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0" yWindow="0" windowWidth="19200" windowHeight="11490"/>
  </bookViews>
  <sheets>
    <sheet name="ACUERDO 1to. TRIMESTRE" sheetId="1" r:id="rId1"/>
    <sheet name="marzo 22" sheetId="6" r:id="rId2"/>
    <sheet name="febrero 22" sheetId="5" r:id="rId3"/>
    <sheet name="enero 22" sheetId="4" r:id="rId4"/>
  </sheets>
  <definedNames>
    <definedName name="_xlnm.Print_Area" localSheetId="0">'ACUERDO 1to. TRIMESTRE'!$A:$N</definedName>
    <definedName name="_xlnm.Print_Area" localSheetId="3">'enero 22'!$A$1:$N$591</definedName>
    <definedName name="_xlnm.Print_Area" localSheetId="2">'febrero 22'!$A$1:$N$591</definedName>
    <definedName name="_xlnm.Print_Area" localSheetId="1">'marzo 22'!$A$1:$N$591</definedName>
    <definedName name="_xlnm.Print_Titles" localSheetId="0">'ACUERDO 1to. TRIMESTRE'!$7:$9</definedName>
    <definedName name="_xlnm.Print_Titles" localSheetId="3">'enero 22'!$7:$9</definedName>
    <definedName name="_xlnm.Print_Titles" localSheetId="2">'febrero 22'!$7:$9</definedName>
    <definedName name="_xlnm.Print_Titles" localSheetId="1">'marzo 22'!$7:$9</definedName>
  </definedNames>
  <calcPr calcId="152511"/>
</workbook>
</file>

<file path=xl/calcChain.xml><?xml version="1.0" encoding="utf-8"?>
<calcChain xmlns="http://schemas.openxmlformats.org/spreadsheetml/2006/main">
  <c r="A590" i="4" l="1"/>
  <c r="A589" i="4"/>
  <c r="A585" i="4"/>
  <c r="A590" i="5"/>
  <c r="A589" i="5"/>
  <c r="A585" i="5"/>
  <c r="A590" i="6"/>
  <c r="A589" i="6"/>
  <c r="A585" i="6"/>
  <c r="D580" i="4" l="1"/>
  <c r="E580" i="4"/>
  <c r="F580" i="4"/>
  <c r="G580" i="4"/>
  <c r="H580" i="4"/>
  <c r="I580" i="4"/>
  <c r="J580" i="4"/>
  <c r="K580" i="4"/>
  <c r="L580" i="4"/>
  <c r="M580" i="4"/>
  <c r="C580" i="4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0" i="6"/>
  <c r="E580" i="6"/>
  <c r="F580" i="6"/>
  <c r="G580" i="6"/>
  <c r="H580" i="6"/>
  <c r="I580" i="6"/>
  <c r="J580" i="6"/>
  <c r="K580" i="6"/>
  <c r="L580" i="6"/>
  <c r="M580" i="6"/>
  <c r="C580" i="6"/>
  <c r="N57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10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10" i="4"/>
  <c r="N580" i="4" l="1"/>
  <c r="E11" i="1" l="1"/>
  <c r="F11" i="1"/>
  <c r="G11" i="1"/>
  <c r="H11" i="1"/>
  <c r="I11" i="1"/>
  <c r="J11" i="1"/>
  <c r="K11" i="1"/>
  <c r="L11" i="1"/>
  <c r="M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18" i="1"/>
  <c r="F18" i="1"/>
  <c r="G18" i="1"/>
  <c r="H18" i="1"/>
  <c r="I18" i="1"/>
  <c r="J18" i="1"/>
  <c r="K18" i="1"/>
  <c r="L18" i="1"/>
  <c r="M18" i="1"/>
  <c r="E19" i="1"/>
  <c r="F19" i="1"/>
  <c r="G19" i="1"/>
  <c r="H19" i="1"/>
  <c r="I19" i="1"/>
  <c r="J19" i="1"/>
  <c r="K19" i="1"/>
  <c r="L19" i="1"/>
  <c r="M19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K23" i="1"/>
  <c r="L23" i="1"/>
  <c r="M23" i="1"/>
  <c r="E24" i="1"/>
  <c r="F24" i="1"/>
  <c r="G24" i="1"/>
  <c r="H24" i="1"/>
  <c r="I24" i="1"/>
  <c r="J24" i="1"/>
  <c r="K24" i="1"/>
  <c r="L24" i="1"/>
  <c r="M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K26" i="1"/>
  <c r="L26" i="1"/>
  <c r="M26" i="1"/>
  <c r="E27" i="1"/>
  <c r="F27" i="1"/>
  <c r="G27" i="1"/>
  <c r="H27" i="1"/>
  <c r="I27" i="1"/>
  <c r="J27" i="1"/>
  <c r="K27" i="1"/>
  <c r="L27" i="1"/>
  <c r="M27" i="1"/>
  <c r="E28" i="1"/>
  <c r="F28" i="1"/>
  <c r="G28" i="1"/>
  <c r="H28" i="1"/>
  <c r="I28" i="1"/>
  <c r="J28" i="1"/>
  <c r="K28" i="1"/>
  <c r="L28" i="1"/>
  <c r="M28" i="1"/>
  <c r="E29" i="1"/>
  <c r="F29" i="1"/>
  <c r="G29" i="1"/>
  <c r="H29" i="1"/>
  <c r="I29" i="1"/>
  <c r="J29" i="1"/>
  <c r="K29" i="1"/>
  <c r="L29" i="1"/>
  <c r="M29" i="1"/>
  <c r="E30" i="1"/>
  <c r="F30" i="1"/>
  <c r="G30" i="1"/>
  <c r="H30" i="1"/>
  <c r="I30" i="1"/>
  <c r="J30" i="1"/>
  <c r="K30" i="1"/>
  <c r="L30" i="1"/>
  <c r="M30" i="1"/>
  <c r="E31" i="1"/>
  <c r="F31" i="1"/>
  <c r="G31" i="1"/>
  <c r="H31" i="1"/>
  <c r="I31" i="1"/>
  <c r="J31" i="1"/>
  <c r="K31" i="1"/>
  <c r="L31" i="1"/>
  <c r="M31" i="1"/>
  <c r="E32" i="1"/>
  <c r="F32" i="1"/>
  <c r="G32" i="1"/>
  <c r="H32" i="1"/>
  <c r="I32" i="1"/>
  <c r="J32" i="1"/>
  <c r="K32" i="1"/>
  <c r="L32" i="1"/>
  <c r="M32" i="1"/>
  <c r="E33" i="1"/>
  <c r="F33" i="1"/>
  <c r="G33" i="1"/>
  <c r="H33" i="1"/>
  <c r="I33" i="1"/>
  <c r="J33" i="1"/>
  <c r="K33" i="1"/>
  <c r="L33" i="1"/>
  <c r="M33" i="1"/>
  <c r="E34" i="1"/>
  <c r="F34" i="1"/>
  <c r="G34" i="1"/>
  <c r="H34" i="1"/>
  <c r="I34" i="1"/>
  <c r="J34" i="1"/>
  <c r="K34" i="1"/>
  <c r="L34" i="1"/>
  <c r="M34" i="1"/>
  <c r="E35" i="1"/>
  <c r="F35" i="1"/>
  <c r="G35" i="1"/>
  <c r="H35" i="1"/>
  <c r="I35" i="1"/>
  <c r="J35" i="1"/>
  <c r="K35" i="1"/>
  <c r="L35" i="1"/>
  <c r="M35" i="1"/>
  <c r="E36" i="1"/>
  <c r="F36" i="1"/>
  <c r="G36" i="1"/>
  <c r="H36" i="1"/>
  <c r="I36" i="1"/>
  <c r="J36" i="1"/>
  <c r="K36" i="1"/>
  <c r="L36" i="1"/>
  <c r="M36" i="1"/>
  <c r="E37" i="1"/>
  <c r="F37" i="1"/>
  <c r="G37" i="1"/>
  <c r="H37" i="1"/>
  <c r="I37" i="1"/>
  <c r="J37" i="1"/>
  <c r="K37" i="1"/>
  <c r="L37" i="1"/>
  <c r="M37" i="1"/>
  <c r="E38" i="1"/>
  <c r="F38" i="1"/>
  <c r="G38" i="1"/>
  <c r="H38" i="1"/>
  <c r="I38" i="1"/>
  <c r="J38" i="1"/>
  <c r="K38" i="1"/>
  <c r="L38" i="1"/>
  <c r="M38" i="1"/>
  <c r="E39" i="1"/>
  <c r="F39" i="1"/>
  <c r="G39" i="1"/>
  <c r="H39" i="1"/>
  <c r="I39" i="1"/>
  <c r="J39" i="1"/>
  <c r="K39" i="1"/>
  <c r="L39" i="1"/>
  <c r="M39" i="1"/>
  <c r="E40" i="1"/>
  <c r="F40" i="1"/>
  <c r="G40" i="1"/>
  <c r="H40" i="1"/>
  <c r="I40" i="1"/>
  <c r="J40" i="1"/>
  <c r="K40" i="1"/>
  <c r="L40" i="1"/>
  <c r="M40" i="1"/>
  <c r="E41" i="1"/>
  <c r="F41" i="1"/>
  <c r="G41" i="1"/>
  <c r="H41" i="1"/>
  <c r="I41" i="1"/>
  <c r="J41" i="1"/>
  <c r="K41" i="1"/>
  <c r="L41" i="1"/>
  <c r="M41" i="1"/>
  <c r="E42" i="1"/>
  <c r="F42" i="1"/>
  <c r="G42" i="1"/>
  <c r="H42" i="1"/>
  <c r="I42" i="1"/>
  <c r="J42" i="1"/>
  <c r="K42" i="1"/>
  <c r="L42" i="1"/>
  <c r="M42" i="1"/>
  <c r="E43" i="1"/>
  <c r="F43" i="1"/>
  <c r="G43" i="1"/>
  <c r="H43" i="1"/>
  <c r="I43" i="1"/>
  <c r="J43" i="1"/>
  <c r="K43" i="1"/>
  <c r="L43" i="1"/>
  <c r="M43" i="1"/>
  <c r="E44" i="1"/>
  <c r="F44" i="1"/>
  <c r="G44" i="1"/>
  <c r="H44" i="1"/>
  <c r="I44" i="1"/>
  <c r="J44" i="1"/>
  <c r="K44" i="1"/>
  <c r="L44" i="1"/>
  <c r="M44" i="1"/>
  <c r="E45" i="1"/>
  <c r="F45" i="1"/>
  <c r="G45" i="1"/>
  <c r="H45" i="1"/>
  <c r="I45" i="1"/>
  <c r="J45" i="1"/>
  <c r="K45" i="1"/>
  <c r="L45" i="1"/>
  <c r="M45" i="1"/>
  <c r="E46" i="1"/>
  <c r="F46" i="1"/>
  <c r="G46" i="1"/>
  <c r="H46" i="1"/>
  <c r="I46" i="1"/>
  <c r="J46" i="1"/>
  <c r="K46" i="1"/>
  <c r="L46" i="1"/>
  <c r="M46" i="1"/>
  <c r="E47" i="1"/>
  <c r="F47" i="1"/>
  <c r="G47" i="1"/>
  <c r="H47" i="1"/>
  <c r="I47" i="1"/>
  <c r="J47" i="1"/>
  <c r="K47" i="1"/>
  <c r="L47" i="1"/>
  <c r="M47" i="1"/>
  <c r="E48" i="1"/>
  <c r="F48" i="1"/>
  <c r="G48" i="1"/>
  <c r="H48" i="1"/>
  <c r="I48" i="1"/>
  <c r="J48" i="1"/>
  <c r="K48" i="1"/>
  <c r="L48" i="1"/>
  <c r="M48" i="1"/>
  <c r="E49" i="1"/>
  <c r="F49" i="1"/>
  <c r="G49" i="1"/>
  <c r="H49" i="1"/>
  <c r="I49" i="1"/>
  <c r="J49" i="1"/>
  <c r="K49" i="1"/>
  <c r="L49" i="1"/>
  <c r="M49" i="1"/>
  <c r="E50" i="1"/>
  <c r="F50" i="1"/>
  <c r="G50" i="1"/>
  <c r="H50" i="1"/>
  <c r="I50" i="1"/>
  <c r="J50" i="1"/>
  <c r="K50" i="1"/>
  <c r="L50" i="1"/>
  <c r="M50" i="1"/>
  <c r="E51" i="1"/>
  <c r="F51" i="1"/>
  <c r="G51" i="1"/>
  <c r="H51" i="1"/>
  <c r="I51" i="1"/>
  <c r="J51" i="1"/>
  <c r="K51" i="1"/>
  <c r="L51" i="1"/>
  <c r="M51" i="1"/>
  <c r="E52" i="1"/>
  <c r="F52" i="1"/>
  <c r="G52" i="1"/>
  <c r="H52" i="1"/>
  <c r="I52" i="1"/>
  <c r="J52" i="1"/>
  <c r="K52" i="1"/>
  <c r="L52" i="1"/>
  <c r="M52" i="1"/>
  <c r="E53" i="1"/>
  <c r="F53" i="1"/>
  <c r="G53" i="1"/>
  <c r="H53" i="1"/>
  <c r="I53" i="1"/>
  <c r="J53" i="1"/>
  <c r="K53" i="1"/>
  <c r="L53" i="1"/>
  <c r="M53" i="1"/>
  <c r="E54" i="1"/>
  <c r="F54" i="1"/>
  <c r="G54" i="1"/>
  <c r="H54" i="1"/>
  <c r="I54" i="1"/>
  <c r="J54" i="1"/>
  <c r="K54" i="1"/>
  <c r="L54" i="1"/>
  <c r="M54" i="1"/>
  <c r="E55" i="1"/>
  <c r="F55" i="1"/>
  <c r="G55" i="1"/>
  <c r="H55" i="1"/>
  <c r="I55" i="1"/>
  <c r="J55" i="1"/>
  <c r="K55" i="1"/>
  <c r="L55" i="1"/>
  <c r="M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K57" i="1"/>
  <c r="L57" i="1"/>
  <c r="M57" i="1"/>
  <c r="E58" i="1"/>
  <c r="F58" i="1"/>
  <c r="G58" i="1"/>
  <c r="H58" i="1"/>
  <c r="I58" i="1"/>
  <c r="J58" i="1"/>
  <c r="K58" i="1"/>
  <c r="L58" i="1"/>
  <c r="M58" i="1"/>
  <c r="E59" i="1"/>
  <c r="F59" i="1"/>
  <c r="G59" i="1"/>
  <c r="H59" i="1"/>
  <c r="I59" i="1"/>
  <c r="J59" i="1"/>
  <c r="K59" i="1"/>
  <c r="L59" i="1"/>
  <c r="M59" i="1"/>
  <c r="E60" i="1"/>
  <c r="F60" i="1"/>
  <c r="G60" i="1"/>
  <c r="H60" i="1"/>
  <c r="I60" i="1"/>
  <c r="J60" i="1"/>
  <c r="K60" i="1"/>
  <c r="L60" i="1"/>
  <c r="M60" i="1"/>
  <c r="E61" i="1"/>
  <c r="F61" i="1"/>
  <c r="G61" i="1"/>
  <c r="H61" i="1"/>
  <c r="I61" i="1"/>
  <c r="J61" i="1"/>
  <c r="K61" i="1"/>
  <c r="L61" i="1"/>
  <c r="M61" i="1"/>
  <c r="E62" i="1"/>
  <c r="F62" i="1"/>
  <c r="G62" i="1"/>
  <c r="H62" i="1"/>
  <c r="I62" i="1"/>
  <c r="J62" i="1"/>
  <c r="K62" i="1"/>
  <c r="L62" i="1"/>
  <c r="M62" i="1"/>
  <c r="E63" i="1"/>
  <c r="F63" i="1"/>
  <c r="G63" i="1"/>
  <c r="H63" i="1"/>
  <c r="I63" i="1"/>
  <c r="J63" i="1"/>
  <c r="K63" i="1"/>
  <c r="L63" i="1"/>
  <c r="M63" i="1"/>
  <c r="E64" i="1"/>
  <c r="F64" i="1"/>
  <c r="G64" i="1"/>
  <c r="H64" i="1"/>
  <c r="I64" i="1"/>
  <c r="J64" i="1"/>
  <c r="K64" i="1"/>
  <c r="L64" i="1"/>
  <c r="M64" i="1"/>
  <c r="E65" i="1"/>
  <c r="F65" i="1"/>
  <c r="G65" i="1"/>
  <c r="H65" i="1"/>
  <c r="I65" i="1"/>
  <c r="J65" i="1"/>
  <c r="K65" i="1"/>
  <c r="L65" i="1"/>
  <c r="M65" i="1"/>
  <c r="E66" i="1"/>
  <c r="F66" i="1"/>
  <c r="G66" i="1"/>
  <c r="H66" i="1"/>
  <c r="I66" i="1"/>
  <c r="J66" i="1"/>
  <c r="K66" i="1"/>
  <c r="L66" i="1"/>
  <c r="M66" i="1"/>
  <c r="E67" i="1"/>
  <c r="F67" i="1"/>
  <c r="G67" i="1"/>
  <c r="H67" i="1"/>
  <c r="I67" i="1"/>
  <c r="J67" i="1"/>
  <c r="K67" i="1"/>
  <c r="L67" i="1"/>
  <c r="M67" i="1"/>
  <c r="E68" i="1"/>
  <c r="F68" i="1"/>
  <c r="G68" i="1"/>
  <c r="H68" i="1"/>
  <c r="I68" i="1"/>
  <c r="J68" i="1"/>
  <c r="K68" i="1"/>
  <c r="L68" i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K78" i="1"/>
  <c r="L78" i="1"/>
  <c r="M78" i="1"/>
  <c r="E79" i="1"/>
  <c r="F79" i="1"/>
  <c r="G79" i="1"/>
  <c r="H79" i="1"/>
  <c r="I79" i="1"/>
  <c r="J79" i="1"/>
  <c r="K79" i="1"/>
  <c r="L79" i="1"/>
  <c r="M79" i="1"/>
  <c r="E80" i="1"/>
  <c r="F80" i="1"/>
  <c r="G80" i="1"/>
  <c r="H80" i="1"/>
  <c r="I80" i="1"/>
  <c r="J80" i="1"/>
  <c r="K80" i="1"/>
  <c r="L80" i="1"/>
  <c r="M80" i="1"/>
  <c r="E81" i="1"/>
  <c r="F81" i="1"/>
  <c r="G81" i="1"/>
  <c r="H81" i="1"/>
  <c r="I81" i="1"/>
  <c r="J81" i="1"/>
  <c r="K81" i="1"/>
  <c r="L81" i="1"/>
  <c r="M81" i="1"/>
  <c r="E82" i="1"/>
  <c r="F82" i="1"/>
  <c r="G82" i="1"/>
  <c r="H82" i="1"/>
  <c r="I82" i="1"/>
  <c r="J82" i="1"/>
  <c r="K82" i="1"/>
  <c r="L82" i="1"/>
  <c r="M82" i="1"/>
  <c r="E83" i="1"/>
  <c r="F83" i="1"/>
  <c r="G83" i="1"/>
  <c r="H83" i="1"/>
  <c r="I83" i="1"/>
  <c r="J83" i="1"/>
  <c r="K83" i="1"/>
  <c r="L83" i="1"/>
  <c r="M83" i="1"/>
  <c r="E84" i="1"/>
  <c r="F84" i="1"/>
  <c r="G84" i="1"/>
  <c r="H84" i="1"/>
  <c r="I84" i="1"/>
  <c r="J84" i="1"/>
  <c r="K84" i="1"/>
  <c r="L84" i="1"/>
  <c r="M84" i="1"/>
  <c r="E85" i="1"/>
  <c r="F85" i="1"/>
  <c r="G85" i="1"/>
  <c r="H85" i="1"/>
  <c r="I85" i="1"/>
  <c r="J85" i="1"/>
  <c r="K85" i="1"/>
  <c r="L85" i="1"/>
  <c r="M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K87" i="1"/>
  <c r="L87" i="1"/>
  <c r="M87" i="1"/>
  <c r="E88" i="1"/>
  <c r="F88" i="1"/>
  <c r="G88" i="1"/>
  <c r="H88" i="1"/>
  <c r="I88" i="1"/>
  <c r="J88" i="1"/>
  <c r="K88" i="1"/>
  <c r="L88" i="1"/>
  <c r="M88" i="1"/>
  <c r="E89" i="1"/>
  <c r="F89" i="1"/>
  <c r="G89" i="1"/>
  <c r="H89" i="1"/>
  <c r="I89" i="1"/>
  <c r="J89" i="1"/>
  <c r="K89" i="1"/>
  <c r="L89" i="1"/>
  <c r="M89" i="1"/>
  <c r="E90" i="1"/>
  <c r="F90" i="1"/>
  <c r="G90" i="1"/>
  <c r="H90" i="1"/>
  <c r="I90" i="1"/>
  <c r="J90" i="1"/>
  <c r="K90" i="1"/>
  <c r="L90" i="1"/>
  <c r="M90" i="1"/>
  <c r="E91" i="1"/>
  <c r="F91" i="1"/>
  <c r="G91" i="1"/>
  <c r="H91" i="1"/>
  <c r="I91" i="1"/>
  <c r="J91" i="1"/>
  <c r="K91" i="1"/>
  <c r="L91" i="1"/>
  <c r="M91" i="1"/>
  <c r="E92" i="1"/>
  <c r="F92" i="1"/>
  <c r="G92" i="1"/>
  <c r="H92" i="1"/>
  <c r="I92" i="1"/>
  <c r="J92" i="1"/>
  <c r="K92" i="1"/>
  <c r="L92" i="1"/>
  <c r="M92" i="1"/>
  <c r="E93" i="1"/>
  <c r="F93" i="1"/>
  <c r="G93" i="1"/>
  <c r="H93" i="1"/>
  <c r="I93" i="1"/>
  <c r="J93" i="1"/>
  <c r="K93" i="1"/>
  <c r="L93" i="1"/>
  <c r="M93" i="1"/>
  <c r="E94" i="1"/>
  <c r="F94" i="1"/>
  <c r="G94" i="1"/>
  <c r="H94" i="1"/>
  <c r="I94" i="1"/>
  <c r="J94" i="1"/>
  <c r="K94" i="1"/>
  <c r="L94" i="1"/>
  <c r="M94" i="1"/>
  <c r="E95" i="1"/>
  <c r="F95" i="1"/>
  <c r="G95" i="1"/>
  <c r="H95" i="1"/>
  <c r="I95" i="1"/>
  <c r="J95" i="1"/>
  <c r="K95" i="1"/>
  <c r="L95" i="1"/>
  <c r="M95" i="1"/>
  <c r="E96" i="1"/>
  <c r="F96" i="1"/>
  <c r="G96" i="1"/>
  <c r="H96" i="1"/>
  <c r="I96" i="1"/>
  <c r="J96" i="1"/>
  <c r="K96" i="1"/>
  <c r="L96" i="1"/>
  <c r="M96" i="1"/>
  <c r="E97" i="1"/>
  <c r="F97" i="1"/>
  <c r="G97" i="1"/>
  <c r="H97" i="1"/>
  <c r="I97" i="1"/>
  <c r="J97" i="1"/>
  <c r="K97" i="1"/>
  <c r="L97" i="1"/>
  <c r="M97" i="1"/>
  <c r="E98" i="1"/>
  <c r="F98" i="1"/>
  <c r="G98" i="1"/>
  <c r="H98" i="1"/>
  <c r="I98" i="1"/>
  <c r="J98" i="1"/>
  <c r="K98" i="1"/>
  <c r="L98" i="1"/>
  <c r="M98" i="1"/>
  <c r="E99" i="1"/>
  <c r="F99" i="1"/>
  <c r="G99" i="1"/>
  <c r="H99" i="1"/>
  <c r="I99" i="1"/>
  <c r="J99" i="1"/>
  <c r="K99" i="1"/>
  <c r="L99" i="1"/>
  <c r="M99" i="1"/>
  <c r="E100" i="1"/>
  <c r="F100" i="1"/>
  <c r="G100" i="1"/>
  <c r="H100" i="1"/>
  <c r="I100" i="1"/>
  <c r="J100" i="1"/>
  <c r="K100" i="1"/>
  <c r="L100" i="1"/>
  <c r="M100" i="1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E103" i="1"/>
  <c r="F103" i="1"/>
  <c r="G103" i="1"/>
  <c r="H103" i="1"/>
  <c r="I103" i="1"/>
  <c r="J103" i="1"/>
  <c r="K103" i="1"/>
  <c r="L103" i="1"/>
  <c r="M103" i="1"/>
  <c r="E104" i="1"/>
  <c r="F104" i="1"/>
  <c r="G104" i="1"/>
  <c r="H104" i="1"/>
  <c r="I104" i="1"/>
  <c r="J104" i="1"/>
  <c r="K104" i="1"/>
  <c r="L104" i="1"/>
  <c r="M104" i="1"/>
  <c r="E105" i="1"/>
  <c r="F105" i="1"/>
  <c r="G105" i="1"/>
  <c r="H105" i="1"/>
  <c r="I105" i="1"/>
  <c r="J105" i="1"/>
  <c r="K105" i="1"/>
  <c r="L105" i="1"/>
  <c r="M105" i="1"/>
  <c r="E106" i="1"/>
  <c r="F106" i="1"/>
  <c r="G106" i="1"/>
  <c r="H106" i="1"/>
  <c r="I106" i="1"/>
  <c r="J106" i="1"/>
  <c r="K106" i="1"/>
  <c r="L106" i="1"/>
  <c r="M106" i="1"/>
  <c r="E107" i="1"/>
  <c r="F107" i="1"/>
  <c r="G107" i="1"/>
  <c r="H107" i="1"/>
  <c r="I107" i="1"/>
  <c r="J107" i="1"/>
  <c r="K107" i="1"/>
  <c r="L107" i="1"/>
  <c r="M107" i="1"/>
  <c r="E108" i="1"/>
  <c r="F108" i="1"/>
  <c r="G108" i="1"/>
  <c r="H108" i="1"/>
  <c r="I108" i="1"/>
  <c r="J108" i="1"/>
  <c r="K108" i="1"/>
  <c r="L108" i="1"/>
  <c r="M108" i="1"/>
  <c r="E109" i="1"/>
  <c r="F109" i="1"/>
  <c r="G109" i="1"/>
  <c r="H109" i="1"/>
  <c r="I109" i="1"/>
  <c r="J109" i="1"/>
  <c r="K109" i="1"/>
  <c r="L109" i="1"/>
  <c r="M109" i="1"/>
  <c r="E110" i="1"/>
  <c r="F110" i="1"/>
  <c r="G110" i="1"/>
  <c r="H110" i="1"/>
  <c r="I110" i="1"/>
  <c r="J110" i="1"/>
  <c r="K110" i="1"/>
  <c r="L110" i="1"/>
  <c r="M110" i="1"/>
  <c r="E111" i="1"/>
  <c r="F111" i="1"/>
  <c r="G111" i="1"/>
  <c r="H111" i="1"/>
  <c r="I111" i="1"/>
  <c r="J111" i="1"/>
  <c r="K111" i="1"/>
  <c r="L111" i="1"/>
  <c r="M111" i="1"/>
  <c r="E112" i="1"/>
  <c r="F112" i="1"/>
  <c r="G112" i="1"/>
  <c r="H112" i="1"/>
  <c r="I112" i="1"/>
  <c r="J112" i="1"/>
  <c r="K112" i="1"/>
  <c r="L112" i="1"/>
  <c r="M112" i="1"/>
  <c r="E113" i="1"/>
  <c r="F113" i="1"/>
  <c r="G113" i="1"/>
  <c r="H113" i="1"/>
  <c r="I113" i="1"/>
  <c r="J113" i="1"/>
  <c r="K113" i="1"/>
  <c r="L113" i="1"/>
  <c r="M113" i="1"/>
  <c r="E114" i="1"/>
  <c r="F114" i="1"/>
  <c r="G114" i="1"/>
  <c r="H114" i="1"/>
  <c r="I114" i="1"/>
  <c r="J114" i="1"/>
  <c r="K114" i="1"/>
  <c r="L114" i="1"/>
  <c r="M114" i="1"/>
  <c r="E115" i="1"/>
  <c r="F115" i="1"/>
  <c r="G115" i="1"/>
  <c r="H115" i="1"/>
  <c r="I115" i="1"/>
  <c r="J115" i="1"/>
  <c r="K115" i="1"/>
  <c r="L115" i="1"/>
  <c r="M115" i="1"/>
  <c r="E116" i="1"/>
  <c r="F116" i="1"/>
  <c r="G116" i="1"/>
  <c r="H116" i="1"/>
  <c r="I116" i="1"/>
  <c r="J116" i="1"/>
  <c r="K116" i="1"/>
  <c r="L116" i="1"/>
  <c r="M116" i="1"/>
  <c r="E117" i="1"/>
  <c r="F117" i="1"/>
  <c r="G117" i="1"/>
  <c r="H117" i="1"/>
  <c r="I117" i="1"/>
  <c r="J117" i="1"/>
  <c r="K117" i="1"/>
  <c r="L117" i="1"/>
  <c r="M117" i="1"/>
  <c r="E118" i="1"/>
  <c r="F118" i="1"/>
  <c r="G118" i="1"/>
  <c r="H118" i="1"/>
  <c r="I118" i="1"/>
  <c r="J118" i="1"/>
  <c r="K118" i="1"/>
  <c r="L118" i="1"/>
  <c r="M118" i="1"/>
  <c r="E119" i="1"/>
  <c r="F119" i="1"/>
  <c r="G119" i="1"/>
  <c r="H119" i="1"/>
  <c r="I119" i="1"/>
  <c r="J119" i="1"/>
  <c r="K119" i="1"/>
  <c r="L119" i="1"/>
  <c r="M119" i="1"/>
  <c r="E120" i="1"/>
  <c r="F120" i="1"/>
  <c r="G120" i="1"/>
  <c r="H120" i="1"/>
  <c r="I120" i="1"/>
  <c r="J120" i="1"/>
  <c r="K120" i="1"/>
  <c r="L120" i="1"/>
  <c r="M120" i="1"/>
  <c r="E121" i="1"/>
  <c r="F121" i="1"/>
  <c r="G121" i="1"/>
  <c r="H121" i="1"/>
  <c r="I121" i="1"/>
  <c r="J121" i="1"/>
  <c r="K121" i="1"/>
  <c r="L121" i="1"/>
  <c r="M121" i="1"/>
  <c r="E122" i="1"/>
  <c r="F122" i="1"/>
  <c r="G122" i="1"/>
  <c r="H122" i="1"/>
  <c r="I122" i="1"/>
  <c r="J122" i="1"/>
  <c r="K122" i="1"/>
  <c r="L122" i="1"/>
  <c r="M122" i="1"/>
  <c r="E123" i="1"/>
  <c r="F123" i="1"/>
  <c r="G123" i="1"/>
  <c r="H123" i="1"/>
  <c r="I123" i="1"/>
  <c r="J123" i="1"/>
  <c r="K123" i="1"/>
  <c r="L123" i="1"/>
  <c r="M123" i="1"/>
  <c r="E124" i="1"/>
  <c r="F124" i="1"/>
  <c r="G124" i="1"/>
  <c r="H124" i="1"/>
  <c r="I124" i="1"/>
  <c r="J124" i="1"/>
  <c r="K124" i="1"/>
  <c r="L124" i="1"/>
  <c r="M124" i="1"/>
  <c r="E125" i="1"/>
  <c r="F125" i="1"/>
  <c r="G125" i="1"/>
  <c r="H125" i="1"/>
  <c r="I125" i="1"/>
  <c r="J125" i="1"/>
  <c r="K125" i="1"/>
  <c r="L125" i="1"/>
  <c r="M125" i="1"/>
  <c r="E126" i="1"/>
  <c r="F126" i="1"/>
  <c r="G126" i="1"/>
  <c r="H126" i="1"/>
  <c r="I126" i="1"/>
  <c r="J126" i="1"/>
  <c r="K126" i="1"/>
  <c r="L126" i="1"/>
  <c r="M126" i="1"/>
  <c r="E127" i="1"/>
  <c r="F127" i="1"/>
  <c r="G127" i="1"/>
  <c r="H127" i="1"/>
  <c r="I127" i="1"/>
  <c r="J127" i="1"/>
  <c r="K127" i="1"/>
  <c r="L127" i="1"/>
  <c r="M127" i="1"/>
  <c r="E128" i="1"/>
  <c r="F128" i="1"/>
  <c r="G128" i="1"/>
  <c r="H128" i="1"/>
  <c r="I128" i="1"/>
  <c r="J128" i="1"/>
  <c r="K128" i="1"/>
  <c r="L128" i="1"/>
  <c r="M128" i="1"/>
  <c r="E129" i="1"/>
  <c r="F129" i="1"/>
  <c r="G129" i="1"/>
  <c r="H129" i="1"/>
  <c r="I129" i="1"/>
  <c r="J129" i="1"/>
  <c r="K129" i="1"/>
  <c r="L129" i="1"/>
  <c r="M129" i="1"/>
  <c r="E130" i="1"/>
  <c r="F130" i="1"/>
  <c r="G130" i="1"/>
  <c r="H130" i="1"/>
  <c r="I130" i="1"/>
  <c r="J130" i="1"/>
  <c r="K130" i="1"/>
  <c r="L130" i="1"/>
  <c r="M130" i="1"/>
  <c r="E131" i="1"/>
  <c r="F131" i="1"/>
  <c r="G131" i="1"/>
  <c r="H131" i="1"/>
  <c r="I131" i="1"/>
  <c r="J131" i="1"/>
  <c r="K131" i="1"/>
  <c r="L131" i="1"/>
  <c r="M131" i="1"/>
  <c r="E132" i="1"/>
  <c r="F132" i="1"/>
  <c r="G132" i="1"/>
  <c r="H132" i="1"/>
  <c r="I132" i="1"/>
  <c r="J132" i="1"/>
  <c r="K132" i="1"/>
  <c r="L132" i="1"/>
  <c r="M132" i="1"/>
  <c r="E133" i="1"/>
  <c r="F133" i="1"/>
  <c r="G133" i="1"/>
  <c r="H133" i="1"/>
  <c r="I133" i="1"/>
  <c r="J133" i="1"/>
  <c r="K133" i="1"/>
  <c r="L133" i="1"/>
  <c r="M133" i="1"/>
  <c r="E134" i="1"/>
  <c r="F134" i="1"/>
  <c r="G134" i="1"/>
  <c r="H134" i="1"/>
  <c r="I134" i="1"/>
  <c r="J134" i="1"/>
  <c r="K134" i="1"/>
  <c r="L134" i="1"/>
  <c r="M134" i="1"/>
  <c r="E135" i="1"/>
  <c r="F135" i="1"/>
  <c r="G135" i="1"/>
  <c r="H135" i="1"/>
  <c r="I135" i="1"/>
  <c r="J135" i="1"/>
  <c r="K135" i="1"/>
  <c r="L135" i="1"/>
  <c r="M135" i="1"/>
  <c r="E136" i="1"/>
  <c r="F136" i="1"/>
  <c r="G136" i="1"/>
  <c r="H136" i="1"/>
  <c r="I136" i="1"/>
  <c r="J136" i="1"/>
  <c r="K136" i="1"/>
  <c r="L136" i="1"/>
  <c r="M136" i="1"/>
  <c r="E137" i="1"/>
  <c r="F137" i="1"/>
  <c r="G137" i="1"/>
  <c r="H137" i="1"/>
  <c r="I137" i="1"/>
  <c r="J137" i="1"/>
  <c r="K137" i="1"/>
  <c r="L137" i="1"/>
  <c r="M137" i="1"/>
  <c r="E138" i="1"/>
  <c r="F138" i="1"/>
  <c r="G138" i="1"/>
  <c r="H138" i="1"/>
  <c r="I138" i="1"/>
  <c r="J138" i="1"/>
  <c r="K138" i="1"/>
  <c r="L138" i="1"/>
  <c r="M138" i="1"/>
  <c r="E139" i="1"/>
  <c r="F139" i="1"/>
  <c r="G139" i="1"/>
  <c r="H139" i="1"/>
  <c r="I139" i="1"/>
  <c r="J139" i="1"/>
  <c r="K139" i="1"/>
  <c r="L139" i="1"/>
  <c r="M139" i="1"/>
  <c r="E140" i="1"/>
  <c r="F140" i="1"/>
  <c r="G140" i="1"/>
  <c r="H140" i="1"/>
  <c r="I140" i="1"/>
  <c r="J140" i="1"/>
  <c r="K140" i="1"/>
  <c r="L140" i="1"/>
  <c r="M140" i="1"/>
  <c r="E141" i="1"/>
  <c r="F141" i="1"/>
  <c r="G141" i="1"/>
  <c r="H141" i="1"/>
  <c r="I141" i="1"/>
  <c r="J141" i="1"/>
  <c r="K141" i="1"/>
  <c r="L141" i="1"/>
  <c r="M141" i="1"/>
  <c r="E142" i="1"/>
  <c r="F142" i="1"/>
  <c r="G142" i="1"/>
  <c r="H142" i="1"/>
  <c r="I142" i="1"/>
  <c r="J142" i="1"/>
  <c r="K142" i="1"/>
  <c r="L142" i="1"/>
  <c r="M142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E145" i="1"/>
  <c r="F145" i="1"/>
  <c r="G145" i="1"/>
  <c r="H145" i="1"/>
  <c r="I145" i="1"/>
  <c r="J145" i="1"/>
  <c r="K145" i="1"/>
  <c r="L145" i="1"/>
  <c r="M145" i="1"/>
  <c r="E146" i="1"/>
  <c r="F146" i="1"/>
  <c r="G146" i="1"/>
  <c r="H146" i="1"/>
  <c r="I146" i="1"/>
  <c r="J146" i="1"/>
  <c r="K146" i="1"/>
  <c r="L146" i="1"/>
  <c r="M146" i="1"/>
  <c r="E147" i="1"/>
  <c r="F147" i="1"/>
  <c r="G147" i="1"/>
  <c r="H147" i="1"/>
  <c r="I147" i="1"/>
  <c r="J147" i="1"/>
  <c r="K147" i="1"/>
  <c r="L147" i="1"/>
  <c r="M147" i="1"/>
  <c r="E148" i="1"/>
  <c r="F148" i="1"/>
  <c r="G148" i="1"/>
  <c r="H148" i="1"/>
  <c r="I148" i="1"/>
  <c r="J148" i="1"/>
  <c r="K148" i="1"/>
  <c r="L148" i="1"/>
  <c r="M148" i="1"/>
  <c r="E149" i="1"/>
  <c r="F149" i="1"/>
  <c r="G149" i="1"/>
  <c r="H149" i="1"/>
  <c r="I149" i="1"/>
  <c r="J149" i="1"/>
  <c r="K149" i="1"/>
  <c r="L149" i="1"/>
  <c r="M149" i="1"/>
  <c r="E150" i="1"/>
  <c r="F150" i="1"/>
  <c r="G150" i="1"/>
  <c r="H150" i="1"/>
  <c r="I150" i="1"/>
  <c r="J150" i="1"/>
  <c r="K150" i="1"/>
  <c r="L150" i="1"/>
  <c r="M150" i="1"/>
  <c r="E151" i="1"/>
  <c r="F151" i="1"/>
  <c r="G151" i="1"/>
  <c r="H151" i="1"/>
  <c r="I151" i="1"/>
  <c r="J151" i="1"/>
  <c r="K151" i="1"/>
  <c r="L151" i="1"/>
  <c r="M151" i="1"/>
  <c r="E152" i="1"/>
  <c r="F152" i="1"/>
  <c r="G152" i="1"/>
  <c r="H152" i="1"/>
  <c r="I152" i="1"/>
  <c r="J152" i="1"/>
  <c r="K152" i="1"/>
  <c r="L152" i="1"/>
  <c r="M152" i="1"/>
  <c r="E153" i="1"/>
  <c r="F153" i="1"/>
  <c r="G153" i="1"/>
  <c r="H153" i="1"/>
  <c r="I153" i="1"/>
  <c r="J153" i="1"/>
  <c r="K153" i="1"/>
  <c r="L153" i="1"/>
  <c r="M153" i="1"/>
  <c r="E154" i="1"/>
  <c r="F154" i="1"/>
  <c r="G154" i="1"/>
  <c r="H154" i="1"/>
  <c r="I154" i="1"/>
  <c r="J154" i="1"/>
  <c r="K154" i="1"/>
  <c r="L154" i="1"/>
  <c r="M154" i="1"/>
  <c r="E155" i="1"/>
  <c r="F155" i="1"/>
  <c r="G155" i="1"/>
  <c r="H155" i="1"/>
  <c r="I155" i="1"/>
  <c r="J155" i="1"/>
  <c r="K155" i="1"/>
  <c r="L155" i="1"/>
  <c r="M155" i="1"/>
  <c r="E156" i="1"/>
  <c r="F156" i="1"/>
  <c r="G156" i="1"/>
  <c r="H156" i="1"/>
  <c r="I156" i="1"/>
  <c r="J156" i="1"/>
  <c r="K156" i="1"/>
  <c r="L156" i="1"/>
  <c r="M156" i="1"/>
  <c r="E157" i="1"/>
  <c r="F157" i="1"/>
  <c r="G157" i="1"/>
  <c r="H157" i="1"/>
  <c r="I157" i="1"/>
  <c r="J157" i="1"/>
  <c r="K157" i="1"/>
  <c r="L157" i="1"/>
  <c r="M157" i="1"/>
  <c r="E158" i="1"/>
  <c r="F158" i="1"/>
  <c r="G158" i="1"/>
  <c r="H158" i="1"/>
  <c r="I158" i="1"/>
  <c r="J158" i="1"/>
  <c r="K158" i="1"/>
  <c r="L158" i="1"/>
  <c r="M158" i="1"/>
  <c r="E159" i="1"/>
  <c r="F159" i="1"/>
  <c r="G159" i="1"/>
  <c r="H159" i="1"/>
  <c r="I159" i="1"/>
  <c r="J159" i="1"/>
  <c r="K159" i="1"/>
  <c r="L159" i="1"/>
  <c r="M159" i="1"/>
  <c r="E160" i="1"/>
  <c r="F160" i="1"/>
  <c r="G160" i="1"/>
  <c r="H160" i="1"/>
  <c r="I160" i="1"/>
  <c r="J160" i="1"/>
  <c r="K160" i="1"/>
  <c r="L160" i="1"/>
  <c r="M160" i="1"/>
  <c r="E161" i="1"/>
  <c r="F161" i="1"/>
  <c r="G161" i="1"/>
  <c r="H161" i="1"/>
  <c r="I161" i="1"/>
  <c r="J161" i="1"/>
  <c r="K161" i="1"/>
  <c r="L161" i="1"/>
  <c r="M161" i="1"/>
  <c r="E162" i="1"/>
  <c r="F162" i="1"/>
  <c r="G162" i="1"/>
  <c r="H162" i="1"/>
  <c r="I162" i="1"/>
  <c r="J162" i="1"/>
  <c r="K162" i="1"/>
  <c r="L162" i="1"/>
  <c r="M162" i="1"/>
  <c r="E163" i="1"/>
  <c r="F163" i="1"/>
  <c r="G163" i="1"/>
  <c r="H163" i="1"/>
  <c r="I163" i="1"/>
  <c r="J163" i="1"/>
  <c r="K163" i="1"/>
  <c r="L163" i="1"/>
  <c r="M163" i="1"/>
  <c r="E164" i="1"/>
  <c r="F164" i="1"/>
  <c r="G164" i="1"/>
  <c r="H164" i="1"/>
  <c r="I164" i="1"/>
  <c r="J164" i="1"/>
  <c r="K164" i="1"/>
  <c r="L164" i="1"/>
  <c r="M164" i="1"/>
  <c r="E165" i="1"/>
  <c r="F165" i="1"/>
  <c r="G165" i="1"/>
  <c r="H165" i="1"/>
  <c r="I165" i="1"/>
  <c r="J165" i="1"/>
  <c r="K165" i="1"/>
  <c r="L165" i="1"/>
  <c r="M165" i="1"/>
  <c r="E166" i="1"/>
  <c r="F166" i="1"/>
  <c r="G166" i="1"/>
  <c r="H166" i="1"/>
  <c r="I166" i="1"/>
  <c r="J166" i="1"/>
  <c r="K166" i="1"/>
  <c r="L166" i="1"/>
  <c r="M166" i="1"/>
  <c r="E167" i="1"/>
  <c r="F167" i="1"/>
  <c r="G167" i="1"/>
  <c r="H167" i="1"/>
  <c r="I167" i="1"/>
  <c r="J167" i="1"/>
  <c r="K167" i="1"/>
  <c r="L167" i="1"/>
  <c r="M167" i="1"/>
  <c r="E168" i="1"/>
  <c r="F168" i="1"/>
  <c r="G168" i="1"/>
  <c r="H168" i="1"/>
  <c r="I168" i="1"/>
  <c r="J168" i="1"/>
  <c r="K168" i="1"/>
  <c r="L168" i="1"/>
  <c r="M168" i="1"/>
  <c r="E169" i="1"/>
  <c r="F169" i="1"/>
  <c r="G169" i="1"/>
  <c r="H169" i="1"/>
  <c r="I169" i="1"/>
  <c r="J169" i="1"/>
  <c r="K169" i="1"/>
  <c r="L169" i="1"/>
  <c r="M169" i="1"/>
  <c r="E170" i="1"/>
  <c r="F170" i="1"/>
  <c r="G170" i="1"/>
  <c r="H170" i="1"/>
  <c r="I170" i="1"/>
  <c r="J170" i="1"/>
  <c r="K170" i="1"/>
  <c r="L170" i="1"/>
  <c r="M170" i="1"/>
  <c r="E171" i="1"/>
  <c r="F171" i="1"/>
  <c r="G171" i="1"/>
  <c r="H171" i="1"/>
  <c r="I171" i="1"/>
  <c r="J171" i="1"/>
  <c r="K171" i="1"/>
  <c r="L171" i="1"/>
  <c r="M171" i="1"/>
  <c r="E172" i="1"/>
  <c r="F172" i="1"/>
  <c r="G172" i="1"/>
  <c r="H172" i="1"/>
  <c r="I172" i="1"/>
  <c r="J172" i="1"/>
  <c r="K172" i="1"/>
  <c r="L172" i="1"/>
  <c r="M172" i="1"/>
  <c r="E173" i="1"/>
  <c r="F173" i="1"/>
  <c r="G173" i="1"/>
  <c r="H173" i="1"/>
  <c r="I173" i="1"/>
  <c r="J173" i="1"/>
  <c r="K173" i="1"/>
  <c r="L173" i="1"/>
  <c r="M173" i="1"/>
  <c r="E174" i="1"/>
  <c r="F174" i="1"/>
  <c r="G174" i="1"/>
  <c r="H174" i="1"/>
  <c r="I174" i="1"/>
  <c r="J174" i="1"/>
  <c r="K174" i="1"/>
  <c r="L174" i="1"/>
  <c r="M174" i="1"/>
  <c r="E175" i="1"/>
  <c r="F175" i="1"/>
  <c r="G175" i="1"/>
  <c r="H175" i="1"/>
  <c r="I175" i="1"/>
  <c r="J175" i="1"/>
  <c r="K175" i="1"/>
  <c r="L175" i="1"/>
  <c r="M175" i="1"/>
  <c r="E176" i="1"/>
  <c r="F176" i="1"/>
  <c r="G176" i="1"/>
  <c r="H176" i="1"/>
  <c r="I176" i="1"/>
  <c r="J176" i="1"/>
  <c r="K176" i="1"/>
  <c r="L176" i="1"/>
  <c r="M176" i="1"/>
  <c r="E177" i="1"/>
  <c r="F177" i="1"/>
  <c r="G177" i="1"/>
  <c r="H177" i="1"/>
  <c r="I177" i="1"/>
  <c r="J177" i="1"/>
  <c r="K177" i="1"/>
  <c r="L177" i="1"/>
  <c r="M177" i="1"/>
  <c r="E178" i="1"/>
  <c r="F178" i="1"/>
  <c r="G178" i="1"/>
  <c r="H178" i="1"/>
  <c r="I178" i="1"/>
  <c r="J178" i="1"/>
  <c r="K178" i="1"/>
  <c r="L178" i="1"/>
  <c r="M178" i="1"/>
  <c r="E179" i="1"/>
  <c r="F179" i="1"/>
  <c r="G179" i="1"/>
  <c r="H179" i="1"/>
  <c r="I179" i="1"/>
  <c r="J179" i="1"/>
  <c r="K179" i="1"/>
  <c r="L179" i="1"/>
  <c r="M179" i="1"/>
  <c r="E180" i="1"/>
  <c r="F180" i="1"/>
  <c r="G180" i="1"/>
  <c r="H180" i="1"/>
  <c r="I180" i="1"/>
  <c r="J180" i="1"/>
  <c r="K180" i="1"/>
  <c r="L180" i="1"/>
  <c r="M180" i="1"/>
  <c r="E181" i="1"/>
  <c r="F181" i="1"/>
  <c r="G181" i="1"/>
  <c r="H181" i="1"/>
  <c r="I181" i="1"/>
  <c r="J181" i="1"/>
  <c r="K181" i="1"/>
  <c r="L181" i="1"/>
  <c r="M181" i="1"/>
  <c r="E182" i="1"/>
  <c r="F182" i="1"/>
  <c r="G182" i="1"/>
  <c r="H182" i="1"/>
  <c r="I182" i="1"/>
  <c r="J182" i="1"/>
  <c r="K182" i="1"/>
  <c r="L182" i="1"/>
  <c r="M182" i="1"/>
  <c r="E183" i="1"/>
  <c r="F183" i="1"/>
  <c r="G183" i="1"/>
  <c r="H183" i="1"/>
  <c r="I183" i="1"/>
  <c r="J183" i="1"/>
  <c r="K183" i="1"/>
  <c r="L183" i="1"/>
  <c r="M183" i="1"/>
  <c r="E184" i="1"/>
  <c r="F184" i="1"/>
  <c r="G184" i="1"/>
  <c r="H184" i="1"/>
  <c r="I184" i="1"/>
  <c r="J184" i="1"/>
  <c r="K184" i="1"/>
  <c r="L184" i="1"/>
  <c r="M184" i="1"/>
  <c r="E185" i="1"/>
  <c r="F185" i="1"/>
  <c r="G185" i="1"/>
  <c r="H185" i="1"/>
  <c r="I185" i="1"/>
  <c r="J185" i="1"/>
  <c r="K185" i="1"/>
  <c r="L185" i="1"/>
  <c r="M185" i="1"/>
  <c r="E186" i="1"/>
  <c r="F186" i="1"/>
  <c r="G186" i="1"/>
  <c r="H186" i="1"/>
  <c r="I186" i="1"/>
  <c r="J186" i="1"/>
  <c r="K186" i="1"/>
  <c r="L186" i="1"/>
  <c r="M186" i="1"/>
  <c r="E187" i="1"/>
  <c r="F187" i="1"/>
  <c r="G187" i="1"/>
  <c r="H187" i="1"/>
  <c r="I187" i="1"/>
  <c r="J187" i="1"/>
  <c r="K187" i="1"/>
  <c r="L187" i="1"/>
  <c r="M187" i="1"/>
  <c r="E188" i="1"/>
  <c r="F188" i="1"/>
  <c r="G188" i="1"/>
  <c r="H188" i="1"/>
  <c r="I188" i="1"/>
  <c r="J188" i="1"/>
  <c r="K188" i="1"/>
  <c r="L188" i="1"/>
  <c r="M188" i="1"/>
  <c r="E189" i="1"/>
  <c r="F189" i="1"/>
  <c r="G189" i="1"/>
  <c r="H189" i="1"/>
  <c r="I189" i="1"/>
  <c r="J189" i="1"/>
  <c r="K189" i="1"/>
  <c r="L189" i="1"/>
  <c r="M189" i="1"/>
  <c r="E190" i="1"/>
  <c r="F190" i="1"/>
  <c r="G190" i="1"/>
  <c r="H190" i="1"/>
  <c r="I190" i="1"/>
  <c r="J190" i="1"/>
  <c r="K190" i="1"/>
  <c r="L190" i="1"/>
  <c r="M190" i="1"/>
  <c r="E191" i="1"/>
  <c r="F191" i="1"/>
  <c r="G191" i="1"/>
  <c r="H191" i="1"/>
  <c r="I191" i="1"/>
  <c r="J191" i="1"/>
  <c r="K191" i="1"/>
  <c r="L191" i="1"/>
  <c r="M191" i="1"/>
  <c r="E192" i="1"/>
  <c r="F192" i="1"/>
  <c r="G192" i="1"/>
  <c r="H192" i="1"/>
  <c r="I192" i="1"/>
  <c r="J192" i="1"/>
  <c r="K192" i="1"/>
  <c r="L192" i="1"/>
  <c r="M192" i="1"/>
  <c r="E193" i="1"/>
  <c r="F193" i="1"/>
  <c r="G193" i="1"/>
  <c r="H193" i="1"/>
  <c r="I193" i="1"/>
  <c r="J193" i="1"/>
  <c r="K193" i="1"/>
  <c r="L193" i="1"/>
  <c r="M193" i="1"/>
  <c r="E194" i="1"/>
  <c r="F194" i="1"/>
  <c r="G194" i="1"/>
  <c r="H194" i="1"/>
  <c r="I194" i="1"/>
  <c r="J194" i="1"/>
  <c r="K194" i="1"/>
  <c r="L194" i="1"/>
  <c r="M194" i="1"/>
  <c r="E195" i="1"/>
  <c r="F195" i="1"/>
  <c r="G195" i="1"/>
  <c r="H195" i="1"/>
  <c r="I195" i="1"/>
  <c r="J195" i="1"/>
  <c r="K195" i="1"/>
  <c r="L195" i="1"/>
  <c r="M195" i="1"/>
  <c r="E196" i="1"/>
  <c r="F196" i="1"/>
  <c r="G196" i="1"/>
  <c r="H196" i="1"/>
  <c r="I196" i="1"/>
  <c r="J196" i="1"/>
  <c r="K196" i="1"/>
  <c r="L196" i="1"/>
  <c r="M196" i="1"/>
  <c r="E197" i="1"/>
  <c r="F197" i="1"/>
  <c r="G197" i="1"/>
  <c r="H197" i="1"/>
  <c r="I197" i="1"/>
  <c r="J197" i="1"/>
  <c r="K197" i="1"/>
  <c r="L197" i="1"/>
  <c r="M197" i="1"/>
  <c r="E198" i="1"/>
  <c r="F198" i="1"/>
  <c r="G198" i="1"/>
  <c r="H198" i="1"/>
  <c r="I198" i="1"/>
  <c r="J198" i="1"/>
  <c r="K198" i="1"/>
  <c r="L198" i="1"/>
  <c r="M198" i="1"/>
  <c r="E199" i="1"/>
  <c r="F199" i="1"/>
  <c r="G199" i="1"/>
  <c r="H199" i="1"/>
  <c r="I199" i="1"/>
  <c r="J199" i="1"/>
  <c r="K199" i="1"/>
  <c r="L199" i="1"/>
  <c r="M199" i="1"/>
  <c r="E200" i="1"/>
  <c r="F200" i="1"/>
  <c r="G200" i="1"/>
  <c r="H200" i="1"/>
  <c r="I200" i="1"/>
  <c r="J200" i="1"/>
  <c r="K200" i="1"/>
  <c r="L200" i="1"/>
  <c r="M200" i="1"/>
  <c r="E201" i="1"/>
  <c r="F201" i="1"/>
  <c r="G201" i="1"/>
  <c r="H201" i="1"/>
  <c r="I201" i="1"/>
  <c r="J201" i="1"/>
  <c r="K201" i="1"/>
  <c r="L201" i="1"/>
  <c r="M201" i="1"/>
  <c r="E202" i="1"/>
  <c r="F202" i="1"/>
  <c r="G202" i="1"/>
  <c r="H202" i="1"/>
  <c r="I202" i="1"/>
  <c r="J202" i="1"/>
  <c r="K202" i="1"/>
  <c r="L202" i="1"/>
  <c r="M202" i="1"/>
  <c r="E203" i="1"/>
  <c r="F203" i="1"/>
  <c r="G203" i="1"/>
  <c r="H203" i="1"/>
  <c r="I203" i="1"/>
  <c r="J203" i="1"/>
  <c r="K203" i="1"/>
  <c r="L203" i="1"/>
  <c r="M203" i="1"/>
  <c r="E204" i="1"/>
  <c r="F204" i="1"/>
  <c r="G204" i="1"/>
  <c r="H204" i="1"/>
  <c r="I204" i="1"/>
  <c r="J204" i="1"/>
  <c r="K204" i="1"/>
  <c r="L204" i="1"/>
  <c r="M204" i="1"/>
  <c r="E205" i="1"/>
  <c r="F205" i="1"/>
  <c r="G205" i="1"/>
  <c r="H205" i="1"/>
  <c r="I205" i="1"/>
  <c r="J205" i="1"/>
  <c r="K205" i="1"/>
  <c r="L205" i="1"/>
  <c r="M205" i="1"/>
  <c r="E206" i="1"/>
  <c r="F206" i="1"/>
  <c r="G206" i="1"/>
  <c r="H206" i="1"/>
  <c r="I206" i="1"/>
  <c r="J206" i="1"/>
  <c r="K206" i="1"/>
  <c r="L206" i="1"/>
  <c r="M206" i="1"/>
  <c r="E207" i="1"/>
  <c r="F207" i="1"/>
  <c r="G207" i="1"/>
  <c r="H207" i="1"/>
  <c r="I207" i="1"/>
  <c r="J207" i="1"/>
  <c r="K207" i="1"/>
  <c r="L207" i="1"/>
  <c r="M207" i="1"/>
  <c r="E208" i="1"/>
  <c r="F208" i="1"/>
  <c r="G208" i="1"/>
  <c r="H208" i="1"/>
  <c r="I208" i="1"/>
  <c r="J208" i="1"/>
  <c r="K208" i="1"/>
  <c r="L208" i="1"/>
  <c r="M208" i="1"/>
  <c r="E209" i="1"/>
  <c r="F209" i="1"/>
  <c r="G209" i="1"/>
  <c r="H209" i="1"/>
  <c r="I209" i="1"/>
  <c r="J209" i="1"/>
  <c r="K209" i="1"/>
  <c r="L209" i="1"/>
  <c r="M209" i="1"/>
  <c r="E210" i="1"/>
  <c r="F210" i="1"/>
  <c r="G210" i="1"/>
  <c r="H210" i="1"/>
  <c r="I210" i="1"/>
  <c r="J210" i="1"/>
  <c r="K210" i="1"/>
  <c r="L210" i="1"/>
  <c r="M210" i="1"/>
  <c r="E211" i="1"/>
  <c r="F211" i="1"/>
  <c r="G211" i="1"/>
  <c r="H211" i="1"/>
  <c r="I211" i="1"/>
  <c r="J211" i="1"/>
  <c r="K211" i="1"/>
  <c r="L211" i="1"/>
  <c r="M211" i="1"/>
  <c r="E212" i="1"/>
  <c r="F212" i="1"/>
  <c r="G212" i="1"/>
  <c r="H212" i="1"/>
  <c r="I212" i="1"/>
  <c r="J212" i="1"/>
  <c r="K212" i="1"/>
  <c r="L212" i="1"/>
  <c r="M212" i="1"/>
  <c r="E213" i="1"/>
  <c r="F213" i="1"/>
  <c r="G213" i="1"/>
  <c r="H213" i="1"/>
  <c r="I213" i="1"/>
  <c r="J213" i="1"/>
  <c r="K213" i="1"/>
  <c r="L213" i="1"/>
  <c r="M213" i="1"/>
  <c r="E214" i="1"/>
  <c r="F214" i="1"/>
  <c r="G214" i="1"/>
  <c r="H214" i="1"/>
  <c r="I214" i="1"/>
  <c r="J214" i="1"/>
  <c r="K214" i="1"/>
  <c r="L214" i="1"/>
  <c r="M214" i="1"/>
  <c r="E215" i="1"/>
  <c r="F215" i="1"/>
  <c r="G215" i="1"/>
  <c r="H215" i="1"/>
  <c r="I215" i="1"/>
  <c r="J215" i="1"/>
  <c r="K215" i="1"/>
  <c r="L215" i="1"/>
  <c r="M215" i="1"/>
  <c r="E216" i="1"/>
  <c r="F216" i="1"/>
  <c r="G216" i="1"/>
  <c r="H216" i="1"/>
  <c r="I216" i="1"/>
  <c r="J216" i="1"/>
  <c r="K216" i="1"/>
  <c r="L216" i="1"/>
  <c r="M216" i="1"/>
  <c r="E217" i="1"/>
  <c r="F217" i="1"/>
  <c r="G217" i="1"/>
  <c r="H217" i="1"/>
  <c r="I217" i="1"/>
  <c r="J217" i="1"/>
  <c r="K217" i="1"/>
  <c r="L217" i="1"/>
  <c r="M217" i="1"/>
  <c r="E218" i="1"/>
  <c r="F218" i="1"/>
  <c r="G218" i="1"/>
  <c r="H218" i="1"/>
  <c r="I218" i="1"/>
  <c r="J218" i="1"/>
  <c r="K218" i="1"/>
  <c r="L218" i="1"/>
  <c r="M218" i="1"/>
  <c r="E219" i="1"/>
  <c r="F219" i="1"/>
  <c r="G219" i="1"/>
  <c r="H219" i="1"/>
  <c r="I219" i="1"/>
  <c r="J219" i="1"/>
  <c r="K219" i="1"/>
  <c r="L219" i="1"/>
  <c r="M219" i="1"/>
  <c r="E220" i="1"/>
  <c r="F220" i="1"/>
  <c r="G220" i="1"/>
  <c r="H220" i="1"/>
  <c r="I220" i="1"/>
  <c r="J220" i="1"/>
  <c r="K220" i="1"/>
  <c r="L220" i="1"/>
  <c r="M220" i="1"/>
  <c r="E221" i="1"/>
  <c r="F221" i="1"/>
  <c r="G221" i="1"/>
  <c r="H221" i="1"/>
  <c r="I221" i="1"/>
  <c r="J221" i="1"/>
  <c r="K221" i="1"/>
  <c r="L221" i="1"/>
  <c r="M221" i="1"/>
  <c r="E222" i="1"/>
  <c r="F222" i="1"/>
  <c r="G222" i="1"/>
  <c r="H222" i="1"/>
  <c r="I222" i="1"/>
  <c r="J222" i="1"/>
  <c r="K222" i="1"/>
  <c r="L222" i="1"/>
  <c r="M222" i="1"/>
  <c r="E223" i="1"/>
  <c r="F223" i="1"/>
  <c r="G223" i="1"/>
  <c r="H223" i="1"/>
  <c r="I223" i="1"/>
  <c r="J223" i="1"/>
  <c r="K223" i="1"/>
  <c r="L223" i="1"/>
  <c r="M223" i="1"/>
  <c r="E224" i="1"/>
  <c r="F224" i="1"/>
  <c r="G224" i="1"/>
  <c r="H224" i="1"/>
  <c r="I224" i="1"/>
  <c r="J224" i="1"/>
  <c r="K224" i="1"/>
  <c r="L224" i="1"/>
  <c r="M224" i="1"/>
  <c r="E225" i="1"/>
  <c r="F225" i="1"/>
  <c r="G225" i="1"/>
  <c r="H225" i="1"/>
  <c r="I225" i="1"/>
  <c r="J225" i="1"/>
  <c r="K225" i="1"/>
  <c r="L225" i="1"/>
  <c r="M225" i="1"/>
  <c r="E226" i="1"/>
  <c r="F226" i="1"/>
  <c r="G226" i="1"/>
  <c r="H226" i="1"/>
  <c r="I226" i="1"/>
  <c r="J226" i="1"/>
  <c r="K226" i="1"/>
  <c r="L226" i="1"/>
  <c r="M226" i="1"/>
  <c r="E227" i="1"/>
  <c r="F227" i="1"/>
  <c r="G227" i="1"/>
  <c r="H227" i="1"/>
  <c r="I227" i="1"/>
  <c r="J227" i="1"/>
  <c r="K227" i="1"/>
  <c r="L227" i="1"/>
  <c r="M227" i="1"/>
  <c r="E228" i="1"/>
  <c r="F228" i="1"/>
  <c r="G228" i="1"/>
  <c r="H228" i="1"/>
  <c r="I228" i="1"/>
  <c r="J228" i="1"/>
  <c r="K228" i="1"/>
  <c r="L228" i="1"/>
  <c r="M228" i="1"/>
  <c r="E229" i="1"/>
  <c r="F229" i="1"/>
  <c r="G229" i="1"/>
  <c r="H229" i="1"/>
  <c r="I229" i="1"/>
  <c r="J229" i="1"/>
  <c r="K229" i="1"/>
  <c r="L229" i="1"/>
  <c r="M229" i="1"/>
  <c r="E230" i="1"/>
  <c r="F230" i="1"/>
  <c r="G230" i="1"/>
  <c r="H230" i="1"/>
  <c r="I230" i="1"/>
  <c r="J230" i="1"/>
  <c r="K230" i="1"/>
  <c r="L230" i="1"/>
  <c r="M230" i="1"/>
  <c r="E231" i="1"/>
  <c r="F231" i="1"/>
  <c r="G231" i="1"/>
  <c r="H231" i="1"/>
  <c r="I231" i="1"/>
  <c r="J231" i="1"/>
  <c r="K231" i="1"/>
  <c r="L231" i="1"/>
  <c r="M231" i="1"/>
  <c r="E232" i="1"/>
  <c r="F232" i="1"/>
  <c r="G232" i="1"/>
  <c r="H232" i="1"/>
  <c r="I232" i="1"/>
  <c r="J232" i="1"/>
  <c r="K232" i="1"/>
  <c r="L232" i="1"/>
  <c r="M232" i="1"/>
  <c r="E233" i="1"/>
  <c r="F233" i="1"/>
  <c r="G233" i="1"/>
  <c r="H233" i="1"/>
  <c r="I233" i="1"/>
  <c r="J233" i="1"/>
  <c r="K233" i="1"/>
  <c r="L233" i="1"/>
  <c r="M233" i="1"/>
  <c r="E234" i="1"/>
  <c r="F234" i="1"/>
  <c r="G234" i="1"/>
  <c r="H234" i="1"/>
  <c r="I234" i="1"/>
  <c r="J234" i="1"/>
  <c r="K234" i="1"/>
  <c r="L234" i="1"/>
  <c r="M234" i="1"/>
  <c r="E235" i="1"/>
  <c r="F235" i="1"/>
  <c r="G235" i="1"/>
  <c r="H235" i="1"/>
  <c r="I235" i="1"/>
  <c r="J235" i="1"/>
  <c r="K235" i="1"/>
  <c r="L235" i="1"/>
  <c r="M235" i="1"/>
  <c r="E236" i="1"/>
  <c r="F236" i="1"/>
  <c r="G236" i="1"/>
  <c r="H236" i="1"/>
  <c r="I236" i="1"/>
  <c r="J236" i="1"/>
  <c r="K236" i="1"/>
  <c r="L236" i="1"/>
  <c r="M236" i="1"/>
  <c r="E237" i="1"/>
  <c r="F237" i="1"/>
  <c r="G237" i="1"/>
  <c r="H237" i="1"/>
  <c r="I237" i="1"/>
  <c r="J237" i="1"/>
  <c r="K237" i="1"/>
  <c r="L237" i="1"/>
  <c r="M237" i="1"/>
  <c r="E238" i="1"/>
  <c r="F238" i="1"/>
  <c r="G238" i="1"/>
  <c r="H238" i="1"/>
  <c r="I238" i="1"/>
  <c r="J238" i="1"/>
  <c r="K238" i="1"/>
  <c r="L238" i="1"/>
  <c r="M238" i="1"/>
  <c r="E239" i="1"/>
  <c r="F239" i="1"/>
  <c r="G239" i="1"/>
  <c r="H239" i="1"/>
  <c r="I239" i="1"/>
  <c r="J239" i="1"/>
  <c r="K239" i="1"/>
  <c r="L239" i="1"/>
  <c r="M239" i="1"/>
  <c r="E240" i="1"/>
  <c r="F240" i="1"/>
  <c r="G240" i="1"/>
  <c r="H240" i="1"/>
  <c r="I240" i="1"/>
  <c r="J240" i="1"/>
  <c r="K240" i="1"/>
  <c r="L240" i="1"/>
  <c r="M240" i="1"/>
  <c r="E241" i="1"/>
  <c r="F241" i="1"/>
  <c r="G241" i="1"/>
  <c r="H241" i="1"/>
  <c r="I241" i="1"/>
  <c r="J241" i="1"/>
  <c r="K241" i="1"/>
  <c r="L241" i="1"/>
  <c r="M241" i="1"/>
  <c r="E242" i="1"/>
  <c r="F242" i="1"/>
  <c r="G242" i="1"/>
  <c r="H242" i="1"/>
  <c r="I242" i="1"/>
  <c r="J242" i="1"/>
  <c r="K242" i="1"/>
  <c r="L242" i="1"/>
  <c r="M242" i="1"/>
  <c r="E243" i="1"/>
  <c r="F243" i="1"/>
  <c r="G243" i="1"/>
  <c r="H243" i="1"/>
  <c r="I243" i="1"/>
  <c r="J243" i="1"/>
  <c r="K243" i="1"/>
  <c r="L243" i="1"/>
  <c r="M243" i="1"/>
  <c r="E244" i="1"/>
  <c r="F244" i="1"/>
  <c r="G244" i="1"/>
  <c r="H244" i="1"/>
  <c r="I244" i="1"/>
  <c r="J244" i="1"/>
  <c r="K244" i="1"/>
  <c r="L244" i="1"/>
  <c r="M244" i="1"/>
  <c r="E245" i="1"/>
  <c r="F245" i="1"/>
  <c r="G245" i="1"/>
  <c r="H245" i="1"/>
  <c r="I245" i="1"/>
  <c r="J245" i="1"/>
  <c r="K245" i="1"/>
  <c r="L245" i="1"/>
  <c r="M245" i="1"/>
  <c r="E246" i="1"/>
  <c r="F246" i="1"/>
  <c r="G246" i="1"/>
  <c r="H246" i="1"/>
  <c r="I246" i="1"/>
  <c r="J246" i="1"/>
  <c r="K246" i="1"/>
  <c r="L246" i="1"/>
  <c r="M246" i="1"/>
  <c r="E247" i="1"/>
  <c r="F247" i="1"/>
  <c r="G247" i="1"/>
  <c r="H247" i="1"/>
  <c r="I247" i="1"/>
  <c r="J247" i="1"/>
  <c r="K247" i="1"/>
  <c r="L247" i="1"/>
  <c r="M247" i="1"/>
  <c r="E248" i="1"/>
  <c r="F248" i="1"/>
  <c r="G248" i="1"/>
  <c r="H248" i="1"/>
  <c r="I248" i="1"/>
  <c r="J248" i="1"/>
  <c r="K248" i="1"/>
  <c r="L248" i="1"/>
  <c r="M248" i="1"/>
  <c r="E249" i="1"/>
  <c r="F249" i="1"/>
  <c r="G249" i="1"/>
  <c r="H249" i="1"/>
  <c r="I249" i="1"/>
  <c r="J249" i="1"/>
  <c r="K249" i="1"/>
  <c r="L249" i="1"/>
  <c r="M249" i="1"/>
  <c r="E250" i="1"/>
  <c r="F250" i="1"/>
  <c r="G250" i="1"/>
  <c r="H250" i="1"/>
  <c r="I250" i="1"/>
  <c r="J250" i="1"/>
  <c r="K250" i="1"/>
  <c r="L250" i="1"/>
  <c r="M250" i="1"/>
  <c r="E251" i="1"/>
  <c r="F251" i="1"/>
  <c r="G251" i="1"/>
  <c r="H251" i="1"/>
  <c r="I251" i="1"/>
  <c r="J251" i="1"/>
  <c r="K251" i="1"/>
  <c r="L251" i="1"/>
  <c r="M251" i="1"/>
  <c r="E252" i="1"/>
  <c r="F252" i="1"/>
  <c r="G252" i="1"/>
  <c r="H252" i="1"/>
  <c r="I252" i="1"/>
  <c r="J252" i="1"/>
  <c r="K252" i="1"/>
  <c r="L252" i="1"/>
  <c r="M252" i="1"/>
  <c r="E253" i="1"/>
  <c r="F253" i="1"/>
  <c r="G253" i="1"/>
  <c r="H253" i="1"/>
  <c r="I253" i="1"/>
  <c r="J253" i="1"/>
  <c r="K253" i="1"/>
  <c r="L253" i="1"/>
  <c r="M253" i="1"/>
  <c r="E254" i="1"/>
  <c r="F254" i="1"/>
  <c r="G254" i="1"/>
  <c r="H254" i="1"/>
  <c r="I254" i="1"/>
  <c r="J254" i="1"/>
  <c r="K254" i="1"/>
  <c r="L254" i="1"/>
  <c r="M254" i="1"/>
  <c r="E255" i="1"/>
  <c r="F255" i="1"/>
  <c r="G255" i="1"/>
  <c r="H255" i="1"/>
  <c r="I255" i="1"/>
  <c r="J255" i="1"/>
  <c r="K255" i="1"/>
  <c r="L255" i="1"/>
  <c r="M255" i="1"/>
  <c r="E256" i="1"/>
  <c r="F256" i="1"/>
  <c r="G256" i="1"/>
  <c r="H256" i="1"/>
  <c r="I256" i="1"/>
  <c r="J256" i="1"/>
  <c r="K256" i="1"/>
  <c r="L256" i="1"/>
  <c r="M256" i="1"/>
  <c r="E257" i="1"/>
  <c r="F257" i="1"/>
  <c r="G257" i="1"/>
  <c r="H257" i="1"/>
  <c r="I257" i="1"/>
  <c r="J257" i="1"/>
  <c r="K257" i="1"/>
  <c r="L257" i="1"/>
  <c r="M257" i="1"/>
  <c r="E258" i="1"/>
  <c r="F258" i="1"/>
  <c r="G258" i="1"/>
  <c r="H258" i="1"/>
  <c r="I258" i="1"/>
  <c r="J258" i="1"/>
  <c r="K258" i="1"/>
  <c r="L258" i="1"/>
  <c r="M258" i="1"/>
  <c r="E259" i="1"/>
  <c r="F259" i="1"/>
  <c r="G259" i="1"/>
  <c r="H259" i="1"/>
  <c r="I259" i="1"/>
  <c r="J259" i="1"/>
  <c r="K259" i="1"/>
  <c r="L259" i="1"/>
  <c r="M259" i="1"/>
  <c r="E260" i="1"/>
  <c r="F260" i="1"/>
  <c r="G260" i="1"/>
  <c r="H260" i="1"/>
  <c r="I260" i="1"/>
  <c r="J260" i="1"/>
  <c r="K260" i="1"/>
  <c r="L260" i="1"/>
  <c r="M260" i="1"/>
  <c r="E261" i="1"/>
  <c r="F261" i="1"/>
  <c r="G261" i="1"/>
  <c r="H261" i="1"/>
  <c r="I261" i="1"/>
  <c r="J261" i="1"/>
  <c r="K261" i="1"/>
  <c r="L261" i="1"/>
  <c r="M261" i="1"/>
  <c r="E262" i="1"/>
  <c r="F262" i="1"/>
  <c r="G262" i="1"/>
  <c r="H262" i="1"/>
  <c r="I262" i="1"/>
  <c r="J262" i="1"/>
  <c r="K262" i="1"/>
  <c r="L262" i="1"/>
  <c r="M262" i="1"/>
  <c r="E263" i="1"/>
  <c r="F263" i="1"/>
  <c r="G263" i="1"/>
  <c r="H263" i="1"/>
  <c r="I263" i="1"/>
  <c r="J263" i="1"/>
  <c r="K263" i="1"/>
  <c r="L263" i="1"/>
  <c r="M263" i="1"/>
  <c r="E264" i="1"/>
  <c r="F264" i="1"/>
  <c r="G264" i="1"/>
  <c r="H264" i="1"/>
  <c r="I264" i="1"/>
  <c r="J264" i="1"/>
  <c r="K264" i="1"/>
  <c r="L264" i="1"/>
  <c r="M264" i="1"/>
  <c r="E265" i="1"/>
  <c r="F265" i="1"/>
  <c r="G265" i="1"/>
  <c r="H265" i="1"/>
  <c r="I265" i="1"/>
  <c r="J265" i="1"/>
  <c r="K265" i="1"/>
  <c r="L265" i="1"/>
  <c r="M265" i="1"/>
  <c r="E266" i="1"/>
  <c r="F266" i="1"/>
  <c r="G266" i="1"/>
  <c r="H266" i="1"/>
  <c r="I266" i="1"/>
  <c r="J266" i="1"/>
  <c r="K266" i="1"/>
  <c r="L266" i="1"/>
  <c r="M266" i="1"/>
  <c r="E267" i="1"/>
  <c r="F267" i="1"/>
  <c r="G267" i="1"/>
  <c r="H267" i="1"/>
  <c r="I267" i="1"/>
  <c r="J267" i="1"/>
  <c r="K267" i="1"/>
  <c r="L267" i="1"/>
  <c r="M267" i="1"/>
  <c r="E268" i="1"/>
  <c r="F268" i="1"/>
  <c r="G268" i="1"/>
  <c r="H268" i="1"/>
  <c r="I268" i="1"/>
  <c r="J268" i="1"/>
  <c r="K268" i="1"/>
  <c r="L268" i="1"/>
  <c r="M268" i="1"/>
  <c r="E269" i="1"/>
  <c r="F269" i="1"/>
  <c r="G269" i="1"/>
  <c r="H269" i="1"/>
  <c r="I269" i="1"/>
  <c r="J269" i="1"/>
  <c r="K269" i="1"/>
  <c r="L269" i="1"/>
  <c r="M269" i="1"/>
  <c r="E270" i="1"/>
  <c r="F270" i="1"/>
  <c r="G270" i="1"/>
  <c r="H270" i="1"/>
  <c r="I270" i="1"/>
  <c r="J270" i="1"/>
  <c r="K270" i="1"/>
  <c r="L270" i="1"/>
  <c r="M270" i="1"/>
  <c r="E271" i="1"/>
  <c r="F271" i="1"/>
  <c r="G271" i="1"/>
  <c r="H271" i="1"/>
  <c r="I271" i="1"/>
  <c r="J271" i="1"/>
  <c r="K271" i="1"/>
  <c r="L271" i="1"/>
  <c r="M271" i="1"/>
  <c r="E272" i="1"/>
  <c r="F272" i="1"/>
  <c r="G272" i="1"/>
  <c r="H272" i="1"/>
  <c r="I272" i="1"/>
  <c r="J272" i="1"/>
  <c r="K272" i="1"/>
  <c r="L272" i="1"/>
  <c r="M272" i="1"/>
  <c r="E273" i="1"/>
  <c r="F273" i="1"/>
  <c r="G273" i="1"/>
  <c r="H273" i="1"/>
  <c r="I273" i="1"/>
  <c r="J273" i="1"/>
  <c r="K273" i="1"/>
  <c r="L273" i="1"/>
  <c r="M273" i="1"/>
  <c r="E274" i="1"/>
  <c r="F274" i="1"/>
  <c r="G274" i="1"/>
  <c r="H274" i="1"/>
  <c r="I274" i="1"/>
  <c r="J274" i="1"/>
  <c r="K274" i="1"/>
  <c r="L274" i="1"/>
  <c r="M274" i="1"/>
  <c r="E275" i="1"/>
  <c r="F275" i="1"/>
  <c r="G275" i="1"/>
  <c r="H275" i="1"/>
  <c r="I275" i="1"/>
  <c r="J275" i="1"/>
  <c r="K275" i="1"/>
  <c r="L275" i="1"/>
  <c r="M275" i="1"/>
  <c r="E276" i="1"/>
  <c r="F276" i="1"/>
  <c r="G276" i="1"/>
  <c r="H276" i="1"/>
  <c r="I276" i="1"/>
  <c r="J276" i="1"/>
  <c r="K276" i="1"/>
  <c r="L276" i="1"/>
  <c r="M276" i="1"/>
  <c r="E277" i="1"/>
  <c r="F277" i="1"/>
  <c r="G277" i="1"/>
  <c r="H277" i="1"/>
  <c r="I277" i="1"/>
  <c r="J277" i="1"/>
  <c r="K277" i="1"/>
  <c r="L277" i="1"/>
  <c r="M277" i="1"/>
  <c r="E278" i="1"/>
  <c r="F278" i="1"/>
  <c r="G278" i="1"/>
  <c r="H278" i="1"/>
  <c r="I278" i="1"/>
  <c r="J278" i="1"/>
  <c r="K278" i="1"/>
  <c r="L278" i="1"/>
  <c r="M278" i="1"/>
  <c r="E279" i="1"/>
  <c r="F279" i="1"/>
  <c r="G279" i="1"/>
  <c r="H279" i="1"/>
  <c r="I279" i="1"/>
  <c r="J279" i="1"/>
  <c r="K279" i="1"/>
  <c r="L279" i="1"/>
  <c r="M279" i="1"/>
  <c r="E280" i="1"/>
  <c r="F280" i="1"/>
  <c r="G280" i="1"/>
  <c r="H280" i="1"/>
  <c r="I280" i="1"/>
  <c r="J280" i="1"/>
  <c r="K280" i="1"/>
  <c r="L280" i="1"/>
  <c r="M280" i="1"/>
  <c r="E281" i="1"/>
  <c r="F281" i="1"/>
  <c r="G281" i="1"/>
  <c r="H281" i="1"/>
  <c r="I281" i="1"/>
  <c r="J281" i="1"/>
  <c r="K281" i="1"/>
  <c r="L281" i="1"/>
  <c r="M281" i="1"/>
  <c r="E282" i="1"/>
  <c r="F282" i="1"/>
  <c r="G282" i="1"/>
  <c r="H282" i="1"/>
  <c r="I282" i="1"/>
  <c r="J282" i="1"/>
  <c r="K282" i="1"/>
  <c r="L282" i="1"/>
  <c r="M282" i="1"/>
  <c r="E283" i="1"/>
  <c r="F283" i="1"/>
  <c r="G283" i="1"/>
  <c r="H283" i="1"/>
  <c r="I283" i="1"/>
  <c r="J283" i="1"/>
  <c r="K283" i="1"/>
  <c r="L283" i="1"/>
  <c r="M283" i="1"/>
  <c r="E284" i="1"/>
  <c r="F284" i="1"/>
  <c r="G284" i="1"/>
  <c r="H284" i="1"/>
  <c r="I284" i="1"/>
  <c r="J284" i="1"/>
  <c r="K284" i="1"/>
  <c r="L284" i="1"/>
  <c r="M284" i="1"/>
  <c r="E285" i="1"/>
  <c r="F285" i="1"/>
  <c r="G285" i="1"/>
  <c r="H285" i="1"/>
  <c r="I285" i="1"/>
  <c r="J285" i="1"/>
  <c r="K285" i="1"/>
  <c r="L285" i="1"/>
  <c r="M285" i="1"/>
  <c r="E286" i="1"/>
  <c r="F286" i="1"/>
  <c r="G286" i="1"/>
  <c r="H286" i="1"/>
  <c r="I286" i="1"/>
  <c r="J286" i="1"/>
  <c r="K286" i="1"/>
  <c r="L286" i="1"/>
  <c r="M286" i="1"/>
  <c r="E287" i="1"/>
  <c r="F287" i="1"/>
  <c r="G287" i="1"/>
  <c r="H287" i="1"/>
  <c r="I287" i="1"/>
  <c r="J287" i="1"/>
  <c r="K287" i="1"/>
  <c r="L287" i="1"/>
  <c r="M287" i="1"/>
  <c r="E288" i="1"/>
  <c r="F288" i="1"/>
  <c r="G288" i="1"/>
  <c r="H288" i="1"/>
  <c r="I288" i="1"/>
  <c r="J288" i="1"/>
  <c r="K288" i="1"/>
  <c r="L288" i="1"/>
  <c r="M288" i="1"/>
  <c r="E289" i="1"/>
  <c r="F289" i="1"/>
  <c r="G289" i="1"/>
  <c r="H289" i="1"/>
  <c r="I289" i="1"/>
  <c r="J289" i="1"/>
  <c r="K289" i="1"/>
  <c r="L289" i="1"/>
  <c r="M289" i="1"/>
  <c r="E290" i="1"/>
  <c r="F290" i="1"/>
  <c r="G290" i="1"/>
  <c r="H290" i="1"/>
  <c r="I290" i="1"/>
  <c r="J290" i="1"/>
  <c r="K290" i="1"/>
  <c r="L290" i="1"/>
  <c r="M290" i="1"/>
  <c r="E291" i="1"/>
  <c r="F291" i="1"/>
  <c r="G291" i="1"/>
  <c r="H291" i="1"/>
  <c r="I291" i="1"/>
  <c r="J291" i="1"/>
  <c r="K291" i="1"/>
  <c r="L291" i="1"/>
  <c r="M291" i="1"/>
  <c r="E292" i="1"/>
  <c r="F292" i="1"/>
  <c r="G292" i="1"/>
  <c r="H292" i="1"/>
  <c r="I292" i="1"/>
  <c r="J292" i="1"/>
  <c r="K292" i="1"/>
  <c r="L292" i="1"/>
  <c r="M292" i="1"/>
  <c r="E293" i="1"/>
  <c r="F293" i="1"/>
  <c r="G293" i="1"/>
  <c r="H293" i="1"/>
  <c r="I293" i="1"/>
  <c r="J293" i="1"/>
  <c r="K293" i="1"/>
  <c r="L293" i="1"/>
  <c r="M293" i="1"/>
  <c r="E294" i="1"/>
  <c r="F294" i="1"/>
  <c r="G294" i="1"/>
  <c r="H294" i="1"/>
  <c r="I294" i="1"/>
  <c r="J294" i="1"/>
  <c r="K294" i="1"/>
  <c r="L294" i="1"/>
  <c r="M294" i="1"/>
  <c r="E295" i="1"/>
  <c r="F295" i="1"/>
  <c r="G295" i="1"/>
  <c r="H295" i="1"/>
  <c r="I295" i="1"/>
  <c r="J295" i="1"/>
  <c r="K295" i="1"/>
  <c r="L295" i="1"/>
  <c r="M295" i="1"/>
  <c r="E296" i="1"/>
  <c r="F296" i="1"/>
  <c r="G296" i="1"/>
  <c r="H296" i="1"/>
  <c r="I296" i="1"/>
  <c r="J296" i="1"/>
  <c r="K296" i="1"/>
  <c r="L296" i="1"/>
  <c r="M296" i="1"/>
  <c r="E297" i="1"/>
  <c r="F297" i="1"/>
  <c r="G297" i="1"/>
  <c r="H297" i="1"/>
  <c r="I297" i="1"/>
  <c r="J297" i="1"/>
  <c r="K297" i="1"/>
  <c r="L297" i="1"/>
  <c r="M297" i="1"/>
  <c r="E298" i="1"/>
  <c r="F298" i="1"/>
  <c r="G298" i="1"/>
  <c r="H298" i="1"/>
  <c r="I298" i="1"/>
  <c r="J298" i="1"/>
  <c r="K298" i="1"/>
  <c r="L298" i="1"/>
  <c r="M298" i="1"/>
  <c r="E299" i="1"/>
  <c r="F299" i="1"/>
  <c r="G299" i="1"/>
  <c r="H299" i="1"/>
  <c r="I299" i="1"/>
  <c r="J299" i="1"/>
  <c r="K299" i="1"/>
  <c r="L299" i="1"/>
  <c r="M299" i="1"/>
  <c r="E300" i="1"/>
  <c r="F300" i="1"/>
  <c r="G300" i="1"/>
  <c r="H300" i="1"/>
  <c r="I300" i="1"/>
  <c r="J300" i="1"/>
  <c r="K300" i="1"/>
  <c r="L300" i="1"/>
  <c r="M300" i="1"/>
  <c r="E301" i="1"/>
  <c r="F301" i="1"/>
  <c r="G301" i="1"/>
  <c r="H301" i="1"/>
  <c r="I301" i="1"/>
  <c r="J301" i="1"/>
  <c r="K301" i="1"/>
  <c r="L301" i="1"/>
  <c r="M301" i="1"/>
  <c r="E302" i="1"/>
  <c r="F302" i="1"/>
  <c r="G302" i="1"/>
  <c r="H302" i="1"/>
  <c r="I302" i="1"/>
  <c r="J302" i="1"/>
  <c r="K302" i="1"/>
  <c r="L302" i="1"/>
  <c r="M302" i="1"/>
  <c r="E303" i="1"/>
  <c r="F303" i="1"/>
  <c r="G303" i="1"/>
  <c r="H303" i="1"/>
  <c r="I303" i="1"/>
  <c r="J303" i="1"/>
  <c r="K303" i="1"/>
  <c r="L303" i="1"/>
  <c r="M303" i="1"/>
  <c r="E304" i="1"/>
  <c r="F304" i="1"/>
  <c r="G304" i="1"/>
  <c r="H304" i="1"/>
  <c r="I304" i="1"/>
  <c r="J304" i="1"/>
  <c r="K304" i="1"/>
  <c r="L304" i="1"/>
  <c r="M304" i="1"/>
  <c r="E305" i="1"/>
  <c r="F305" i="1"/>
  <c r="G305" i="1"/>
  <c r="H305" i="1"/>
  <c r="I305" i="1"/>
  <c r="J305" i="1"/>
  <c r="K305" i="1"/>
  <c r="L305" i="1"/>
  <c r="M305" i="1"/>
  <c r="E306" i="1"/>
  <c r="F306" i="1"/>
  <c r="G306" i="1"/>
  <c r="H306" i="1"/>
  <c r="I306" i="1"/>
  <c r="J306" i="1"/>
  <c r="K306" i="1"/>
  <c r="L306" i="1"/>
  <c r="M306" i="1"/>
  <c r="E307" i="1"/>
  <c r="F307" i="1"/>
  <c r="G307" i="1"/>
  <c r="H307" i="1"/>
  <c r="I307" i="1"/>
  <c r="J307" i="1"/>
  <c r="K307" i="1"/>
  <c r="L307" i="1"/>
  <c r="M307" i="1"/>
  <c r="E308" i="1"/>
  <c r="F308" i="1"/>
  <c r="G308" i="1"/>
  <c r="H308" i="1"/>
  <c r="I308" i="1"/>
  <c r="J308" i="1"/>
  <c r="K308" i="1"/>
  <c r="L308" i="1"/>
  <c r="M308" i="1"/>
  <c r="E309" i="1"/>
  <c r="F309" i="1"/>
  <c r="G309" i="1"/>
  <c r="H309" i="1"/>
  <c r="I309" i="1"/>
  <c r="J309" i="1"/>
  <c r="K309" i="1"/>
  <c r="L309" i="1"/>
  <c r="M309" i="1"/>
  <c r="E310" i="1"/>
  <c r="F310" i="1"/>
  <c r="G310" i="1"/>
  <c r="H310" i="1"/>
  <c r="I310" i="1"/>
  <c r="J310" i="1"/>
  <c r="K310" i="1"/>
  <c r="L310" i="1"/>
  <c r="M310" i="1"/>
  <c r="E311" i="1"/>
  <c r="F311" i="1"/>
  <c r="G311" i="1"/>
  <c r="H311" i="1"/>
  <c r="I311" i="1"/>
  <c r="J311" i="1"/>
  <c r="K311" i="1"/>
  <c r="L311" i="1"/>
  <c r="M311" i="1"/>
  <c r="E312" i="1"/>
  <c r="F312" i="1"/>
  <c r="G312" i="1"/>
  <c r="H312" i="1"/>
  <c r="I312" i="1"/>
  <c r="J312" i="1"/>
  <c r="K312" i="1"/>
  <c r="L312" i="1"/>
  <c r="M312" i="1"/>
  <c r="E313" i="1"/>
  <c r="F313" i="1"/>
  <c r="G313" i="1"/>
  <c r="H313" i="1"/>
  <c r="I313" i="1"/>
  <c r="J313" i="1"/>
  <c r="K313" i="1"/>
  <c r="L313" i="1"/>
  <c r="M313" i="1"/>
  <c r="E314" i="1"/>
  <c r="F314" i="1"/>
  <c r="G314" i="1"/>
  <c r="H314" i="1"/>
  <c r="I314" i="1"/>
  <c r="J314" i="1"/>
  <c r="K314" i="1"/>
  <c r="L314" i="1"/>
  <c r="M314" i="1"/>
  <c r="E315" i="1"/>
  <c r="F315" i="1"/>
  <c r="G315" i="1"/>
  <c r="H315" i="1"/>
  <c r="I315" i="1"/>
  <c r="J315" i="1"/>
  <c r="K315" i="1"/>
  <c r="L315" i="1"/>
  <c r="M315" i="1"/>
  <c r="E316" i="1"/>
  <c r="F316" i="1"/>
  <c r="G316" i="1"/>
  <c r="H316" i="1"/>
  <c r="I316" i="1"/>
  <c r="J316" i="1"/>
  <c r="K316" i="1"/>
  <c r="L316" i="1"/>
  <c r="M316" i="1"/>
  <c r="E317" i="1"/>
  <c r="F317" i="1"/>
  <c r="G317" i="1"/>
  <c r="H317" i="1"/>
  <c r="I317" i="1"/>
  <c r="J317" i="1"/>
  <c r="K317" i="1"/>
  <c r="L317" i="1"/>
  <c r="M317" i="1"/>
  <c r="E318" i="1"/>
  <c r="F318" i="1"/>
  <c r="G318" i="1"/>
  <c r="H318" i="1"/>
  <c r="I318" i="1"/>
  <c r="J318" i="1"/>
  <c r="K318" i="1"/>
  <c r="L318" i="1"/>
  <c r="M318" i="1"/>
  <c r="E319" i="1"/>
  <c r="F319" i="1"/>
  <c r="G319" i="1"/>
  <c r="H319" i="1"/>
  <c r="I319" i="1"/>
  <c r="J319" i="1"/>
  <c r="K319" i="1"/>
  <c r="L319" i="1"/>
  <c r="M319" i="1"/>
  <c r="E320" i="1"/>
  <c r="F320" i="1"/>
  <c r="G320" i="1"/>
  <c r="H320" i="1"/>
  <c r="I320" i="1"/>
  <c r="J320" i="1"/>
  <c r="K320" i="1"/>
  <c r="L320" i="1"/>
  <c r="M320" i="1"/>
  <c r="E321" i="1"/>
  <c r="F321" i="1"/>
  <c r="G321" i="1"/>
  <c r="H321" i="1"/>
  <c r="I321" i="1"/>
  <c r="J321" i="1"/>
  <c r="K321" i="1"/>
  <c r="L321" i="1"/>
  <c r="M321" i="1"/>
  <c r="E322" i="1"/>
  <c r="F322" i="1"/>
  <c r="G322" i="1"/>
  <c r="H322" i="1"/>
  <c r="I322" i="1"/>
  <c r="J322" i="1"/>
  <c r="K322" i="1"/>
  <c r="L322" i="1"/>
  <c r="M322" i="1"/>
  <c r="E323" i="1"/>
  <c r="F323" i="1"/>
  <c r="G323" i="1"/>
  <c r="H323" i="1"/>
  <c r="I323" i="1"/>
  <c r="J323" i="1"/>
  <c r="K323" i="1"/>
  <c r="L323" i="1"/>
  <c r="M323" i="1"/>
  <c r="E324" i="1"/>
  <c r="F324" i="1"/>
  <c r="G324" i="1"/>
  <c r="H324" i="1"/>
  <c r="I324" i="1"/>
  <c r="J324" i="1"/>
  <c r="K324" i="1"/>
  <c r="L324" i="1"/>
  <c r="M324" i="1"/>
  <c r="E325" i="1"/>
  <c r="F325" i="1"/>
  <c r="G325" i="1"/>
  <c r="H325" i="1"/>
  <c r="I325" i="1"/>
  <c r="J325" i="1"/>
  <c r="K325" i="1"/>
  <c r="L325" i="1"/>
  <c r="M325" i="1"/>
  <c r="E326" i="1"/>
  <c r="F326" i="1"/>
  <c r="G326" i="1"/>
  <c r="H326" i="1"/>
  <c r="I326" i="1"/>
  <c r="J326" i="1"/>
  <c r="K326" i="1"/>
  <c r="L326" i="1"/>
  <c r="M326" i="1"/>
  <c r="E327" i="1"/>
  <c r="F327" i="1"/>
  <c r="G327" i="1"/>
  <c r="H327" i="1"/>
  <c r="I327" i="1"/>
  <c r="J327" i="1"/>
  <c r="K327" i="1"/>
  <c r="L327" i="1"/>
  <c r="M327" i="1"/>
  <c r="E328" i="1"/>
  <c r="F328" i="1"/>
  <c r="G328" i="1"/>
  <c r="H328" i="1"/>
  <c r="I328" i="1"/>
  <c r="J328" i="1"/>
  <c r="K328" i="1"/>
  <c r="L328" i="1"/>
  <c r="M328" i="1"/>
  <c r="E329" i="1"/>
  <c r="F329" i="1"/>
  <c r="G329" i="1"/>
  <c r="H329" i="1"/>
  <c r="I329" i="1"/>
  <c r="J329" i="1"/>
  <c r="K329" i="1"/>
  <c r="L329" i="1"/>
  <c r="M329" i="1"/>
  <c r="E330" i="1"/>
  <c r="F330" i="1"/>
  <c r="G330" i="1"/>
  <c r="H330" i="1"/>
  <c r="I330" i="1"/>
  <c r="J330" i="1"/>
  <c r="K330" i="1"/>
  <c r="L330" i="1"/>
  <c r="M330" i="1"/>
  <c r="E331" i="1"/>
  <c r="F331" i="1"/>
  <c r="G331" i="1"/>
  <c r="H331" i="1"/>
  <c r="I331" i="1"/>
  <c r="J331" i="1"/>
  <c r="K331" i="1"/>
  <c r="L331" i="1"/>
  <c r="M331" i="1"/>
  <c r="E332" i="1"/>
  <c r="F332" i="1"/>
  <c r="G332" i="1"/>
  <c r="H332" i="1"/>
  <c r="I332" i="1"/>
  <c r="J332" i="1"/>
  <c r="K332" i="1"/>
  <c r="L332" i="1"/>
  <c r="M332" i="1"/>
  <c r="E333" i="1"/>
  <c r="F333" i="1"/>
  <c r="G333" i="1"/>
  <c r="H333" i="1"/>
  <c r="I333" i="1"/>
  <c r="J333" i="1"/>
  <c r="K333" i="1"/>
  <c r="L333" i="1"/>
  <c r="M333" i="1"/>
  <c r="E334" i="1"/>
  <c r="F334" i="1"/>
  <c r="G334" i="1"/>
  <c r="H334" i="1"/>
  <c r="I334" i="1"/>
  <c r="J334" i="1"/>
  <c r="K334" i="1"/>
  <c r="L334" i="1"/>
  <c r="M334" i="1"/>
  <c r="E335" i="1"/>
  <c r="F335" i="1"/>
  <c r="G335" i="1"/>
  <c r="H335" i="1"/>
  <c r="I335" i="1"/>
  <c r="J335" i="1"/>
  <c r="K335" i="1"/>
  <c r="L335" i="1"/>
  <c r="M335" i="1"/>
  <c r="E336" i="1"/>
  <c r="F336" i="1"/>
  <c r="G336" i="1"/>
  <c r="H336" i="1"/>
  <c r="I336" i="1"/>
  <c r="J336" i="1"/>
  <c r="K336" i="1"/>
  <c r="L336" i="1"/>
  <c r="M336" i="1"/>
  <c r="E337" i="1"/>
  <c r="F337" i="1"/>
  <c r="G337" i="1"/>
  <c r="H337" i="1"/>
  <c r="I337" i="1"/>
  <c r="J337" i="1"/>
  <c r="K337" i="1"/>
  <c r="L337" i="1"/>
  <c r="M337" i="1"/>
  <c r="E338" i="1"/>
  <c r="F338" i="1"/>
  <c r="G338" i="1"/>
  <c r="H338" i="1"/>
  <c r="I338" i="1"/>
  <c r="J338" i="1"/>
  <c r="K338" i="1"/>
  <c r="L338" i="1"/>
  <c r="M338" i="1"/>
  <c r="E339" i="1"/>
  <c r="F339" i="1"/>
  <c r="G339" i="1"/>
  <c r="H339" i="1"/>
  <c r="I339" i="1"/>
  <c r="J339" i="1"/>
  <c r="K339" i="1"/>
  <c r="L339" i="1"/>
  <c r="M339" i="1"/>
  <c r="E340" i="1"/>
  <c r="F340" i="1"/>
  <c r="G340" i="1"/>
  <c r="H340" i="1"/>
  <c r="I340" i="1"/>
  <c r="J340" i="1"/>
  <c r="K340" i="1"/>
  <c r="L340" i="1"/>
  <c r="M340" i="1"/>
  <c r="E341" i="1"/>
  <c r="F341" i="1"/>
  <c r="G341" i="1"/>
  <c r="H341" i="1"/>
  <c r="I341" i="1"/>
  <c r="J341" i="1"/>
  <c r="K341" i="1"/>
  <c r="L341" i="1"/>
  <c r="M341" i="1"/>
  <c r="E342" i="1"/>
  <c r="F342" i="1"/>
  <c r="G342" i="1"/>
  <c r="H342" i="1"/>
  <c r="I342" i="1"/>
  <c r="J342" i="1"/>
  <c r="K342" i="1"/>
  <c r="L342" i="1"/>
  <c r="M342" i="1"/>
  <c r="E343" i="1"/>
  <c r="F343" i="1"/>
  <c r="G343" i="1"/>
  <c r="H343" i="1"/>
  <c r="I343" i="1"/>
  <c r="J343" i="1"/>
  <c r="K343" i="1"/>
  <c r="L343" i="1"/>
  <c r="M343" i="1"/>
  <c r="E344" i="1"/>
  <c r="F344" i="1"/>
  <c r="G344" i="1"/>
  <c r="H344" i="1"/>
  <c r="I344" i="1"/>
  <c r="J344" i="1"/>
  <c r="K344" i="1"/>
  <c r="L344" i="1"/>
  <c r="M344" i="1"/>
  <c r="E345" i="1"/>
  <c r="F345" i="1"/>
  <c r="G345" i="1"/>
  <c r="H345" i="1"/>
  <c r="I345" i="1"/>
  <c r="J345" i="1"/>
  <c r="K345" i="1"/>
  <c r="L345" i="1"/>
  <c r="M345" i="1"/>
  <c r="E346" i="1"/>
  <c r="F346" i="1"/>
  <c r="G346" i="1"/>
  <c r="H346" i="1"/>
  <c r="I346" i="1"/>
  <c r="J346" i="1"/>
  <c r="K346" i="1"/>
  <c r="L346" i="1"/>
  <c r="M346" i="1"/>
  <c r="E347" i="1"/>
  <c r="F347" i="1"/>
  <c r="G347" i="1"/>
  <c r="H347" i="1"/>
  <c r="I347" i="1"/>
  <c r="J347" i="1"/>
  <c r="K347" i="1"/>
  <c r="L347" i="1"/>
  <c r="M347" i="1"/>
  <c r="E348" i="1"/>
  <c r="F348" i="1"/>
  <c r="G348" i="1"/>
  <c r="H348" i="1"/>
  <c r="I348" i="1"/>
  <c r="J348" i="1"/>
  <c r="K348" i="1"/>
  <c r="L348" i="1"/>
  <c r="M348" i="1"/>
  <c r="E349" i="1"/>
  <c r="F349" i="1"/>
  <c r="G349" i="1"/>
  <c r="H349" i="1"/>
  <c r="I349" i="1"/>
  <c r="J349" i="1"/>
  <c r="K349" i="1"/>
  <c r="L349" i="1"/>
  <c r="M349" i="1"/>
  <c r="E350" i="1"/>
  <c r="F350" i="1"/>
  <c r="G350" i="1"/>
  <c r="H350" i="1"/>
  <c r="I350" i="1"/>
  <c r="J350" i="1"/>
  <c r="K350" i="1"/>
  <c r="L350" i="1"/>
  <c r="M350" i="1"/>
  <c r="E351" i="1"/>
  <c r="F351" i="1"/>
  <c r="G351" i="1"/>
  <c r="H351" i="1"/>
  <c r="I351" i="1"/>
  <c r="J351" i="1"/>
  <c r="K351" i="1"/>
  <c r="L351" i="1"/>
  <c r="M351" i="1"/>
  <c r="E352" i="1"/>
  <c r="F352" i="1"/>
  <c r="G352" i="1"/>
  <c r="H352" i="1"/>
  <c r="I352" i="1"/>
  <c r="J352" i="1"/>
  <c r="K352" i="1"/>
  <c r="L352" i="1"/>
  <c r="M352" i="1"/>
  <c r="E353" i="1"/>
  <c r="F353" i="1"/>
  <c r="G353" i="1"/>
  <c r="H353" i="1"/>
  <c r="I353" i="1"/>
  <c r="J353" i="1"/>
  <c r="K353" i="1"/>
  <c r="L353" i="1"/>
  <c r="M353" i="1"/>
  <c r="E354" i="1"/>
  <c r="F354" i="1"/>
  <c r="G354" i="1"/>
  <c r="H354" i="1"/>
  <c r="I354" i="1"/>
  <c r="J354" i="1"/>
  <c r="K354" i="1"/>
  <c r="L354" i="1"/>
  <c r="M354" i="1"/>
  <c r="E355" i="1"/>
  <c r="F355" i="1"/>
  <c r="G355" i="1"/>
  <c r="H355" i="1"/>
  <c r="I355" i="1"/>
  <c r="J355" i="1"/>
  <c r="K355" i="1"/>
  <c r="L355" i="1"/>
  <c r="M355" i="1"/>
  <c r="E356" i="1"/>
  <c r="F356" i="1"/>
  <c r="G356" i="1"/>
  <c r="H356" i="1"/>
  <c r="I356" i="1"/>
  <c r="J356" i="1"/>
  <c r="K356" i="1"/>
  <c r="L356" i="1"/>
  <c r="M356" i="1"/>
  <c r="E357" i="1"/>
  <c r="F357" i="1"/>
  <c r="G357" i="1"/>
  <c r="H357" i="1"/>
  <c r="I357" i="1"/>
  <c r="J357" i="1"/>
  <c r="K357" i="1"/>
  <c r="L357" i="1"/>
  <c r="M357" i="1"/>
  <c r="E358" i="1"/>
  <c r="F358" i="1"/>
  <c r="G358" i="1"/>
  <c r="H358" i="1"/>
  <c r="I358" i="1"/>
  <c r="J358" i="1"/>
  <c r="K358" i="1"/>
  <c r="L358" i="1"/>
  <c r="M358" i="1"/>
  <c r="E359" i="1"/>
  <c r="F359" i="1"/>
  <c r="G359" i="1"/>
  <c r="H359" i="1"/>
  <c r="I359" i="1"/>
  <c r="J359" i="1"/>
  <c r="K359" i="1"/>
  <c r="L359" i="1"/>
  <c r="M359" i="1"/>
  <c r="E360" i="1"/>
  <c r="F360" i="1"/>
  <c r="G360" i="1"/>
  <c r="H360" i="1"/>
  <c r="I360" i="1"/>
  <c r="J360" i="1"/>
  <c r="K360" i="1"/>
  <c r="L360" i="1"/>
  <c r="M360" i="1"/>
  <c r="E361" i="1"/>
  <c r="F361" i="1"/>
  <c r="G361" i="1"/>
  <c r="H361" i="1"/>
  <c r="I361" i="1"/>
  <c r="J361" i="1"/>
  <c r="K361" i="1"/>
  <c r="L361" i="1"/>
  <c r="M361" i="1"/>
  <c r="E362" i="1"/>
  <c r="F362" i="1"/>
  <c r="G362" i="1"/>
  <c r="H362" i="1"/>
  <c r="I362" i="1"/>
  <c r="J362" i="1"/>
  <c r="K362" i="1"/>
  <c r="L362" i="1"/>
  <c r="M362" i="1"/>
  <c r="E363" i="1"/>
  <c r="F363" i="1"/>
  <c r="G363" i="1"/>
  <c r="H363" i="1"/>
  <c r="I363" i="1"/>
  <c r="J363" i="1"/>
  <c r="K363" i="1"/>
  <c r="L363" i="1"/>
  <c r="M363" i="1"/>
  <c r="E364" i="1"/>
  <c r="F364" i="1"/>
  <c r="G364" i="1"/>
  <c r="H364" i="1"/>
  <c r="I364" i="1"/>
  <c r="J364" i="1"/>
  <c r="K364" i="1"/>
  <c r="L364" i="1"/>
  <c r="M364" i="1"/>
  <c r="E365" i="1"/>
  <c r="F365" i="1"/>
  <c r="G365" i="1"/>
  <c r="H365" i="1"/>
  <c r="I365" i="1"/>
  <c r="J365" i="1"/>
  <c r="K365" i="1"/>
  <c r="L365" i="1"/>
  <c r="M365" i="1"/>
  <c r="E366" i="1"/>
  <c r="F366" i="1"/>
  <c r="G366" i="1"/>
  <c r="H366" i="1"/>
  <c r="I366" i="1"/>
  <c r="J366" i="1"/>
  <c r="K366" i="1"/>
  <c r="L366" i="1"/>
  <c r="M366" i="1"/>
  <c r="E367" i="1"/>
  <c r="F367" i="1"/>
  <c r="G367" i="1"/>
  <c r="H367" i="1"/>
  <c r="I367" i="1"/>
  <c r="J367" i="1"/>
  <c r="K367" i="1"/>
  <c r="L367" i="1"/>
  <c r="M367" i="1"/>
  <c r="E368" i="1"/>
  <c r="F368" i="1"/>
  <c r="G368" i="1"/>
  <c r="H368" i="1"/>
  <c r="I368" i="1"/>
  <c r="J368" i="1"/>
  <c r="K368" i="1"/>
  <c r="L368" i="1"/>
  <c r="M368" i="1"/>
  <c r="E369" i="1"/>
  <c r="F369" i="1"/>
  <c r="G369" i="1"/>
  <c r="H369" i="1"/>
  <c r="I369" i="1"/>
  <c r="J369" i="1"/>
  <c r="K369" i="1"/>
  <c r="L369" i="1"/>
  <c r="M369" i="1"/>
  <c r="E370" i="1"/>
  <c r="F370" i="1"/>
  <c r="G370" i="1"/>
  <c r="H370" i="1"/>
  <c r="I370" i="1"/>
  <c r="J370" i="1"/>
  <c r="K370" i="1"/>
  <c r="L370" i="1"/>
  <c r="M370" i="1"/>
  <c r="E371" i="1"/>
  <c r="F371" i="1"/>
  <c r="G371" i="1"/>
  <c r="H371" i="1"/>
  <c r="I371" i="1"/>
  <c r="J371" i="1"/>
  <c r="K371" i="1"/>
  <c r="L371" i="1"/>
  <c r="M371" i="1"/>
  <c r="E372" i="1"/>
  <c r="F372" i="1"/>
  <c r="G372" i="1"/>
  <c r="H372" i="1"/>
  <c r="I372" i="1"/>
  <c r="J372" i="1"/>
  <c r="K372" i="1"/>
  <c r="L372" i="1"/>
  <c r="M372" i="1"/>
  <c r="E373" i="1"/>
  <c r="F373" i="1"/>
  <c r="G373" i="1"/>
  <c r="H373" i="1"/>
  <c r="I373" i="1"/>
  <c r="J373" i="1"/>
  <c r="K373" i="1"/>
  <c r="L373" i="1"/>
  <c r="M373" i="1"/>
  <c r="E374" i="1"/>
  <c r="F374" i="1"/>
  <c r="G374" i="1"/>
  <c r="H374" i="1"/>
  <c r="I374" i="1"/>
  <c r="J374" i="1"/>
  <c r="K374" i="1"/>
  <c r="L374" i="1"/>
  <c r="M374" i="1"/>
  <c r="E375" i="1"/>
  <c r="F375" i="1"/>
  <c r="G375" i="1"/>
  <c r="H375" i="1"/>
  <c r="I375" i="1"/>
  <c r="J375" i="1"/>
  <c r="K375" i="1"/>
  <c r="L375" i="1"/>
  <c r="M375" i="1"/>
  <c r="E376" i="1"/>
  <c r="F376" i="1"/>
  <c r="G376" i="1"/>
  <c r="H376" i="1"/>
  <c r="I376" i="1"/>
  <c r="J376" i="1"/>
  <c r="K376" i="1"/>
  <c r="L376" i="1"/>
  <c r="M376" i="1"/>
  <c r="E377" i="1"/>
  <c r="F377" i="1"/>
  <c r="G377" i="1"/>
  <c r="H377" i="1"/>
  <c r="I377" i="1"/>
  <c r="J377" i="1"/>
  <c r="K377" i="1"/>
  <c r="L377" i="1"/>
  <c r="M377" i="1"/>
  <c r="E378" i="1"/>
  <c r="F378" i="1"/>
  <c r="G378" i="1"/>
  <c r="H378" i="1"/>
  <c r="I378" i="1"/>
  <c r="J378" i="1"/>
  <c r="K378" i="1"/>
  <c r="L378" i="1"/>
  <c r="M378" i="1"/>
  <c r="E379" i="1"/>
  <c r="F379" i="1"/>
  <c r="G379" i="1"/>
  <c r="H379" i="1"/>
  <c r="I379" i="1"/>
  <c r="J379" i="1"/>
  <c r="K379" i="1"/>
  <c r="L379" i="1"/>
  <c r="M379" i="1"/>
  <c r="E380" i="1"/>
  <c r="F380" i="1"/>
  <c r="G380" i="1"/>
  <c r="H380" i="1"/>
  <c r="I380" i="1"/>
  <c r="J380" i="1"/>
  <c r="K380" i="1"/>
  <c r="L380" i="1"/>
  <c r="M380" i="1"/>
  <c r="E381" i="1"/>
  <c r="F381" i="1"/>
  <c r="G381" i="1"/>
  <c r="H381" i="1"/>
  <c r="I381" i="1"/>
  <c r="J381" i="1"/>
  <c r="K381" i="1"/>
  <c r="L381" i="1"/>
  <c r="M381" i="1"/>
  <c r="E382" i="1"/>
  <c r="F382" i="1"/>
  <c r="G382" i="1"/>
  <c r="H382" i="1"/>
  <c r="I382" i="1"/>
  <c r="J382" i="1"/>
  <c r="K382" i="1"/>
  <c r="L382" i="1"/>
  <c r="M382" i="1"/>
  <c r="E383" i="1"/>
  <c r="F383" i="1"/>
  <c r="G383" i="1"/>
  <c r="H383" i="1"/>
  <c r="I383" i="1"/>
  <c r="J383" i="1"/>
  <c r="K383" i="1"/>
  <c r="L383" i="1"/>
  <c r="M383" i="1"/>
  <c r="E384" i="1"/>
  <c r="F384" i="1"/>
  <c r="G384" i="1"/>
  <c r="H384" i="1"/>
  <c r="I384" i="1"/>
  <c r="J384" i="1"/>
  <c r="K384" i="1"/>
  <c r="L384" i="1"/>
  <c r="M384" i="1"/>
  <c r="E385" i="1"/>
  <c r="F385" i="1"/>
  <c r="G385" i="1"/>
  <c r="H385" i="1"/>
  <c r="I385" i="1"/>
  <c r="J385" i="1"/>
  <c r="K385" i="1"/>
  <c r="L385" i="1"/>
  <c r="M385" i="1"/>
  <c r="E386" i="1"/>
  <c r="F386" i="1"/>
  <c r="G386" i="1"/>
  <c r="H386" i="1"/>
  <c r="I386" i="1"/>
  <c r="J386" i="1"/>
  <c r="K386" i="1"/>
  <c r="L386" i="1"/>
  <c r="M386" i="1"/>
  <c r="E387" i="1"/>
  <c r="F387" i="1"/>
  <c r="G387" i="1"/>
  <c r="H387" i="1"/>
  <c r="I387" i="1"/>
  <c r="J387" i="1"/>
  <c r="K387" i="1"/>
  <c r="L387" i="1"/>
  <c r="M387" i="1"/>
  <c r="E388" i="1"/>
  <c r="F388" i="1"/>
  <c r="G388" i="1"/>
  <c r="H388" i="1"/>
  <c r="I388" i="1"/>
  <c r="J388" i="1"/>
  <c r="K388" i="1"/>
  <c r="L388" i="1"/>
  <c r="M388" i="1"/>
  <c r="E389" i="1"/>
  <c r="F389" i="1"/>
  <c r="G389" i="1"/>
  <c r="H389" i="1"/>
  <c r="I389" i="1"/>
  <c r="J389" i="1"/>
  <c r="K389" i="1"/>
  <c r="L389" i="1"/>
  <c r="M389" i="1"/>
  <c r="E390" i="1"/>
  <c r="F390" i="1"/>
  <c r="G390" i="1"/>
  <c r="H390" i="1"/>
  <c r="I390" i="1"/>
  <c r="J390" i="1"/>
  <c r="K390" i="1"/>
  <c r="L390" i="1"/>
  <c r="M390" i="1"/>
  <c r="E391" i="1"/>
  <c r="F391" i="1"/>
  <c r="G391" i="1"/>
  <c r="H391" i="1"/>
  <c r="I391" i="1"/>
  <c r="J391" i="1"/>
  <c r="K391" i="1"/>
  <c r="L391" i="1"/>
  <c r="M391" i="1"/>
  <c r="E392" i="1"/>
  <c r="F392" i="1"/>
  <c r="G392" i="1"/>
  <c r="H392" i="1"/>
  <c r="I392" i="1"/>
  <c r="J392" i="1"/>
  <c r="K392" i="1"/>
  <c r="L392" i="1"/>
  <c r="M392" i="1"/>
  <c r="E393" i="1"/>
  <c r="F393" i="1"/>
  <c r="G393" i="1"/>
  <c r="H393" i="1"/>
  <c r="I393" i="1"/>
  <c r="J393" i="1"/>
  <c r="K393" i="1"/>
  <c r="L393" i="1"/>
  <c r="M393" i="1"/>
  <c r="E394" i="1"/>
  <c r="F394" i="1"/>
  <c r="G394" i="1"/>
  <c r="H394" i="1"/>
  <c r="I394" i="1"/>
  <c r="J394" i="1"/>
  <c r="K394" i="1"/>
  <c r="L394" i="1"/>
  <c r="M394" i="1"/>
  <c r="E395" i="1"/>
  <c r="F395" i="1"/>
  <c r="G395" i="1"/>
  <c r="H395" i="1"/>
  <c r="I395" i="1"/>
  <c r="J395" i="1"/>
  <c r="K395" i="1"/>
  <c r="L395" i="1"/>
  <c r="M395" i="1"/>
  <c r="E396" i="1"/>
  <c r="F396" i="1"/>
  <c r="G396" i="1"/>
  <c r="H396" i="1"/>
  <c r="I396" i="1"/>
  <c r="J396" i="1"/>
  <c r="K396" i="1"/>
  <c r="L396" i="1"/>
  <c r="M396" i="1"/>
  <c r="E397" i="1"/>
  <c r="F397" i="1"/>
  <c r="G397" i="1"/>
  <c r="H397" i="1"/>
  <c r="I397" i="1"/>
  <c r="J397" i="1"/>
  <c r="K397" i="1"/>
  <c r="L397" i="1"/>
  <c r="M397" i="1"/>
  <c r="E398" i="1"/>
  <c r="F398" i="1"/>
  <c r="G398" i="1"/>
  <c r="H398" i="1"/>
  <c r="I398" i="1"/>
  <c r="J398" i="1"/>
  <c r="K398" i="1"/>
  <c r="L398" i="1"/>
  <c r="M398" i="1"/>
  <c r="E399" i="1"/>
  <c r="F399" i="1"/>
  <c r="G399" i="1"/>
  <c r="H399" i="1"/>
  <c r="I399" i="1"/>
  <c r="J399" i="1"/>
  <c r="K399" i="1"/>
  <c r="L399" i="1"/>
  <c r="M399" i="1"/>
  <c r="E400" i="1"/>
  <c r="F400" i="1"/>
  <c r="G400" i="1"/>
  <c r="H400" i="1"/>
  <c r="I400" i="1"/>
  <c r="J400" i="1"/>
  <c r="K400" i="1"/>
  <c r="L400" i="1"/>
  <c r="M400" i="1"/>
  <c r="E401" i="1"/>
  <c r="F401" i="1"/>
  <c r="G401" i="1"/>
  <c r="H401" i="1"/>
  <c r="I401" i="1"/>
  <c r="J401" i="1"/>
  <c r="K401" i="1"/>
  <c r="L401" i="1"/>
  <c r="M401" i="1"/>
  <c r="E402" i="1"/>
  <c r="F402" i="1"/>
  <c r="G402" i="1"/>
  <c r="H402" i="1"/>
  <c r="I402" i="1"/>
  <c r="J402" i="1"/>
  <c r="K402" i="1"/>
  <c r="L402" i="1"/>
  <c r="M402" i="1"/>
  <c r="E403" i="1"/>
  <c r="F403" i="1"/>
  <c r="G403" i="1"/>
  <c r="H403" i="1"/>
  <c r="I403" i="1"/>
  <c r="J403" i="1"/>
  <c r="K403" i="1"/>
  <c r="L403" i="1"/>
  <c r="M403" i="1"/>
  <c r="E404" i="1"/>
  <c r="F404" i="1"/>
  <c r="G404" i="1"/>
  <c r="H404" i="1"/>
  <c r="I404" i="1"/>
  <c r="J404" i="1"/>
  <c r="K404" i="1"/>
  <c r="L404" i="1"/>
  <c r="M404" i="1"/>
  <c r="E405" i="1"/>
  <c r="F405" i="1"/>
  <c r="G405" i="1"/>
  <c r="H405" i="1"/>
  <c r="I405" i="1"/>
  <c r="J405" i="1"/>
  <c r="K405" i="1"/>
  <c r="L405" i="1"/>
  <c r="M405" i="1"/>
  <c r="E406" i="1"/>
  <c r="F406" i="1"/>
  <c r="G406" i="1"/>
  <c r="H406" i="1"/>
  <c r="I406" i="1"/>
  <c r="J406" i="1"/>
  <c r="K406" i="1"/>
  <c r="L406" i="1"/>
  <c r="M406" i="1"/>
  <c r="E407" i="1"/>
  <c r="F407" i="1"/>
  <c r="G407" i="1"/>
  <c r="H407" i="1"/>
  <c r="I407" i="1"/>
  <c r="J407" i="1"/>
  <c r="K407" i="1"/>
  <c r="L407" i="1"/>
  <c r="M407" i="1"/>
  <c r="E408" i="1"/>
  <c r="F408" i="1"/>
  <c r="G408" i="1"/>
  <c r="H408" i="1"/>
  <c r="I408" i="1"/>
  <c r="J408" i="1"/>
  <c r="K408" i="1"/>
  <c r="L408" i="1"/>
  <c r="M408" i="1"/>
  <c r="E409" i="1"/>
  <c r="F409" i="1"/>
  <c r="G409" i="1"/>
  <c r="H409" i="1"/>
  <c r="I409" i="1"/>
  <c r="J409" i="1"/>
  <c r="K409" i="1"/>
  <c r="L409" i="1"/>
  <c r="M409" i="1"/>
  <c r="E410" i="1"/>
  <c r="F410" i="1"/>
  <c r="G410" i="1"/>
  <c r="H410" i="1"/>
  <c r="I410" i="1"/>
  <c r="J410" i="1"/>
  <c r="K410" i="1"/>
  <c r="L410" i="1"/>
  <c r="M410" i="1"/>
  <c r="E411" i="1"/>
  <c r="F411" i="1"/>
  <c r="G411" i="1"/>
  <c r="H411" i="1"/>
  <c r="I411" i="1"/>
  <c r="J411" i="1"/>
  <c r="K411" i="1"/>
  <c r="L411" i="1"/>
  <c r="M411" i="1"/>
  <c r="E412" i="1"/>
  <c r="F412" i="1"/>
  <c r="G412" i="1"/>
  <c r="H412" i="1"/>
  <c r="I412" i="1"/>
  <c r="J412" i="1"/>
  <c r="K412" i="1"/>
  <c r="L412" i="1"/>
  <c r="M412" i="1"/>
  <c r="E413" i="1"/>
  <c r="F413" i="1"/>
  <c r="G413" i="1"/>
  <c r="H413" i="1"/>
  <c r="I413" i="1"/>
  <c r="J413" i="1"/>
  <c r="K413" i="1"/>
  <c r="L413" i="1"/>
  <c r="M413" i="1"/>
  <c r="E414" i="1"/>
  <c r="F414" i="1"/>
  <c r="G414" i="1"/>
  <c r="H414" i="1"/>
  <c r="I414" i="1"/>
  <c r="J414" i="1"/>
  <c r="K414" i="1"/>
  <c r="L414" i="1"/>
  <c r="M414" i="1"/>
  <c r="E415" i="1"/>
  <c r="F415" i="1"/>
  <c r="G415" i="1"/>
  <c r="H415" i="1"/>
  <c r="I415" i="1"/>
  <c r="J415" i="1"/>
  <c r="K415" i="1"/>
  <c r="L415" i="1"/>
  <c r="M415" i="1"/>
  <c r="E416" i="1"/>
  <c r="F416" i="1"/>
  <c r="G416" i="1"/>
  <c r="H416" i="1"/>
  <c r="I416" i="1"/>
  <c r="J416" i="1"/>
  <c r="K416" i="1"/>
  <c r="L416" i="1"/>
  <c r="M416" i="1"/>
  <c r="E417" i="1"/>
  <c r="F417" i="1"/>
  <c r="G417" i="1"/>
  <c r="H417" i="1"/>
  <c r="I417" i="1"/>
  <c r="J417" i="1"/>
  <c r="K417" i="1"/>
  <c r="L417" i="1"/>
  <c r="M417" i="1"/>
  <c r="E418" i="1"/>
  <c r="F418" i="1"/>
  <c r="G418" i="1"/>
  <c r="H418" i="1"/>
  <c r="I418" i="1"/>
  <c r="J418" i="1"/>
  <c r="K418" i="1"/>
  <c r="L418" i="1"/>
  <c r="M418" i="1"/>
  <c r="E419" i="1"/>
  <c r="F419" i="1"/>
  <c r="G419" i="1"/>
  <c r="H419" i="1"/>
  <c r="I419" i="1"/>
  <c r="J419" i="1"/>
  <c r="K419" i="1"/>
  <c r="L419" i="1"/>
  <c r="M419" i="1"/>
  <c r="E420" i="1"/>
  <c r="F420" i="1"/>
  <c r="G420" i="1"/>
  <c r="H420" i="1"/>
  <c r="I420" i="1"/>
  <c r="J420" i="1"/>
  <c r="K420" i="1"/>
  <c r="L420" i="1"/>
  <c r="M420" i="1"/>
  <c r="E421" i="1"/>
  <c r="F421" i="1"/>
  <c r="G421" i="1"/>
  <c r="H421" i="1"/>
  <c r="I421" i="1"/>
  <c r="J421" i="1"/>
  <c r="K421" i="1"/>
  <c r="L421" i="1"/>
  <c r="M421" i="1"/>
  <c r="E422" i="1"/>
  <c r="F422" i="1"/>
  <c r="G422" i="1"/>
  <c r="H422" i="1"/>
  <c r="I422" i="1"/>
  <c r="J422" i="1"/>
  <c r="K422" i="1"/>
  <c r="L422" i="1"/>
  <c r="M422" i="1"/>
  <c r="E423" i="1"/>
  <c r="F423" i="1"/>
  <c r="G423" i="1"/>
  <c r="H423" i="1"/>
  <c r="I423" i="1"/>
  <c r="J423" i="1"/>
  <c r="K423" i="1"/>
  <c r="L423" i="1"/>
  <c r="M423" i="1"/>
  <c r="E424" i="1"/>
  <c r="F424" i="1"/>
  <c r="G424" i="1"/>
  <c r="H424" i="1"/>
  <c r="I424" i="1"/>
  <c r="J424" i="1"/>
  <c r="K424" i="1"/>
  <c r="L424" i="1"/>
  <c r="M424" i="1"/>
  <c r="E425" i="1"/>
  <c r="F425" i="1"/>
  <c r="G425" i="1"/>
  <c r="H425" i="1"/>
  <c r="I425" i="1"/>
  <c r="J425" i="1"/>
  <c r="K425" i="1"/>
  <c r="L425" i="1"/>
  <c r="M425" i="1"/>
  <c r="E426" i="1"/>
  <c r="F426" i="1"/>
  <c r="G426" i="1"/>
  <c r="H426" i="1"/>
  <c r="I426" i="1"/>
  <c r="J426" i="1"/>
  <c r="K426" i="1"/>
  <c r="L426" i="1"/>
  <c r="M426" i="1"/>
  <c r="E427" i="1"/>
  <c r="F427" i="1"/>
  <c r="G427" i="1"/>
  <c r="H427" i="1"/>
  <c r="I427" i="1"/>
  <c r="J427" i="1"/>
  <c r="K427" i="1"/>
  <c r="L427" i="1"/>
  <c r="M427" i="1"/>
  <c r="E428" i="1"/>
  <c r="F428" i="1"/>
  <c r="G428" i="1"/>
  <c r="H428" i="1"/>
  <c r="I428" i="1"/>
  <c r="J428" i="1"/>
  <c r="K428" i="1"/>
  <c r="L428" i="1"/>
  <c r="M428" i="1"/>
  <c r="E429" i="1"/>
  <c r="F429" i="1"/>
  <c r="G429" i="1"/>
  <c r="H429" i="1"/>
  <c r="I429" i="1"/>
  <c r="J429" i="1"/>
  <c r="K429" i="1"/>
  <c r="L429" i="1"/>
  <c r="M429" i="1"/>
  <c r="E430" i="1"/>
  <c r="F430" i="1"/>
  <c r="G430" i="1"/>
  <c r="H430" i="1"/>
  <c r="I430" i="1"/>
  <c r="J430" i="1"/>
  <c r="K430" i="1"/>
  <c r="L430" i="1"/>
  <c r="M430" i="1"/>
  <c r="E431" i="1"/>
  <c r="F431" i="1"/>
  <c r="G431" i="1"/>
  <c r="H431" i="1"/>
  <c r="I431" i="1"/>
  <c r="J431" i="1"/>
  <c r="K431" i="1"/>
  <c r="L431" i="1"/>
  <c r="M431" i="1"/>
  <c r="E432" i="1"/>
  <c r="F432" i="1"/>
  <c r="G432" i="1"/>
  <c r="H432" i="1"/>
  <c r="I432" i="1"/>
  <c r="J432" i="1"/>
  <c r="K432" i="1"/>
  <c r="L432" i="1"/>
  <c r="M432" i="1"/>
  <c r="E433" i="1"/>
  <c r="F433" i="1"/>
  <c r="G433" i="1"/>
  <c r="H433" i="1"/>
  <c r="I433" i="1"/>
  <c r="J433" i="1"/>
  <c r="K433" i="1"/>
  <c r="L433" i="1"/>
  <c r="M433" i="1"/>
  <c r="E434" i="1"/>
  <c r="F434" i="1"/>
  <c r="G434" i="1"/>
  <c r="H434" i="1"/>
  <c r="I434" i="1"/>
  <c r="J434" i="1"/>
  <c r="K434" i="1"/>
  <c r="L434" i="1"/>
  <c r="M434" i="1"/>
  <c r="E435" i="1"/>
  <c r="F435" i="1"/>
  <c r="G435" i="1"/>
  <c r="H435" i="1"/>
  <c r="I435" i="1"/>
  <c r="J435" i="1"/>
  <c r="K435" i="1"/>
  <c r="L435" i="1"/>
  <c r="M435" i="1"/>
  <c r="E436" i="1"/>
  <c r="F436" i="1"/>
  <c r="G436" i="1"/>
  <c r="H436" i="1"/>
  <c r="I436" i="1"/>
  <c r="J436" i="1"/>
  <c r="K436" i="1"/>
  <c r="L436" i="1"/>
  <c r="M436" i="1"/>
  <c r="E437" i="1"/>
  <c r="F437" i="1"/>
  <c r="G437" i="1"/>
  <c r="H437" i="1"/>
  <c r="I437" i="1"/>
  <c r="J437" i="1"/>
  <c r="K437" i="1"/>
  <c r="L437" i="1"/>
  <c r="M437" i="1"/>
  <c r="E438" i="1"/>
  <c r="F438" i="1"/>
  <c r="G438" i="1"/>
  <c r="H438" i="1"/>
  <c r="I438" i="1"/>
  <c r="J438" i="1"/>
  <c r="K438" i="1"/>
  <c r="L438" i="1"/>
  <c r="M438" i="1"/>
  <c r="E439" i="1"/>
  <c r="F439" i="1"/>
  <c r="G439" i="1"/>
  <c r="H439" i="1"/>
  <c r="I439" i="1"/>
  <c r="J439" i="1"/>
  <c r="K439" i="1"/>
  <c r="L439" i="1"/>
  <c r="M439" i="1"/>
  <c r="E440" i="1"/>
  <c r="F440" i="1"/>
  <c r="G440" i="1"/>
  <c r="H440" i="1"/>
  <c r="I440" i="1"/>
  <c r="J440" i="1"/>
  <c r="K440" i="1"/>
  <c r="L440" i="1"/>
  <c r="M440" i="1"/>
  <c r="E441" i="1"/>
  <c r="F441" i="1"/>
  <c r="G441" i="1"/>
  <c r="H441" i="1"/>
  <c r="I441" i="1"/>
  <c r="J441" i="1"/>
  <c r="K441" i="1"/>
  <c r="L441" i="1"/>
  <c r="M441" i="1"/>
  <c r="E442" i="1"/>
  <c r="F442" i="1"/>
  <c r="G442" i="1"/>
  <c r="H442" i="1"/>
  <c r="I442" i="1"/>
  <c r="J442" i="1"/>
  <c r="K442" i="1"/>
  <c r="L442" i="1"/>
  <c r="M442" i="1"/>
  <c r="E443" i="1"/>
  <c r="F443" i="1"/>
  <c r="G443" i="1"/>
  <c r="H443" i="1"/>
  <c r="I443" i="1"/>
  <c r="J443" i="1"/>
  <c r="K443" i="1"/>
  <c r="L443" i="1"/>
  <c r="M443" i="1"/>
  <c r="E444" i="1"/>
  <c r="F444" i="1"/>
  <c r="G444" i="1"/>
  <c r="H444" i="1"/>
  <c r="I444" i="1"/>
  <c r="J444" i="1"/>
  <c r="K444" i="1"/>
  <c r="L444" i="1"/>
  <c r="M444" i="1"/>
  <c r="E445" i="1"/>
  <c r="F445" i="1"/>
  <c r="G445" i="1"/>
  <c r="H445" i="1"/>
  <c r="I445" i="1"/>
  <c r="J445" i="1"/>
  <c r="K445" i="1"/>
  <c r="L445" i="1"/>
  <c r="M445" i="1"/>
  <c r="E446" i="1"/>
  <c r="F446" i="1"/>
  <c r="G446" i="1"/>
  <c r="H446" i="1"/>
  <c r="I446" i="1"/>
  <c r="J446" i="1"/>
  <c r="K446" i="1"/>
  <c r="L446" i="1"/>
  <c r="M446" i="1"/>
  <c r="E447" i="1"/>
  <c r="F447" i="1"/>
  <c r="G447" i="1"/>
  <c r="H447" i="1"/>
  <c r="I447" i="1"/>
  <c r="J447" i="1"/>
  <c r="K447" i="1"/>
  <c r="L447" i="1"/>
  <c r="M447" i="1"/>
  <c r="E448" i="1"/>
  <c r="F448" i="1"/>
  <c r="G448" i="1"/>
  <c r="H448" i="1"/>
  <c r="I448" i="1"/>
  <c r="J448" i="1"/>
  <c r="K448" i="1"/>
  <c r="L448" i="1"/>
  <c r="M448" i="1"/>
  <c r="E449" i="1"/>
  <c r="F449" i="1"/>
  <c r="G449" i="1"/>
  <c r="H449" i="1"/>
  <c r="I449" i="1"/>
  <c r="J449" i="1"/>
  <c r="K449" i="1"/>
  <c r="L449" i="1"/>
  <c r="M449" i="1"/>
  <c r="E450" i="1"/>
  <c r="F450" i="1"/>
  <c r="G450" i="1"/>
  <c r="H450" i="1"/>
  <c r="I450" i="1"/>
  <c r="J450" i="1"/>
  <c r="K450" i="1"/>
  <c r="L450" i="1"/>
  <c r="M450" i="1"/>
  <c r="E451" i="1"/>
  <c r="F451" i="1"/>
  <c r="G451" i="1"/>
  <c r="H451" i="1"/>
  <c r="I451" i="1"/>
  <c r="J451" i="1"/>
  <c r="K451" i="1"/>
  <c r="L451" i="1"/>
  <c r="M451" i="1"/>
  <c r="E452" i="1"/>
  <c r="F452" i="1"/>
  <c r="G452" i="1"/>
  <c r="H452" i="1"/>
  <c r="I452" i="1"/>
  <c r="J452" i="1"/>
  <c r="K452" i="1"/>
  <c r="L452" i="1"/>
  <c r="M452" i="1"/>
  <c r="E453" i="1"/>
  <c r="F453" i="1"/>
  <c r="G453" i="1"/>
  <c r="H453" i="1"/>
  <c r="I453" i="1"/>
  <c r="J453" i="1"/>
  <c r="K453" i="1"/>
  <c r="L453" i="1"/>
  <c r="M453" i="1"/>
  <c r="E454" i="1"/>
  <c r="F454" i="1"/>
  <c r="G454" i="1"/>
  <c r="H454" i="1"/>
  <c r="I454" i="1"/>
  <c r="J454" i="1"/>
  <c r="K454" i="1"/>
  <c r="L454" i="1"/>
  <c r="M454" i="1"/>
  <c r="E455" i="1"/>
  <c r="F455" i="1"/>
  <c r="G455" i="1"/>
  <c r="H455" i="1"/>
  <c r="I455" i="1"/>
  <c r="J455" i="1"/>
  <c r="K455" i="1"/>
  <c r="L455" i="1"/>
  <c r="M455" i="1"/>
  <c r="E456" i="1"/>
  <c r="F456" i="1"/>
  <c r="G456" i="1"/>
  <c r="H456" i="1"/>
  <c r="I456" i="1"/>
  <c r="J456" i="1"/>
  <c r="K456" i="1"/>
  <c r="L456" i="1"/>
  <c r="M456" i="1"/>
  <c r="E457" i="1"/>
  <c r="F457" i="1"/>
  <c r="G457" i="1"/>
  <c r="H457" i="1"/>
  <c r="I457" i="1"/>
  <c r="J457" i="1"/>
  <c r="K457" i="1"/>
  <c r="L457" i="1"/>
  <c r="M457" i="1"/>
  <c r="E458" i="1"/>
  <c r="F458" i="1"/>
  <c r="G458" i="1"/>
  <c r="H458" i="1"/>
  <c r="I458" i="1"/>
  <c r="J458" i="1"/>
  <c r="K458" i="1"/>
  <c r="L458" i="1"/>
  <c r="M458" i="1"/>
  <c r="E459" i="1"/>
  <c r="F459" i="1"/>
  <c r="G459" i="1"/>
  <c r="H459" i="1"/>
  <c r="I459" i="1"/>
  <c r="J459" i="1"/>
  <c r="K459" i="1"/>
  <c r="L459" i="1"/>
  <c r="M459" i="1"/>
  <c r="E460" i="1"/>
  <c r="F460" i="1"/>
  <c r="G460" i="1"/>
  <c r="H460" i="1"/>
  <c r="I460" i="1"/>
  <c r="J460" i="1"/>
  <c r="K460" i="1"/>
  <c r="L460" i="1"/>
  <c r="M460" i="1"/>
  <c r="E461" i="1"/>
  <c r="F461" i="1"/>
  <c r="G461" i="1"/>
  <c r="H461" i="1"/>
  <c r="I461" i="1"/>
  <c r="J461" i="1"/>
  <c r="K461" i="1"/>
  <c r="L461" i="1"/>
  <c r="M461" i="1"/>
  <c r="E462" i="1"/>
  <c r="F462" i="1"/>
  <c r="G462" i="1"/>
  <c r="H462" i="1"/>
  <c r="I462" i="1"/>
  <c r="J462" i="1"/>
  <c r="K462" i="1"/>
  <c r="L462" i="1"/>
  <c r="M462" i="1"/>
  <c r="E463" i="1"/>
  <c r="F463" i="1"/>
  <c r="G463" i="1"/>
  <c r="H463" i="1"/>
  <c r="I463" i="1"/>
  <c r="J463" i="1"/>
  <c r="K463" i="1"/>
  <c r="L463" i="1"/>
  <c r="M463" i="1"/>
  <c r="E464" i="1"/>
  <c r="F464" i="1"/>
  <c r="G464" i="1"/>
  <c r="H464" i="1"/>
  <c r="I464" i="1"/>
  <c r="J464" i="1"/>
  <c r="K464" i="1"/>
  <c r="L464" i="1"/>
  <c r="M464" i="1"/>
  <c r="E465" i="1"/>
  <c r="F465" i="1"/>
  <c r="G465" i="1"/>
  <c r="H465" i="1"/>
  <c r="I465" i="1"/>
  <c r="J465" i="1"/>
  <c r="K465" i="1"/>
  <c r="L465" i="1"/>
  <c r="M465" i="1"/>
  <c r="E466" i="1"/>
  <c r="F466" i="1"/>
  <c r="G466" i="1"/>
  <c r="H466" i="1"/>
  <c r="I466" i="1"/>
  <c r="J466" i="1"/>
  <c r="K466" i="1"/>
  <c r="L466" i="1"/>
  <c r="M466" i="1"/>
  <c r="E467" i="1"/>
  <c r="F467" i="1"/>
  <c r="G467" i="1"/>
  <c r="H467" i="1"/>
  <c r="I467" i="1"/>
  <c r="J467" i="1"/>
  <c r="K467" i="1"/>
  <c r="L467" i="1"/>
  <c r="M467" i="1"/>
  <c r="E468" i="1"/>
  <c r="F468" i="1"/>
  <c r="G468" i="1"/>
  <c r="H468" i="1"/>
  <c r="I468" i="1"/>
  <c r="J468" i="1"/>
  <c r="K468" i="1"/>
  <c r="L468" i="1"/>
  <c r="M468" i="1"/>
  <c r="E469" i="1"/>
  <c r="F469" i="1"/>
  <c r="G469" i="1"/>
  <c r="H469" i="1"/>
  <c r="I469" i="1"/>
  <c r="J469" i="1"/>
  <c r="K469" i="1"/>
  <c r="L469" i="1"/>
  <c r="M469" i="1"/>
  <c r="E470" i="1"/>
  <c r="F470" i="1"/>
  <c r="G470" i="1"/>
  <c r="H470" i="1"/>
  <c r="I470" i="1"/>
  <c r="J470" i="1"/>
  <c r="K470" i="1"/>
  <c r="L470" i="1"/>
  <c r="M470" i="1"/>
  <c r="E471" i="1"/>
  <c r="F471" i="1"/>
  <c r="G471" i="1"/>
  <c r="H471" i="1"/>
  <c r="I471" i="1"/>
  <c r="J471" i="1"/>
  <c r="K471" i="1"/>
  <c r="L471" i="1"/>
  <c r="M471" i="1"/>
  <c r="E472" i="1"/>
  <c r="F472" i="1"/>
  <c r="G472" i="1"/>
  <c r="H472" i="1"/>
  <c r="I472" i="1"/>
  <c r="J472" i="1"/>
  <c r="K472" i="1"/>
  <c r="L472" i="1"/>
  <c r="M472" i="1"/>
  <c r="E473" i="1"/>
  <c r="F473" i="1"/>
  <c r="G473" i="1"/>
  <c r="H473" i="1"/>
  <c r="I473" i="1"/>
  <c r="J473" i="1"/>
  <c r="K473" i="1"/>
  <c r="L473" i="1"/>
  <c r="M473" i="1"/>
  <c r="E474" i="1"/>
  <c r="F474" i="1"/>
  <c r="G474" i="1"/>
  <c r="H474" i="1"/>
  <c r="I474" i="1"/>
  <c r="J474" i="1"/>
  <c r="K474" i="1"/>
  <c r="L474" i="1"/>
  <c r="M474" i="1"/>
  <c r="E475" i="1"/>
  <c r="F475" i="1"/>
  <c r="G475" i="1"/>
  <c r="H475" i="1"/>
  <c r="I475" i="1"/>
  <c r="J475" i="1"/>
  <c r="K475" i="1"/>
  <c r="L475" i="1"/>
  <c r="M475" i="1"/>
  <c r="E476" i="1"/>
  <c r="F476" i="1"/>
  <c r="G476" i="1"/>
  <c r="H476" i="1"/>
  <c r="I476" i="1"/>
  <c r="J476" i="1"/>
  <c r="K476" i="1"/>
  <c r="L476" i="1"/>
  <c r="M476" i="1"/>
  <c r="E477" i="1"/>
  <c r="F477" i="1"/>
  <c r="G477" i="1"/>
  <c r="H477" i="1"/>
  <c r="I477" i="1"/>
  <c r="J477" i="1"/>
  <c r="K477" i="1"/>
  <c r="L477" i="1"/>
  <c r="M477" i="1"/>
  <c r="E478" i="1"/>
  <c r="F478" i="1"/>
  <c r="G478" i="1"/>
  <c r="H478" i="1"/>
  <c r="I478" i="1"/>
  <c r="J478" i="1"/>
  <c r="K478" i="1"/>
  <c r="L478" i="1"/>
  <c r="M478" i="1"/>
  <c r="E479" i="1"/>
  <c r="F479" i="1"/>
  <c r="G479" i="1"/>
  <c r="H479" i="1"/>
  <c r="I479" i="1"/>
  <c r="J479" i="1"/>
  <c r="K479" i="1"/>
  <c r="L479" i="1"/>
  <c r="M479" i="1"/>
  <c r="E480" i="1"/>
  <c r="F480" i="1"/>
  <c r="G480" i="1"/>
  <c r="H480" i="1"/>
  <c r="I480" i="1"/>
  <c r="J480" i="1"/>
  <c r="K480" i="1"/>
  <c r="L480" i="1"/>
  <c r="M480" i="1"/>
  <c r="E481" i="1"/>
  <c r="F481" i="1"/>
  <c r="G481" i="1"/>
  <c r="H481" i="1"/>
  <c r="I481" i="1"/>
  <c r="J481" i="1"/>
  <c r="K481" i="1"/>
  <c r="L481" i="1"/>
  <c r="M481" i="1"/>
  <c r="E482" i="1"/>
  <c r="F482" i="1"/>
  <c r="G482" i="1"/>
  <c r="H482" i="1"/>
  <c r="I482" i="1"/>
  <c r="J482" i="1"/>
  <c r="K482" i="1"/>
  <c r="L482" i="1"/>
  <c r="M482" i="1"/>
  <c r="E483" i="1"/>
  <c r="F483" i="1"/>
  <c r="G483" i="1"/>
  <c r="H483" i="1"/>
  <c r="I483" i="1"/>
  <c r="J483" i="1"/>
  <c r="K483" i="1"/>
  <c r="L483" i="1"/>
  <c r="M483" i="1"/>
  <c r="E484" i="1"/>
  <c r="F484" i="1"/>
  <c r="G484" i="1"/>
  <c r="H484" i="1"/>
  <c r="I484" i="1"/>
  <c r="J484" i="1"/>
  <c r="K484" i="1"/>
  <c r="L484" i="1"/>
  <c r="M484" i="1"/>
  <c r="E485" i="1"/>
  <c r="F485" i="1"/>
  <c r="G485" i="1"/>
  <c r="H485" i="1"/>
  <c r="I485" i="1"/>
  <c r="J485" i="1"/>
  <c r="K485" i="1"/>
  <c r="L485" i="1"/>
  <c r="M485" i="1"/>
  <c r="E486" i="1"/>
  <c r="F486" i="1"/>
  <c r="G486" i="1"/>
  <c r="H486" i="1"/>
  <c r="I486" i="1"/>
  <c r="J486" i="1"/>
  <c r="K486" i="1"/>
  <c r="L486" i="1"/>
  <c r="M486" i="1"/>
  <c r="E487" i="1"/>
  <c r="F487" i="1"/>
  <c r="G487" i="1"/>
  <c r="H487" i="1"/>
  <c r="I487" i="1"/>
  <c r="J487" i="1"/>
  <c r="K487" i="1"/>
  <c r="L487" i="1"/>
  <c r="M487" i="1"/>
  <c r="E488" i="1"/>
  <c r="F488" i="1"/>
  <c r="G488" i="1"/>
  <c r="H488" i="1"/>
  <c r="I488" i="1"/>
  <c r="J488" i="1"/>
  <c r="K488" i="1"/>
  <c r="L488" i="1"/>
  <c r="M488" i="1"/>
  <c r="E489" i="1"/>
  <c r="F489" i="1"/>
  <c r="G489" i="1"/>
  <c r="H489" i="1"/>
  <c r="I489" i="1"/>
  <c r="J489" i="1"/>
  <c r="K489" i="1"/>
  <c r="L489" i="1"/>
  <c r="M489" i="1"/>
  <c r="E490" i="1"/>
  <c r="F490" i="1"/>
  <c r="G490" i="1"/>
  <c r="H490" i="1"/>
  <c r="I490" i="1"/>
  <c r="J490" i="1"/>
  <c r="K490" i="1"/>
  <c r="L490" i="1"/>
  <c r="M490" i="1"/>
  <c r="E491" i="1"/>
  <c r="F491" i="1"/>
  <c r="G491" i="1"/>
  <c r="H491" i="1"/>
  <c r="I491" i="1"/>
  <c r="J491" i="1"/>
  <c r="K491" i="1"/>
  <c r="L491" i="1"/>
  <c r="M491" i="1"/>
  <c r="E492" i="1"/>
  <c r="F492" i="1"/>
  <c r="G492" i="1"/>
  <c r="H492" i="1"/>
  <c r="I492" i="1"/>
  <c r="J492" i="1"/>
  <c r="K492" i="1"/>
  <c r="L492" i="1"/>
  <c r="M492" i="1"/>
  <c r="E493" i="1"/>
  <c r="F493" i="1"/>
  <c r="G493" i="1"/>
  <c r="H493" i="1"/>
  <c r="I493" i="1"/>
  <c r="J493" i="1"/>
  <c r="K493" i="1"/>
  <c r="L493" i="1"/>
  <c r="M493" i="1"/>
  <c r="E494" i="1"/>
  <c r="F494" i="1"/>
  <c r="G494" i="1"/>
  <c r="H494" i="1"/>
  <c r="I494" i="1"/>
  <c r="J494" i="1"/>
  <c r="K494" i="1"/>
  <c r="L494" i="1"/>
  <c r="M494" i="1"/>
  <c r="E495" i="1"/>
  <c r="F495" i="1"/>
  <c r="G495" i="1"/>
  <c r="H495" i="1"/>
  <c r="I495" i="1"/>
  <c r="J495" i="1"/>
  <c r="K495" i="1"/>
  <c r="L495" i="1"/>
  <c r="M495" i="1"/>
  <c r="E496" i="1"/>
  <c r="F496" i="1"/>
  <c r="G496" i="1"/>
  <c r="H496" i="1"/>
  <c r="I496" i="1"/>
  <c r="J496" i="1"/>
  <c r="K496" i="1"/>
  <c r="L496" i="1"/>
  <c r="M496" i="1"/>
  <c r="E497" i="1"/>
  <c r="F497" i="1"/>
  <c r="G497" i="1"/>
  <c r="H497" i="1"/>
  <c r="I497" i="1"/>
  <c r="J497" i="1"/>
  <c r="K497" i="1"/>
  <c r="L497" i="1"/>
  <c r="M497" i="1"/>
  <c r="E498" i="1"/>
  <c r="F498" i="1"/>
  <c r="G498" i="1"/>
  <c r="H498" i="1"/>
  <c r="I498" i="1"/>
  <c r="J498" i="1"/>
  <c r="K498" i="1"/>
  <c r="L498" i="1"/>
  <c r="M498" i="1"/>
  <c r="E499" i="1"/>
  <c r="F499" i="1"/>
  <c r="G499" i="1"/>
  <c r="H499" i="1"/>
  <c r="I499" i="1"/>
  <c r="J499" i="1"/>
  <c r="K499" i="1"/>
  <c r="L499" i="1"/>
  <c r="M499" i="1"/>
  <c r="E500" i="1"/>
  <c r="F500" i="1"/>
  <c r="G500" i="1"/>
  <c r="H500" i="1"/>
  <c r="I500" i="1"/>
  <c r="J500" i="1"/>
  <c r="K500" i="1"/>
  <c r="L500" i="1"/>
  <c r="M500" i="1"/>
  <c r="E501" i="1"/>
  <c r="F501" i="1"/>
  <c r="G501" i="1"/>
  <c r="H501" i="1"/>
  <c r="I501" i="1"/>
  <c r="J501" i="1"/>
  <c r="K501" i="1"/>
  <c r="L501" i="1"/>
  <c r="M501" i="1"/>
  <c r="E502" i="1"/>
  <c r="F502" i="1"/>
  <c r="G502" i="1"/>
  <c r="H502" i="1"/>
  <c r="I502" i="1"/>
  <c r="J502" i="1"/>
  <c r="K502" i="1"/>
  <c r="L502" i="1"/>
  <c r="M502" i="1"/>
  <c r="E503" i="1"/>
  <c r="F503" i="1"/>
  <c r="G503" i="1"/>
  <c r="H503" i="1"/>
  <c r="I503" i="1"/>
  <c r="J503" i="1"/>
  <c r="K503" i="1"/>
  <c r="L503" i="1"/>
  <c r="M503" i="1"/>
  <c r="E504" i="1"/>
  <c r="F504" i="1"/>
  <c r="G504" i="1"/>
  <c r="H504" i="1"/>
  <c r="I504" i="1"/>
  <c r="J504" i="1"/>
  <c r="K504" i="1"/>
  <c r="L504" i="1"/>
  <c r="M504" i="1"/>
  <c r="E505" i="1"/>
  <c r="F505" i="1"/>
  <c r="G505" i="1"/>
  <c r="H505" i="1"/>
  <c r="I505" i="1"/>
  <c r="J505" i="1"/>
  <c r="K505" i="1"/>
  <c r="L505" i="1"/>
  <c r="M505" i="1"/>
  <c r="E506" i="1"/>
  <c r="F506" i="1"/>
  <c r="G506" i="1"/>
  <c r="H506" i="1"/>
  <c r="I506" i="1"/>
  <c r="J506" i="1"/>
  <c r="K506" i="1"/>
  <c r="L506" i="1"/>
  <c r="M506" i="1"/>
  <c r="E507" i="1"/>
  <c r="F507" i="1"/>
  <c r="G507" i="1"/>
  <c r="H507" i="1"/>
  <c r="I507" i="1"/>
  <c r="J507" i="1"/>
  <c r="K507" i="1"/>
  <c r="L507" i="1"/>
  <c r="M507" i="1"/>
  <c r="E508" i="1"/>
  <c r="F508" i="1"/>
  <c r="G508" i="1"/>
  <c r="H508" i="1"/>
  <c r="I508" i="1"/>
  <c r="J508" i="1"/>
  <c r="K508" i="1"/>
  <c r="L508" i="1"/>
  <c r="M508" i="1"/>
  <c r="E509" i="1"/>
  <c r="F509" i="1"/>
  <c r="G509" i="1"/>
  <c r="H509" i="1"/>
  <c r="I509" i="1"/>
  <c r="J509" i="1"/>
  <c r="K509" i="1"/>
  <c r="L509" i="1"/>
  <c r="M509" i="1"/>
  <c r="E510" i="1"/>
  <c r="F510" i="1"/>
  <c r="G510" i="1"/>
  <c r="H510" i="1"/>
  <c r="I510" i="1"/>
  <c r="J510" i="1"/>
  <c r="K510" i="1"/>
  <c r="L510" i="1"/>
  <c r="M510" i="1"/>
  <c r="E511" i="1"/>
  <c r="F511" i="1"/>
  <c r="G511" i="1"/>
  <c r="H511" i="1"/>
  <c r="I511" i="1"/>
  <c r="J511" i="1"/>
  <c r="K511" i="1"/>
  <c r="L511" i="1"/>
  <c r="M511" i="1"/>
  <c r="E512" i="1"/>
  <c r="F512" i="1"/>
  <c r="G512" i="1"/>
  <c r="H512" i="1"/>
  <c r="I512" i="1"/>
  <c r="J512" i="1"/>
  <c r="K512" i="1"/>
  <c r="L512" i="1"/>
  <c r="M512" i="1"/>
  <c r="E513" i="1"/>
  <c r="F513" i="1"/>
  <c r="G513" i="1"/>
  <c r="H513" i="1"/>
  <c r="I513" i="1"/>
  <c r="J513" i="1"/>
  <c r="K513" i="1"/>
  <c r="L513" i="1"/>
  <c r="M513" i="1"/>
  <c r="E514" i="1"/>
  <c r="F514" i="1"/>
  <c r="G514" i="1"/>
  <c r="H514" i="1"/>
  <c r="I514" i="1"/>
  <c r="J514" i="1"/>
  <c r="K514" i="1"/>
  <c r="L514" i="1"/>
  <c r="M514" i="1"/>
  <c r="E515" i="1"/>
  <c r="F515" i="1"/>
  <c r="G515" i="1"/>
  <c r="H515" i="1"/>
  <c r="I515" i="1"/>
  <c r="J515" i="1"/>
  <c r="K515" i="1"/>
  <c r="L515" i="1"/>
  <c r="M515" i="1"/>
  <c r="E516" i="1"/>
  <c r="F516" i="1"/>
  <c r="G516" i="1"/>
  <c r="H516" i="1"/>
  <c r="I516" i="1"/>
  <c r="J516" i="1"/>
  <c r="K516" i="1"/>
  <c r="L516" i="1"/>
  <c r="M516" i="1"/>
  <c r="E517" i="1"/>
  <c r="F517" i="1"/>
  <c r="G517" i="1"/>
  <c r="H517" i="1"/>
  <c r="I517" i="1"/>
  <c r="J517" i="1"/>
  <c r="K517" i="1"/>
  <c r="L517" i="1"/>
  <c r="M517" i="1"/>
  <c r="E518" i="1"/>
  <c r="F518" i="1"/>
  <c r="G518" i="1"/>
  <c r="H518" i="1"/>
  <c r="I518" i="1"/>
  <c r="J518" i="1"/>
  <c r="K518" i="1"/>
  <c r="L518" i="1"/>
  <c r="M518" i="1"/>
  <c r="E519" i="1"/>
  <c r="F519" i="1"/>
  <c r="G519" i="1"/>
  <c r="H519" i="1"/>
  <c r="I519" i="1"/>
  <c r="J519" i="1"/>
  <c r="K519" i="1"/>
  <c r="L519" i="1"/>
  <c r="M519" i="1"/>
  <c r="E520" i="1"/>
  <c r="F520" i="1"/>
  <c r="G520" i="1"/>
  <c r="H520" i="1"/>
  <c r="I520" i="1"/>
  <c r="J520" i="1"/>
  <c r="K520" i="1"/>
  <c r="L520" i="1"/>
  <c r="M520" i="1"/>
  <c r="E521" i="1"/>
  <c r="F521" i="1"/>
  <c r="G521" i="1"/>
  <c r="H521" i="1"/>
  <c r="I521" i="1"/>
  <c r="J521" i="1"/>
  <c r="K521" i="1"/>
  <c r="L521" i="1"/>
  <c r="M521" i="1"/>
  <c r="E522" i="1"/>
  <c r="F522" i="1"/>
  <c r="G522" i="1"/>
  <c r="H522" i="1"/>
  <c r="I522" i="1"/>
  <c r="J522" i="1"/>
  <c r="K522" i="1"/>
  <c r="L522" i="1"/>
  <c r="M522" i="1"/>
  <c r="E523" i="1"/>
  <c r="F523" i="1"/>
  <c r="G523" i="1"/>
  <c r="H523" i="1"/>
  <c r="I523" i="1"/>
  <c r="J523" i="1"/>
  <c r="K523" i="1"/>
  <c r="L523" i="1"/>
  <c r="M523" i="1"/>
  <c r="E524" i="1"/>
  <c r="F524" i="1"/>
  <c r="G524" i="1"/>
  <c r="H524" i="1"/>
  <c r="I524" i="1"/>
  <c r="J524" i="1"/>
  <c r="K524" i="1"/>
  <c r="L524" i="1"/>
  <c r="M524" i="1"/>
  <c r="E525" i="1"/>
  <c r="F525" i="1"/>
  <c r="G525" i="1"/>
  <c r="H525" i="1"/>
  <c r="I525" i="1"/>
  <c r="J525" i="1"/>
  <c r="K525" i="1"/>
  <c r="L525" i="1"/>
  <c r="M525" i="1"/>
  <c r="E526" i="1"/>
  <c r="F526" i="1"/>
  <c r="G526" i="1"/>
  <c r="H526" i="1"/>
  <c r="I526" i="1"/>
  <c r="J526" i="1"/>
  <c r="K526" i="1"/>
  <c r="L526" i="1"/>
  <c r="M526" i="1"/>
  <c r="E527" i="1"/>
  <c r="F527" i="1"/>
  <c r="G527" i="1"/>
  <c r="H527" i="1"/>
  <c r="I527" i="1"/>
  <c r="J527" i="1"/>
  <c r="K527" i="1"/>
  <c r="L527" i="1"/>
  <c r="M527" i="1"/>
  <c r="E528" i="1"/>
  <c r="F528" i="1"/>
  <c r="G528" i="1"/>
  <c r="H528" i="1"/>
  <c r="I528" i="1"/>
  <c r="J528" i="1"/>
  <c r="K528" i="1"/>
  <c r="L528" i="1"/>
  <c r="M528" i="1"/>
  <c r="E529" i="1"/>
  <c r="F529" i="1"/>
  <c r="G529" i="1"/>
  <c r="H529" i="1"/>
  <c r="I529" i="1"/>
  <c r="J529" i="1"/>
  <c r="K529" i="1"/>
  <c r="L529" i="1"/>
  <c r="M529" i="1"/>
  <c r="E530" i="1"/>
  <c r="F530" i="1"/>
  <c r="G530" i="1"/>
  <c r="H530" i="1"/>
  <c r="I530" i="1"/>
  <c r="J530" i="1"/>
  <c r="K530" i="1"/>
  <c r="L530" i="1"/>
  <c r="M530" i="1"/>
  <c r="E531" i="1"/>
  <c r="F531" i="1"/>
  <c r="G531" i="1"/>
  <c r="H531" i="1"/>
  <c r="I531" i="1"/>
  <c r="J531" i="1"/>
  <c r="K531" i="1"/>
  <c r="L531" i="1"/>
  <c r="M531" i="1"/>
  <c r="E532" i="1"/>
  <c r="F532" i="1"/>
  <c r="G532" i="1"/>
  <c r="H532" i="1"/>
  <c r="I532" i="1"/>
  <c r="J532" i="1"/>
  <c r="K532" i="1"/>
  <c r="L532" i="1"/>
  <c r="M532" i="1"/>
  <c r="E533" i="1"/>
  <c r="F533" i="1"/>
  <c r="G533" i="1"/>
  <c r="H533" i="1"/>
  <c r="I533" i="1"/>
  <c r="J533" i="1"/>
  <c r="K533" i="1"/>
  <c r="L533" i="1"/>
  <c r="M533" i="1"/>
  <c r="E534" i="1"/>
  <c r="F534" i="1"/>
  <c r="G534" i="1"/>
  <c r="H534" i="1"/>
  <c r="I534" i="1"/>
  <c r="J534" i="1"/>
  <c r="K534" i="1"/>
  <c r="L534" i="1"/>
  <c r="M534" i="1"/>
  <c r="E535" i="1"/>
  <c r="F535" i="1"/>
  <c r="G535" i="1"/>
  <c r="H535" i="1"/>
  <c r="I535" i="1"/>
  <c r="J535" i="1"/>
  <c r="K535" i="1"/>
  <c r="L535" i="1"/>
  <c r="M535" i="1"/>
  <c r="E536" i="1"/>
  <c r="F536" i="1"/>
  <c r="G536" i="1"/>
  <c r="H536" i="1"/>
  <c r="I536" i="1"/>
  <c r="J536" i="1"/>
  <c r="K536" i="1"/>
  <c r="L536" i="1"/>
  <c r="M536" i="1"/>
  <c r="E537" i="1"/>
  <c r="F537" i="1"/>
  <c r="G537" i="1"/>
  <c r="H537" i="1"/>
  <c r="I537" i="1"/>
  <c r="J537" i="1"/>
  <c r="K537" i="1"/>
  <c r="L537" i="1"/>
  <c r="M537" i="1"/>
  <c r="E538" i="1"/>
  <c r="F538" i="1"/>
  <c r="G538" i="1"/>
  <c r="H538" i="1"/>
  <c r="I538" i="1"/>
  <c r="J538" i="1"/>
  <c r="K538" i="1"/>
  <c r="L538" i="1"/>
  <c r="M538" i="1"/>
  <c r="E539" i="1"/>
  <c r="F539" i="1"/>
  <c r="G539" i="1"/>
  <c r="H539" i="1"/>
  <c r="I539" i="1"/>
  <c r="J539" i="1"/>
  <c r="K539" i="1"/>
  <c r="L539" i="1"/>
  <c r="M539" i="1"/>
  <c r="E540" i="1"/>
  <c r="F540" i="1"/>
  <c r="G540" i="1"/>
  <c r="H540" i="1"/>
  <c r="I540" i="1"/>
  <c r="J540" i="1"/>
  <c r="K540" i="1"/>
  <c r="L540" i="1"/>
  <c r="M540" i="1"/>
  <c r="E541" i="1"/>
  <c r="F541" i="1"/>
  <c r="G541" i="1"/>
  <c r="H541" i="1"/>
  <c r="I541" i="1"/>
  <c r="J541" i="1"/>
  <c r="K541" i="1"/>
  <c r="L541" i="1"/>
  <c r="M541" i="1"/>
  <c r="E542" i="1"/>
  <c r="F542" i="1"/>
  <c r="G542" i="1"/>
  <c r="H542" i="1"/>
  <c r="I542" i="1"/>
  <c r="J542" i="1"/>
  <c r="K542" i="1"/>
  <c r="L542" i="1"/>
  <c r="M542" i="1"/>
  <c r="E543" i="1"/>
  <c r="F543" i="1"/>
  <c r="G543" i="1"/>
  <c r="H543" i="1"/>
  <c r="I543" i="1"/>
  <c r="J543" i="1"/>
  <c r="K543" i="1"/>
  <c r="L543" i="1"/>
  <c r="M543" i="1"/>
  <c r="E544" i="1"/>
  <c r="F544" i="1"/>
  <c r="G544" i="1"/>
  <c r="H544" i="1"/>
  <c r="I544" i="1"/>
  <c r="J544" i="1"/>
  <c r="K544" i="1"/>
  <c r="L544" i="1"/>
  <c r="M544" i="1"/>
  <c r="E545" i="1"/>
  <c r="F545" i="1"/>
  <c r="G545" i="1"/>
  <c r="H545" i="1"/>
  <c r="I545" i="1"/>
  <c r="J545" i="1"/>
  <c r="K545" i="1"/>
  <c r="L545" i="1"/>
  <c r="M545" i="1"/>
  <c r="E546" i="1"/>
  <c r="F546" i="1"/>
  <c r="G546" i="1"/>
  <c r="H546" i="1"/>
  <c r="I546" i="1"/>
  <c r="J546" i="1"/>
  <c r="K546" i="1"/>
  <c r="L546" i="1"/>
  <c r="M546" i="1"/>
  <c r="E547" i="1"/>
  <c r="F547" i="1"/>
  <c r="G547" i="1"/>
  <c r="H547" i="1"/>
  <c r="I547" i="1"/>
  <c r="J547" i="1"/>
  <c r="K547" i="1"/>
  <c r="L547" i="1"/>
  <c r="M547" i="1"/>
  <c r="E548" i="1"/>
  <c r="F548" i="1"/>
  <c r="G548" i="1"/>
  <c r="H548" i="1"/>
  <c r="I548" i="1"/>
  <c r="J548" i="1"/>
  <c r="K548" i="1"/>
  <c r="L548" i="1"/>
  <c r="M548" i="1"/>
  <c r="E549" i="1"/>
  <c r="F549" i="1"/>
  <c r="G549" i="1"/>
  <c r="H549" i="1"/>
  <c r="I549" i="1"/>
  <c r="J549" i="1"/>
  <c r="K549" i="1"/>
  <c r="L549" i="1"/>
  <c r="M549" i="1"/>
  <c r="E550" i="1"/>
  <c r="F550" i="1"/>
  <c r="G550" i="1"/>
  <c r="H550" i="1"/>
  <c r="I550" i="1"/>
  <c r="J550" i="1"/>
  <c r="K550" i="1"/>
  <c r="L550" i="1"/>
  <c r="M550" i="1"/>
  <c r="E551" i="1"/>
  <c r="F551" i="1"/>
  <c r="G551" i="1"/>
  <c r="H551" i="1"/>
  <c r="I551" i="1"/>
  <c r="J551" i="1"/>
  <c r="K551" i="1"/>
  <c r="L551" i="1"/>
  <c r="M551" i="1"/>
  <c r="E552" i="1"/>
  <c r="F552" i="1"/>
  <c r="G552" i="1"/>
  <c r="H552" i="1"/>
  <c r="I552" i="1"/>
  <c r="J552" i="1"/>
  <c r="K552" i="1"/>
  <c r="L552" i="1"/>
  <c r="M552" i="1"/>
  <c r="E553" i="1"/>
  <c r="F553" i="1"/>
  <c r="G553" i="1"/>
  <c r="H553" i="1"/>
  <c r="I553" i="1"/>
  <c r="J553" i="1"/>
  <c r="K553" i="1"/>
  <c r="L553" i="1"/>
  <c r="M553" i="1"/>
  <c r="E554" i="1"/>
  <c r="F554" i="1"/>
  <c r="G554" i="1"/>
  <c r="H554" i="1"/>
  <c r="I554" i="1"/>
  <c r="J554" i="1"/>
  <c r="K554" i="1"/>
  <c r="L554" i="1"/>
  <c r="M554" i="1"/>
  <c r="E555" i="1"/>
  <c r="F555" i="1"/>
  <c r="G555" i="1"/>
  <c r="H555" i="1"/>
  <c r="I555" i="1"/>
  <c r="J555" i="1"/>
  <c r="K555" i="1"/>
  <c r="L555" i="1"/>
  <c r="M555" i="1"/>
  <c r="E556" i="1"/>
  <c r="F556" i="1"/>
  <c r="G556" i="1"/>
  <c r="H556" i="1"/>
  <c r="I556" i="1"/>
  <c r="J556" i="1"/>
  <c r="K556" i="1"/>
  <c r="L556" i="1"/>
  <c r="M556" i="1"/>
  <c r="E557" i="1"/>
  <c r="F557" i="1"/>
  <c r="G557" i="1"/>
  <c r="H557" i="1"/>
  <c r="I557" i="1"/>
  <c r="J557" i="1"/>
  <c r="K557" i="1"/>
  <c r="L557" i="1"/>
  <c r="M557" i="1"/>
  <c r="E558" i="1"/>
  <c r="F558" i="1"/>
  <c r="G558" i="1"/>
  <c r="H558" i="1"/>
  <c r="I558" i="1"/>
  <c r="J558" i="1"/>
  <c r="K558" i="1"/>
  <c r="L558" i="1"/>
  <c r="M558" i="1"/>
  <c r="E559" i="1"/>
  <c r="F559" i="1"/>
  <c r="G559" i="1"/>
  <c r="H559" i="1"/>
  <c r="I559" i="1"/>
  <c r="J559" i="1"/>
  <c r="K559" i="1"/>
  <c r="L559" i="1"/>
  <c r="M559" i="1"/>
  <c r="E560" i="1"/>
  <c r="F560" i="1"/>
  <c r="G560" i="1"/>
  <c r="H560" i="1"/>
  <c r="I560" i="1"/>
  <c r="J560" i="1"/>
  <c r="K560" i="1"/>
  <c r="L560" i="1"/>
  <c r="M560" i="1"/>
  <c r="E561" i="1"/>
  <c r="F561" i="1"/>
  <c r="G561" i="1"/>
  <c r="H561" i="1"/>
  <c r="I561" i="1"/>
  <c r="J561" i="1"/>
  <c r="K561" i="1"/>
  <c r="L561" i="1"/>
  <c r="M561" i="1"/>
  <c r="E562" i="1"/>
  <c r="F562" i="1"/>
  <c r="G562" i="1"/>
  <c r="H562" i="1"/>
  <c r="I562" i="1"/>
  <c r="J562" i="1"/>
  <c r="K562" i="1"/>
  <c r="L562" i="1"/>
  <c r="M562" i="1"/>
  <c r="E563" i="1"/>
  <c r="F563" i="1"/>
  <c r="G563" i="1"/>
  <c r="H563" i="1"/>
  <c r="I563" i="1"/>
  <c r="J563" i="1"/>
  <c r="K563" i="1"/>
  <c r="L563" i="1"/>
  <c r="M563" i="1"/>
  <c r="E564" i="1"/>
  <c r="F564" i="1"/>
  <c r="G564" i="1"/>
  <c r="H564" i="1"/>
  <c r="I564" i="1"/>
  <c r="J564" i="1"/>
  <c r="K564" i="1"/>
  <c r="L564" i="1"/>
  <c r="M564" i="1"/>
  <c r="E565" i="1"/>
  <c r="F565" i="1"/>
  <c r="G565" i="1"/>
  <c r="H565" i="1"/>
  <c r="I565" i="1"/>
  <c r="J565" i="1"/>
  <c r="K565" i="1"/>
  <c r="L565" i="1"/>
  <c r="M565" i="1"/>
  <c r="E566" i="1"/>
  <c r="F566" i="1"/>
  <c r="G566" i="1"/>
  <c r="H566" i="1"/>
  <c r="I566" i="1"/>
  <c r="J566" i="1"/>
  <c r="K566" i="1"/>
  <c r="L566" i="1"/>
  <c r="M566" i="1"/>
  <c r="E567" i="1"/>
  <c r="F567" i="1"/>
  <c r="G567" i="1"/>
  <c r="H567" i="1"/>
  <c r="I567" i="1"/>
  <c r="J567" i="1"/>
  <c r="K567" i="1"/>
  <c r="L567" i="1"/>
  <c r="M567" i="1"/>
  <c r="E568" i="1"/>
  <c r="F568" i="1"/>
  <c r="G568" i="1"/>
  <c r="H568" i="1"/>
  <c r="I568" i="1"/>
  <c r="J568" i="1"/>
  <c r="K568" i="1"/>
  <c r="L568" i="1"/>
  <c r="M568" i="1"/>
  <c r="E569" i="1"/>
  <c r="F569" i="1"/>
  <c r="G569" i="1"/>
  <c r="H569" i="1"/>
  <c r="I569" i="1"/>
  <c r="J569" i="1"/>
  <c r="K569" i="1"/>
  <c r="L569" i="1"/>
  <c r="M569" i="1"/>
  <c r="E570" i="1"/>
  <c r="F570" i="1"/>
  <c r="G570" i="1"/>
  <c r="H570" i="1"/>
  <c r="I570" i="1"/>
  <c r="J570" i="1"/>
  <c r="K570" i="1"/>
  <c r="L570" i="1"/>
  <c r="M570" i="1"/>
  <c r="E571" i="1"/>
  <c r="F571" i="1"/>
  <c r="G571" i="1"/>
  <c r="H571" i="1"/>
  <c r="I571" i="1"/>
  <c r="J571" i="1"/>
  <c r="K571" i="1"/>
  <c r="L571" i="1"/>
  <c r="M571" i="1"/>
  <c r="E572" i="1"/>
  <c r="F572" i="1"/>
  <c r="G572" i="1"/>
  <c r="H572" i="1"/>
  <c r="I572" i="1"/>
  <c r="J572" i="1"/>
  <c r="K572" i="1"/>
  <c r="L572" i="1"/>
  <c r="M572" i="1"/>
  <c r="E573" i="1"/>
  <c r="F573" i="1"/>
  <c r="G573" i="1"/>
  <c r="H573" i="1"/>
  <c r="I573" i="1"/>
  <c r="J573" i="1"/>
  <c r="K573" i="1"/>
  <c r="L573" i="1"/>
  <c r="M573" i="1"/>
  <c r="E574" i="1"/>
  <c r="F574" i="1"/>
  <c r="G574" i="1"/>
  <c r="H574" i="1"/>
  <c r="I574" i="1"/>
  <c r="J574" i="1"/>
  <c r="K574" i="1"/>
  <c r="L574" i="1"/>
  <c r="M574" i="1"/>
  <c r="E575" i="1"/>
  <c r="F575" i="1"/>
  <c r="G575" i="1"/>
  <c r="H575" i="1"/>
  <c r="I575" i="1"/>
  <c r="J575" i="1"/>
  <c r="K575" i="1"/>
  <c r="L575" i="1"/>
  <c r="M575" i="1"/>
  <c r="E576" i="1"/>
  <c r="F576" i="1"/>
  <c r="G576" i="1"/>
  <c r="H576" i="1"/>
  <c r="I576" i="1"/>
  <c r="J576" i="1"/>
  <c r="K576" i="1"/>
  <c r="L576" i="1"/>
  <c r="M576" i="1"/>
  <c r="E577" i="1"/>
  <c r="F577" i="1"/>
  <c r="G577" i="1"/>
  <c r="H577" i="1"/>
  <c r="I577" i="1"/>
  <c r="J577" i="1"/>
  <c r="K577" i="1"/>
  <c r="L577" i="1"/>
  <c r="M577" i="1"/>
  <c r="E578" i="1"/>
  <c r="F578" i="1"/>
  <c r="G578" i="1"/>
  <c r="H578" i="1"/>
  <c r="I578" i="1"/>
  <c r="J578" i="1"/>
  <c r="K578" i="1"/>
  <c r="L578" i="1"/>
  <c r="M578" i="1"/>
  <c r="E579" i="1"/>
  <c r="F579" i="1"/>
  <c r="G579" i="1"/>
  <c r="H579" i="1"/>
  <c r="I579" i="1"/>
  <c r="J579" i="1"/>
  <c r="K579" i="1"/>
  <c r="L579" i="1"/>
  <c r="M579" i="1"/>
  <c r="F10" i="1"/>
  <c r="G10" i="1"/>
  <c r="H10" i="1"/>
  <c r="I10" i="1"/>
  <c r="J10" i="1"/>
  <c r="K10" i="1"/>
  <c r="L10" i="1"/>
  <c r="M10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336" i="1" l="1"/>
  <c r="N328" i="1"/>
  <c r="N312" i="1"/>
  <c r="N304" i="1"/>
  <c r="N288" i="1"/>
  <c r="N280" i="1"/>
  <c r="N272" i="1"/>
  <c r="N264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320" i="1"/>
  <c r="N256" i="1"/>
  <c r="N536" i="1"/>
  <c r="N520" i="1"/>
  <c r="N504" i="1"/>
  <c r="N488" i="1"/>
  <c r="N472" i="1"/>
  <c r="N456" i="1"/>
  <c r="N440" i="1"/>
  <c r="N424" i="1"/>
  <c r="N408" i="1"/>
  <c r="N392" i="1"/>
  <c r="N376" i="1"/>
  <c r="N368" i="1"/>
  <c r="N352" i="1"/>
  <c r="N344" i="1"/>
  <c r="N296" i="1"/>
  <c r="N528" i="1"/>
  <c r="N512" i="1"/>
  <c r="N496" i="1"/>
  <c r="N480" i="1"/>
  <c r="N464" i="1"/>
  <c r="N448" i="1"/>
  <c r="N432" i="1"/>
  <c r="N416" i="1"/>
  <c r="N400" i="1"/>
  <c r="N384" i="1"/>
  <c r="N360" i="1"/>
  <c r="N47" i="1"/>
  <c r="N70" i="1"/>
  <c r="N22" i="1"/>
  <c r="N53" i="1"/>
  <c r="N45" i="1"/>
  <c r="N37" i="1"/>
  <c r="N29" i="1"/>
  <c r="N21" i="1"/>
  <c r="N13" i="1"/>
  <c r="N39" i="1"/>
  <c r="N78" i="1"/>
  <c r="N46" i="1"/>
  <c r="N14" i="1"/>
  <c r="N532" i="1"/>
  <c r="N492" i="1"/>
  <c r="N452" i="1"/>
  <c r="N412" i="1"/>
  <c r="N380" i="1"/>
  <c r="N364" i="1"/>
  <c r="N356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31" i="1"/>
  <c r="N86" i="1"/>
  <c r="N54" i="1"/>
  <c r="N30" i="1"/>
  <c r="N548" i="1"/>
  <c r="N516" i="1"/>
  <c r="N476" i="1"/>
  <c r="N436" i="1"/>
  <c r="N404" i="1"/>
  <c r="N372" i="1"/>
  <c r="N348" i="1"/>
  <c r="N51" i="1"/>
  <c r="N43" i="1"/>
  <c r="N35" i="1"/>
  <c r="N27" i="1"/>
  <c r="N19" i="1"/>
  <c r="N11" i="1"/>
  <c r="N23" i="1"/>
  <c r="N94" i="1"/>
  <c r="N62" i="1"/>
  <c r="N38" i="1"/>
  <c r="N540" i="1"/>
  <c r="N508" i="1"/>
  <c r="N484" i="1"/>
  <c r="N460" i="1"/>
  <c r="N420" i="1"/>
  <c r="N396" i="1"/>
  <c r="N340" i="1"/>
  <c r="N90" i="1"/>
  <c r="N82" i="1"/>
  <c r="N74" i="1"/>
  <c r="N66" i="1"/>
  <c r="N58" i="1"/>
  <c r="N50" i="1"/>
  <c r="N42" i="1"/>
  <c r="N34" i="1"/>
  <c r="N26" i="1"/>
  <c r="N18" i="1"/>
  <c r="N15" i="1"/>
  <c r="N524" i="1"/>
  <c r="N500" i="1"/>
  <c r="N468" i="1"/>
  <c r="N444" i="1"/>
  <c r="N428" i="1"/>
  <c r="N388" i="1"/>
  <c r="N332" i="1"/>
  <c r="N49" i="1"/>
  <c r="N41" i="1"/>
  <c r="N33" i="1"/>
  <c r="N25" i="1"/>
  <c r="N17" i="1"/>
  <c r="N576" i="1"/>
  <c r="N560" i="1"/>
  <c r="N552" i="1"/>
  <c r="N544" i="1"/>
  <c r="N568" i="1"/>
  <c r="N564" i="1"/>
  <c r="N10" i="1"/>
  <c r="N556" i="1"/>
  <c r="N572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L580" i="1"/>
  <c r="K580" i="1"/>
  <c r="G580" i="1"/>
  <c r="H580" i="1"/>
  <c r="E580" i="1"/>
  <c r="J580" i="1"/>
  <c r="F580" i="1"/>
  <c r="N580" i="6"/>
  <c r="N580" i="1" l="1"/>
</calcChain>
</file>

<file path=xl/sharedStrings.xml><?xml version="1.0" encoding="utf-8"?>
<sst xmlns="http://schemas.openxmlformats.org/spreadsheetml/2006/main" count="4628" uniqueCount="1167">
  <si>
    <t>Clave de Municipio</t>
  </si>
  <si>
    <t>Municipio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</si>
  <si>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</si>
  <si>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</si>
  <si>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</si>
  <si>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</si>
  <si>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</si>
  <si>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</si>
  <si>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</si>
  <si>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</si>
  <si>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</si>
  <si>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</si>
  <si>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</si>
  <si>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</si>
  <si>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</si>
  <si>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</si>
  <si>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</si>
  <si>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</si>
  <si>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</si>
  <si>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</si>
  <si>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</si>
  <si>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</si>
  <si>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</si>
  <si>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</si>
  <si>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</si>
  <si>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</si>
  <si>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</si>
  <si>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</si>
  <si>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</si>
  <si>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</si>
  <si>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</si>
  <si>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</si>
  <si>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</si>
  <si>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</si>
  <si>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</si>
  <si>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</si>
  <si>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</si>
  <si>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</si>
  <si>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</si>
  <si>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</si>
  <si>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</si>
  <si>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</si>
  <si>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</si>
  <si>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</si>
  <si>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</si>
  <si>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</si>
  <si>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</si>
  <si>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</si>
  <si>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</si>
  <si>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</si>
  <si>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</si>
  <si>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</si>
  <si>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</si>
  <si>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</si>
  <si>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</si>
  <si>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</si>
  <si>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</si>
  <si>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</si>
  <si>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</si>
  <si>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</si>
  <si>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</si>
  <si>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</si>
  <si>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</si>
  <si>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</si>
  <si>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</si>
  <si>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</si>
  <si>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</si>
  <si>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</si>
  <si>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</si>
  <si>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</si>
  <si>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</si>
  <si>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</si>
  <si>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</si>
  <si>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</si>
  <si>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</si>
  <si>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</si>
  <si>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</si>
  <si>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</si>
  <si>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</si>
  <si>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</si>
  <si>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</si>
  <si>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</si>
  <si>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</si>
  <si>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</si>
  <si>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</si>
  <si>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</si>
  <si>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</si>
  <si>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</si>
  <si>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</si>
  <si>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</si>
  <si>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</si>
  <si>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</si>
  <si>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</si>
  <si>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</si>
  <si>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</si>
  <si>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</si>
  <si>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</si>
  <si>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</si>
  <si>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</si>
  <si>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</si>
  <si>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</si>
  <si>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</si>
  <si>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</si>
  <si>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</si>
  <si>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</si>
  <si>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</si>
  <si>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</si>
  <si>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</si>
  <si>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</si>
  <si>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</si>
  <si>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</si>
  <si>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</si>
  <si>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</si>
  <si>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</si>
  <si>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</si>
  <si>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</si>
  <si>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</si>
  <si>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</si>
  <si>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</si>
  <si>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</si>
  <si>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</si>
  <si>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</si>
  <si>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</si>
  <si>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</si>
  <si>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</si>
  <si>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</si>
  <si>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</si>
  <si>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</si>
  <si>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</si>
  <si>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</si>
  <si>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</si>
  <si>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</si>
  <si>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</si>
  <si>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</si>
  <si>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</si>
  <si>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</si>
  <si>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</si>
  <si>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</si>
  <si>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</si>
  <si>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</si>
  <si>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</si>
  <si>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</si>
  <si>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</si>
  <si>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</si>
  <si>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</si>
  <si>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</si>
  <si>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</si>
  <si>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</si>
  <si>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</si>
  <si>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</si>
  <si>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</si>
  <si>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</si>
  <si>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</si>
  <si>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</si>
  <si>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</si>
  <si>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</si>
  <si>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</si>
  <si>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</si>
  <si>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</si>
  <si>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</si>
  <si>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</si>
  <si>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</si>
  <si>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</si>
  <si>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</si>
  <si>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</si>
  <si>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</si>
  <si>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</si>
  <si>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</si>
  <si>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</si>
  <si>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</si>
  <si>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</si>
  <si>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</si>
  <si>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</si>
  <si>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</si>
  <si>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</si>
  <si>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</si>
  <si>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</si>
  <si>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</si>
  <si>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</si>
  <si>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</si>
  <si>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</si>
  <si>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</si>
  <si>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</si>
  <si>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</si>
  <si>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</si>
  <si>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</si>
  <si>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</si>
  <si>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</si>
  <si>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</si>
  <si>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</si>
  <si>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</si>
  <si>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</si>
  <si>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</si>
  <si>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</si>
  <si>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</si>
  <si>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</si>
  <si>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</si>
  <si>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</si>
  <si>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</si>
  <si>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</si>
  <si>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</si>
  <si>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</si>
  <si>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</si>
  <si>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</si>
  <si>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</si>
  <si>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</si>
  <si>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</si>
  <si>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</si>
  <si>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</si>
  <si>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</si>
  <si>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</si>
  <si>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</si>
  <si>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</si>
  <si>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</si>
  <si>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</si>
  <si>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</si>
  <si>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</si>
  <si>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</si>
  <si>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</si>
  <si>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</si>
  <si>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</si>
  <si>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</si>
  <si>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</si>
  <si>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</si>
  <si>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</si>
  <si>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</si>
  <si>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</si>
  <si>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</si>
  <si>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</si>
  <si>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</si>
  <si>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</si>
  <si>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</si>
  <si>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</si>
  <si>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</si>
  <si>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</si>
  <si>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</si>
  <si>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</si>
  <si>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</si>
  <si>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</si>
  <si>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</si>
  <si>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</si>
  <si>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</si>
  <si>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</si>
  <si>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</si>
  <si>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</si>
  <si>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</si>
  <si>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</si>
  <si>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</si>
  <si>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</si>
  <si>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</si>
  <si>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</si>
  <si>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</si>
  <si>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</si>
  <si>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</si>
  <si>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</si>
  <si>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</si>
  <si>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</si>
  <si>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</si>
  <si>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</si>
  <si>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</si>
  <si>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</si>
  <si>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</si>
  <si>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</si>
  <si>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</si>
  <si>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</si>
  <si>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</si>
  <si>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</si>
  <si>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</si>
  <si>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</si>
  <si>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</si>
  <si>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</si>
  <si>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</si>
  <si>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</si>
  <si>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</si>
  <si>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</si>
  <si>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</si>
  <si>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</si>
  <si>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</si>
  <si>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</si>
  <si>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</si>
  <si>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</si>
  <si>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</si>
  <si>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</si>
  <si>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</si>
  <si>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</si>
  <si>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</si>
  <si>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</si>
  <si>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</si>
  <si>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</si>
  <si>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</si>
  <si>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</si>
  <si>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</si>
  <si>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</si>
  <si>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</si>
  <si>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</si>
  <si>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</si>
  <si>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</si>
  <si>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</si>
  <si>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</si>
  <si>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</si>
  <si>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</si>
  <si>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</si>
  <si>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</si>
  <si>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</si>
  <si>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</si>
  <si>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</si>
  <si>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</si>
  <si>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</si>
  <si>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</si>
  <si>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</si>
  <si>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</si>
  <si>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</si>
  <si>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</si>
  <si>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</si>
  <si>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</si>
  <si>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</si>
  <si>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</si>
  <si>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</si>
  <si>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</si>
  <si>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</si>
  <si>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</si>
  <si>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</si>
  <si>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</si>
  <si>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</si>
  <si>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</si>
  <si>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</si>
  <si>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</si>
  <si>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</si>
  <si>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</si>
  <si>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</si>
  <si>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</si>
  <si>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</si>
  <si>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</si>
  <si>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</si>
  <si>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</si>
  <si>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</si>
  <si>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</si>
  <si>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</si>
  <si>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</si>
  <si>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</si>
  <si>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</si>
  <si>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</si>
  <si>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</si>
  <si>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</si>
  <si>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</si>
  <si>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</si>
  <si>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</si>
  <si>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</si>
  <si>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</si>
  <si>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</si>
  <si>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</si>
  <si>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</si>
  <si>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</si>
  <si>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</si>
  <si>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</si>
  <si>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</si>
  <si>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</si>
  <si>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</si>
  <si>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</si>
  <si>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</si>
  <si>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</si>
  <si>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</si>
  <si>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</si>
  <si>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</si>
  <si>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</si>
  <si>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</si>
  <si>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</si>
  <si>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</si>
  <si>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</si>
  <si>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</si>
  <si>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</si>
  <si>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</si>
  <si>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</si>
  <si>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</si>
  <si>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</si>
  <si>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</si>
  <si>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</si>
  <si>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</si>
  <si>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</si>
  <si>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</si>
  <si>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</si>
  <si>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</si>
  <si>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</si>
  <si>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</si>
  <si>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</si>
  <si>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</si>
  <si>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</si>
  <si>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</si>
  <si>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</si>
  <si>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</si>
  <si>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</si>
  <si>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</si>
  <si>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</si>
  <si>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</si>
  <si>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</si>
  <si>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</si>
  <si>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</si>
  <si>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</si>
  <si>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</si>
  <si>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</si>
  <si>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</si>
  <si>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</si>
  <si>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</si>
  <si>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</si>
  <si>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</si>
  <si>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</si>
  <si>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</si>
  <si>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</si>
  <si>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</si>
  <si>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</si>
  <si>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</si>
  <si>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</si>
  <si>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</si>
  <si>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</si>
  <si>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</si>
  <si>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</si>
  <si>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</si>
  <si>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</si>
  <si>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</si>
  <si>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</si>
  <si>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</si>
  <si>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</si>
  <si>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</si>
  <si>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</si>
  <si>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</si>
  <si>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</si>
  <si>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</si>
  <si>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</si>
  <si>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</si>
  <si>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</si>
  <si>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</si>
  <si>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</si>
  <si>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</si>
  <si>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</si>
  <si>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</si>
  <si>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</si>
  <si>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</si>
  <si>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</si>
  <si>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</si>
  <si>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</si>
  <si>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</si>
  <si>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</si>
  <si>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</si>
  <si>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</si>
  <si>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</si>
  <si>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</si>
  <si>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</si>
  <si>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</si>
  <si>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</si>
  <si>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</si>
  <si>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</si>
  <si>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</si>
  <si>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</si>
  <si>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</si>
  <si>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</si>
  <si>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</si>
  <si>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</si>
  <si>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</si>
  <si>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</si>
  <si>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</si>
  <si>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</si>
  <si>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</si>
  <si>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</si>
  <si>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</si>
  <si>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</si>
  <si>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</si>
  <si>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</si>
  <si>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</si>
  <si>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</si>
  <si>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</si>
  <si>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</si>
  <si>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</si>
  <si>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</si>
  <si>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</si>
  <si>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</si>
  <si>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</si>
  <si>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</si>
  <si>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</si>
  <si>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</si>
  <si>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</si>
  <si>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</si>
  <si>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</si>
  <si>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</si>
  <si>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</si>
  <si>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</si>
  <si>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</si>
  <si>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</si>
  <si>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</si>
  <si>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</si>
  <si>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</si>
  <si>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</si>
  <si>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</si>
  <si>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</si>
  <si>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</si>
  <si>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</si>
  <si>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</si>
  <si>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</si>
  <si>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</si>
  <si>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</si>
  <si>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</si>
  <si>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</si>
  <si>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</si>
  <si>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</si>
  <si>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</si>
  <si>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</si>
  <si>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</si>
  <si>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</si>
  <si>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</si>
  <si>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</si>
  <si>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</si>
  <si>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</si>
  <si>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</si>
  <si>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</si>
  <si>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</si>
  <si>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</si>
  <si>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</si>
  <si>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</si>
  <si>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</si>
  <si>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</si>
  <si>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</si>
  <si>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</si>
  <si>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</si>
  <si>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</si>
  <si>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</si>
  <si>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</si>
  <si>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</si>
  <si>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</si>
  <si>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</si>
  <si>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</si>
  <si>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</si>
  <si>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</si>
  <si>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</si>
  <si>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</si>
  <si>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</si>
  <si>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</si>
  <si>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</si>
  <si>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</si>
  <si>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</si>
  <si>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</si>
  <si>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</si>
  <si>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</si>
  <si>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</si>
  <si>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</si>
  <si>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</si>
  <si>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</si>
  <si>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</si>
  <si>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</si>
  <si>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</si>
  <si>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</si>
  <si>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</si>
  <si>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</si>
  <si>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</si>
  <si>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</si>
  <si>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</si>
  <si>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</si>
  <si>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</si>
  <si>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</si>
  <si>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</si>
  <si>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</si>
  <si>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</si>
  <si>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</si>
  <si>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</si>
  <si>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</si>
  <si>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</si>
  <si>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</si>
  <si>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</si>
  <si>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</si>
  <si>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</si>
  <si>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</si>
  <si>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</si>
  <si>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</si>
  <si>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</si>
  <si>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</si>
  <si>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</si>
  <si>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</si>
  <si>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</si>
  <si>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</si>
  <si>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</si>
  <si>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</si>
  <si>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</si>
  <si>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</si>
  <si>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</si>
  <si>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</si>
  <si>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</si>
  <si>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</si>
  <si>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</si>
  <si>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</si>
  <si>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</si>
  <si>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</si>
  <si>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</si>
  <si>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</si>
  <si>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</si>
  <si>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</si>
  <si>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</si>
  <si>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</si>
  <si>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</si>
  <si>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</si>
  <si>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</si>
  <si>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</si>
  <si>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</si>
  <si>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</si>
  <si>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</si>
  <si>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</si>
  <si>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</si>
  <si>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</si>
  <si>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</si>
  <si>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</si>
  <si>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</si>
  <si>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</si>
  <si>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</si>
  <si>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</si>
  <si>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</si>
  <si>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</si>
  <si>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</si>
  <si>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</si>
  <si>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</si>
  <si>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</si>
  <si>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</si>
  <si>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</si>
  <si>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</si>
  <si>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</si>
  <si>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</si>
  <si>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</si>
  <si>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</si>
  <si>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</si>
  <si>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</si>
  <si>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</si>
  <si>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</si>
  <si>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</si>
  <si>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</si>
  <si>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</si>
  <si>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</si>
  <si>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</si>
  <si>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</si>
  <si>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</si>
  <si>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</si>
  <si>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</si>
  <si>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</si>
  <si>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</si>
  <si>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</si>
  <si>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</si>
  <si>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</si>
  <si>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</si>
  <si>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</si>
  <si>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</si>
  <si>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</si>
  <si>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</si>
  <si>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</si>
  <si>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</si>
  <si>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</si>
  <si>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</si>
  <si>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</si>
  <si>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</si>
  <si>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</si>
  <si>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</si>
  <si>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</si>
  <si>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</si>
  <si>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</si>
  <si>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</si>
  <si>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</si>
  <si>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</si>
  <si>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</si>
  <si>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</si>
  <si>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</si>
  <si>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</si>
  <si>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</si>
  <si>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</si>
  <si>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</si>
  <si>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</si>
  <si>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</si>
  <si>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</si>
  <si>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</si>
  <si>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</si>
  <si>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</si>
  <si>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</si>
  <si>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</si>
  <si>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</si>
  <si>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</si>
  <si>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</si>
  <si>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</si>
  <si>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</si>
  <si>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</si>
  <si>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</si>
  <si>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</si>
  <si>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</si>
  <si>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</si>
  <si>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</si>
  <si>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</si>
  <si>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</si>
  <si>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</si>
  <si>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</si>
  <si>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</si>
  <si>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</si>
  <si>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</si>
  <si>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</si>
  <si>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</si>
  <si>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</si>
  <si>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</si>
  <si>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</si>
  <si>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</si>
  <si>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</si>
  <si>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</si>
  <si>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</si>
  <si>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</si>
  <si>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</si>
  <si>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</si>
  <si>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</si>
  <si>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</si>
  <si>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</si>
  <si>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</si>
  <si>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</si>
  <si>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</si>
  <si>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</si>
  <si>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</si>
  <si>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</si>
  <si>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</si>
  <si>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</si>
  <si>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</si>
  <si>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</si>
  <si>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</si>
  <si>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</si>
  <si>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</si>
  <si>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</si>
  <si>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</si>
  <si>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</si>
  <si>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</si>
  <si>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</si>
  <si>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</si>
  <si>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</si>
  <si>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</si>
  <si>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</si>
  <si>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</si>
  <si>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</si>
  <si>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</si>
  <si>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</si>
  <si>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</si>
  <si>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</si>
  <si>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</si>
  <si>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</si>
  <si>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</si>
  <si>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</si>
  <si>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</si>
  <si>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</si>
  <si>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</si>
  <si>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</si>
  <si>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</si>
  <si>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</si>
  <si>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</si>
  <si>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</si>
  <si>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</si>
  <si>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</si>
  <si>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</si>
  <si>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</si>
  <si>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</si>
  <si>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</si>
  <si>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</si>
  <si>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</si>
  <si>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</si>
  <si>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</si>
  <si>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</si>
  <si>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</si>
  <si>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</si>
  <si>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</si>
  <si>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</si>
  <si>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</si>
  <si>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</si>
  <si>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</si>
  <si>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</si>
  <si>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</si>
  <si>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</si>
  <si>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</si>
  <si>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</si>
  <si>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</si>
  <si>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</si>
  <si>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</si>
  <si>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</si>
  <si>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</si>
  <si>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</si>
  <si>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</si>
  <si>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</si>
  <si>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</si>
  <si>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</si>
  <si>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</si>
  <si>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</si>
  <si>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</si>
  <si>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</si>
  <si>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</si>
  <si>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</si>
  <si>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</si>
  <si>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</si>
  <si>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</si>
  <si>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</si>
  <si>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</si>
  <si>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</si>
  <si>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</si>
  <si>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</si>
  <si>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</si>
  <si>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</si>
  <si>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</si>
  <si>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</si>
  <si>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</si>
  <si>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</si>
  <si>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</si>
  <si>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</si>
  <si>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</si>
  <si>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</si>
  <si>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</si>
  <si>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</si>
  <si>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</si>
  <si>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</si>
  <si>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</si>
  <si>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</si>
  <si>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</si>
  <si>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</si>
  <si>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</si>
  <si>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</si>
  <si>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</si>
  <si>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</si>
  <si>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</si>
  <si>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</si>
  <si>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</si>
  <si>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</si>
  <si>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</si>
  <si>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</si>
  <si>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</si>
  <si>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</si>
  <si>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</si>
  <si>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</si>
  <si>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</si>
  <si>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</si>
  <si>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</si>
  <si>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</si>
  <si>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</si>
  <si>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</si>
  <si>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</si>
  <si>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</si>
  <si>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</si>
  <si>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</si>
  <si>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</si>
  <si>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</si>
  <si>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</si>
  <si>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</si>
  <si>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</si>
  <si>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</si>
  <si>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</si>
  <si>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</si>
  <si>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</si>
  <si>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</si>
  <si>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</si>
  <si>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</si>
  <si>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</si>
  <si>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</si>
  <si>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</si>
  <si>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</si>
  <si>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</si>
  <si>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</si>
  <si>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</si>
  <si>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</si>
  <si>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</si>
  <si>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</si>
  <si>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</si>
  <si>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</si>
  <si>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</si>
  <si>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</si>
  <si>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</si>
  <si>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</si>
  <si>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</si>
  <si>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</si>
  <si>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</si>
  <si>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</si>
  <si>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</si>
  <si>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</si>
  <si>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</si>
  <si>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</si>
  <si>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</si>
  <si>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</si>
  <si>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</si>
  <si>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</si>
  <si>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</si>
  <si>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</si>
  <si>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</si>
  <si>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</si>
  <si>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</si>
  <si>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</si>
  <si>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</si>
  <si>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</si>
  <si>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</si>
  <si>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</si>
  <si>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</si>
  <si>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</si>
  <si>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</si>
  <si>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</si>
  <si>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</si>
  <si>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</si>
  <si>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</si>
  <si>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</si>
  <si>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</si>
  <si>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</si>
  <si>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</si>
  <si>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</si>
  <si>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</si>
  <si>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</si>
  <si>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</si>
  <si>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</si>
  <si>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</si>
  <si>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</si>
  <si>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</si>
  <si>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</si>
  <si>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</si>
  <si>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</si>
  <si>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</si>
  <si>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</si>
  <si>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</si>
  <si>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</si>
  <si>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</si>
  <si>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</si>
  <si>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</si>
  <si>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</si>
  <si>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</si>
  <si>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</si>
  <si>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</si>
  <si>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</si>
  <si>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</si>
  <si>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</si>
  <si>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</si>
  <si>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</si>
  <si>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</si>
  <si>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</si>
  <si>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</si>
  <si>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</si>
  <si>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</si>
  <si>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</si>
  <si>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</si>
  <si>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</si>
  <si>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</si>
  <si>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</si>
  <si>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</si>
  <si>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</si>
  <si>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</si>
  <si>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</si>
  <si>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</si>
  <si>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</si>
  <si>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</si>
  <si>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</si>
  <si>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</si>
  <si>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</si>
  <si>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</si>
  <si>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</si>
  <si>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</si>
  <si>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</si>
  <si>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</si>
  <si>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</si>
  <si>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</si>
  <si>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</si>
  <si>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</si>
  <si>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</si>
  <si>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</si>
  <si>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</si>
  <si>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</si>
  <si>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</si>
  <si>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</si>
  <si>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</si>
  <si>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</si>
  <si>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</si>
  <si>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</si>
  <si>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</si>
  <si>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</si>
  <si>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</si>
  <si>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</si>
  <si>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</si>
  <si>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</si>
  <si>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</si>
  <si>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</si>
  <si>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</si>
  <si>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</si>
  <si>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</si>
  <si>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</si>
  <si>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</si>
  <si>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</si>
  <si>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</si>
  <si>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</si>
  <si>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</si>
  <si>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</si>
  <si>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</si>
  <si>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</si>
  <si>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</si>
  <si>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</si>
  <si>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</si>
  <si>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</si>
  <si>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</si>
  <si>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</si>
  <si>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</si>
  <si>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</si>
  <si>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</si>
  <si>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</si>
  <si>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</si>
  <si>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</si>
  <si>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</si>
  <si>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</si>
  <si>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</si>
  <si>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</si>
  <si>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</si>
  <si>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</si>
  <si>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</si>
  <si>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</si>
  <si>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</si>
  <si>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</si>
  <si>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</si>
  <si>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</si>
  <si>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</si>
  <si>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</si>
  <si>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</si>
  <si>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</si>
  <si>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</si>
  <si>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</si>
  <si>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</si>
  <si>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</si>
  <si>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</si>
  <si>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</si>
  <si>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</si>
  <si>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</si>
  <si>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</si>
  <si>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</si>
  <si>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</si>
  <si>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</si>
  <si>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</si>
  <si>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</si>
  <si>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</si>
  <si>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</si>
  <si>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</si>
  <si>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</si>
  <si>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</si>
  <si>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</si>
  <si>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</si>
  <si>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</si>
  <si>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</si>
  <si>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</si>
  <si>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</si>
  <si>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</si>
  <si>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</si>
  <si>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</si>
  <si>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</si>
  <si>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</si>
  <si>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</si>
  <si>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</si>
  <si>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</si>
  <si>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</si>
  <si>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</si>
  <si>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</si>
  <si>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</si>
  <si>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</si>
  <si>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</si>
  <si>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</si>
  <si>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</si>
  <si>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</si>
  <si>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</si>
  <si>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</si>
  <si>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</si>
  <si>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</si>
  <si>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</si>
  <si>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</si>
  <si>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</si>
  <si>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</si>
  <si>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</si>
  <si>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</si>
  <si>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</si>
  <si>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</si>
  <si>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</si>
  <si>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</si>
  <si>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</si>
  <si>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</si>
  <si>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</si>
  <si>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</si>
  <si>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</si>
  <si>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</si>
  <si>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</si>
  <si>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</si>
  <si>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</si>
  <si>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</si>
  <si>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</si>
  <si>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</si>
  <si>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</si>
  <si>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</si>
  <si>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</si>
  <si>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</si>
  <si>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</si>
  <si>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</si>
  <si>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</si>
  <si>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</si>
  <si>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</si>
  <si>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</si>
  <si>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</si>
  <si>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</si>
  <si>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</si>
  <si>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</si>
  <si>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</si>
  <si>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</si>
  <si>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</si>
  <si>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</si>
  <si>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</si>
  <si>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</si>
  <si>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</si>
  <si>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</si>
  <si>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</si>
  <si>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</si>
  <si>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</si>
  <si>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</si>
  <si>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</si>
  <si>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</si>
  <si>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</si>
  <si>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</si>
  <si>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</si>
  <si>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</si>
  <si>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</si>
  <si>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</si>
  <si>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</si>
  <si>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</si>
  <si>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</si>
  <si>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</si>
  <si>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</si>
  <si>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</si>
  <si>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</si>
  <si>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</si>
  <si>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</si>
  <si>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</si>
  <si>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</si>
  <si>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</si>
  <si>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</si>
  <si>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</si>
  <si>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</si>
  <si>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</si>
  <si>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</si>
  <si>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</si>
  <si>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</si>
  <si>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</si>
  <si>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</si>
  <si>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</si>
  <si>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</si>
  <si>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</si>
  <si>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</si>
  <si>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</si>
  <si>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</si>
  <si>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</si>
  <si>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</si>
  <si>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</si>
  <si>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mar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</si>
  <si>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</si>
  <si>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</si>
  <si>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</si>
  <si>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</si>
  <si>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</si>
  <si>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</si>
  <si>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</si>
  <si>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</si>
  <si>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</si>
  <si>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ISR 3-B</t>
  </si>
  <si>
    <t>I. Importe de las participaciones pagadas a los municipios del Estado de Oaxaca correspondiente al mes de enero 2022 incluye el cuarto ajuste trimestral del FONDO DE FISCALIZACION Y RECAUDACION del ejercicio 2021.</t>
  </si>
  <si>
    <t>I. Importe de las participaciones pagadas a los municipios del Estado de Oaxaca correspondiente al mes de febrero 2022, incluye el tercer ajuste cuatrimestral 2021 del FONDO GENERAL DE PARTICPACIONES, DEL FONDO DE FOMENTO MUNICIPAL Y DEL IMPUESTO ESPECIAL DE PRODUCCION Y SERVICIOS .</t>
  </si>
  <si>
    <t>ISR 126</t>
  </si>
  <si>
    <t>ISR 3- B</t>
  </si>
  <si>
    <t>TOTAL</t>
  </si>
  <si>
    <t>FONDO DE COMPENSACION DEL IMPUESTO SOBRE AUTOMOVILES NUEVOS ISAN</t>
  </si>
  <si>
    <t>I. Importe de las participaciones pagadas a los municipios del Estado de Oaxaca correspondiente al mes de MARZO 2022</t>
  </si>
  <si>
    <t>I. Importe de las participaciones pagadas a los municipios del Estado de Oaxaca correspondiente al primer trimestre enero - marzo 2022, incluye el cuarto ajuste trimestral del Fondo de Fiscalizacion y Recaudacion 2021 y el tercer ajuste cuatrimestral del Fondo General de Participaciones y del Fondo de Fomento Municipal 2021.</t>
  </si>
  <si>
    <t>San Bartolo Coyotepec, Oaxaca,  08 de abril de 2022</t>
  </si>
  <si>
    <t>C.P. LANDO MATUS DELGADO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</si>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</sst>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9.5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91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0" fontId="2" fillId="2" borderId="0" xfId="3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left" wrapText="1"/>
    </xf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9" fillId="0" borderId="0" xfId="3" applyFont="1" applyFill="1" applyBorder="1"/>
    <xf numFmtId="4" fontId="9" fillId="0" borderId="0" xfId="3" applyNumberFormat="1" applyFont="1" applyFill="1" applyBorder="1" applyAlignment="1">
      <alignment horizontal="right"/>
    </xf>
    <xf numFmtId="0" fontId="9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3" fontId="14" fillId="2" borderId="2" xfId="1" applyFont="1" applyFill="1" applyBorder="1" applyAlignment="1">
      <alignment vertical="top"/>
    </xf>
    <xf numFmtId="0" fontId="16" fillId="2" borderId="2" xfId="3" applyFont="1" applyFill="1" applyBorder="1" applyAlignment="1">
      <alignment vertical="top" wrapText="1"/>
    </xf>
    <xf numFmtId="0" fontId="16" fillId="2" borderId="2" xfId="3" applyFont="1" applyFill="1" applyBorder="1" applyAlignment="1">
      <alignment vertical="top"/>
    </xf>
    <xf numFmtId="164" fontId="16" fillId="2" borderId="2" xfId="3" applyNumberFormat="1" applyFont="1" applyFill="1" applyBorder="1" applyAlignment="1">
      <alignment vertical="top"/>
    </xf>
    <xf numFmtId="43" fontId="16" fillId="2" borderId="2" xfId="1" applyFont="1" applyFill="1" applyBorder="1" applyAlignment="1">
      <alignment vertical="top"/>
    </xf>
    <xf numFmtId="0" fontId="2" fillId="2" borderId="0" xfId="3" applyFont="1" applyFill="1" applyBorder="1" applyAlignment="1">
      <alignment wrapText="1"/>
    </xf>
    <xf numFmtId="0" fontId="0" fillId="0" borderId="0" xfId="0" applyAlignment="1">
      <alignment vertical="center"/>
    </xf>
    <xf numFmtId="44" fontId="7" fillId="0" borderId="2" xfId="2" applyFont="1" applyBorder="1"/>
    <xf numFmtId="44" fontId="7" fillId="0" borderId="2" xfId="0" applyNumberFormat="1" applyFont="1" applyBorder="1"/>
    <xf numFmtId="49" fontId="6" fillId="2" borderId="2" xfId="4" applyNumberFormat="1" applyFont="1" applyFill="1" applyBorder="1" applyAlignment="1" applyProtection="1">
      <alignment horizontal="center" vertical="top"/>
    </xf>
    <xf numFmtId="2" fontId="15" fillId="2" borderId="0" xfId="3" applyNumberFormat="1" applyFont="1" applyFill="1"/>
    <xf numFmtId="4" fontId="15" fillId="2" borderId="0" xfId="3" applyNumberFormat="1" applyFont="1" applyFill="1"/>
    <xf numFmtId="164" fontId="15" fillId="2" borderId="0" xfId="3" applyNumberFormat="1" applyFont="1" applyFill="1"/>
    <xf numFmtId="0" fontId="15" fillId="2" borderId="0" xfId="3" applyFont="1" applyFill="1"/>
    <xf numFmtId="0" fontId="14" fillId="2" borderId="0" xfId="3" applyFont="1" applyFill="1"/>
    <xf numFmtId="0" fontId="14" fillId="0" borderId="0" xfId="3" applyFont="1" applyFill="1" applyBorder="1"/>
    <xf numFmtId="4" fontId="14" fillId="0" borderId="0" xfId="3" applyNumberFormat="1" applyFont="1" applyFill="1" applyBorder="1" applyAlignment="1">
      <alignment horizontal="right"/>
    </xf>
    <xf numFmtId="0" fontId="15" fillId="0" borderId="0" xfId="3" applyFont="1" applyAlignment="1">
      <alignment horizontal="center"/>
    </xf>
    <xf numFmtId="4" fontId="15" fillId="0" borderId="0" xfId="3" applyNumberFormat="1" applyFont="1" applyFill="1" applyBorder="1" applyAlignment="1">
      <alignment horizontal="right"/>
    </xf>
    <xf numFmtId="0" fontId="18" fillId="2" borderId="2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/>
    </xf>
    <xf numFmtId="0" fontId="18" fillId="3" borderId="2" xfId="3" applyFont="1" applyFill="1" applyBorder="1" applyAlignment="1">
      <alignment horizontal="center" vertical="center" wrapText="1"/>
    </xf>
    <xf numFmtId="2" fontId="18" fillId="2" borderId="2" xfId="3" applyNumberFormat="1" applyFont="1" applyFill="1" applyBorder="1" applyAlignment="1">
      <alignment horizontal="center" vertical="center" wrapText="1"/>
    </xf>
    <xf numFmtId="4" fontId="19" fillId="2" borderId="2" xfId="3" applyNumberFormat="1" applyFont="1" applyFill="1" applyBorder="1" applyAlignment="1">
      <alignment horizontal="center" vertical="center" wrapText="1"/>
    </xf>
    <xf numFmtId="164" fontId="19" fillId="2" borderId="2" xfId="3" applyNumberFormat="1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wrapText="1"/>
    </xf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2" borderId="3" xfId="3" applyFont="1" applyFill="1" applyBorder="1" applyAlignment="1">
      <alignment horizontal="left"/>
    </xf>
    <xf numFmtId="0" fontId="15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20" fillId="2" borderId="2" xfId="4" applyNumberFormat="1" applyFont="1" applyFill="1" applyBorder="1" applyAlignment="1" applyProtection="1">
      <alignment horizontal="center" vertical="center"/>
    </xf>
    <xf numFmtId="1" fontId="20" fillId="2" borderId="2" xfId="4" applyNumberFormat="1" applyFont="1" applyFill="1" applyBorder="1" applyAlignment="1">
      <alignment horizontal="left" vertical="center" wrapText="1"/>
    </xf>
    <xf numFmtId="43" fontId="9" fillId="2" borderId="2" xfId="1" applyFont="1" applyFill="1" applyBorder="1" applyAlignment="1">
      <alignment vertical="center"/>
    </xf>
    <xf numFmtId="44" fontId="9" fillId="0" borderId="2" xfId="0" applyNumberFormat="1" applyFont="1" applyBorder="1" applyAlignment="1">
      <alignment vertical="center"/>
    </xf>
    <xf numFmtId="1" fontId="20" fillId="2" borderId="2" xfId="4" applyNumberFormat="1" applyFont="1" applyFill="1" applyBorder="1" applyAlignment="1">
      <alignment horizontal="center" vertical="center"/>
    </xf>
    <xf numFmtId="0" fontId="21" fillId="2" borderId="2" xfId="3" applyFont="1" applyFill="1" applyBorder="1" applyAlignment="1">
      <alignment horizontal="center" vertical="center" wrapText="1"/>
    </xf>
    <xf numFmtId="0" fontId="21" fillId="2" borderId="2" xfId="3" applyFont="1" applyFill="1" applyBorder="1" applyAlignment="1">
      <alignment horizontal="center" vertical="center"/>
    </xf>
    <xf numFmtId="2" fontId="21" fillId="2" borderId="2" xfId="3" applyNumberFormat="1" applyFont="1" applyFill="1" applyBorder="1" applyAlignment="1">
      <alignment horizontal="center" vertical="center" wrapText="1"/>
    </xf>
    <xf numFmtId="4" fontId="22" fillId="2" borderId="2" xfId="3" applyNumberFormat="1" applyFont="1" applyFill="1" applyBorder="1" applyAlignment="1">
      <alignment horizontal="center" vertical="center" wrapText="1"/>
    </xf>
    <xf numFmtId="164" fontId="22" fillId="2" borderId="2" xfId="3" applyNumberFormat="1" applyFont="1" applyFill="1" applyBorder="1" applyAlignment="1">
      <alignment horizontal="center" vertical="center" wrapText="1"/>
    </xf>
    <xf numFmtId="44" fontId="23" fillId="0" borderId="2" xfId="11" applyNumberFormat="1" applyFont="1" applyFill="1" applyBorder="1" applyAlignment="1">
      <alignment horizontal="center" vertical="center" wrapText="1"/>
    </xf>
    <xf numFmtId="0" fontId="23" fillId="0" borderId="2" xfId="11" applyFont="1" applyFill="1" applyBorder="1" applyAlignment="1">
      <alignment horizontal="center" vertical="center" wrapText="1"/>
    </xf>
    <xf numFmtId="0" fontId="23" fillId="0" borderId="2" xfId="11" applyFont="1" applyFill="1" applyBorder="1" applyAlignment="1">
      <alignment vertical="center" wrapText="1"/>
    </xf>
    <xf numFmtId="0" fontId="23" fillId="0" borderId="2" xfId="11" applyFont="1" applyFill="1" applyBorder="1" applyAlignment="1">
      <alignment horizontal="justify" vertical="center" wrapText="1"/>
    </xf>
    <xf numFmtId="43" fontId="0" fillId="0" borderId="0" xfId="0" applyNumberFormat="1"/>
  </cellXfs>
  <cellStyles count="14">
    <cellStyle name="=C:\WINNT\SYSTEM32\COMMAND.COM" xfId="4"/>
    <cellStyle name="Euro" xfId="5"/>
    <cellStyle name="Millares" xfId="1" builtinId="3"/>
    <cellStyle name="Millares 2" xfId="6"/>
    <cellStyle name="Millares 2 2" xfId="7"/>
    <cellStyle name="Moneda" xfId="2" builtinId="4"/>
    <cellStyle name="Moneda 2" xfId="8"/>
    <cellStyle name="Normal" xfId="0" builtinId="0"/>
    <cellStyle name="Normal 2" xfId="3"/>
    <cellStyle name="Normal 2 2" xfId="9"/>
    <cellStyle name="Normal 3" xfId="10"/>
    <cellStyle name="Normal 3 2" xfId="11"/>
    <cellStyle name="Normal 3 3" xfId="12"/>
    <cellStyle name="Normal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47725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4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858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6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180974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94297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514350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676525" y="0"/>
          <a:ext cx="8724900" cy="952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115193</xdr:colOff>
      <xdr:row>4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0"/>
          <a:ext cx="1505843" cy="9144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5"/>
  <sheetViews>
    <sheetView tabSelected="1" workbookViewId="0">
      <pane ySplit="9" topLeftCell="A577" activePane="bottomLeft" state="frozen"/>
      <selection pane="bottomLeft" activeCell="F577" sqref="F577"/>
    </sheetView>
  </sheetViews>
  <sheetFormatPr baseColWidth="10" defaultRowHeight="15" x14ac:dyDescent="0.25"/>
  <cols>
    <col min="2" max="2" width="14.28515625" customWidth="1"/>
    <col min="3" max="3" width="15.85546875" bestFit="1" customWidth="1"/>
    <col min="4" max="4" width="14.42578125" bestFit="1" customWidth="1"/>
    <col min="5" max="7" width="13.42578125" bestFit="1" customWidth="1"/>
    <col min="8" max="8" width="12.42578125" bestFit="1" customWidth="1"/>
    <col min="9" max="10" width="13.42578125" bestFit="1" customWidth="1"/>
    <col min="11" max="11" width="12.42578125" bestFit="1" customWidth="1"/>
    <col min="12" max="12" width="13.42578125" bestFit="1" customWidth="1"/>
    <col min="13" max="13" width="12.42578125" bestFit="1" customWidth="1"/>
    <col min="14" max="14" width="15.85546875" bestFit="1" customWidth="1"/>
  </cols>
  <sheetData>
    <row r="1" spans="1:1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6" ht="15" customHeight="1" x14ac:dyDescent="0.25">
      <c r="A7" s="64" t="s">
        <v>1163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6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6" s="38" customFormat="1" ht="84" x14ac:dyDescent="0.2">
      <c r="A9" s="81" t="s">
        <v>0</v>
      </c>
      <c r="B9" s="82" t="s">
        <v>1</v>
      </c>
      <c r="C9" s="86" t="s">
        <v>1146</v>
      </c>
      <c r="D9" s="87" t="s">
        <v>1147</v>
      </c>
      <c r="E9" s="88" t="s">
        <v>1148</v>
      </c>
      <c r="F9" s="88" t="s">
        <v>1149</v>
      </c>
      <c r="G9" s="88" t="s">
        <v>1150</v>
      </c>
      <c r="H9" s="88" t="s">
        <v>1151</v>
      </c>
      <c r="I9" s="89" t="s">
        <v>1152</v>
      </c>
      <c r="J9" s="89" t="s">
        <v>1161</v>
      </c>
      <c r="K9" s="83" t="s">
        <v>1154</v>
      </c>
      <c r="L9" s="84" t="s">
        <v>1155</v>
      </c>
      <c r="M9" s="85" t="s">
        <v>2</v>
      </c>
      <c r="N9" s="85" t="s">
        <v>3</v>
      </c>
    </row>
    <row r="10" spans="1:16" x14ac:dyDescent="0.25">
      <c r="A10" s="35" t="s">
        <v>4</v>
      </c>
      <c r="B10" s="36" t="s">
        <v>5</v>
      </c>
      <c r="C10" s="37">
        <f>+'enero 22'!C10+'febrero 22'!C10+'marzo 22'!C10</f>
        <v>397532</v>
      </c>
      <c r="D10" s="37">
        <f>+'enero 22'!D10+'febrero 22'!D10+'marzo 22'!D10</f>
        <v>159426</v>
      </c>
      <c r="E10" s="37">
        <f>+'enero 22'!E10+'febrero 22'!E10+'marzo 22'!E10</f>
        <v>6243</v>
      </c>
      <c r="F10" s="37">
        <f>+'enero 22'!F10+'febrero 22'!F10+'marzo 22'!F10</f>
        <v>20166</v>
      </c>
      <c r="G10" s="37">
        <f>+'enero 22'!G10+'febrero 22'!G10+'marzo 22'!G10</f>
        <v>4508</v>
      </c>
      <c r="H10" s="37">
        <f>+'enero 22'!H10+'febrero 22'!H10+'marzo 22'!H10</f>
        <v>1945</v>
      </c>
      <c r="I10" s="37">
        <f>+'enero 22'!I10+'febrero 22'!I10+'marzo 22'!I10</f>
        <v>3338</v>
      </c>
      <c r="J10" s="37">
        <f>+'enero 22'!J10+'febrero 22'!J10+'marzo 22'!J10</f>
        <v>1107</v>
      </c>
      <c r="K10" s="37">
        <f>+'enero 22'!K10+'febrero 22'!K10+'marzo 22'!K10</f>
        <v>172</v>
      </c>
      <c r="L10" s="37">
        <f>+'enero 22'!L10+'febrero 22'!L10+'marzo 22'!L10</f>
        <v>0</v>
      </c>
      <c r="M10" s="37">
        <f>+'enero 22'!M10+'febrero 22'!M10+'marzo 22'!M10</f>
        <v>0</v>
      </c>
      <c r="N10" s="37">
        <f>SUM(C10:M10)</f>
        <v>594437</v>
      </c>
    </row>
    <row r="11" spans="1:16" ht="25.5" x14ac:dyDescent="0.25">
      <c r="A11" s="11" t="s">
        <v>6</v>
      </c>
      <c r="B11" s="9" t="s">
        <v>7</v>
      </c>
      <c r="C11" s="10">
        <f>+'enero 22'!C11+'febrero 22'!C11+'marzo 22'!C11</f>
        <v>8989680</v>
      </c>
      <c r="D11" s="10">
        <f>+'enero 22'!D11+'febrero 22'!D11+'marzo 22'!D11</f>
        <v>3531023</v>
      </c>
      <c r="E11" s="10">
        <f>+'enero 22'!E11+'febrero 22'!E11+'marzo 22'!E11</f>
        <v>104916</v>
      </c>
      <c r="F11" s="10">
        <f>+'enero 22'!F11+'febrero 22'!F11+'marzo 22'!F11</f>
        <v>362136</v>
      </c>
      <c r="G11" s="10">
        <f>+'enero 22'!G11+'febrero 22'!G11+'marzo 22'!G11</f>
        <v>242768</v>
      </c>
      <c r="H11" s="10">
        <f>+'enero 22'!H11+'febrero 22'!H11+'marzo 22'!H11</f>
        <v>49945</v>
      </c>
      <c r="I11" s="10">
        <f>+'enero 22'!I11+'febrero 22'!I11+'marzo 22'!I11</f>
        <v>188801</v>
      </c>
      <c r="J11" s="10">
        <f>+'enero 22'!J11+'febrero 22'!J11+'marzo 22'!J11</f>
        <v>14526</v>
      </c>
      <c r="K11" s="10">
        <f>+'enero 22'!K11+'febrero 22'!K11+'marzo 22'!K11</f>
        <v>10404</v>
      </c>
      <c r="L11" s="10">
        <f>+'enero 22'!L11+'febrero 22'!L11+'marzo 22'!L11</f>
        <v>494706</v>
      </c>
      <c r="M11" s="10">
        <f>+'enero 22'!M11+'febrero 22'!M11+'marzo 22'!M11</f>
        <v>101776</v>
      </c>
      <c r="N11" s="10">
        <f t="shared" ref="N11:N74" si="0">SUM(C11:M11)</f>
        <v>14090681</v>
      </c>
      <c r="P11" s="90"/>
    </row>
    <row r="12" spans="1:16" ht="25.5" x14ac:dyDescent="0.25">
      <c r="A12" s="11" t="s">
        <v>8</v>
      </c>
      <c r="B12" s="9" t="s">
        <v>9</v>
      </c>
      <c r="C12" s="10">
        <f>+'enero 22'!C12+'febrero 22'!C12+'marzo 22'!C12</f>
        <v>618228</v>
      </c>
      <c r="D12" s="10">
        <f>+'enero 22'!D12+'febrero 22'!D12+'marzo 22'!D12</f>
        <v>148698</v>
      </c>
      <c r="E12" s="10">
        <f>+'enero 22'!E12+'febrero 22'!E12+'marzo 22'!E12</f>
        <v>8368</v>
      </c>
      <c r="F12" s="10">
        <f>+'enero 22'!F12+'febrero 22'!F12+'marzo 22'!F12</f>
        <v>27835</v>
      </c>
      <c r="G12" s="10">
        <f>+'enero 22'!G12+'febrero 22'!G12+'marzo 22'!G12</f>
        <v>13556</v>
      </c>
      <c r="H12" s="10">
        <f>+'enero 22'!H12+'febrero 22'!H12+'marzo 22'!H12</f>
        <v>3270</v>
      </c>
      <c r="I12" s="10">
        <f>+'enero 22'!I12+'febrero 22'!I12+'marzo 22'!I12</f>
        <v>10158</v>
      </c>
      <c r="J12" s="10">
        <f>+'enero 22'!J12+'febrero 22'!J12+'marzo 22'!J12</f>
        <v>1311</v>
      </c>
      <c r="K12" s="10">
        <f>+'enero 22'!K12+'febrero 22'!K12+'marzo 22'!K12</f>
        <v>528</v>
      </c>
      <c r="L12" s="10">
        <f>+'enero 22'!L12+'febrero 22'!L12+'marzo 22'!L12</f>
        <v>0</v>
      </c>
      <c r="M12" s="10">
        <f>+'enero 22'!M12+'febrero 22'!M12+'marzo 22'!M12</f>
        <v>0</v>
      </c>
      <c r="N12" s="10">
        <f t="shared" si="0"/>
        <v>831952</v>
      </c>
    </row>
    <row r="13" spans="1:16" ht="25.5" x14ac:dyDescent="0.25">
      <c r="A13" s="11" t="s">
        <v>10</v>
      </c>
      <c r="B13" s="9" t="s">
        <v>11</v>
      </c>
      <c r="C13" s="10">
        <f>+'enero 22'!C13+'febrero 22'!C13+'marzo 22'!C13</f>
        <v>322842</v>
      </c>
      <c r="D13" s="10">
        <f>+'enero 22'!D13+'febrero 22'!D13+'marzo 22'!D13</f>
        <v>112395</v>
      </c>
      <c r="E13" s="10">
        <f>+'enero 22'!E13+'febrero 22'!E13+'marzo 22'!E13</f>
        <v>4476</v>
      </c>
      <c r="F13" s="10">
        <f>+'enero 22'!F13+'febrero 22'!F13+'marzo 22'!F13</f>
        <v>14807</v>
      </c>
      <c r="G13" s="10">
        <f>+'enero 22'!G13+'febrero 22'!G13+'marzo 22'!G13</f>
        <v>5981</v>
      </c>
      <c r="H13" s="10">
        <f>+'enero 22'!H13+'febrero 22'!H13+'marzo 22'!H13</f>
        <v>1666</v>
      </c>
      <c r="I13" s="10">
        <f>+'enero 22'!I13+'febrero 22'!I13+'marzo 22'!I13</f>
        <v>4452</v>
      </c>
      <c r="J13" s="10">
        <f>+'enero 22'!J13+'febrero 22'!J13+'marzo 22'!J13</f>
        <v>804</v>
      </c>
      <c r="K13" s="10">
        <f>+'enero 22'!K13+'febrero 22'!K13+'marzo 22'!K13</f>
        <v>234</v>
      </c>
      <c r="L13" s="10">
        <f>+'enero 22'!L13+'febrero 22'!L13+'marzo 22'!L13</f>
        <v>2031</v>
      </c>
      <c r="M13" s="10">
        <f>+'enero 22'!M13+'febrero 22'!M13+'marzo 22'!M13</f>
        <v>0</v>
      </c>
      <c r="N13" s="10">
        <f t="shared" si="0"/>
        <v>469688</v>
      </c>
    </row>
    <row r="14" spans="1:16" ht="25.5" x14ac:dyDescent="0.25">
      <c r="A14" s="11" t="s">
        <v>12</v>
      </c>
      <c r="B14" s="9" t="s">
        <v>13</v>
      </c>
      <c r="C14" s="10">
        <f>+'enero 22'!C14+'febrero 22'!C14+'marzo 22'!C14</f>
        <v>6645048</v>
      </c>
      <c r="D14" s="10">
        <f>+'enero 22'!D14+'febrero 22'!D14+'marzo 22'!D14</f>
        <v>1426915</v>
      </c>
      <c r="E14" s="10">
        <f>+'enero 22'!E14+'febrero 22'!E14+'marzo 22'!E14</f>
        <v>70530</v>
      </c>
      <c r="F14" s="10">
        <f>+'enero 22'!F14+'febrero 22'!F14+'marzo 22'!F14</f>
        <v>247734</v>
      </c>
      <c r="G14" s="10">
        <f>+'enero 22'!G14+'febrero 22'!G14+'marzo 22'!G14</f>
        <v>82845</v>
      </c>
      <c r="H14" s="10">
        <f>+'enero 22'!H14+'febrero 22'!H14+'marzo 22'!H14</f>
        <v>38845</v>
      </c>
      <c r="I14" s="10">
        <f>+'enero 22'!I14+'febrero 22'!I14+'marzo 22'!I14</f>
        <v>115080</v>
      </c>
      <c r="J14" s="10">
        <f>+'enero 22'!J14+'febrero 22'!J14+'marzo 22'!J14</f>
        <v>7404</v>
      </c>
      <c r="K14" s="10">
        <f>+'enero 22'!K14+'febrero 22'!K14+'marzo 22'!K14</f>
        <v>9641</v>
      </c>
      <c r="L14" s="10">
        <f>+'enero 22'!L14+'febrero 22'!L14+'marzo 22'!L14</f>
        <v>0</v>
      </c>
      <c r="M14" s="10">
        <f>+'enero 22'!M14+'febrero 22'!M14+'marzo 22'!M14</f>
        <v>0</v>
      </c>
      <c r="N14" s="10">
        <f t="shared" si="0"/>
        <v>8644042</v>
      </c>
    </row>
    <row r="15" spans="1:16" ht="25.5" x14ac:dyDescent="0.25">
      <c r="A15" s="11" t="s">
        <v>14</v>
      </c>
      <c r="B15" s="9" t="s">
        <v>15</v>
      </c>
      <c r="C15" s="10">
        <f>+'enero 22'!C15+'febrero 22'!C15+'marzo 22'!C15</f>
        <v>4582469</v>
      </c>
      <c r="D15" s="10">
        <f>+'enero 22'!D15+'febrero 22'!D15+'marzo 22'!D15</f>
        <v>1371263</v>
      </c>
      <c r="E15" s="10">
        <f>+'enero 22'!E15+'febrero 22'!E15+'marzo 22'!E15</f>
        <v>47906</v>
      </c>
      <c r="F15" s="10">
        <f>+'enero 22'!F15+'febrero 22'!F15+'marzo 22'!F15</f>
        <v>175760</v>
      </c>
      <c r="G15" s="10">
        <f>+'enero 22'!G15+'febrero 22'!G15+'marzo 22'!G15</f>
        <v>110520</v>
      </c>
      <c r="H15" s="10">
        <f>+'enero 22'!H15+'febrero 22'!H15+'marzo 22'!H15</f>
        <v>24199</v>
      </c>
      <c r="I15" s="10">
        <f>+'enero 22'!I15+'febrero 22'!I15+'marzo 22'!I15</f>
        <v>84136</v>
      </c>
      <c r="J15" s="10">
        <f>+'enero 22'!J15+'febrero 22'!J15+'marzo 22'!J15</f>
        <v>7377</v>
      </c>
      <c r="K15" s="10">
        <f>+'enero 22'!K15+'febrero 22'!K15+'marzo 22'!K15</f>
        <v>4545</v>
      </c>
      <c r="L15" s="10">
        <f>+'enero 22'!L15+'febrero 22'!L15+'marzo 22'!L15</f>
        <v>475196</v>
      </c>
      <c r="M15" s="10">
        <f>+'enero 22'!M15+'febrero 22'!M15+'marzo 22'!M15</f>
        <v>0</v>
      </c>
      <c r="N15" s="10">
        <f t="shared" si="0"/>
        <v>6883371</v>
      </c>
    </row>
    <row r="16" spans="1:16" ht="25.5" x14ac:dyDescent="0.25">
      <c r="A16" s="11" t="s">
        <v>16</v>
      </c>
      <c r="B16" s="9" t="s">
        <v>17</v>
      </c>
      <c r="C16" s="10">
        <f>+'enero 22'!C16+'febrero 22'!C16+'marzo 22'!C16</f>
        <v>785930</v>
      </c>
      <c r="D16" s="10">
        <f>+'enero 22'!D16+'febrero 22'!D16+'marzo 22'!D16</f>
        <v>391214</v>
      </c>
      <c r="E16" s="10">
        <f>+'enero 22'!E16+'febrero 22'!E16+'marzo 22'!E16</f>
        <v>11083</v>
      </c>
      <c r="F16" s="10">
        <f>+'enero 22'!F16+'febrero 22'!F16+'marzo 22'!F16</f>
        <v>36753</v>
      </c>
      <c r="G16" s="10">
        <f>+'enero 22'!G16+'febrero 22'!G16+'marzo 22'!G16</f>
        <v>12592</v>
      </c>
      <c r="H16" s="10">
        <f>+'enero 22'!H16+'febrero 22'!H16+'marzo 22'!H16</f>
        <v>3992</v>
      </c>
      <c r="I16" s="10">
        <f>+'enero 22'!I16+'febrero 22'!I16+'marzo 22'!I16</f>
        <v>9725</v>
      </c>
      <c r="J16" s="10">
        <f>+'enero 22'!J16+'febrero 22'!J16+'marzo 22'!J16</f>
        <v>1881</v>
      </c>
      <c r="K16" s="10">
        <f>+'enero 22'!K16+'febrero 22'!K16+'marzo 22'!K16</f>
        <v>517</v>
      </c>
      <c r="L16" s="10">
        <f>+'enero 22'!L16+'febrero 22'!L16+'marzo 22'!L16</f>
        <v>19963</v>
      </c>
      <c r="M16" s="10">
        <f>+'enero 22'!M16+'febrero 22'!M16+'marzo 22'!M16</f>
        <v>0</v>
      </c>
      <c r="N16" s="10">
        <f t="shared" si="0"/>
        <v>1273650</v>
      </c>
    </row>
    <row r="17" spans="1:14" ht="25.5" x14ac:dyDescent="0.25">
      <c r="A17" s="11" t="s">
        <v>18</v>
      </c>
      <c r="B17" s="9" t="s">
        <v>19</v>
      </c>
      <c r="C17" s="10">
        <f>+'enero 22'!C17+'febrero 22'!C17+'marzo 22'!C17</f>
        <v>409191</v>
      </c>
      <c r="D17" s="10">
        <f>+'enero 22'!D17+'febrero 22'!D17+'marzo 22'!D17</f>
        <v>181060</v>
      </c>
      <c r="E17" s="10">
        <f>+'enero 22'!E17+'febrero 22'!E17+'marzo 22'!E17</f>
        <v>5394</v>
      </c>
      <c r="F17" s="10">
        <f>+'enero 22'!F17+'febrero 22'!F17+'marzo 22'!F17</f>
        <v>18181</v>
      </c>
      <c r="G17" s="10">
        <f>+'enero 22'!G17+'febrero 22'!G17+'marzo 22'!G17</f>
        <v>3945</v>
      </c>
      <c r="H17" s="10">
        <f>+'enero 22'!H17+'febrero 22'!H17+'marzo 22'!H17</f>
        <v>2155</v>
      </c>
      <c r="I17" s="10">
        <f>+'enero 22'!I17+'febrero 22'!I17+'marzo 22'!I17</f>
        <v>4600</v>
      </c>
      <c r="J17" s="10">
        <f>+'enero 22'!J17+'febrero 22'!J17+'marzo 22'!J17</f>
        <v>798</v>
      </c>
      <c r="K17" s="10">
        <f>+'enero 22'!K17+'febrero 22'!K17+'marzo 22'!K17</f>
        <v>352</v>
      </c>
      <c r="L17" s="10">
        <f>+'enero 22'!L17+'febrero 22'!L17+'marzo 22'!L17</f>
        <v>2791</v>
      </c>
      <c r="M17" s="10">
        <f>+'enero 22'!M17+'febrero 22'!M17+'marzo 22'!M17</f>
        <v>0</v>
      </c>
      <c r="N17" s="10">
        <f t="shared" si="0"/>
        <v>628467</v>
      </c>
    </row>
    <row r="18" spans="1:14" x14ac:dyDescent="0.25">
      <c r="A18" s="11" t="s">
        <v>20</v>
      </c>
      <c r="B18" s="9" t="s">
        <v>21</v>
      </c>
      <c r="C18" s="10">
        <f>+'enero 22'!C18+'febrero 22'!C18+'marzo 22'!C18</f>
        <v>1364937</v>
      </c>
      <c r="D18" s="10">
        <f>+'enero 22'!D18+'febrero 22'!D18+'marzo 22'!D18</f>
        <v>501069</v>
      </c>
      <c r="E18" s="10">
        <f>+'enero 22'!E18+'febrero 22'!E18+'marzo 22'!E18</f>
        <v>15917</v>
      </c>
      <c r="F18" s="10">
        <f>+'enero 22'!F18+'febrero 22'!F18+'marzo 22'!F18</f>
        <v>55434</v>
      </c>
      <c r="G18" s="10">
        <f>+'enero 22'!G18+'febrero 22'!G18+'marzo 22'!G18</f>
        <v>36785</v>
      </c>
      <c r="H18" s="10">
        <f>+'enero 22'!H18+'febrero 22'!H18+'marzo 22'!H18</f>
        <v>7347</v>
      </c>
      <c r="I18" s="10">
        <f>+'enero 22'!I18+'febrero 22'!I18+'marzo 22'!I18</f>
        <v>27018</v>
      </c>
      <c r="J18" s="10">
        <f>+'enero 22'!J18+'febrero 22'!J18+'marzo 22'!J18</f>
        <v>2520</v>
      </c>
      <c r="K18" s="10">
        <f>+'enero 22'!K18+'febrero 22'!K18+'marzo 22'!K18</f>
        <v>1384</v>
      </c>
      <c r="L18" s="10">
        <f>+'enero 22'!L18+'febrero 22'!L18+'marzo 22'!L18</f>
        <v>0</v>
      </c>
      <c r="M18" s="10">
        <f>+'enero 22'!M18+'febrero 22'!M18+'marzo 22'!M18</f>
        <v>0</v>
      </c>
      <c r="N18" s="10">
        <f t="shared" si="0"/>
        <v>2012411</v>
      </c>
    </row>
    <row r="19" spans="1:14" ht="25.5" x14ac:dyDescent="0.25">
      <c r="A19" s="11" t="s">
        <v>22</v>
      </c>
      <c r="B19" s="9" t="s">
        <v>23</v>
      </c>
      <c r="C19" s="10">
        <f>+'enero 22'!C19+'febrero 22'!C19+'marzo 22'!C19</f>
        <v>5514898</v>
      </c>
      <c r="D19" s="10">
        <f>+'enero 22'!D19+'febrero 22'!D19+'marzo 22'!D19</f>
        <v>926010</v>
      </c>
      <c r="E19" s="10">
        <f>+'enero 22'!E19+'febrero 22'!E19+'marzo 22'!E19</f>
        <v>56353</v>
      </c>
      <c r="F19" s="10">
        <f>+'enero 22'!F19+'febrero 22'!F19+'marzo 22'!F19</f>
        <v>195593</v>
      </c>
      <c r="G19" s="10">
        <f>+'enero 22'!G19+'febrero 22'!G19+'marzo 22'!G19</f>
        <v>73233</v>
      </c>
      <c r="H19" s="10">
        <f>+'enero 22'!H19+'febrero 22'!H19+'marzo 22'!H19</f>
        <v>34310</v>
      </c>
      <c r="I19" s="10">
        <f>+'enero 22'!I19+'febrero 22'!I19+'marzo 22'!I19</f>
        <v>111857</v>
      </c>
      <c r="J19" s="10">
        <f>+'enero 22'!J19+'febrero 22'!J19+'marzo 22'!J19</f>
        <v>4569</v>
      </c>
      <c r="K19" s="10">
        <f>+'enero 22'!K19+'febrero 22'!K19+'marzo 22'!K19</f>
        <v>9737</v>
      </c>
      <c r="L19" s="10">
        <f>+'enero 22'!L19+'febrero 22'!L19+'marzo 22'!L19</f>
        <v>87983</v>
      </c>
      <c r="M19" s="10">
        <f>+'enero 22'!M19+'febrero 22'!M19+'marzo 22'!M19</f>
        <v>0</v>
      </c>
      <c r="N19" s="10">
        <f t="shared" si="0"/>
        <v>7014543</v>
      </c>
    </row>
    <row r="20" spans="1:14" x14ac:dyDescent="0.25">
      <c r="A20" s="11" t="s">
        <v>24</v>
      </c>
      <c r="B20" s="9" t="s">
        <v>25</v>
      </c>
      <c r="C20" s="10">
        <f>+'enero 22'!C20+'febrero 22'!C20+'marzo 22'!C20</f>
        <v>405928</v>
      </c>
      <c r="D20" s="10">
        <f>+'enero 22'!D20+'febrero 22'!D20+'marzo 22'!D20</f>
        <v>172242</v>
      </c>
      <c r="E20" s="10">
        <f>+'enero 22'!E20+'febrero 22'!E20+'marzo 22'!E20</f>
        <v>5763</v>
      </c>
      <c r="F20" s="10">
        <f>+'enero 22'!F20+'febrero 22'!F20+'marzo 22'!F20</f>
        <v>18926</v>
      </c>
      <c r="G20" s="10">
        <f>+'enero 22'!G20+'febrero 22'!G20+'marzo 22'!G20</f>
        <v>7449</v>
      </c>
      <c r="H20" s="10">
        <f>+'enero 22'!H20+'febrero 22'!H20+'marzo 22'!H20</f>
        <v>2123</v>
      </c>
      <c r="I20" s="10">
        <f>+'enero 22'!I20+'febrero 22'!I20+'marzo 22'!I20</f>
        <v>5802</v>
      </c>
      <c r="J20" s="10">
        <f>+'enero 22'!J20+'febrero 22'!J20+'marzo 22'!J20</f>
        <v>918</v>
      </c>
      <c r="K20" s="10">
        <f>+'enero 22'!K20+'febrero 22'!K20+'marzo 22'!K20</f>
        <v>316</v>
      </c>
      <c r="L20" s="10">
        <f>+'enero 22'!L20+'febrero 22'!L20+'marzo 22'!L20</f>
        <v>0</v>
      </c>
      <c r="M20" s="10">
        <f>+'enero 22'!M20+'febrero 22'!M20+'marzo 22'!M20</f>
        <v>0</v>
      </c>
      <c r="N20" s="10">
        <f t="shared" si="0"/>
        <v>619467</v>
      </c>
    </row>
    <row r="21" spans="1:14" ht="25.5" x14ac:dyDescent="0.25">
      <c r="A21" s="11" t="s">
        <v>26</v>
      </c>
      <c r="B21" s="9" t="s">
        <v>27</v>
      </c>
      <c r="C21" s="10">
        <f>+'enero 22'!C21+'febrero 22'!C21+'marzo 22'!C21</f>
        <v>2029754</v>
      </c>
      <c r="D21" s="10">
        <f>+'enero 22'!D21+'febrero 22'!D21+'marzo 22'!D21</f>
        <v>283740</v>
      </c>
      <c r="E21" s="10">
        <f>+'enero 22'!E21+'febrero 22'!E21+'marzo 22'!E21</f>
        <v>24157</v>
      </c>
      <c r="F21" s="10">
        <f>+'enero 22'!F21+'febrero 22'!F21+'marzo 22'!F21</f>
        <v>82596</v>
      </c>
      <c r="G21" s="10">
        <f>+'enero 22'!G21+'febrero 22'!G21+'marzo 22'!G21</f>
        <v>58739</v>
      </c>
      <c r="H21" s="10">
        <f>+'enero 22'!H21+'febrero 22'!H21+'marzo 22'!H21</f>
        <v>11360</v>
      </c>
      <c r="I21" s="10">
        <f>+'enero 22'!I21+'febrero 22'!I21+'marzo 22'!I21</f>
        <v>45192</v>
      </c>
      <c r="J21" s="10">
        <f>+'enero 22'!J21+'febrero 22'!J21+'marzo 22'!J21</f>
        <v>3270</v>
      </c>
      <c r="K21" s="10">
        <f>+'enero 22'!K21+'febrero 22'!K21+'marzo 22'!K21</f>
        <v>2395</v>
      </c>
      <c r="L21" s="10">
        <f>+'enero 22'!L21+'febrero 22'!L21+'marzo 22'!L21</f>
        <v>42622</v>
      </c>
      <c r="M21" s="10">
        <f>+'enero 22'!M21+'febrero 22'!M21+'marzo 22'!M21</f>
        <v>0</v>
      </c>
      <c r="N21" s="10">
        <f t="shared" si="0"/>
        <v>2583825</v>
      </c>
    </row>
    <row r="22" spans="1:14" ht="25.5" x14ac:dyDescent="0.25">
      <c r="A22" s="11" t="s">
        <v>28</v>
      </c>
      <c r="B22" s="9" t="s">
        <v>29</v>
      </c>
      <c r="C22" s="10">
        <f>+'enero 22'!C22+'febrero 22'!C22+'marzo 22'!C22</f>
        <v>1277283</v>
      </c>
      <c r="D22" s="10">
        <f>+'enero 22'!D22+'febrero 22'!D22+'marzo 22'!D22</f>
        <v>662735</v>
      </c>
      <c r="E22" s="10">
        <f>+'enero 22'!E22+'febrero 22'!E22+'marzo 22'!E22</f>
        <v>15729</v>
      </c>
      <c r="F22" s="10">
        <f>+'enero 22'!F22+'febrero 22'!F22+'marzo 22'!F22</f>
        <v>54022</v>
      </c>
      <c r="G22" s="10">
        <f>+'enero 22'!G22+'febrero 22'!G22+'marzo 22'!G22</f>
        <v>16475</v>
      </c>
      <c r="H22" s="10">
        <f>+'enero 22'!H22+'febrero 22'!H22+'marzo 22'!H22</f>
        <v>6747</v>
      </c>
      <c r="I22" s="10">
        <f>+'enero 22'!I22+'febrero 22'!I22+'marzo 22'!I22</f>
        <v>16500</v>
      </c>
      <c r="J22" s="10">
        <f>+'enero 22'!J22+'febrero 22'!J22+'marzo 22'!J22</f>
        <v>2583</v>
      </c>
      <c r="K22" s="10">
        <f>+'enero 22'!K22+'febrero 22'!K22+'marzo 22'!K22</f>
        <v>1153</v>
      </c>
      <c r="L22" s="10">
        <f>+'enero 22'!L22+'febrero 22'!L22+'marzo 22'!L22</f>
        <v>86821</v>
      </c>
      <c r="M22" s="10">
        <f>+'enero 22'!M22+'febrero 22'!M22+'marzo 22'!M22</f>
        <v>0</v>
      </c>
      <c r="N22" s="10">
        <f t="shared" si="0"/>
        <v>2140048</v>
      </c>
    </row>
    <row r="23" spans="1:14" x14ac:dyDescent="0.25">
      <c r="A23" s="11" t="s">
        <v>30</v>
      </c>
      <c r="B23" s="9" t="s">
        <v>31</v>
      </c>
      <c r="C23" s="10">
        <f>+'enero 22'!C23+'febrero 22'!C23+'marzo 22'!C23</f>
        <v>10240818</v>
      </c>
      <c r="D23" s="10">
        <f>+'enero 22'!D23+'febrero 22'!D23+'marzo 22'!D23</f>
        <v>2714626</v>
      </c>
      <c r="E23" s="10">
        <f>+'enero 22'!E23+'febrero 22'!E23+'marzo 22'!E23</f>
        <v>111088</v>
      </c>
      <c r="F23" s="10">
        <f>+'enero 22'!F23+'febrero 22'!F23+'marzo 22'!F23</f>
        <v>384199</v>
      </c>
      <c r="G23" s="10">
        <f>+'enero 22'!G23+'febrero 22'!G23+'marzo 22'!G23</f>
        <v>153198</v>
      </c>
      <c r="H23" s="10">
        <f>+'enero 22'!H23+'febrero 22'!H23+'marzo 22'!H23</f>
        <v>58764</v>
      </c>
      <c r="I23" s="10">
        <f>+'enero 22'!I23+'febrero 22'!I23+'marzo 22'!I23</f>
        <v>173690</v>
      </c>
      <c r="J23" s="10">
        <f>+'enero 22'!J23+'febrero 22'!J23+'marzo 22'!J23</f>
        <v>17709</v>
      </c>
      <c r="K23" s="10">
        <f>+'enero 22'!K23+'febrero 22'!K23+'marzo 22'!K23</f>
        <v>13194</v>
      </c>
      <c r="L23" s="10">
        <f>+'enero 22'!L23+'febrero 22'!L23+'marzo 22'!L23</f>
        <v>1097518</v>
      </c>
      <c r="M23" s="10">
        <f>+'enero 22'!M23+'febrero 22'!M23+'marzo 22'!M23</f>
        <v>0</v>
      </c>
      <c r="N23" s="10">
        <f t="shared" si="0"/>
        <v>14964804</v>
      </c>
    </row>
    <row r="24" spans="1:14" x14ac:dyDescent="0.25">
      <c r="A24" s="11" t="s">
        <v>32</v>
      </c>
      <c r="B24" s="9" t="s">
        <v>33</v>
      </c>
      <c r="C24" s="10">
        <f>+'enero 22'!C24+'febrero 22'!C24+'marzo 22'!C24</f>
        <v>1120933</v>
      </c>
      <c r="D24" s="10">
        <f>+'enero 22'!D24+'febrero 22'!D24+'marzo 22'!D24</f>
        <v>243540</v>
      </c>
      <c r="E24" s="10">
        <f>+'enero 22'!E24+'febrero 22'!E24+'marzo 22'!E24</f>
        <v>14577</v>
      </c>
      <c r="F24" s="10">
        <f>+'enero 22'!F24+'febrero 22'!F24+'marzo 22'!F24</f>
        <v>48875</v>
      </c>
      <c r="G24" s="10">
        <f>+'enero 22'!G24+'febrero 22'!G24+'marzo 22'!G24</f>
        <v>28211</v>
      </c>
      <c r="H24" s="10">
        <f>+'enero 22'!H24+'febrero 22'!H24+'marzo 22'!H24</f>
        <v>6046</v>
      </c>
      <c r="I24" s="10">
        <f>+'enero 22'!I24+'febrero 22'!I24+'marzo 22'!I24</f>
        <v>21104</v>
      </c>
      <c r="J24" s="10">
        <f>+'enero 22'!J24+'febrero 22'!J24+'marzo 22'!J24</f>
        <v>2187</v>
      </c>
      <c r="K24" s="10">
        <f>+'enero 22'!K24+'febrero 22'!K24+'marzo 22'!K24</f>
        <v>1080</v>
      </c>
      <c r="L24" s="10">
        <f>+'enero 22'!L24+'febrero 22'!L24+'marzo 22'!L24</f>
        <v>0</v>
      </c>
      <c r="M24" s="10">
        <f>+'enero 22'!M24+'febrero 22'!M24+'marzo 22'!M24</f>
        <v>0</v>
      </c>
      <c r="N24" s="10">
        <f t="shared" si="0"/>
        <v>1486553</v>
      </c>
    </row>
    <row r="25" spans="1:14" ht="25.5" x14ac:dyDescent="0.25">
      <c r="A25" s="11" t="s">
        <v>34</v>
      </c>
      <c r="B25" s="9" t="s">
        <v>35</v>
      </c>
      <c r="C25" s="10">
        <f>+'enero 22'!C25+'febrero 22'!C25+'marzo 22'!C25</f>
        <v>1757489</v>
      </c>
      <c r="D25" s="10">
        <f>+'enero 22'!D25+'febrero 22'!D25+'marzo 22'!D25</f>
        <v>223071</v>
      </c>
      <c r="E25" s="10">
        <f>+'enero 22'!E25+'febrero 22'!E25+'marzo 22'!E25</f>
        <v>21440</v>
      </c>
      <c r="F25" s="10">
        <f>+'enero 22'!F25+'febrero 22'!F25+'marzo 22'!F25</f>
        <v>72933</v>
      </c>
      <c r="G25" s="10">
        <f>+'enero 22'!G25+'febrero 22'!G25+'marzo 22'!G25</f>
        <v>49681</v>
      </c>
      <c r="H25" s="10">
        <f>+'enero 22'!H25+'febrero 22'!H25+'marzo 22'!H25</f>
        <v>9721</v>
      </c>
      <c r="I25" s="10">
        <f>+'enero 22'!I25+'febrero 22'!I25+'marzo 22'!I25</f>
        <v>37918</v>
      </c>
      <c r="J25" s="10">
        <f>+'enero 22'!J25+'febrero 22'!J25+'marzo 22'!J25</f>
        <v>3012</v>
      </c>
      <c r="K25" s="10">
        <f>+'enero 22'!K25+'febrero 22'!K25+'marzo 22'!K25</f>
        <v>1957</v>
      </c>
      <c r="L25" s="10">
        <f>+'enero 22'!L25+'febrero 22'!L25+'marzo 22'!L25</f>
        <v>0</v>
      </c>
      <c r="M25" s="10">
        <f>+'enero 22'!M25+'febrero 22'!M25+'marzo 22'!M25</f>
        <v>0</v>
      </c>
      <c r="N25" s="10">
        <f t="shared" si="0"/>
        <v>2177222</v>
      </c>
    </row>
    <row r="26" spans="1:14" x14ac:dyDescent="0.25">
      <c r="A26" s="11" t="s">
        <v>36</v>
      </c>
      <c r="B26" s="9" t="s">
        <v>37</v>
      </c>
      <c r="C26" s="10">
        <f>+'enero 22'!C26+'febrero 22'!C26+'marzo 22'!C26</f>
        <v>848489</v>
      </c>
      <c r="D26" s="10">
        <f>+'enero 22'!D26+'febrero 22'!D26+'marzo 22'!D26</f>
        <v>286738</v>
      </c>
      <c r="E26" s="10">
        <f>+'enero 22'!E26+'febrero 22'!E26+'marzo 22'!E26</f>
        <v>11043</v>
      </c>
      <c r="F26" s="10">
        <f>+'enero 22'!F26+'febrero 22'!F26+'marzo 22'!F26</f>
        <v>37059</v>
      </c>
      <c r="G26" s="10">
        <f>+'enero 22'!G26+'febrero 22'!G26+'marzo 22'!G26</f>
        <v>19174</v>
      </c>
      <c r="H26" s="10">
        <f>+'enero 22'!H26+'febrero 22'!H26+'marzo 22'!H26</f>
        <v>4562</v>
      </c>
      <c r="I26" s="10">
        <f>+'enero 22'!I26+'febrero 22'!I26+'marzo 22'!I26</f>
        <v>14873</v>
      </c>
      <c r="J26" s="10">
        <f>+'enero 22'!J26+'febrero 22'!J26+'marzo 22'!J26</f>
        <v>1662</v>
      </c>
      <c r="K26" s="10">
        <f>+'enero 22'!K26+'febrero 22'!K26+'marzo 22'!K26</f>
        <v>807</v>
      </c>
      <c r="L26" s="10">
        <f>+'enero 22'!L26+'febrero 22'!L26+'marzo 22'!L26</f>
        <v>28686</v>
      </c>
      <c r="M26" s="10">
        <f>+'enero 22'!M26+'febrero 22'!M26+'marzo 22'!M26</f>
        <v>0</v>
      </c>
      <c r="N26" s="10">
        <f t="shared" si="0"/>
        <v>1253093</v>
      </c>
    </row>
    <row r="27" spans="1:14" ht="25.5" x14ac:dyDescent="0.25">
      <c r="A27" s="11" t="s">
        <v>38</v>
      </c>
      <c r="B27" s="9" t="s">
        <v>39</v>
      </c>
      <c r="C27" s="10">
        <f>+'enero 22'!C27+'febrero 22'!C27+'marzo 22'!C27</f>
        <v>364430</v>
      </c>
      <c r="D27" s="10">
        <f>+'enero 22'!D27+'febrero 22'!D27+'marzo 22'!D27</f>
        <v>173069</v>
      </c>
      <c r="E27" s="10">
        <f>+'enero 22'!E27+'febrero 22'!E27+'marzo 22'!E27</f>
        <v>5391</v>
      </c>
      <c r="F27" s="10">
        <f>+'enero 22'!F27+'febrero 22'!F27+'marzo 22'!F27</f>
        <v>17419</v>
      </c>
      <c r="G27" s="10">
        <f>+'enero 22'!G27+'febrero 22'!G27+'marzo 22'!G27</f>
        <v>4033</v>
      </c>
      <c r="H27" s="10">
        <f>+'enero 22'!H27+'febrero 22'!H27+'marzo 22'!H27</f>
        <v>1904</v>
      </c>
      <c r="I27" s="10">
        <f>+'enero 22'!I27+'febrero 22'!I27+'marzo 22'!I27</f>
        <v>3926</v>
      </c>
      <c r="J27" s="10">
        <f>+'enero 22'!J27+'febrero 22'!J27+'marzo 22'!J27</f>
        <v>924</v>
      </c>
      <c r="K27" s="10">
        <f>+'enero 22'!K27+'febrero 22'!K27+'marzo 22'!K27</f>
        <v>267</v>
      </c>
      <c r="L27" s="10">
        <f>+'enero 22'!L27+'febrero 22'!L27+'marzo 22'!L27</f>
        <v>2498</v>
      </c>
      <c r="M27" s="10">
        <f>+'enero 22'!M27+'febrero 22'!M27+'marzo 22'!M27</f>
        <v>0</v>
      </c>
      <c r="N27" s="10">
        <f t="shared" si="0"/>
        <v>573861</v>
      </c>
    </row>
    <row r="28" spans="1:14" ht="25.5" x14ac:dyDescent="0.25">
      <c r="A28" s="11" t="s">
        <v>40</v>
      </c>
      <c r="B28" s="9" t="s">
        <v>41</v>
      </c>
      <c r="C28" s="10">
        <f>+'enero 22'!C28+'febrero 22'!C28+'marzo 22'!C28</f>
        <v>688453</v>
      </c>
      <c r="D28" s="10">
        <f>+'enero 22'!D28+'febrero 22'!D28+'marzo 22'!D28</f>
        <v>142887</v>
      </c>
      <c r="E28" s="10">
        <f>+'enero 22'!E28+'febrero 22'!E28+'marzo 22'!E28</f>
        <v>9278</v>
      </c>
      <c r="F28" s="10">
        <f>+'enero 22'!F28+'febrero 22'!F28+'marzo 22'!F28</f>
        <v>30963</v>
      </c>
      <c r="G28" s="10">
        <f>+'enero 22'!G28+'febrero 22'!G28+'marzo 22'!G28</f>
        <v>14724</v>
      </c>
      <c r="H28" s="10">
        <f>+'enero 22'!H28+'febrero 22'!H28+'marzo 22'!H28</f>
        <v>3618</v>
      </c>
      <c r="I28" s="10">
        <f>+'enero 22'!I28+'febrero 22'!I28+'marzo 22'!I28</f>
        <v>10983</v>
      </c>
      <c r="J28" s="10">
        <f>+'enero 22'!J28+'febrero 22'!J28+'marzo 22'!J28</f>
        <v>1476</v>
      </c>
      <c r="K28" s="10">
        <f>+'enero 22'!K28+'febrero 22'!K28+'marzo 22'!K28</f>
        <v>571</v>
      </c>
      <c r="L28" s="10">
        <f>+'enero 22'!L28+'febrero 22'!L28+'marzo 22'!L28</f>
        <v>0</v>
      </c>
      <c r="M28" s="10">
        <f>+'enero 22'!M28+'febrero 22'!M28+'marzo 22'!M28</f>
        <v>0</v>
      </c>
      <c r="N28" s="10">
        <f t="shared" si="0"/>
        <v>902953</v>
      </c>
    </row>
    <row r="29" spans="1:14" ht="25.5" x14ac:dyDescent="0.25">
      <c r="A29" s="11" t="s">
        <v>42</v>
      </c>
      <c r="B29" s="9" t="s">
        <v>43</v>
      </c>
      <c r="C29" s="10">
        <f>+'enero 22'!C29+'febrero 22'!C29+'marzo 22'!C29</f>
        <v>1037494</v>
      </c>
      <c r="D29" s="10">
        <f>+'enero 22'!D29+'febrero 22'!D29+'marzo 22'!D29</f>
        <v>626397</v>
      </c>
      <c r="E29" s="10">
        <f>+'enero 22'!E29+'febrero 22'!E29+'marzo 22'!E29</f>
        <v>12642</v>
      </c>
      <c r="F29" s="10">
        <f>+'enero 22'!F29+'febrero 22'!F29+'marzo 22'!F29</f>
        <v>43029</v>
      </c>
      <c r="G29" s="10">
        <f>+'enero 22'!G29+'febrero 22'!G29+'marzo 22'!G29</f>
        <v>25757</v>
      </c>
      <c r="H29" s="10">
        <f>+'enero 22'!H29+'febrero 22'!H29+'marzo 22'!H29</f>
        <v>5749</v>
      </c>
      <c r="I29" s="10">
        <f>+'enero 22'!I29+'febrero 22'!I29+'marzo 22'!I29</f>
        <v>20669</v>
      </c>
      <c r="J29" s="10">
        <f>+'enero 22'!J29+'febrero 22'!J29+'marzo 22'!J29</f>
        <v>1734</v>
      </c>
      <c r="K29" s="10">
        <f>+'enero 22'!K29+'febrero 22'!K29+'marzo 22'!K29</f>
        <v>1165</v>
      </c>
      <c r="L29" s="10">
        <f>+'enero 22'!L29+'febrero 22'!L29+'marzo 22'!L29</f>
        <v>40109</v>
      </c>
      <c r="M29" s="10">
        <f>+'enero 22'!M29+'febrero 22'!M29+'marzo 22'!M29</f>
        <v>0</v>
      </c>
      <c r="N29" s="10">
        <f t="shared" si="0"/>
        <v>1814745</v>
      </c>
    </row>
    <row r="30" spans="1:14" x14ac:dyDescent="0.25">
      <c r="A30" s="11" t="s">
        <v>44</v>
      </c>
      <c r="B30" s="9" t="s">
        <v>45</v>
      </c>
      <c r="C30" s="10">
        <f>+'enero 22'!C30+'febrero 22'!C30+'marzo 22'!C30</f>
        <v>3063483</v>
      </c>
      <c r="D30" s="10">
        <f>+'enero 22'!D30+'febrero 22'!D30+'marzo 22'!D30</f>
        <v>1158451</v>
      </c>
      <c r="E30" s="10">
        <f>+'enero 22'!E30+'febrero 22'!E30+'marzo 22'!E30</f>
        <v>36648</v>
      </c>
      <c r="F30" s="10">
        <f>+'enero 22'!F30+'febrero 22'!F30+'marzo 22'!F30</f>
        <v>124396</v>
      </c>
      <c r="G30" s="10">
        <f>+'enero 22'!G30+'febrero 22'!G30+'marzo 22'!G30</f>
        <v>78281</v>
      </c>
      <c r="H30" s="10">
        <f>+'enero 22'!H30+'febrero 22'!H30+'marzo 22'!H30</f>
        <v>17260</v>
      </c>
      <c r="I30" s="10">
        <f>+'enero 22'!I30+'febrero 22'!I30+'marzo 22'!I30</f>
        <v>63452</v>
      </c>
      <c r="J30" s="10">
        <f>+'enero 22'!J30+'febrero 22'!J30+'marzo 22'!J30</f>
        <v>5286</v>
      </c>
      <c r="K30" s="10">
        <f>+'enero 22'!K30+'febrero 22'!K30+'marzo 22'!K30</f>
        <v>3683</v>
      </c>
      <c r="L30" s="10">
        <f>+'enero 22'!L30+'febrero 22'!L30+'marzo 22'!L30</f>
        <v>0</v>
      </c>
      <c r="M30" s="10">
        <f>+'enero 22'!M30+'febrero 22'!M30+'marzo 22'!M30</f>
        <v>0</v>
      </c>
      <c r="N30" s="10">
        <f t="shared" si="0"/>
        <v>4550940</v>
      </c>
    </row>
    <row r="31" spans="1:14" x14ac:dyDescent="0.25">
      <c r="A31" s="11" t="s">
        <v>46</v>
      </c>
      <c r="B31" s="9" t="s">
        <v>47</v>
      </c>
      <c r="C31" s="10">
        <f>+'enero 22'!C31+'febrero 22'!C31+'marzo 22'!C31</f>
        <v>416621</v>
      </c>
      <c r="D31" s="10">
        <f>+'enero 22'!D31+'febrero 22'!D31+'marzo 22'!D31</f>
        <v>157424</v>
      </c>
      <c r="E31" s="10">
        <f>+'enero 22'!E31+'febrero 22'!E31+'marzo 22'!E31</f>
        <v>5262</v>
      </c>
      <c r="F31" s="10">
        <f>+'enero 22'!F31+'febrero 22'!F31+'marzo 22'!F31</f>
        <v>17811</v>
      </c>
      <c r="G31" s="10">
        <f>+'enero 22'!G31+'febrero 22'!G31+'marzo 22'!G31</f>
        <v>4325</v>
      </c>
      <c r="H31" s="10">
        <f>+'enero 22'!H31+'febrero 22'!H31+'marzo 22'!H31</f>
        <v>2236</v>
      </c>
      <c r="I31" s="10">
        <f>+'enero 22'!I31+'febrero 22'!I31+'marzo 22'!I31</f>
        <v>5131</v>
      </c>
      <c r="J31" s="10">
        <f>+'enero 22'!J31+'febrero 22'!J31+'marzo 22'!J31</f>
        <v>849</v>
      </c>
      <c r="K31" s="10">
        <f>+'enero 22'!K31+'febrero 22'!K31+'marzo 22'!K31</f>
        <v>397</v>
      </c>
      <c r="L31" s="10">
        <f>+'enero 22'!L31+'febrero 22'!L31+'marzo 22'!L31</f>
        <v>14698</v>
      </c>
      <c r="M31" s="10">
        <f>+'enero 22'!M31+'febrero 22'!M31+'marzo 22'!M31</f>
        <v>0</v>
      </c>
      <c r="N31" s="10">
        <f t="shared" si="0"/>
        <v>624754</v>
      </c>
    </row>
    <row r="32" spans="1:14" ht="25.5" x14ac:dyDescent="0.25">
      <c r="A32" s="11" t="s">
        <v>48</v>
      </c>
      <c r="B32" s="9" t="s">
        <v>49</v>
      </c>
      <c r="C32" s="10">
        <f>+'enero 22'!C32+'febrero 22'!C32+'marzo 22'!C32</f>
        <v>4564056</v>
      </c>
      <c r="D32" s="10">
        <f>+'enero 22'!D32+'febrero 22'!D32+'marzo 22'!D32</f>
        <v>2036716</v>
      </c>
      <c r="E32" s="10">
        <f>+'enero 22'!E32+'febrero 22'!E32+'marzo 22'!E32</f>
        <v>46332</v>
      </c>
      <c r="F32" s="10">
        <f>+'enero 22'!F32+'febrero 22'!F32+'marzo 22'!F32</f>
        <v>164177</v>
      </c>
      <c r="G32" s="10">
        <f>+'enero 22'!G32+'febrero 22'!G32+'marzo 22'!G32</f>
        <v>144154</v>
      </c>
      <c r="H32" s="10">
        <f>+'enero 22'!H32+'febrero 22'!H32+'marzo 22'!H32</f>
        <v>27298</v>
      </c>
      <c r="I32" s="10">
        <f>+'enero 22'!I32+'febrero 22'!I32+'marzo 22'!I32</f>
        <v>120736</v>
      </c>
      <c r="J32" s="10">
        <f>+'enero 22'!J32+'febrero 22'!J32+'marzo 22'!J32</f>
        <v>4383</v>
      </c>
      <c r="K32" s="10">
        <f>+'enero 22'!K32+'febrero 22'!K32+'marzo 22'!K32</f>
        <v>7192</v>
      </c>
      <c r="L32" s="10">
        <f>+'enero 22'!L32+'febrero 22'!L32+'marzo 22'!L32</f>
        <v>0</v>
      </c>
      <c r="M32" s="10">
        <f>+'enero 22'!M32+'febrero 22'!M32+'marzo 22'!M32</f>
        <v>0</v>
      </c>
      <c r="N32" s="10">
        <f t="shared" si="0"/>
        <v>7115044</v>
      </c>
    </row>
    <row r="33" spans="1:14" ht="38.25" x14ac:dyDescent="0.25">
      <c r="A33" s="11" t="s">
        <v>50</v>
      </c>
      <c r="B33" s="9" t="s">
        <v>51</v>
      </c>
      <c r="C33" s="10">
        <f>+'enero 22'!C33+'febrero 22'!C33+'marzo 22'!C33</f>
        <v>1281368</v>
      </c>
      <c r="D33" s="10">
        <f>+'enero 22'!D33+'febrero 22'!D33+'marzo 22'!D33</f>
        <v>584499</v>
      </c>
      <c r="E33" s="10">
        <f>+'enero 22'!E33+'febrero 22'!E33+'marzo 22'!E33</f>
        <v>14953</v>
      </c>
      <c r="F33" s="10">
        <f>+'enero 22'!F33+'febrero 22'!F33+'marzo 22'!F33</f>
        <v>54418</v>
      </c>
      <c r="G33" s="10">
        <f>+'enero 22'!G33+'febrero 22'!G33+'marzo 22'!G33</f>
        <v>19342</v>
      </c>
      <c r="H33" s="10">
        <f>+'enero 22'!H33+'febrero 22'!H33+'marzo 22'!H33</f>
        <v>6176</v>
      </c>
      <c r="I33" s="10">
        <f>+'enero 22'!I33+'febrero 22'!I33+'marzo 22'!I33</f>
        <v>14381</v>
      </c>
      <c r="J33" s="10">
        <f>+'enero 22'!J33+'febrero 22'!J33+'marzo 22'!J33</f>
        <v>2352</v>
      </c>
      <c r="K33" s="10">
        <f>+'enero 22'!K33+'febrero 22'!K33+'marzo 22'!K33</f>
        <v>737</v>
      </c>
      <c r="L33" s="10">
        <f>+'enero 22'!L33+'febrero 22'!L33+'marzo 22'!L33</f>
        <v>0</v>
      </c>
      <c r="M33" s="10">
        <f>+'enero 22'!M33+'febrero 22'!M33+'marzo 22'!M33</f>
        <v>0</v>
      </c>
      <c r="N33" s="10">
        <f t="shared" si="0"/>
        <v>1978226</v>
      </c>
    </row>
    <row r="34" spans="1:14" x14ac:dyDescent="0.25">
      <c r="A34" s="11" t="s">
        <v>52</v>
      </c>
      <c r="B34" s="9" t="s">
        <v>53</v>
      </c>
      <c r="C34" s="10">
        <f>+'enero 22'!C34+'febrero 22'!C34+'marzo 22'!C34</f>
        <v>2799944</v>
      </c>
      <c r="D34" s="10">
        <f>+'enero 22'!D34+'febrero 22'!D34+'marzo 22'!D34</f>
        <v>965726</v>
      </c>
      <c r="E34" s="10">
        <f>+'enero 22'!E34+'febrero 22'!E34+'marzo 22'!E34</f>
        <v>25787</v>
      </c>
      <c r="F34" s="10">
        <f>+'enero 22'!F34+'febrero 22'!F34+'marzo 22'!F34</f>
        <v>96899</v>
      </c>
      <c r="G34" s="10">
        <f>+'enero 22'!G34+'febrero 22'!G34+'marzo 22'!G34</f>
        <v>61185</v>
      </c>
      <c r="H34" s="10">
        <f>+'enero 22'!H34+'febrero 22'!H34+'marzo 22'!H34</f>
        <v>15730</v>
      </c>
      <c r="I34" s="10">
        <f>+'enero 22'!I34+'febrero 22'!I34+'marzo 22'!I34</f>
        <v>55614</v>
      </c>
      <c r="J34" s="10">
        <f>+'enero 22'!J34+'febrero 22'!J34+'marzo 22'!J34</f>
        <v>3297</v>
      </c>
      <c r="K34" s="10">
        <f>+'enero 22'!K34+'febrero 22'!K34+'marzo 22'!K34</f>
        <v>3588</v>
      </c>
      <c r="L34" s="10">
        <f>+'enero 22'!L34+'febrero 22'!L34+'marzo 22'!L34</f>
        <v>0</v>
      </c>
      <c r="M34" s="10">
        <f>+'enero 22'!M34+'febrero 22'!M34+'marzo 22'!M34</f>
        <v>0</v>
      </c>
      <c r="N34" s="10">
        <f t="shared" si="0"/>
        <v>4027770</v>
      </c>
    </row>
    <row r="35" spans="1:14" ht="25.5" x14ac:dyDescent="0.25">
      <c r="A35" s="11" t="s">
        <v>54</v>
      </c>
      <c r="B35" s="9" t="s">
        <v>55</v>
      </c>
      <c r="C35" s="10">
        <f>+'enero 22'!C35+'febrero 22'!C35+'marzo 22'!C35</f>
        <v>2160152</v>
      </c>
      <c r="D35" s="10">
        <f>+'enero 22'!D35+'febrero 22'!D35+'marzo 22'!D35</f>
        <v>553758</v>
      </c>
      <c r="E35" s="10">
        <f>+'enero 22'!E35+'febrero 22'!E35+'marzo 22'!E35</f>
        <v>26264</v>
      </c>
      <c r="F35" s="10">
        <f>+'enero 22'!F35+'febrero 22'!F35+'marzo 22'!F35</f>
        <v>88821</v>
      </c>
      <c r="G35" s="10">
        <f>+'enero 22'!G35+'febrero 22'!G35+'marzo 22'!G35</f>
        <v>48446</v>
      </c>
      <c r="H35" s="10">
        <f>+'enero 22'!H35+'febrero 22'!H35+'marzo 22'!H35</f>
        <v>12203</v>
      </c>
      <c r="I35" s="10">
        <f>+'enero 22'!I35+'febrero 22'!I35+'marzo 22'!I35</f>
        <v>42257</v>
      </c>
      <c r="J35" s="10">
        <f>+'enero 22'!J35+'febrero 22'!J35+'marzo 22'!J35</f>
        <v>3468</v>
      </c>
      <c r="K35" s="10">
        <f>+'enero 22'!K35+'febrero 22'!K35+'marzo 22'!K35</f>
        <v>2617</v>
      </c>
      <c r="L35" s="10">
        <f>+'enero 22'!L35+'febrero 22'!L35+'marzo 22'!L35</f>
        <v>42633</v>
      </c>
      <c r="M35" s="10">
        <f>+'enero 22'!M35+'febrero 22'!M35+'marzo 22'!M35</f>
        <v>0</v>
      </c>
      <c r="N35" s="10">
        <f t="shared" si="0"/>
        <v>2980619</v>
      </c>
    </row>
    <row r="36" spans="1:14" ht="38.25" x14ac:dyDescent="0.25">
      <c r="A36" s="11" t="s">
        <v>56</v>
      </c>
      <c r="B36" s="9" t="s">
        <v>57</v>
      </c>
      <c r="C36" s="10">
        <f>+'enero 22'!C36+'febrero 22'!C36+'marzo 22'!C36</f>
        <v>662643</v>
      </c>
      <c r="D36" s="10">
        <f>+'enero 22'!D36+'febrero 22'!D36+'marzo 22'!D36</f>
        <v>411370</v>
      </c>
      <c r="E36" s="10">
        <f>+'enero 22'!E36+'febrero 22'!E36+'marzo 22'!E36</f>
        <v>9104</v>
      </c>
      <c r="F36" s="10">
        <f>+'enero 22'!F36+'febrero 22'!F36+'marzo 22'!F36</f>
        <v>30149</v>
      </c>
      <c r="G36" s="10">
        <f>+'enero 22'!G36+'febrero 22'!G36+'marzo 22'!G36</f>
        <v>11565</v>
      </c>
      <c r="H36" s="10">
        <f>+'enero 22'!H36+'febrero 22'!H36+'marzo 22'!H36</f>
        <v>3497</v>
      </c>
      <c r="I36" s="10">
        <f>+'enero 22'!I36+'febrero 22'!I36+'marzo 22'!I36</f>
        <v>9536</v>
      </c>
      <c r="J36" s="10">
        <f>+'enero 22'!J36+'febrero 22'!J36+'marzo 22'!J36</f>
        <v>1431</v>
      </c>
      <c r="K36" s="10">
        <f>+'enero 22'!K36+'febrero 22'!K36+'marzo 22'!K36</f>
        <v>553</v>
      </c>
      <c r="L36" s="10">
        <f>+'enero 22'!L36+'febrero 22'!L36+'marzo 22'!L36</f>
        <v>0</v>
      </c>
      <c r="M36" s="10">
        <f>+'enero 22'!M36+'febrero 22'!M36+'marzo 22'!M36</f>
        <v>0</v>
      </c>
      <c r="N36" s="10">
        <f t="shared" si="0"/>
        <v>1139848</v>
      </c>
    </row>
    <row r="37" spans="1:14" ht="38.25" x14ac:dyDescent="0.25">
      <c r="A37" s="11" t="s">
        <v>58</v>
      </c>
      <c r="B37" s="9" t="s">
        <v>59</v>
      </c>
      <c r="C37" s="10">
        <f>+'enero 22'!C37+'febrero 22'!C37+'marzo 22'!C37</f>
        <v>4858685</v>
      </c>
      <c r="D37" s="10">
        <f>+'enero 22'!D37+'febrero 22'!D37+'marzo 22'!D37</f>
        <v>1707821</v>
      </c>
      <c r="E37" s="10">
        <f>+'enero 22'!E37+'febrero 22'!E37+'marzo 22'!E37</f>
        <v>56662</v>
      </c>
      <c r="F37" s="10">
        <f>+'enero 22'!F37+'febrero 22'!F37+'marzo 22'!F37</f>
        <v>193617</v>
      </c>
      <c r="G37" s="10">
        <f>+'enero 22'!G37+'febrero 22'!G37+'marzo 22'!G37</f>
        <v>123919</v>
      </c>
      <c r="H37" s="10">
        <f>+'enero 22'!H37+'febrero 22'!H37+'marzo 22'!H37</f>
        <v>27835</v>
      </c>
      <c r="I37" s="10">
        <f>+'enero 22'!I37+'febrero 22'!I37+'marzo 22'!I37</f>
        <v>104970</v>
      </c>
      <c r="J37" s="10">
        <f>+'enero 22'!J37+'febrero 22'!J37+'marzo 22'!J37</f>
        <v>7053</v>
      </c>
      <c r="K37" s="10">
        <f>+'enero 22'!K37+'febrero 22'!K37+'marzo 22'!K37</f>
        <v>6313</v>
      </c>
      <c r="L37" s="10">
        <f>+'enero 22'!L37+'febrero 22'!L37+'marzo 22'!L37</f>
        <v>0</v>
      </c>
      <c r="M37" s="10">
        <f>+'enero 22'!M37+'febrero 22'!M37+'marzo 22'!M37</f>
        <v>0</v>
      </c>
      <c r="N37" s="10">
        <f t="shared" si="0"/>
        <v>7086875</v>
      </c>
    </row>
    <row r="38" spans="1:14" ht="38.25" x14ac:dyDescent="0.25">
      <c r="A38" s="11" t="s">
        <v>60</v>
      </c>
      <c r="B38" s="9" t="s">
        <v>61</v>
      </c>
      <c r="C38" s="10">
        <f>+'enero 22'!C38+'febrero 22'!C38+'marzo 22'!C38</f>
        <v>1082126</v>
      </c>
      <c r="D38" s="10">
        <f>+'enero 22'!D38+'febrero 22'!D38+'marzo 22'!D38</f>
        <v>510666</v>
      </c>
      <c r="E38" s="10">
        <f>+'enero 22'!E38+'febrero 22'!E38+'marzo 22'!E38</f>
        <v>13638</v>
      </c>
      <c r="F38" s="10">
        <f>+'enero 22'!F38+'febrero 22'!F38+'marzo 22'!F38</f>
        <v>46701</v>
      </c>
      <c r="G38" s="10">
        <f>+'enero 22'!G38+'febrero 22'!G38+'marzo 22'!G38</f>
        <v>22282</v>
      </c>
      <c r="H38" s="10">
        <f>+'enero 22'!H38+'febrero 22'!H38+'marzo 22'!H38</f>
        <v>5693</v>
      </c>
      <c r="I38" s="10">
        <f>+'enero 22'!I38+'febrero 22'!I38+'marzo 22'!I38</f>
        <v>17440</v>
      </c>
      <c r="J38" s="10">
        <f>+'enero 22'!J38+'febrero 22'!J38+'marzo 22'!J38</f>
        <v>2055</v>
      </c>
      <c r="K38" s="10">
        <f>+'enero 22'!K38+'febrero 22'!K38+'marzo 22'!K38</f>
        <v>949</v>
      </c>
      <c r="L38" s="10">
        <f>+'enero 22'!L38+'febrero 22'!L38+'marzo 22'!L38</f>
        <v>0</v>
      </c>
      <c r="M38" s="10">
        <f>+'enero 22'!M38+'febrero 22'!M38+'marzo 22'!M38</f>
        <v>0</v>
      </c>
      <c r="N38" s="10">
        <f t="shared" si="0"/>
        <v>1701550</v>
      </c>
    </row>
    <row r="39" spans="1:14" x14ac:dyDescent="0.25">
      <c r="A39" s="11" t="s">
        <v>62</v>
      </c>
      <c r="B39" s="9" t="s">
        <v>63</v>
      </c>
      <c r="C39" s="10">
        <f>+'enero 22'!C39+'febrero 22'!C39+'marzo 22'!C39</f>
        <v>6669184</v>
      </c>
      <c r="D39" s="10">
        <f>+'enero 22'!D39+'febrero 22'!D39+'marzo 22'!D39</f>
        <v>677481</v>
      </c>
      <c r="E39" s="10">
        <f>+'enero 22'!E39+'febrero 22'!E39+'marzo 22'!E39</f>
        <v>59959</v>
      </c>
      <c r="F39" s="10">
        <f>+'enero 22'!F39+'febrero 22'!F39+'marzo 22'!F39</f>
        <v>235775</v>
      </c>
      <c r="G39" s="10">
        <f>+'enero 22'!G39+'febrero 22'!G39+'marzo 22'!G39</f>
        <v>47845</v>
      </c>
      <c r="H39" s="10">
        <f>+'enero 22'!H39+'febrero 22'!H39+'marzo 22'!H39</f>
        <v>35759</v>
      </c>
      <c r="I39" s="10">
        <f>+'enero 22'!I39+'febrero 22'!I39+'marzo 22'!I39</f>
        <v>83471</v>
      </c>
      <c r="J39" s="10">
        <f>+'enero 22'!J39+'febrero 22'!J39+'marzo 22'!J39</f>
        <v>5913</v>
      </c>
      <c r="K39" s="10">
        <f>+'enero 22'!K39+'febrero 22'!K39+'marzo 22'!K39</f>
        <v>7621</v>
      </c>
      <c r="L39" s="10">
        <f>+'enero 22'!L39+'febrero 22'!L39+'marzo 22'!L39</f>
        <v>184442</v>
      </c>
      <c r="M39" s="10">
        <f>+'enero 22'!M39+'febrero 22'!M39+'marzo 22'!M39</f>
        <v>0</v>
      </c>
      <c r="N39" s="10">
        <f t="shared" si="0"/>
        <v>8007450</v>
      </c>
    </row>
    <row r="40" spans="1:14" ht="38.25" x14ac:dyDescent="0.25">
      <c r="A40" s="11" t="s">
        <v>64</v>
      </c>
      <c r="B40" s="9" t="s">
        <v>65</v>
      </c>
      <c r="C40" s="10">
        <f>+'enero 22'!C40+'febrero 22'!C40+'marzo 22'!C40</f>
        <v>2091099</v>
      </c>
      <c r="D40" s="10">
        <f>+'enero 22'!D40+'febrero 22'!D40+'marzo 22'!D40</f>
        <v>283977</v>
      </c>
      <c r="E40" s="10">
        <f>+'enero 22'!E40+'febrero 22'!E40+'marzo 22'!E40</f>
        <v>21959</v>
      </c>
      <c r="F40" s="10">
        <f>+'enero 22'!F40+'febrero 22'!F40+'marzo 22'!F40</f>
        <v>82768</v>
      </c>
      <c r="G40" s="10">
        <f>+'enero 22'!G40+'febrero 22'!G40+'marzo 22'!G40</f>
        <v>38349</v>
      </c>
      <c r="H40" s="10">
        <f>+'enero 22'!H40+'febrero 22'!H40+'marzo 22'!H40</f>
        <v>10349</v>
      </c>
      <c r="I40" s="10">
        <f>+'enero 22'!I40+'febrero 22'!I40+'marzo 22'!I40</f>
        <v>29002</v>
      </c>
      <c r="J40" s="10">
        <f>+'enero 22'!J40+'febrero 22'!J40+'marzo 22'!J40</f>
        <v>3285</v>
      </c>
      <c r="K40" s="10">
        <f>+'enero 22'!K40+'febrero 22'!K40+'marzo 22'!K40</f>
        <v>1531</v>
      </c>
      <c r="L40" s="10">
        <f>+'enero 22'!L40+'febrero 22'!L40+'marzo 22'!L40</f>
        <v>11001</v>
      </c>
      <c r="M40" s="10">
        <f>+'enero 22'!M40+'febrero 22'!M40+'marzo 22'!M40</f>
        <v>0</v>
      </c>
      <c r="N40" s="10">
        <f t="shared" si="0"/>
        <v>2573320</v>
      </c>
    </row>
    <row r="41" spans="1:14" ht="25.5" x14ac:dyDescent="0.25">
      <c r="A41" s="11" t="s">
        <v>66</v>
      </c>
      <c r="B41" s="9" t="s">
        <v>67</v>
      </c>
      <c r="C41" s="10">
        <f>+'enero 22'!C41+'febrero 22'!C41+'marzo 22'!C41</f>
        <v>385346</v>
      </c>
      <c r="D41" s="10">
        <f>+'enero 22'!D41+'febrero 22'!D41+'marzo 22'!D41</f>
        <v>192199</v>
      </c>
      <c r="E41" s="10">
        <f>+'enero 22'!E41+'febrero 22'!E41+'marzo 22'!E41</f>
        <v>5693</v>
      </c>
      <c r="F41" s="10">
        <f>+'enero 22'!F41+'febrero 22'!F41+'marzo 22'!F41</f>
        <v>18604</v>
      </c>
      <c r="G41" s="10">
        <f>+'enero 22'!G41+'febrero 22'!G41+'marzo 22'!G41</f>
        <v>5728</v>
      </c>
      <c r="H41" s="10">
        <f>+'enero 22'!H41+'febrero 22'!H41+'marzo 22'!H41</f>
        <v>1952</v>
      </c>
      <c r="I41" s="10">
        <f>+'enero 22'!I41+'febrero 22'!I41+'marzo 22'!I41</f>
        <v>4396</v>
      </c>
      <c r="J41" s="10">
        <f>+'enero 22'!J41+'febrero 22'!J41+'marzo 22'!J41</f>
        <v>966</v>
      </c>
      <c r="K41" s="10">
        <f>+'enero 22'!K41+'febrero 22'!K41+'marzo 22'!K41</f>
        <v>235</v>
      </c>
      <c r="L41" s="10">
        <f>+'enero 22'!L41+'febrero 22'!L41+'marzo 22'!L41</f>
        <v>10839</v>
      </c>
      <c r="M41" s="10">
        <f>+'enero 22'!M41+'febrero 22'!M41+'marzo 22'!M41</f>
        <v>0</v>
      </c>
      <c r="N41" s="10">
        <f t="shared" si="0"/>
        <v>625958</v>
      </c>
    </row>
    <row r="42" spans="1:14" x14ac:dyDescent="0.25">
      <c r="A42" s="11" t="s">
        <v>68</v>
      </c>
      <c r="B42" s="9" t="s">
        <v>69</v>
      </c>
      <c r="C42" s="10">
        <f>+'enero 22'!C42+'febrero 22'!C42+'marzo 22'!C42</f>
        <v>725948</v>
      </c>
      <c r="D42" s="10">
        <f>+'enero 22'!D42+'febrero 22'!D42+'marzo 22'!D42</f>
        <v>348553</v>
      </c>
      <c r="E42" s="10">
        <f>+'enero 22'!E42+'febrero 22'!E42+'marzo 22'!E42</f>
        <v>8467</v>
      </c>
      <c r="F42" s="10">
        <f>+'enero 22'!F42+'febrero 22'!F42+'marzo 22'!F42</f>
        <v>28349</v>
      </c>
      <c r="G42" s="10">
        <f>+'enero 22'!G42+'febrero 22'!G42+'marzo 22'!G42</f>
        <v>15953</v>
      </c>
      <c r="H42" s="10">
        <f>+'enero 22'!H42+'febrero 22'!H42+'marzo 22'!H42</f>
        <v>4303</v>
      </c>
      <c r="I42" s="10">
        <f>+'enero 22'!I42+'febrero 22'!I42+'marzo 22'!I42</f>
        <v>15388</v>
      </c>
      <c r="J42" s="10">
        <f>+'enero 22'!J42+'febrero 22'!J42+'marzo 22'!J42</f>
        <v>1179</v>
      </c>
      <c r="K42" s="10">
        <f>+'enero 22'!K42+'febrero 22'!K42+'marzo 22'!K42</f>
        <v>1051</v>
      </c>
      <c r="L42" s="10">
        <f>+'enero 22'!L42+'febrero 22'!L42+'marzo 22'!L42</f>
        <v>21814</v>
      </c>
      <c r="M42" s="10">
        <f>+'enero 22'!M42+'febrero 22'!M42+'marzo 22'!M42</f>
        <v>0</v>
      </c>
      <c r="N42" s="10">
        <f t="shared" si="0"/>
        <v>1171005</v>
      </c>
    </row>
    <row r="43" spans="1:14" ht="25.5" x14ac:dyDescent="0.25">
      <c r="A43" s="11" t="s">
        <v>70</v>
      </c>
      <c r="B43" s="9" t="s">
        <v>71</v>
      </c>
      <c r="C43" s="10">
        <f>+'enero 22'!C43+'febrero 22'!C43+'marzo 22'!C43</f>
        <v>459848</v>
      </c>
      <c r="D43" s="10">
        <f>+'enero 22'!D43+'febrero 22'!D43+'marzo 22'!D43</f>
        <v>237829</v>
      </c>
      <c r="E43" s="10">
        <f>+'enero 22'!E43+'febrero 22'!E43+'marzo 22'!E43</f>
        <v>6090</v>
      </c>
      <c r="F43" s="10">
        <f>+'enero 22'!F43+'febrero 22'!F43+'marzo 22'!F43</f>
        <v>20497</v>
      </c>
      <c r="G43" s="10">
        <f>+'enero 22'!G43+'febrero 22'!G43+'marzo 22'!G43</f>
        <v>6937</v>
      </c>
      <c r="H43" s="10">
        <f>+'enero 22'!H43+'febrero 22'!H43+'marzo 22'!H43</f>
        <v>2407</v>
      </c>
      <c r="I43" s="10">
        <f>+'enero 22'!I43+'febrero 22'!I43+'marzo 22'!I43</f>
        <v>6087</v>
      </c>
      <c r="J43" s="10">
        <f>+'enero 22'!J43+'febrero 22'!J43+'marzo 22'!J43</f>
        <v>948</v>
      </c>
      <c r="K43" s="10">
        <f>+'enero 22'!K43+'febrero 22'!K43+'marzo 22'!K43</f>
        <v>380</v>
      </c>
      <c r="L43" s="10">
        <f>+'enero 22'!L43+'febrero 22'!L43+'marzo 22'!L43</f>
        <v>0</v>
      </c>
      <c r="M43" s="10">
        <f>+'enero 22'!M43+'febrero 22'!M43+'marzo 22'!M43</f>
        <v>0</v>
      </c>
      <c r="N43" s="10">
        <f t="shared" si="0"/>
        <v>741023</v>
      </c>
    </row>
    <row r="44" spans="1:14" ht="25.5" x14ac:dyDescent="0.25">
      <c r="A44" s="11" t="s">
        <v>72</v>
      </c>
      <c r="B44" s="9" t="s">
        <v>73</v>
      </c>
      <c r="C44" s="10">
        <f>+'enero 22'!C44+'febrero 22'!C44+'marzo 22'!C44</f>
        <v>246444</v>
      </c>
      <c r="D44" s="10">
        <f>+'enero 22'!D44+'febrero 22'!D44+'marzo 22'!D44</f>
        <v>192167</v>
      </c>
      <c r="E44" s="10">
        <f>+'enero 22'!E44+'febrero 22'!E44+'marzo 22'!E44</f>
        <v>3245</v>
      </c>
      <c r="F44" s="10">
        <f>+'enero 22'!F44+'febrero 22'!F44+'marzo 22'!F44</f>
        <v>10739</v>
      </c>
      <c r="G44" s="10">
        <f>+'enero 22'!G44+'febrero 22'!G44+'marzo 22'!G44</f>
        <v>3593</v>
      </c>
      <c r="H44" s="10">
        <f>+'enero 22'!H44+'febrero 22'!H44+'marzo 22'!H44</f>
        <v>1345</v>
      </c>
      <c r="I44" s="10">
        <f>+'enero 22'!I44+'febrero 22'!I44+'marzo 22'!I44</f>
        <v>3557</v>
      </c>
      <c r="J44" s="10">
        <f>+'enero 22'!J44+'febrero 22'!J44+'marzo 22'!J44</f>
        <v>522</v>
      </c>
      <c r="K44" s="10">
        <f>+'enero 22'!K44+'febrero 22'!K44+'marzo 22'!K44</f>
        <v>248</v>
      </c>
      <c r="L44" s="10">
        <f>+'enero 22'!L44+'febrero 22'!L44+'marzo 22'!L44</f>
        <v>16948</v>
      </c>
      <c r="M44" s="10">
        <f>+'enero 22'!M44+'febrero 22'!M44+'marzo 22'!M44</f>
        <v>0</v>
      </c>
      <c r="N44" s="10">
        <f t="shared" si="0"/>
        <v>478808</v>
      </c>
    </row>
    <row r="45" spans="1:14" ht="25.5" x14ac:dyDescent="0.25">
      <c r="A45" s="11" t="s">
        <v>74</v>
      </c>
      <c r="B45" s="9" t="s">
        <v>75</v>
      </c>
      <c r="C45" s="10">
        <f>+'enero 22'!C45+'febrero 22'!C45+'marzo 22'!C45</f>
        <v>1122770</v>
      </c>
      <c r="D45" s="10">
        <f>+'enero 22'!D45+'febrero 22'!D45+'marzo 22'!D45</f>
        <v>187881</v>
      </c>
      <c r="E45" s="10">
        <f>+'enero 22'!E45+'febrero 22'!E45+'marzo 22'!E45</f>
        <v>13591</v>
      </c>
      <c r="F45" s="10">
        <f>+'enero 22'!F45+'febrero 22'!F45+'marzo 22'!F45</f>
        <v>47068</v>
      </c>
      <c r="G45" s="10">
        <f>+'enero 22'!G45+'febrero 22'!G45+'marzo 22'!G45</f>
        <v>28113</v>
      </c>
      <c r="H45" s="10">
        <f>+'enero 22'!H45+'febrero 22'!H45+'marzo 22'!H45</f>
        <v>5968</v>
      </c>
      <c r="I45" s="10">
        <f>+'enero 22'!I45+'febrero 22'!I45+'marzo 22'!I45</f>
        <v>20715</v>
      </c>
      <c r="J45" s="10">
        <f>+'enero 22'!J45+'febrero 22'!J45+'marzo 22'!J45</f>
        <v>2007</v>
      </c>
      <c r="K45" s="10">
        <f>+'enero 22'!K45+'febrero 22'!K45+'marzo 22'!K45</f>
        <v>1060</v>
      </c>
      <c r="L45" s="10">
        <f>+'enero 22'!L45+'febrero 22'!L45+'marzo 22'!L45</f>
        <v>0</v>
      </c>
      <c r="M45" s="10">
        <f>+'enero 22'!M45+'febrero 22'!M45+'marzo 22'!M45</f>
        <v>0</v>
      </c>
      <c r="N45" s="10">
        <f t="shared" si="0"/>
        <v>1429173</v>
      </c>
    </row>
    <row r="46" spans="1:14" ht="25.5" x14ac:dyDescent="0.25">
      <c r="A46" s="11" t="s">
        <v>76</v>
      </c>
      <c r="B46" s="9" t="s">
        <v>77</v>
      </c>
      <c r="C46" s="10">
        <f>+'enero 22'!C46+'febrero 22'!C46+'marzo 22'!C46</f>
        <v>964010</v>
      </c>
      <c r="D46" s="10">
        <f>+'enero 22'!D46+'febrero 22'!D46+'marzo 22'!D46</f>
        <v>336487</v>
      </c>
      <c r="E46" s="10">
        <f>+'enero 22'!E46+'febrero 22'!E46+'marzo 22'!E46</f>
        <v>12420</v>
      </c>
      <c r="F46" s="10">
        <f>+'enero 22'!F46+'febrero 22'!F46+'marzo 22'!F46</f>
        <v>41790</v>
      </c>
      <c r="G46" s="10">
        <f>+'enero 22'!G46+'febrero 22'!G46+'marzo 22'!G46</f>
        <v>23503</v>
      </c>
      <c r="H46" s="10">
        <f>+'enero 22'!H46+'febrero 22'!H46+'marzo 22'!H46</f>
        <v>5189</v>
      </c>
      <c r="I46" s="10">
        <f>+'enero 22'!I46+'febrero 22'!I46+'marzo 22'!I46</f>
        <v>17709</v>
      </c>
      <c r="J46" s="10">
        <f>+'enero 22'!J46+'febrero 22'!J46+'marzo 22'!J46</f>
        <v>1887</v>
      </c>
      <c r="K46" s="10">
        <f>+'enero 22'!K46+'febrero 22'!K46+'marzo 22'!K46</f>
        <v>925</v>
      </c>
      <c r="L46" s="10">
        <f>+'enero 22'!L46+'febrero 22'!L46+'marzo 22'!L46</f>
        <v>25016</v>
      </c>
      <c r="M46" s="10">
        <f>+'enero 22'!M46+'febrero 22'!M46+'marzo 22'!M46</f>
        <v>0</v>
      </c>
      <c r="N46" s="10">
        <f t="shared" si="0"/>
        <v>1428936</v>
      </c>
    </row>
    <row r="47" spans="1:14" x14ac:dyDescent="0.25">
      <c r="A47" s="11" t="s">
        <v>78</v>
      </c>
      <c r="B47" s="9" t="s">
        <v>79</v>
      </c>
      <c r="C47" s="10">
        <f>+'enero 22'!C47+'febrero 22'!C47+'marzo 22'!C47</f>
        <v>511659</v>
      </c>
      <c r="D47" s="10">
        <f>+'enero 22'!D47+'febrero 22'!D47+'marzo 22'!D47</f>
        <v>202947</v>
      </c>
      <c r="E47" s="10">
        <f>+'enero 22'!E47+'febrero 22'!E47+'marzo 22'!E47</f>
        <v>6861</v>
      </c>
      <c r="F47" s="10">
        <f>+'enero 22'!F47+'febrero 22'!F47+'marzo 22'!F47</f>
        <v>23035</v>
      </c>
      <c r="G47" s="10">
        <f>+'enero 22'!G47+'febrero 22'!G47+'marzo 22'!G47</f>
        <v>10081</v>
      </c>
      <c r="H47" s="10">
        <f>+'enero 22'!H47+'febrero 22'!H47+'marzo 22'!H47</f>
        <v>2650</v>
      </c>
      <c r="I47" s="10">
        <f>+'enero 22'!I47+'febrero 22'!I47+'marzo 22'!I47</f>
        <v>7553</v>
      </c>
      <c r="J47" s="10">
        <f>+'enero 22'!J47+'febrero 22'!J47+'marzo 22'!J47</f>
        <v>1116</v>
      </c>
      <c r="K47" s="10">
        <f>+'enero 22'!K47+'febrero 22'!K47+'marzo 22'!K47</f>
        <v>395</v>
      </c>
      <c r="L47" s="10">
        <f>+'enero 22'!L47+'febrero 22'!L47+'marzo 22'!L47</f>
        <v>20521</v>
      </c>
      <c r="M47" s="10">
        <f>+'enero 22'!M47+'febrero 22'!M47+'marzo 22'!M47</f>
        <v>0</v>
      </c>
      <c r="N47" s="10">
        <f t="shared" si="0"/>
        <v>786818</v>
      </c>
    </row>
    <row r="48" spans="1:14" ht="38.25" x14ac:dyDescent="0.25">
      <c r="A48" s="11" t="s">
        <v>80</v>
      </c>
      <c r="B48" s="9" t="s">
        <v>81</v>
      </c>
      <c r="C48" s="10">
        <f>+'enero 22'!C48+'febrero 22'!C48+'marzo 22'!C48</f>
        <v>30649613</v>
      </c>
      <c r="D48" s="10">
        <f>+'enero 22'!D48+'febrero 22'!D48+'marzo 22'!D48</f>
        <v>9203512</v>
      </c>
      <c r="E48" s="10">
        <f>+'enero 22'!E48+'febrero 22'!E48+'marzo 22'!E48</f>
        <v>305922</v>
      </c>
      <c r="F48" s="10">
        <f>+'enero 22'!F48+'febrero 22'!F48+'marzo 22'!F48</f>
        <v>1105223</v>
      </c>
      <c r="G48" s="10">
        <f>+'enero 22'!G48+'febrero 22'!G48+'marzo 22'!G48</f>
        <v>426282</v>
      </c>
      <c r="H48" s="10">
        <f>+'enero 22'!H48+'febrero 22'!H48+'marzo 22'!H48</f>
        <v>176110</v>
      </c>
      <c r="I48" s="10">
        <f>+'enero 22'!I48+'febrero 22'!I48+'marzo 22'!I48</f>
        <v>532226</v>
      </c>
      <c r="J48" s="10">
        <f>+'enero 22'!J48+'febrero 22'!J48+'marzo 22'!J48</f>
        <v>38799</v>
      </c>
      <c r="K48" s="10">
        <f>+'enero 22'!K48+'febrero 22'!K48+'marzo 22'!K48</f>
        <v>42507</v>
      </c>
      <c r="L48" s="10">
        <f>+'enero 22'!L48+'febrero 22'!L48+'marzo 22'!L48</f>
        <v>1261093</v>
      </c>
      <c r="M48" s="10">
        <f>+'enero 22'!M48+'febrero 22'!M48+'marzo 22'!M48</f>
        <v>0</v>
      </c>
      <c r="N48" s="10">
        <f t="shared" si="0"/>
        <v>43741287</v>
      </c>
    </row>
    <row r="49" spans="1:14" x14ac:dyDescent="0.25">
      <c r="A49" s="11" t="s">
        <v>82</v>
      </c>
      <c r="B49" s="9" t="s">
        <v>83</v>
      </c>
      <c r="C49" s="10">
        <f>+'enero 22'!C49+'febrero 22'!C49+'marzo 22'!C49</f>
        <v>1270643</v>
      </c>
      <c r="D49" s="10">
        <f>+'enero 22'!D49+'febrero 22'!D49+'marzo 22'!D49</f>
        <v>195021</v>
      </c>
      <c r="E49" s="10">
        <f>+'enero 22'!E49+'febrero 22'!E49+'marzo 22'!E49</f>
        <v>15816</v>
      </c>
      <c r="F49" s="10">
        <f>+'enero 22'!F49+'febrero 22'!F49+'marzo 22'!F49</f>
        <v>53566</v>
      </c>
      <c r="G49" s="10">
        <f>+'enero 22'!G49+'febrero 22'!G49+'marzo 22'!G49</f>
        <v>33263</v>
      </c>
      <c r="H49" s="10">
        <f>+'enero 22'!H49+'febrero 22'!H49+'marzo 22'!H49</f>
        <v>6970</v>
      </c>
      <c r="I49" s="10">
        <f>+'enero 22'!I49+'febrero 22'!I49+'marzo 22'!I49</f>
        <v>25695</v>
      </c>
      <c r="J49" s="10">
        <f>+'enero 22'!J49+'febrero 22'!J49+'marzo 22'!J49</f>
        <v>2277</v>
      </c>
      <c r="K49" s="10">
        <f>+'enero 22'!K49+'febrero 22'!K49+'marzo 22'!K49</f>
        <v>1352</v>
      </c>
      <c r="L49" s="10">
        <f>+'enero 22'!L49+'febrero 22'!L49+'marzo 22'!L49</f>
        <v>783613</v>
      </c>
      <c r="M49" s="10">
        <f>+'enero 22'!M49+'febrero 22'!M49+'marzo 22'!M49</f>
        <v>0</v>
      </c>
      <c r="N49" s="10">
        <f t="shared" si="0"/>
        <v>2388216</v>
      </c>
    </row>
    <row r="50" spans="1:14" ht="25.5" x14ac:dyDescent="0.25">
      <c r="A50" s="11" t="s">
        <v>84</v>
      </c>
      <c r="B50" s="9" t="s">
        <v>85</v>
      </c>
      <c r="C50" s="10">
        <f>+'enero 22'!C50+'febrero 22'!C50+'marzo 22'!C50</f>
        <v>6411141</v>
      </c>
      <c r="D50" s="10">
        <f>+'enero 22'!D50+'febrero 22'!D50+'marzo 22'!D50</f>
        <v>2009808</v>
      </c>
      <c r="E50" s="10">
        <f>+'enero 22'!E50+'febrero 22'!E50+'marzo 22'!E50</f>
        <v>80462</v>
      </c>
      <c r="F50" s="10">
        <f>+'enero 22'!F50+'febrero 22'!F50+'marzo 22'!F50</f>
        <v>273065</v>
      </c>
      <c r="G50" s="10">
        <f>+'enero 22'!G50+'febrero 22'!G50+'marzo 22'!G50</f>
        <v>167533</v>
      </c>
      <c r="H50" s="10">
        <f>+'enero 22'!H50+'febrero 22'!H50+'marzo 22'!H50</f>
        <v>34670</v>
      </c>
      <c r="I50" s="10">
        <f>+'enero 22'!I50+'febrero 22'!I50+'marzo 22'!I50</f>
        <v>124943</v>
      </c>
      <c r="J50" s="10">
        <f>+'enero 22'!J50+'febrero 22'!J50+'marzo 22'!J50</f>
        <v>11868</v>
      </c>
      <c r="K50" s="10">
        <f>+'enero 22'!K50+'febrero 22'!K50+'marzo 22'!K50</f>
        <v>6396</v>
      </c>
      <c r="L50" s="10">
        <f>+'enero 22'!L50+'febrero 22'!L50+'marzo 22'!L50</f>
        <v>0</v>
      </c>
      <c r="M50" s="10">
        <f>+'enero 22'!M50+'febrero 22'!M50+'marzo 22'!M50</f>
        <v>0</v>
      </c>
      <c r="N50" s="10">
        <f t="shared" si="0"/>
        <v>9119886</v>
      </c>
    </row>
    <row r="51" spans="1:14" ht="25.5" x14ac:dyDescent="0.25">
      <c r="A51" s="11" t="s">
        <v>86</v>
      </c>
      <c r="B51" s="9" t="s">
        <v>87</v>
      </c>
      <c r="C51" s="10">
        <f>+'enero 22'!C51+'febrero 22'!C51+'marzo 22'!C51</f>
        <v>2553013</v>
      </c>
      <c r="D51" s="10">
        <f>+'enero 22'!D51+'febrero 22'!D51+'marzo 22'!D51</f>
        <v>657716</v>
      </c>
      <c r="E51" s="10">
        <f>+'enero 22'!E51+'febrero 22'!E51+'marzo 22'!E51</f>
        <v>28031</v>
      </c>
      <c r="F51" s="10">
        <f>+'enero 22'!F51+'febrero 22'!F51+'marzo 22'!F51</f>
        <v>97906</v>
      </c>
      <c r="G51" s="10">
        <f>+'enero 22'!G51+'febrero 22'!G51+'marzo 22'!G51</f>
        <v>45282</v>
      </c>
      <c r="H51" s="10">
        <f>+'enero 22'!H51+'febrero 22'!H51+'marzo 22'!H51</f>
        <v>14577</v>
      </c>
      <c r="I51" s="10">
        <f>+'enero 22'!I51+'febrero 22'!I51+'marzo 22'!I51</f>
        <v>46927</v>
      </c>
      <c r="J51" s="10">
        <f>+'enero 22'!J51+'febrero 22'!J51+'marzo 22'!J51</f>
        <v>3645</v>
      </c>
      <c r="K51" s="10">
        <f>+'enero 22'!K51+'febrero 22'!K51+'marzo 22'!K51</f>
        <v>3350</v>
      </c>
      <c r="L51" s="10">
        <f>+'enero 22'!L51+'febrero 22'!L51+'marzo 22'!L51</f>
        <v>91331</v>
      </c>
      <c r="M51" s="10">
        <f>+'enero 22'!M51+'febrero 22'!M51+'marzo 22'!M51</f>
        <v>0</v>
      </c>
      <c r="N51" s="10">
        <f t="shared" si="0"/>
        <v>3541778</v>
      </c>
    </row>
    <row r="52" spans="1:14" ht="38.25" x14ac:dyDescent="0.25">
      <c r="A52" s="11" t="s">
        <v>88</v>
      </c>
      <c r="B52" s="9" t="s">
        <v>89</v>
      </c>
      <c r="C52" s="10">
        <f>+'enero 22'!C52+'febrero 22'!C52+'marzo 22'!C52</f>
        <v>34746037</v>
      </c>
      <c r="D52" s="10">
        <f>+'enero 22'!D52+'febrero 22'!D52+'marzo 22'!D52</f>
        <v>9048595</v>
      </c>
      <c r="E52" s="10">
        <f>+'enero 22'!E52+'febrero 22'!E52+'marzo 22'!E52</f>
        <v>370328</v>
      </c>
      <c r="F52" s="10">
        <f>+'enero 22'!F52+'febrero 22'!F52+'marzo 22'!F52</f>
        <v>1303766</v>
      </c>
      <c r="G52" s="10">
        <f>+'enero 22'!G52+'febrero 22'!G52+'marzo 22'!G52</f>
        <v>617099</v>
      </c>
      <c r="H52" s="10">
        <f>+'enero 22'!H52+'febrero 22'!H52+'marzo 22'!H52</f>
        <v>202235</v>
      </c>
      <c r="I52" s="10">
        <f>+'enero 22'!I52+'febrero 22'!I52+'marzo 22'!I52</f>
        <v>669905</v>
      </c>
      <c r="J52" s="10">
        <f>+'enero 22'!J52+'febrero 22'!J52+'marzo 22'!J52</f>
        <v>38982</v>
      </c>
      <c r="K52" s="10">
        <f>+'enero 22'!K52+'febrero 22'!K52+'marzo 22'!K52</f>
        <v>49469</v>
      </c>
      <c r="L52" s="10">
        <f>+'enero 22'!L52+'febrero 22'!L52+'marzo 22'!L52</f>
        <v>315955</v>
      </c>
      <c r="M52" s="10">
        <f>+'enero 22'!M52+'febrero 22'!M52+'marzo 22'!M52</f>
        <v>0</v>
      </c>
      <c r="N52" s="10">
        <f t="shared" si="0"/>
        <v>47362371</v>
      </c>
    </row>
    <row r="53" spans="1:14" x14ac:dyDescent="0.25">
      <c r="A53" s="11" t="s">
        <v>90</v>
      </c>
      <c r="B53" s="9" t="s">
        <v>91</v>
      </c>
      <c r="C53" s="10">
        <f>+'enero 22'!C53+'febrero 22'!C53+'marzo 22'!C53</f>
        <v>12978729</v>
      </c>
      <c r="D53" s="10">
        <f>+'enero 22'!D53+'febrero 22'!D53+'marzo 22'!D53</f>
        <v>5633724</v>
      </c>
      <c r="E53" s="10">
        <f>+'enero 22'!E53+'febrero 22'!E53+'marzo 22'!E53</f>
        <v>145566</v>
      </c>
      <c r="F53" s="10">
        <f>+'enero 22'!F53+'febrero 22'!F53+'marzo 22'!F53</f>
        <v>513153</v>
      </c>
      <c r="G53" s="10">
        <f>+'enero 22'!G53+'febrero 22'!G53+'marzo 22'!G53</f>
        <v>221645</v>
      </c>
      <c r="H53" s="10">
        <f>+'enero 22'!H53+'febrero 22'!H53+'marzo 22'!H53</f>
        <v>71267</v>
      </c>
      <c r="I53" s="10">
        <f>+'enero 22'!I53+'febrero 22'!I53+'marzo 22'!I53</f>
        <v>214891</v>
      </c>
      <c r="J53" s="10">
        <f>+'enero 22'!J53+'febrero 22'!J53+'marzo 22'!J53</f>
        <v>19539</v>
      </c>
      <c r="K53" s="10">
        <f>+'enero 22'!K53+'febrero 22'!K53+'marzo 22'!K53</f>
        <v>14658</v>
      </c>
      <c r="L53" s="10">
        <f>+'enero 22'!L53+'febrero 22'!L53+'marzo 22'!L53</f>
        <v>0</v>
      </c>
      <c r="M53" s="10">
        <f>+'enero 22'!M53+'febrero 22'!M53+'marzo 22'!M53</f>
        <v>542735</v>
      </c>
      <c r="N53" s="10">
        <f t="shared" si="0"/>
        <v>20355907</v>
      </c>
    </row>
    <row r="54" spans="1:14" ht="25.5" x14ac:dyDescent="0.25">
      <c r="A54" s="11" t="s">
        <v>92</v>
      </c>
      <c r="B54" s="9" t="s">
        <v>93</v>
      </c>
      <c r="C54" s="10">
        <f>+'enero 22'!C54+'febrero 22'!C54+'marzo 22'!C54</f>
        <v>2431883</v>
      </c>
      <c r="D54" s="10">
        <f>+'enero 22'!D54+'febrero 22'!D54+'marzo 22'!D54</f>
        <v>1141493</v>
      </c>
      <c r="E54" s="10">
        <f>+'enero 22'!E54+'febrero 22'!E54+'marzo 22'!E54</f>
        <v>24120</v>
      </c>
      <c r="F54" s="10">
        <f>+'enero 22'!F54+'febrero 22'!F54+'marzo 22'!F54</f>
        <v>85394</v>
      </c>
      <c r="G54" s="10">
        <f>+'enero 22'!G54+'febrero 22'!G54+'marzo 22'!G54</f>
        <v>43020</v>
      </c>
      <c r="H54" s="10">
        <f>+'enero 22'!H54+'febrero 22'!H54+'marzo 22'!H54</f>
        <v>14876</v>
      </c>
      <c r="I54" s="10">
        <f>+'enero 22'!I54+'febrero 22'!I54+'marzo 22'!I54</f>
        <v>52303</v>
      </c>
      <c r="J54" s="10">
        <f>+'enero 22'!J54+'febrero 22'!J54+'marzo 22'!J54</f>
        <v>2001</v>
      </c>
      <c r="K54" s="10">
        <f>+'enero 22'!K54+'febrero 22'!K54+'marzo 22'!K54</f>
        <v>4126</v>
      </c>
      <c r="L54" s="10">
        <f>+'enero 22'!L54+'febrero 22'!L54+'marzo 22'!L54</f>
        <v>0</v>
      </c>
      <c r="M54" s="10">
        <f>+'enero 22'!M54+'febrero 22'!M54+'marzo 22'!M54</f>
        <v>0</v>
      </c>
      <c r="N54" s="10">
        <f t="shared" si="0"/>
        <v>3799216</v>
      </c>
    </row>
    <row r="55" spans="1:14" ht="25.5" x14ac:dyDescent="0.25">
      <c r="A55" s="11" t="s">
        <v>94</v>
      </c>
      <c r="B55" s="9" t="s">
        <v>95</v>
      </c>
      <c r="C55" s="10">
        <f>+'enero 22'!C55+'febrero 22'!C55+'marzo 22'!C55</f>
        <v>1318166</v>
      </c>
      <c r="D55" s="10">
        <f>+'enero 22'!D55+'febrero 22'!D55+'marzo 22'!D55</f>
        <v>444057</v>
      </c>
      <c r="E55" s="10">
        <f>+'enero 22'!E55+'febrero 22'!E55+'marzo 22'!E55</f>
        <v>14897</v>
      </c>
      <c r="F55" s="10">
        <f>+'enero 22'!F55+'febrero 22'!F55+'marzo 22'!F55</f>
        <v>51881</v>
      </c>
      <c r="G55" s="10">
        <f>+'enero 22'!G55+'febrero 22'!G55+'marzo 22'!G55</f>
        <v>15782</v>
      </c>
      <c r="H55" s="10">
        <f>+'enero 22'!H55+'febrero 22'!H55+'marzo 22'!H55</f>
        <v>7316</v>
      </c>
      <c r="I55" s="10">
        <f>+'enero 22'!I55+'febrero 22'!I55+'marzo 22'!I55</f>
        <v>19478</v>
      </c>
      <c r="J55" s="10">
        <f>+'enero 22'!J55+'febrero 22'!J55+'marzo 22'!J55</f>
        <v>2247</v>
      </c>
      <c r="K55" s="10">
        <f>+'enero 22'!K55+'febrero 22'!K55+'marzo 22'!K55</f>
        <v>1535</v>
      </c>
      <c r="L55" s="10">
        <f>+'enero 22'!L55+'febrero 22'!L55+'marzo 22'!L55</f>
        <v>42872</v>
      </c>
      <c r="M55" s="10">
        <f>+'enero 22'!M55+'febrero 22'!M55+'marzo 22'!M55</f>
        <v>0</v>
      </c>
      <c r="N55" s="10">
        <f t="shared" si="0"/>
        <v>1918231</v>
      </c>
    </row>
    <row r="56" spans="1:14" ht="38.25" x14ac:dyDescent="0.25">
      <c r="A56" s="11" t="s">
        <v>96</v>
      </c>
      <c r="B56" s="9" t="s">
        <v>97</v>
      </c>
      <c r="C56" s="10">
        <f>+'enero 22'!C56+'febrero 22'!C56+'marzo 22'!C56</f>
        <v>163856</v>
      </c>
      <c r="D56" s="10">
        <f>+'enero 22'!D56+'febrero 22'!D56+'marzo 22'!D56</f>
        <v>91477</v>
      </c>
      <c r="E56" s="10">
        <f>+'enero 22'!E56+'febrero 22'!E56+'marzo 22'!E56</f>
        <v>2739</v>
      </c>
      <c r="F56" s="10">
        <f>+'enero 22'!F56+'febrero 22'!F56+'marzo 22'!F56</f>
        <v>8625</v>
      </c>
      <c r="G56" s="10">
        <f>+'enero 22'!G56+'febrero 22'!G56+'marzo 22'!G56</f>
        <v>439</v>
      </c>
      <c r="H56" s="10">
        <f>+'enero 22'!H56+'febrero 22'!H56+'marzo 22'!H56</f>
        <v>810</v>
      </c>
      <c r="I56" s="10">
        <f>+'enero 22'!I56+'febrero 22'!I56+'marzo 22'!I56</f>
        <v>758</v>
      </c>
      <c r="J56" s="10">
        <f>+'enero 22'!J56+'febrero 22'!J56+'marzo 22'!J56</f>
        <v>510</v>
      </c>
      <c r="K56" s="10">
        <f>+'enero 22'!K56+'febrero 22'!K56+'marzo 22'!K56</f>
        <v>69</v>
      </c>
      <c r="L56" s="10">
        <f>+'enero 22'!L56+'febrero 22'!L56+'marzo 22'!L56</f>
        <v>1964</v>
      </c>
      <c r="M56" s="10">
        <f>+'enero 22'!M56+'febrero 22'!M56+'marzo 22'!M56</f>
        <v>0</v>
      </c>
      <c r="N56" s="10">
        <f t="shared" si="0"/>
        <v>271247</v>
      </c>
    </row>
    <row r="57" spans="1:14" ht="25.5" x14ac:dyDescent="0.25">
      <c r="A57" s="11" t="s">
        <v>98</v>
      </c>
      <c r="B57" s="9" t="s">
        <v>99</v>
      </c>
      <c r="C57" s="10">
        <f>+'enero 22'!C57+'febrero 22'!C57+'marzo 22'!C57</f>
        <v>459934</v>
      </c>
      <c r="D57" s="10">
        <f>+'enero 22'!D57+'febrero 22'!D57+'marzo 22'!D57</f>
        <v>224537</v>
      </c>
      <c r="E57" s="10">
        <f>+'enero 22'!E57+'febrero 22'!E57+'marzo 22'!E57</f>
        <v>6627</v>
      </c>
      <c r="F57" s="10">
        <f>+'enero 22'!F57+'febrero 22'!F57+'marzo 22'!F57</f>
        <v>21749</v>
      </c>
      <c r="G57" s="10">
        <f>+'enero 22'!G57+'febrero 22'!G57+'marzo 22'!G57</f>
        <v>7607</v>
      </c>
      <c r="H57" s="10">
        <f>+'enero 22'!H57+'febrero 22'!H57+'marzo 22'!H57</f>
        <v>2367</v>
      </c>
      <c r="I57" s="10">
        <f>+'enero 22'!I57+'febrero 22'!I57+'marzo 22'!I57</f>
        <v>5928</v>
      </c>
      <c r="J57" s="10">
        <f>+'enero 22'!J57+'febrero 22'!J57+'marzo 22'!J57</f>
        <v>1086</v>
      </c>
      <c r="K57" s="10">
        <f>+'enero 22'!K57+'febrero 22'!K57+'marzo 22'!K57</f>
        <v>323</v>
      </c>
      <c r="L57" s="10">
        <f>+'enero 22'!L57+'febrero 22'!L57+'marzo 22'!L57</f>
        <v>6234</v>
      </c>
      <c r="M57" s="10">
        <f>+'enero 22'!M57+'febrero 22'!M57+'marzo 22'!M57</f>
        <v>0</v>
      </c>
      <c r="N57" s="10">
        <f t="shared" si="0"/>
        <v>736392</v>
      </c>
    </row>
    <row r="58" spans="1:14" ht="25.5" x14ac:dyDescent="0.25">
      <c r="A58" s="11" t="s">
        <v>100</v>
      </c>
      <c r="B58" s="9" t="s">
        <v>101</v>
      </c>
      <c r="C58" s="10">
        <f>+'enero 22'!C58+'febrero 22'!C58+'marzo 22'!C58</f>
        <v>371547</v>
      </c>
      <c r="D58" s="10">
        <f>+'enero 22'!D58+'febrero 22'!D58+'marzo 22'!D58</f>
        <v>194615</v>
      </c>
      <c r="E58" s="10">
        <f>+'enero 22'!E58+'febrero 22'!E58+'marzo 22'!E58</f>
        <v>5401</v>
      </c>
      <c r="F58" s="10">
        <f>+'enero 22'!F58+'febrero 22'!F58+'marzo 22'!F58</f>
        <v>17689</v>
      </c>
      <c r="G58" s="10">
        <f>+'enero 22'!G58+'febrero 22'!G58+'marzo 22'!G58</f>
        <v>6337</v>
      </c>
      <c r="H58" s="10">
        <f>+'enero 22'!H58+'febrero 22'!H58+'marzo 22'!H58</f>
        <v>1905</v>
      </c>
      <c r="I58" s="10">
        <f>+'enero 22'!I58+'febrero 22'!I58+'marzo 22'!I58</f>
        <v>4773</v>
      </c>
      <c r="J58" s="10">
        <f>+'enero 22'!J58+'febrero 22'!J58+'marzo 22'!J58</f>
        <v>897</v>
      </c>
      <c r="K58" s="10">
        <f>+'enero 22'!K58+'febrero 22'!K58+'marzo 22'!K58</f>
        <v>252</v>
      </c>
      <c r="L58" s="10">
        <f>+'enero 22'!L58+'febrero 22'!L58+'marzo 22'!L58</f>
        <v>0</v>
      </c>
      <c r="M58" s="10">
        <f>+'enero 22'!M58+'febrero 22'!M58+'marzo 22'!M58</f>
        <v>0</v>
      </c>
      <c r="N58" s="10">
        <f t="shared" si="0"/>
        <v>603416</v>
      </c>
    </row>
    <row r="59" spans="1:14" ht="25.5" x14ac:dyDescent="0.25">
      <c r="A59" s="11" t="s">
        <v>102</v>
      </c>
      <c r="B59" s="9" t="s">
        <v>103</v>
      </c>
      <c r="C59" s="10">
        <f>+'enero 22'!C59+'febrero 22'!C59+'marzo 22'!C59</f>
        <v>927389</v>
      </c>
      <c r="D59" s="10">
        <f>+'enero 22'!D59+'febrero 22'!D59+'marzo 22'!D59</f>
        <v>232701</v>
      </c>
      <c r="E59" s="10">
        <f>+'enero 22'!E59+'febrero 22'!E59+'marzo 22'!E59</f>
        <v>11620</v>
      </c>
      <c r="F59" s="10">
        <f>+'enero 22'!F59+'febrero 22'!F59+'marzo 22'!F59</f>
        <v>39628</v>
      </c>
      <c r="G59" s="10">
        <f>+'enero 22'!G59+'febrero 22'!G59+'marzo 22'!G59</f>
        <v>19932</v>
      </c>
      <c r="H59" s="10">
        <f>+'enero 22'!H59+'febrero 22'!H59+'marzo 22'!H59</f>
        <v>4929</v>
      </c>
      <c r="I59" s="10">
        <f>+'enero 22'!I59+'febrero 22'!I59+'marzo 22'!I59</f>
        <v>15610</v>
      </c>
      <c r="J59" s="10">
        <f>+'enero 22'!J59+'febrero 22'!J59+'marzo 22'!J59</f>
        <v>1821</v>
      </c>
      <c r="K59" s="10">
        <f>+'enero 22'!K59+'febrero 22'!K59+'marzo 22'!K59</f>
        <v>856</v>
      </c>
      <c r="L59" s="10">
        <f>+'enero 22'!L59+'febrero 22'!L59+'marzo 22'!L59</f>
        <v>0</v>
      </c>
      <c r="M59" s="10">
        <f>+'enero 22'!M59+'febrero 22'!M59+'marzo 22'!M59</f>
        <v>0</v>
      </c>
      <c r="N59" s="10">
        <f t="shared" si="0"/>
        <v>1254486</v>
      </c>
    </row>
    <row r="60" spans="1:14" ht="25.5" x14ac:dyDescent="0.25">
      <c r="A60" s="11" t="s">
        <v>104</v>
      </c>
      <c r="B60" s="9" t="s">
        <v>105</v>
      </c>
      <c r="C60" s="10">
        <f>+'enero 22'!C60+'febrero 22'!C60+'marzo 22'!C60</f>
        <v>1246272</v>
      </c>
      <c r="D60" s="10">
        <f>+'enero 22'!D60+'febrero 22'!D60+'marzo 22'!D60</f>
        <v>636051</v>
      </c>
      <c r="E60" s="10">
        <f>+'enero 22'!E60+'febrero 22'!E60+'marzo 22'!E60</f>
        <v>15126</v>
      </c>
      <c r="F60" s="10">
        <f>+'enero 22'!F60+'febrero 22'!F60+'marzo 22'!F60</f>
        <v>51276</v>
      </c>
      <c r="G60" s="10">
        <f>+'enero 22'!G60+'febrero 22'!G60+'marzo 22'!G60</f>
        <v>24920</v>
      </c>
      <c r="H60" s="10">
        <f>+'enero 22'!H60+'febrero 22'!H60+'marzo 22'!H60</f>
        <v>7013</v>
      </c>
      <c r="I60" s="10">
        <f>+'enero 22'!I60+'febrero 22'!I60+'marzo 22'!I60</f>
        <v>23193</v>
      </c>
      <c r="J60" s="10">
        <f>+'enero 22'!J60+'febrero 22'!J60+'marzo 22'!J60</f>
        <v>2007</v>
      </c>
      <c r="K60" s="10">
        <f>+'enero 22'!K60+'febrero 22'!K60+'marzo 22'!K60</f>
        <v>1489</v>
      </c>
      <c r="L60" s="10">
        <f>+'enero 22'!L60+'febrero 22'!L60+'marzo 22'!L60</f>
        <v>76757</v>
      </c>
      <c r="M60" s="10">
        <f>+'enero 22'!M60+'febrero 22'!M60+'marzo 22'!M60</f>
        <v>0</v>
      </c>
      <c r="N60" s="10">
        <f t="shared" si="0"/>
        <v>2084104</v>
      </c>
    </row>
    <row r="61" spans="1:14" ht="25.5" x14ac:dyDescent="0.25">
      <c r="A61" s="11" t="s">
        <v>106</v>
      </c>
      <c r="B61" s="9" t="s">
        <v>107</v>
      </c>
      <c r="C61" s="10">
        <f>+'enero 22'!C61+'febrero 22'!C61+'marzo 22'!C61</f>
        <v>1638634</v>
      </c>
      <c r="D61" s="10">
        <f>+'enero 22'!D61+'febrero 22'!D61+'marzo 22'!D61</f>
        <v>486129</v>
      </c>
      <c r="E61" s="10">
        <f>+'enero 22'!E61+'febrero 22'!E61+'marzo 22'!E61</f>
        <v>15586</v>
      </c>
      <c r="F61" s="10">
        <f>+'enero 22'!F61+'febrero 22'!F61+'marzo 22'!F61</f>
        <v>58054</v>
      </c>
      <c r="G61" s="10">
        <f>+'enero 22'!G61+'febrero 22'!G61+'marzo 22'!G61</f>
        <v>32256</v>
      </c>
      <c r="H61" s="10">
        <f>+'enero 22'!H61+'febrero 22'!H61+'marzo 22'!H61</f>
        <v>8934</v>
      </c>
      <c r="I61" s="10">
        <f>+'enero 22'!I61+'febrero 22'!I61+'marzo 22'!I61</f>
        <v>28704</v>
      </c>
      <c r="J61" s="10">
        <f>+'enero 22'!J61+'febrero 22'!J61+'marzo 22'!J61</f>
        <v>2553</v>
      </c>
      <c r="K61" s="10">
        <f>+'enero 22'!K61+'febrero 22'!K61+'marzo 22'!K61</f>
        <v>1816</v>
      </c>
      <c r="L61" s="10">
        <f>+'enero 22'!L61+'febrero 22'!L61+'marzo 22'!L61</f>
        <v>0</v>
      </c>
      <c r="M61" s="10">
        <f>+'enero 22'!M61+'febrero 22'!M61+'marzo 22'!M61</f>
        <v>0</v>
      </c>
      <c r="N61" s="10">
        <f t="shared" si="0"/>
        <v>2272666</v>
      </c>
    </row>
    <row r="62" spans="1:14" ht="25.5" x14ac:dyDescent="0.25">
      <c r="A62" s="11" t="s">
        <v>108</v>
      </c>
      <c r="B62" s="9" t="s">
        <v>109</v>
      </c>
      <c r="C62" s="10">
        <f>+'enero 22'!C62+'febrero 22'!C62+'marzo 22'!C62</f>
        <v>1087568</v>
      </c>
      <c r="D62" s="10">
        <f>+'enero 22'!D62+'febrero 22'!D62+'marzo 22'!D62</f>
        <v>572052</v>
      </c>
      <c r="E62" s="10">
        <f>+'enero 22'!E62+'febrero 22'!E62+'marzo 22'!E62</f>
        <v>17896</v>
      </c>
      <c r="F62" s="10">
        <f>+'enero 22'!F62+'febrero 22'!F62+'marzo 22'!F62</f>
        <v>56981</v>
      </c>
      <c r="G62" s="10">
        <f>+'enero 22'!G62+'febrero 22'!G62+'marzo 22'!G62</f>
        <v>7024</v>
      </c>
      <c r="H62" s="10">
        <f>+'enero 22'!H62+'febrero 22'!H62+'marzo 22'!H62</f>
        <v>5319</v>
      </c>
      <c r="I62" s="10">
        <f>+'enero 22'!I62+'febrero 22'!I62+'marzo 22'!I62</f>
        <v>6529</v>
      </c>
      <c r="J62" s="10">
        <f>+'enero 22'!J62+'febrero 22'!J62+'marzo 22'!J62</f>
        <v>3147</v>
      </c>
      <c r="K62" s="10">
        <f>+'enero 22'!K62+'febrero 22'!K62+'marzo 22'!K62</f>
        <v>431</v>
      </c>
      <c r="L62" s="10">
        <f>+'enero 22'!L62+'febrero 22'!L62+'marzo 22'!L62</f>
        <v>33962</v>
      </c>
      <c r="M62" s="10">
        <f>+'enero 22'!M62+'febrero 22'!M62+'marzo 22'!M62</f>
        <v>0</v>
      </c>
      <c r="N62" s="10">
        <f t="shared" si="0"/>
        <v>1790909</v>
      </c>
    </row>
    <row r="63" spans="1:14" ht="25.5" x14ac:dyDescent="0.25">
      <c r="A63" s="11" t="s">
        <v>110</v>
      </c>
      <c r="B63" s="9" t="s">
        <v>111</v>
      </c>
      <c r="C63" s="10">
        <f>+'enero 22'!C63+'febrero 22'!C63+'marzo 22'!C63</f>
        <v>287185</v>
      </c>
      <c r="D63" s="10">
        <f>+'enero 22'!D63+'febrero 22'!D63+'marzo 22'!D63</f>
        <v>145937</v>
      </c>
      <c r="E63" s="10">
        <f>+'enero 22'!E63+'febrero 22'!E63+'marzo 22'!E63</f>
        <v>4021</v>
      </c>
      <c r="F63" s="10">
        <f>+'enero 22'!F63+'febrero 22'!F63+'marzo 22'!F63</f>
        <v>13323</v>
      </c>
      <c r="G63" s="10">
        <f>+'enero 22'!G63+'febrero 22'!G63+'marzo 22'!G63</f>
        <v>2177</v>
      </c>
      <c r="H63" s="10">
        <f>+'enero 22'!H63+'febrero 22'!H63+'marzo 22'!H63</f>
        <v>1471</v>
      </c>
      <c r="I63" s="10">
        <f>+'enero 22'!I63+'febrero 22'!I63+'marzo 22'!I63</f>
        <v>2581</v>
      </c>
      <c r="J63" s="10">
        <f>+'enero 22'!J63+'febrero 22'!J63+'marzo 22'!J63</f>
        <v>687</v>
      </c>
      <c r="K63" s="10">
        <f>+'enero 22'!K63+'febrero 22'!K63+'marzo 22'!K63</f>
        <v>200</v>
      </c>
      <c r="L63" s="10">
        <f>+'enero 22'!L63+'febrero 22'!L63+'marzo 22'!L63</f>
        <v>0</v>
      </c>
      <c r="M63" s="10">
        <f>+'enero 22'!M63+'febrero 22'!M63+'marzo 22'!M63</f>
        <v>0</v>
      </c>
      <c r="N63" s="10">
        <f t="shared" si="0"/>
        <v>457582</v>
      </c>
    </row>
    <row r="64" spans="1:14" ht="25.5" x14ac:dyDescent="0.25">
      <c r="A64" s="11" t="s">
        <v>112</v>
      </c>
      <c r="B64" s="9" t="s">
        <v>113</v>
      </c>
      <c r="C64" s="10">
        <f>+'enero 22'!C64+'febrero 22'!C64+'marzo 22'!C64</f>
        <v>1307843</v>
      </c>
      <c r="D64" s="10">
        <f>+'enero 22'!D64+'febrero 22'!D64+'marzo 22'!D64</f>
        <v>355069</v>
      </c>
      <c r="E64" s="10">
        <f>+'enero 22'!E64+'febrero 22'!E64+'marzo 22'!E64</f>
        <v>14608</v>
      </c>
      <c r="F64" s="10">
        <f>+'enero 22'!F64+'febrero 22'!F64+'marzo 22'!F64</f>
        <v>50367</v>
      </c>
      <c r="G64" s="10">
        <f>+'enero 22'!G64+'febrero 22'!G64+'marzo 22'!G64</f>
        <v>20142</v>
      </c>
      <c r="H64" s="10">
        <f>+'enero 22'!H64+'febrero 22'!H64+'marzo 22'!H64</f>
        <v>7648</v>
      </c>
      <c r="I64" s="10">
        <f>+'enero 22'!I64+'febrero 22'!I64+'marzo 22'!I64</f>
        <v>23968</v>
      </c>
      <c r="J64" s="10">
        <f>+'enero 22'!J64+'febrero 22'!J64+'marzo 22'!J64</f>
        <v>1626</v>
      </c>
      <c r="K64" s="10">
        <f>+'enero 22'!K64+'febrero 22'!K64+'marzo 22'!K64</f>
        <v>1857</v>
      </c>
      <c r="L64" s="10">
        <f>+'enero 22'!L64+'febrero 22'!L64+'marzo 22'!L64</f>
        <v>0</v>
      </c>
      <c r="M64" s="10">
        <f>+'enero 22'!M64+'febrero 22'!M64+'marzo 22'!M64</f>
        <v>0</v>
      </c>
      <c r="N64" s="10">
        <f t="shared" si="0"/>
        <v>1783128</v>
      </c>
    </row>
    <row r="65" spans="1:14" ht="25.5" x14ac:dyDescent="0.25">
      <c r="A65" s="11" t="s">
        <v>114</v>
      </c>
      <c r="B65" s="9" t="s">
        <v>115</v>
      </c>
      <c r="C65" s="10">
        <f>+'enero 22'!C65+'febrero 22'!C65+'marzo 22'!C65</f>
        <v>399290</v>
      </c>
      <c r="D65" s="10">
        <f>+'enero 22'!D65+'febrero 22'!D65+'marzo 22'!D65</f>
        <v>117966</v>
      </c>
      <c r="E65" s="10">
        <f>+'enero 22'!E65+'febrero 22'!E65+'marzo 22'!E65</f>
        <v>5666</v>
      </c>
      <c r="F65" s="10">
        <f>+'enero 22'!F65+'febrero 22'!F65+'marzo 22'!F65</f>
        <v>18657</v>
      </c>
      <c r="G65" s="10">
        <f>+'enero 22'!G65+'febrero 22'!G65+'marzo 22'!G65</f>
        <v>7727</v>
      </c>
      <c r="H65" s="10">
        <f>+'enero 22'!H65+'febrero 22'!H65+'marzo 22'!H65</f>
        <v>2065</v>
      </c>
      <c r="I65" s="10">
        <f>+'enero 22'!I65+'febrero 22'!I65+'marzo 22'!I65</f>
        <v>5698</v>
      </c>
      <c r="J65" s="10">
        <f>+'enero 22'!J65+'febrero 22'!J65+'marzo 22'!J65</f>
        <v>930</v>
      </c>
      <c r="K65" s="10">
        <f>+'enero 22'!K65+'febrero 22'!K65+'marzo 22'!K65</f>
        <v>292</v>
      </c>
      <c r="L65" s="10">
        <f>+'enero 22'!L65+'febrero 22'!L65+'marzo 22'!L65</f>
        <v>0</v>
      </c>
      <c r="M65" s="10">
        <f>+'enero 22'!M65+'febrero 22'!M65+'marzo 22'!M65</f>
        <v>0</v>
      </c>
      <c r="N65" s="10">
        <f t="shared" si="0"/>
        <v>558291</v>
      </c>
    </row>
    <row r="66" spans="1:14" ht="25.5" x14ac:dyDescent="0.25">
      <c r="A66" s="11" t="s">
        <v>116</v>
      </c>
      <c r="B66" s="9" t="s">
        <v>117</v>
      </c>
      <c r="C66" s="10">
        <f>+'enero 22'!C66+'febrero 22'!C66+'marzo 22'!C66</f>
        <v>12594062</v>
      </c>
      <c r="D66" s="10">
        <f>+'enero 22'!D66+'febrero 22'!D66+'marzo 22'!D66</f>
        <v>3674320</v>
      </c>
      <c r="E66" s="10">
        <f>+'enero 22'!E66+'febrero 22'!E66+'marzo 22'!E66</f>
        <v>129453</v>
      </c>
      <c r="F66" s="10">
        <f>+'enero 22'!F66+'febrero 22'!F66+'marzo 22'!F66</f>
        <v>469357</v>
      </c>
      <c r="G66" s="10">
        <f>+'enero 22'!G66+'febrero 22'!G66+'marzo 22'!G66</f>
        <v>206311</v>
      </c>
      <c r="H66" s="10">
        <f>+'enero 22'!H66+'febrero 22'!H66+'marzo 22'!H66</f>
        <v>70557</v>
      </c>
      <c r="I66" s="10">
        <f>+'enero 22'!I66+'febrero 22'!I66+'marzo 22'!I66</f>
        <v>218988</v>
      </c>
      <c r="J66" s="10">
        <f>+'enero 22'!J66+'febrero 22'!J66+'marzo 22'!J66</f>
        <v>15693</v>
      </c>
      <c r="K66" s="10">
        <f>+'enero 22'!K66+'febrero 22'!K66+'marzo 22'!K66</f>
        <v>15887</v>
      </c>
      <c r="L66" s="10">
        <f>+'enero 22'!L66+'febrero 22'!L66+'marzo 22'!L66</f>
        <v>362944</v>
      </c>
      <c r="M66" s="10">
        <f>+'enero 22'!M66+'febrero 22'!M66+'marzo 22'!M66</f>
        <v>167376</v>
      </c>
      <c r="N66" s="10">
        <f t="shared" si="0"/>
        <v>17924948</v>
      </c>
    </row>
    <row r="67" spans="1:14" ht="25.5" x14ac:dyDescent="0.25">
      <c r="A67" s="11" t="s">
        <v>118</v>
      </c>
      <c r="B67" s="9" t="s">
        <v>119</v>
      </c>
      <c r="C67" s="10">
        <f>+'enero 22'!C67+'febrero 22'!C67+'marzo 22'!C67</f>
        <v>2540331</v>
      </c>
      <c r="D67" s="10">
        <f>+'enero 22'!D67+'febrero 22'!D67+'marzo 22'!D67</f>
        <v>295299</v>
      </c>
      <c r="E67" s="10">
        <f>+'enero 22'!E67+'febrero 22'!E67+'marzo 22'!E67</f>
        <v>31458</v>
      </c>
      <c r="F67" s="10">
        <f>+'enero 22'!F67+'febrero 22'!F67+'marzo 22'!F67</f>
        <v>107061</v>
      </c>
      <c r="G67" s="10">
        <f>+'enero 22'!G67+'febrero 22'!G67+'marzo 22'!G67</f>
        <v>66815</v>
      </c>
      <c r="H67" s="10">
        <f>+'enero 22'!H67+'febrero 22'!H67+'marzo 22'!H67</f>
        <v>13806</v>
      </c>
      <c r="I67" s="10">
        <f>+'enero 22'!I67+'febrero 22'!I67+'marzo 22'!I67</f>
        <v>50456</v>
      </c>
      <c r="J67" s="10">
        <f>+'enero 22'!J67+'febrero 22'!J67+'marzo 22'!J67</f>
        <v>4641</v>
      </c>
      <c r="K67" s="10">
        <f>+'enero 22'!K67+'febrero 22'!K67+'marzo 22'!K67</f>
        <v>2605</v>
      </c>
      <c r="L67" s="10">
        <f>+'enero 22'!L67+'febrero 22'!L67+'marzo 22'!L67</f>
        <v>0</v>
      </c>
      <c r="M67" s="10">
        <f>+'enero 22'!M67+'febrero 22'!M67+'marzo 22'!M67</f>
        <v>0</v>
      </c>
      <c r="N67" s="10">
        <f t="shared" si="0"/>
        <v>3112472</v>
      </c>
    </row>
    <row r="68" spans="1:14" ht="25.5" x14ac:dyDescent="0.25">
      <c r="A68" s="11" t="s">
        <v>120</v>
      </c>
      <c r="B68" s="9" t="s">
        <v>121</v>
      </c>
      <c r="C68" s="10">
        <f>+'enero 22'!C68+'febrero 22'!C68+'marzo 22'!C68</f>
        <v>11631102</v>
      </c>
      <c r="D68" s="10">
        <f>+'enero 22'!D68+'febrero 22'!D68+'marzo 22'!D68</f>
        <v>4947239</v>
      </c>
      <c r="E68" s="10">
        <f>+'enero 22'!E68+'febrero 22'!E68+'marzo 22'!E68</f>
        <v>128698</v>
      </c>
      <c r="F68" s="10">
        <f>+'enero 22'!F68+'febrero 22'!F68+'marzo 22'!F68</f>
        <v>449738</v>
      </c>
      <c r="G68" s="10">
        <f>+'enero 22'!G68+'febrero 22'!G68+'marzo 22'!G68</f>
        <v>271553</v>
      </c>
      <c r="H68" s="10">
        <f>+'enero 22'!H68+'febrero 22'!H68+'marzo 22'!H68</f>
        <v>64638</v>
      </c>
      <c r="I68" s="10">
        <f>+'enero 22'!I68+'febrero 22'!I68+'marzo 22'!I68</f>
        <v>233190</v>
      </c>
      <c r="J68" s="10">
        <f>+'enero 22'!J68+'febrero 22'!J68+'marzo 22'!J68</f>
        <v>15669</v>
      </c>
      <c r="K68" s="10">
        <f>+'enero 22'!K68+'febrero 22'!K68+'marzo 22'!K68</f>
        <v>14304</v>
      </c>
      <c r="L68" s="10">
        <f>+'enero 22'!L68+'febrero 22'!L68+'marzo 22'!L68</f>
        <v>0</v>
      </c>
      <c r="M68" s="10">
        <f>+'enero 22'!M68+'febrero 22'!M68+'marzo 22'!M68</f>
        <v>0</v>
      </c>
      <c r="N68" s="10">
        <f t="shared" si="0"/>
        <v>17756131</v>
      </c>
    </row>
    <row r="69" spans="1:14" ht="25.5" x14ac:dyDescent="0.25">
      <c r="A69" s="11" t="s">
        <v>122</v>
      </c>
      <c r="B69" s="9" t="s">
        <v>123</v>
      </c>
      <c r="C69" s="10">
        <f>+'enero 22'!C69+'febrero 22'!C69+'marzo 22'!C69</f>
        <v>671619</v>
      </c>
      <c r="D69" s="10">
        <f>+'enero 22'!D69+'febrero 22'!D69+'marzo 22'!D69</f>
        <v>202551</v>
      </c>
      <c r="E69" s="10">
        <f>+'enero 22'!E69+'febrero 22'!E69+'marzo 22'!E69</f>
        <v>8622</v>
      </c>
      <c r="F69" s="10">
        <f>+'enero 22'!F69+'febrero 22'!F69+'marzo 22'!F69</f>
        <v>29542</v>
      </c>
      <c r="G69" s="10">
        <f>+'enero 22'!G69+'febrero 22'!G69+'marzo 22'!G69</f>
        <v>13269</v>
      </c>
      <c r="H69" s="10">
        <f>+'enero 22'!H69+'febrero 22'!H69+'marzo 22'!H69</f>
        <v>3441</v>
      </c>
      <c r="I69" s="10">
        <f>+'enero 22'!I69+'febrero 22'!I69+'marzo 22'!I69</f>
        <v>9855</v>
      </c>
      <c r="J69" s="10">
        <f>+'enero 22'!J69+'febrero 22'!J69+'marzo 22'!J69</f>
        <v>1386</v>
      </c>
      <c r="K69" s="10">
        <f>+'enero 22'!K69+'febrero 22'!K69+'marzo 22'!K69</f>
        <v>509</v>
      </c>
      <c r="L69" s="10">
        <f>+'enero 22'!L69+'febrero 22'!L69+'marzo 22'!L69</f>
        <v>0</v>
      </c>
      <c r="M69" s="10">
        <f>+'enero 22'!M69+'febrero 22'!M69+'marzo 22'!M69</f>
        <v>0</v>
      </c>
      <c r="N69" s="10">
        <f t="shared" si="0"/>
        <v>940794</v>
      </c>
    </row>
    <row r="70" spans="1:14" x14ac:dyDescent="0.25">
      <c r="A70" s="11" t="s">
        <v>124</v>
      </c>
      <c r="B70" s="9" t="s">
        <v>125</v>
      </c>
      <c r="C70" s="10">
        <f>+'enero 22'!C70+'febrero 22'!C70+'marzo 22'!C70</f>
        <v>891159</v>
      </c>
      <c r="D70" s="10">
        <f>+'enero 22'!D70+'febrero 22'!D70+'marzo 22'!D70</f>
        <v>513470</v>
      </c>
      <c r="E70" s="10">
        <f>+'enero 22'!E70+'febrero 22'!E70+'marzo 22'!E70</f>
        <v>11430</v>
      </c>
      <c r="F70" s="10">
        <f>+'enero 22'!F70+'febrero 22'!F70+'marzo 22'!F70</f>
        <v>39249</v>
      </c>
      <c r="G70" s="10">
        <f>+'enero 22'!G70+'febrero 22'!G70+'marzo 22'!G70</f>
        <v>15307</v>
      </c>
      <c r="H70" s="10">
        <f>+'enero 22'!H70+'febrero 22'!H70+'marzo 22'!H70</f>
        <v>4562</v>
      </c>
      <c r="I70" s="10">
        <f>+'enero 22'!I70+'febrero 22'!I70+'marzo 22'!I70</f>
        <v>12158</v>
      </c>
      <c r="J70" s="10">
        <f>+'enero 22'!J70+'febrero 22'!J70+'marzo 22'!J70</f>
        <v>1770</v>
      </c>
      <c r="K70" s="10">
        <f>+'enero 22'!K70+'febrero 22'!K70+'marzo 22'!K70</f>
        <v>674</v>
      </c>
      <c r="L70" s="10">
        <f>+'enero 22'!L70+'febrero 22'!L70+'marzo 22'!L70</f>
        <v>62388</v>
      </c>
      <c r="M70" s="10">
        <f>+'enero 22'!M70+'febrero 22'!M70+'marzo 22'!M70</f>
        <v>0</v>
      </c>
      <c r="N70" s="10">
        <f t="shared" si="0"/>
        <v>1552167</v>
      </c>
    </row>
    <row r="71" spans="1:14" x14ac:dyDescent="0.25">
      <c r="A71" s="11" t="s">
        <v>126</v>
      </c>
      <c r="B71" s="9" t="s">
        <v>127</v>
      </c>
      <c r="C71" s="10">
        <f>+'enero 22'!C71+'febrero 22'!C71+'marzo 22'!C71</f>
        <v>313239</v>
      </c>
      <c r="D71" s="10">
        <f>+'enero 22'!D71+'febrero 22'!D71+'marzo 22'!D71</f>
        <v>141068</v>
      </c>
      <c r="E71" s="10">
        <f>+'enero 22'!E71+'febrero 22'!E71+'marzo 22'!E71</f>
        <v>4444</v>
      </c>
      <c r="F71" s="10">
        <f>+'enero 22'!F71+'febrero 22'!F71+'marzo 22'!F71</f>
        <v>14593</v>
      </c>
      <c r="G71" s="10">
        <f>+'enero 22'!G71+'febrero 22'!G71+'marzo 22'!G71</f>
        <v>2700</v>
      </c>
      <c r="H71" s="10">
        <f>+'enero 22'!H71+'febrero 22'!H71+'marzo 22'!H71</f>
        <v>1634</v>
      </c>
      <c r="I71" s="10">
        <f>+'enero 22'!I71+'febrero 22'!I71+'marzo 22'!I71</f>
        <v>3129</v>
      </c>
      <c r="J71" s="10">
        <f>+'enero 22'!J71+'febrero 22'!J71+'marzo 22'!J71</f>
        <v>726</v>
      </c>
      <c r="K71" s="10">
        <f>+'enero 22'!K71+'febrero 22'!K71+'marzo 22'!K71</f>
        <v>240</v>
      </c>
      <c r="L71" s="10">
        <f>+'enero 22'!L71+'febrero 22'!L71+'marzo 22'!L71</f>
        <v>2006</v>
      </c>
      <c r="M71" s="10">
        <f>+'enero 22'!M71+'febrero 22'!M71+'marzo 22'!M71</f>
        <v>0</v>
      </c>
      <c r="N71" s="10">
        <f t="shared" si="0"/>
        <v>483779</v>
      </c>
    </row>
    <row r="72" spans="1:14" x14ac:dyDescent="0.25">
      <c r="A72" s="11" t="s">
        <v>128</v>
      </c>
      <c r="B72" s="9" t="s">
        <v>129</v>
      </c>
      <c r="C72" s="10">
        <f>+'enero 22'!C72+'febrero 22'!C72+'marzo 22'!C72</f>
        <v>831404</v>
      </c>
      <c r="D72" s="10">
        <f>+'enero 22'!D72+'febrero 22'!D72+'marzo 22'!D72</f>
        <v>429393</v>
      </c>
      <c r="E72" s="10">
        <f>+'enero 22'!E72+'febrero 22'!E72+'marzo 22'!E72</f>
        <v>9498</v>
      </c>
      <c r="F72" s="10">
        <f>+'enero 22'!F72+'febrero 22'!F72+'marzo 22'!F72</f>
        <v>32466</v>
      </c>
      <c r="G72" s="10">
        <f>+'enero 22'!G72+'febrero 22'!G72+'marzo 22'!G72</f>
        <v>23369</v>
      </c>
      <c r="H72" s="10">
        <f>+'enero 22'!H72+'febrero 22'!H72+'marzo 22'!H72</f>
        <v>4810</v>
      </c>
      <c r="I72" s="10">
        <f>+'enero 22'!I72+'febrero 22'!I72+'marzo 22'!I72</f>
        <v>19062</v>
      </c>
      <c r="J72" s="10">
        <f>+'enero 22'!J72+'febrero 22'!J72+'marzo 22'!J72</f>
        <v>1266</v>
      </c>
      <c r="K72" s="10">
        <f>+'enero 22'!K72+'febrero 22'!K72+'marzo 22'!K72</f>
        <v>1122</v>
      </c>
      <c r="L72" s="10">
        <f>+'enero 22'!L72+'febrero 22'!L72+'marzo 22'!L72</f>
        <v>27104</v>
      </c>
      <c r="M72" s="10">
        <f>+'enero 22'!M72+'febrero 22'!M72+'marzo 22'!M72</f>
        <v>0</v>
      </c>
      <c r="N72" s="10">
        <f t="shared" si="0"/>
        <v>1379494</v>
      </c>
    </row>
    <row r="73" spans="1:14" ht="25.5" x14ac:dyDescent="0.25">
      <c r="A73" s="11" t="s">
        <v>130</v>
      </c>
      <c r="B73" s="9" t="s">
        <v>131</v>
      </c>
      <c r="C73" s="10">
        <f>+'enero 22'!C73+'febrero 22'!C73+'marzo 22'!C73</f>
        <v>1709024</v>
      </c>
      <c r="D73" s="10">
        <f>+'enero 22'!D73+'febrero 22'!D73+'marzo 22'!D73</f>
        <v>892680</v>
      </c>
      <c r="E73" s="10">
        <f>+'enero 22'!E73+'febrero 22'!E73+'marzo 22'!E73</f>
        <v>20089</v>
      </c>
      <c r="F73" s="10">
        <f>+'enero 22'!F73+'febrero 22'!F73+'marzo 22'!F73</f>
        <v>69134</v>
      </c>
      <c r="G73" s="10">
        <f>+'enero 22'!G73+'febrero 22'!G73+'marzo 22'!G73</f>
        <v>45652</v>
      </c>
      <c r="H73" s="10">
        <f>+'enero 22'!H73+'febrero 22'!H73+'marzo 22'!H73</f>
        <v>9478</v>
      </c>
      <c r="I73" s="10">
        <f>+'enero 22'!I73+'febrero 22'!I73+'marzo 22'!I73</f>
        <v>35497</v>
      </c>
      <c r="J73" s="10">
        <f>+'enero 22'!J73+'febrero 22'!J73+'marzo 22'!J73</f>
        <v>2868</v>
      </c>
      <c r="K73" s="10">
        <f>+'enero 22'!K73+'febrero 22'!K73+'marzo 22'!K73</f>
        <v>1956</v>
      </c>
      <c r="L73" s="10">
        <f>+'enero 22'!L73+'febrero 22'!L73+'marzo 22'!L73</f>
        <v>0</v>
      </c>
      <c r="M73" s="10">
        <f>+'enero 22'!M73+'febrero 22'!M73+'marzo 22'!M73</f>
        <v>0</v>
      </c>
      <c r="N73" s="10">
        <f t="shared" si="0"/>
        <v>2786378</v>
      </c>
    </row>
    <row r="74" spans="1:14" ht="25.5" x14ac:dyDescent="0.25">
      <c r="A74" s="11" t="s">
        <v>132</v>
      </c>
      <c r="B74" s="9" t="s">
        <v>133</v>
      </c>
      <c r="C74" s="10">
        <f>+'enero 22'!C74+'febrero 22'!C74+'marzo 22'!C74</f>
        <v>444298</v>
      </c>
      <c r="D74" s="10">
        <f>+'enero 22'!D74+'febrero 22'!D74+'marzo 22'!D74</f>
        <v>290004</v>
      </c>
      <c r="E74" s="10">
        <f>+'enero 22'!E74+'febrero 22'!E74+'marzo 22'!E74</f>
        <v>6413</v>
      </c>
      <c r="F74" s="10">
        <f>+'enero 22'!F74+'febrero 22'!F74+'marzo 22'!F74</f>
        <v>21178</v>
      </c>
      <c r="G74" s="10">
        <f>+'enero 22'!G74+'febrero 22'!G74+'marzo 22'!G74</f>
        <v>5742</v>
      </c>
      <c r="H74" s="10">
        <f>+'enero 22'!H74+'febrero 22'!H74+'marzo 22'!H74</f>
        <v>2231</v>
      </c>
      <c r="I74" s="10">
        <f>+'enero 22'!I74+'febrero 22'!I74+'marzo 22'!I74</f>
        <v>4656</v>
      </c>
      <c r="J74" s="10">
        <f>+'enero 22'!J74+'febrero 22'!J74+'marzo 22'!J74</f>
        <v>1095</v>
      </c>
      <c r="K74" s="10">
        <f>+'enero 22'!K74+'febrero 22'!K74+'marzo 22'!K74</f>
        <v>266</v>
      </c>
      <c r="L74" s="10">
        <f>+'enero 22'!L74+'febrero 22'!L74+'marzo 22'!L74</f>
        <v>12942</v>
      </c>
      <c r="M74" s="10">
        <f>+'enero 22'!M74+'febrero 22'!M74+'marzo 22'!M74</f>
        <v>0</v>
      </c>
      <c r="N74" s="10">
        <f t="shared" si="0"/>
        <v>788825</v>
      </c>
    </row>
    <row r="75" spans="1:14" ht="25.5" x14ac:dyDescent="0.25">
      <c r="A75" s="11" t="s">
        <v>134</v>
      </c>
      <c r="B75" s="9" t="s">
        <v>135</v>
      </c>
      <c r="C75" s="10">
        <f>+'enero 22'!C75+'febrero 22'!C75+'marzo 22'!C75</f>
        <v>1679719</v>
      </c>
      <c r="D75" s="10">
        <f>+'enero 22'!D75+'febrero 22'!D75+'marzo 22'!D75</f>
        <v>1110399</v>
      </c>
      <c r="E75" s="10">
        <f>+'enero 22'!E75+'febrero 22'!E75+'marzo 22'!E75</f>
        <v>18758</v>
      </c>
      <c r="F75" s="10">
        <f>+'enero 22'!F75+'febrero 22'!F75+'marzo 22'!F75</f>
        <v>66453</v>
      </c>
      <c r="G75" s="10">
        <f>+'enero 22'!G75+'febrero 22'!G75+'marzo 22'!G75</f>
        <v>28784</v>
      </c>
      <c r="H75" s="10">
        <f>+'enero 22'!H75+'febrero 22'!H75+'marzo 22'!H75</f>
        <v>8886</v>
      </c>
      <c r="I75" s="10">
        <f>+'enero 22'!I75+'febrero 22'!I75+'marzo 22'!I75</f>
        <v>24908</v>
      </c>
      <c r="J75" s="10">
        <f>+'enero 22'!J75+'febrero 22'!J75+'marzo 22'!J75</f>
        <v>3150</v>
      </c>
      <c r="K75" s="10">
        <f>+'enero 22'!K75+'febrero 22'!K75+'marzo 22'!K75</f>
        <v>1539</v>
      </c>
      <c r="L75" s="10">
        <f>+'enero 22'!L75+'febrero 22'!L75+'marzo 22'!L75</f>
        <v>5816</v>
      </c>
      <c r="M75" s="10">
        <f>+'enero 22'!M75+'febrero 22'!M75+'marzo 22'!M75</f>
        <v>0</v>
      </c>
      <c r="N75" s="10">
        <f t="shared" ref="N75:N138" si="1">SUM(C75:M75)</f>
        <v>2948412</v>
      </c>
    </row>
    <row r="76" spans="1:14" ht="25.5" x14ac:dyDescent="0.25">
      <c r="A76" s="11" t="s">
        <v>136</v>
      </c>
      <c r="B76" s="9" t="s">
        <v>137</v>
      </c>
      <c r="C76" s="10">
        <f>+'enero 22'!C76+'febrero 22'!C76+'marzo 22'!C76</f>
        <v>181544261</v>
      </c>
      <c r="D76" s="10">
        <f>+'enero 22'!D76+'febrero 22'!D76+'marzo 22'!D76</f>
        <v>57135197</v>
      </c>
      <c r="E76" s="10">
        <f>+'enero 22'!E76+'febrero 22'!E76+'marzo 22'!E76</f>
        <v>2012651</v>
      </c>
      <c r="F76" s="10">
        <f>+'enero 22'!F76+'febrero 22'!F76+'marzo 22'!F76</f>
        <v>6856797</v>
      </c>
      <c r="G76" s="10">
        <f>+'enero 22'!G76+'febrero 22'!G76+'marzo 22'!G76</f>
        <v>1483572</v>
      </c>
      <c r="H76" s="10">
        <f>+'enero 22'!H76+'febrero 22'!H76+'marzo 22'!H76</f>
        <v>989855</v>
      </c>
      <c r="I76" s="10">
        <f>+'enero 22'!I76+'febrero 22'!I76+'marzo 22'!I76</f>
        <v>2613436</v>
      </c>
      <c r="J76" s="10">
        <f>+'enero 22'!J76+'febrero 22'!J76+'marzo 22'!J76</f>
        <v>226815</v>
      </c>
      <c r="K76" s="10">
        <f>+'enero 22'!K76+'febrero 22'!K76+'marzo 22'!K76</f>
        <v>239266</v>
      </c>
      <c r="L76" s="10">
        <f>+'enero 22'!L76+'febrero 22'!L76+'marzo 22'!L76</f>
        <v>37375333</v>
      </c>
      <c r="M76" s="10">
        <f>+'enero 22'!M76+'febrero 22'!M76+'marzo 22'!M76</f>
        <v>0</v>
      </c>
      <c r="N76" s="10">
        <f t="shared" si="1"/>
        <v>290477183</v>
      </c>
    </row>
    <row r="77" spans="1:14" ht="25.5" x14ac:dyDescent="0.25">
      <c r="A77" s="11" t="s">
        <v>138</v>
      </c>
      <c r="B77" s="9" t="s">
        <v>139</v>
      </c>
      <c r="C77" s="10">
        <f>+'enero 22'!C77+'febrero 22'!C77+'marzo 22'!C77</f>
        <v>6925604</v>
      </c>
      <c r="D77" s="10">
        <f>+'enero 22'!D77+'febrero 22'!D77+'marzo 22'!D77</f>
        <v>2125413</v>
      </c>
      <c r="E77" s="10">
        <f>+'enero 22'!E77+'febrero 22'!E77+'marzo 22'!E77</f>
        <v>75172</v>
      </c>
      <c r="F77" s="10">
        <f>+'enero 22'!F77+'febrero 22'!F77+'marzo 22'!F77</f>
        <v>260418</v>
      </c>
      <c r="G77" s="10">
        <f>+'enero 22'!G77+'febrero 22'!G77+'marzo 22'!G77</f>
        <v>127978</v>
      </c>
      <c r="H77" s="10">
        <f>+'enero 22'!H77+'febrero 22'!H77+'marzo 22'!H77</f>
        <v>40884</v>
      </c>
      <c r="I77" s="10">
        <f>+'enero 22'!I77+'febrero 22'!I77+'marzo 22'!I77</f>
        <v>139061</v>
      </c>
      <c r="J77" s="10">
        <f>+'enero 22'!J77+'febrero 22'!J77+'marzo 22'!J77</f>
        <v>8574</v>
      </c>
      <c r="K77" s="10">
        <f>+'enero 22'!K77+'febrero 22'!K77+'marzo 22'!K77</f>
        <v>10221</v>
      </c>
      <c r="L77" s="10">
        <f>+'enero 22'!L77+'febrero 22'!L77+'marzo 22'!L77</f>
        <v>271417</v>
      </c>
      <c r="M77" s="10">
        <f>+'enero 22'!M77+'febrero 22'!M77+'marzo 22'!M77</f>
        <v>0</v>
      </c>
      <c r="N77" s="10">
        <f t="shared" si="1"/>
        <v>9984742</v>
      </c>
    </row>
    <row r="78" spans="1:14" x14ac:dyDescent="0.25">
      <c r="A78" s="11" t="s">
        <v>140</v>
      </c>
      <c r="B78" s="9" t="s">
        <v>141</v>
      </c>
      <c r="C78" s="10">
        <f>+'enero 22'!C78+'febrero 22'!C78+'marzo 22'!C78</f>
        <v>684259</v>
      </c>
      <c r="D78" s="10">
        <f>+'enero 22'!D78+'febrero 22'!D78+'marzo 22'!D78</f>
        <v>273678</v>
      </c>
      <c r="E78" s="10">
        <f>+'enero 22'!E78+'febrero 22'!E78+'marzo 22'!E78</f>
        <v>9017</v>
      </c>
      <c r="F78" s="10">
        <f>+'enero 22'!F78+'febrero 22'!F78+'marzo 22'!F78</f>
        <v>30052</v>
      </c>
      <c r="G78" s="10">
        <f>+'enero 22'!G78+'febrero 22'!G78+'marzo 22'!G78</f>
        <v>16302</v>
      </c>
      <c r="H78" s="10">
        <f>+'enero 22'!H78+'febrero 22'!H78+'marzo 22'!H78</f>
        <v>3708</v>
      </c>
      <c r="I78" s="10">
        <f>+'enero 22'!I78+'febrero 22'!I78+'marzo 22'!I78</f>
        <v>12473</v>
      </c>
      <c r="J78" s="10">
        <f>+'enero 22'!J78+'febrero 22'!J78+'marzo 22'!J78</f>
        <v>1332</v>
      </c>
      <c r="K78" s="10">
        <f>+'enero 22'!K78+'febrero 22'!K78+'marzo 22'!K78</f>
        <v>669</v>
      </c>
      <c r="L78" s="10">
        <f>+'enero 22'!L78+'febrero 22'!L78+'marzo 22'!L78</f>
        <v>13064</v>
      </c>
      <c r="M78" s="10">
        <f>+'enero 22'!M78+'febrero 22'!M78+'marzo 22'!M78</f>
        <v>0</v>
      </c>
      <c r="N78" s="10">
        <f t="shared" si="1"/>
        <v>1044554</v>
      </c>
    </row>
    <row r="79" spans="1:14" ht="25.5" x14ac:dyDescent="0.25">
      <c r="A79" s="11" t="s">
        <v>142</v>
      </c>
      <c r="B79" s="9" t="s">
        <v>143</v>
      </c>
      <c r="C79" s="10">
        <f>+'enero 22'!C79+'febrero 22'!C79+'marzo 22'!C79</f>
        <v>1348169</v>
      </c>
      <c r="D79" s="10">
        <f>+'enero 22'!D79+'febrero 22'!D79+'marzo 22'!D79</f>
        <v>634784</v>
      </c>
      <c r="E79" s="10">
        <f>+'enero 22'!E79+'febrero 22'!E79+'marzo 22'!E79</f>
        <v>16052</v>
      </c>
      <c r="F79" s="10">
        <f>+'enero 22'!F79+'febrero 22'!F79+'marzo 22'!F79</f>
        <v>55083</v>
      </c>
      <c r="G79" s="10">
        <f>+'enero 22'!G79+'febrero 22'!G79+'marzo 22'!G79</f>
        <v>34293</v>
      </c>
      <c r="H79" s="10">
        <f>+'enero 22'!H79+'febrero 22'!H79+'marzo 22'!H79</f>
        <v>7473</v>
      </c>
      <c r="I79" s="10">
        <f>+'enero 22'!I79+'febrero 22'!I79+'marzo 22'!I79</f>
        <v>27263</v>
      </c>
      <c r="J79" s="10">
        <f>+'enero 22'!J79+'febrero 22'!J79+'marzo 22'!J79</f>
        <v>2211</v>
      </c>
      <c r="K79" s="10">
        <f>+'enero 22'!K79+'febrero 22'!K79+'marzo 22'!K79</f>
        <v>1531</v>
      </c>
      <c r="L79" s="10">
        <f>+'enero 22'!L79+'febrero 22'!L79+'marzo 22'!L79</f>
        <v>25964</v>
      </c>
      <c r="M79" s="10">
        <f>+'enero 22'!M79+'febrero 22'!M79+'marzo 22'!M79</f>
        <v>0</v>
      </c>
      <c r="N79" s="10">
        <f t="shared" si="1"/>
        <v>2152823</v>
      </c>
    </row>
    <row r="80" spans="1:14" x14ac:dyDescent="0.25">
      <c r="A80" s="11" t="s">
        <v>144</v>
      </c>
      <c r="B80" s="9" t="s">
        <v>145</v>
      </c>
      <c r="C80" s="10">
        <f>+'enero 22'!C80+'febrero 22'!C80+'marzo 22'!C80</f>
        <v>1159471</v>
      </c>
      <c r="D80" s="10">
        <f>+'enero 22'!D80+'febrero 22'!D80+'marzo 22'!D80</f>
        <v>809269</v>
      </c>
      <c r="E80" s="10">
        <f>+'enero 22'!E80+'febrero 22'!E80+'marzo 22'!E80</f>
        <v>16623</v>
      </c>
      <c r="F80" s="10">
        <f>+'enero 22'!F80+'febrero 22'!F80+'marzo 22'!F80</f>
        <v>54666</v>
      </c>
      <c r="G80" s="10">
        <f>+'enero 22'!G80+'febrero 22'!G80+'marzo 22'!G80</f>
        <v>17268</v>
      </c>
      <c r="H80" s="10">
        <f>+'enero 22'!H80+'febrero 22'!H80+'marzo 22'!H80</f>
        <v>5975</v>
      </c>
      <c r="I80" s="10">
        <f>+'enero 22'!I80+'febrero 22'!I80+'marzo 22'!I80</f>
        <v>14206</v>
      </c>
      <c r="J80" s="10">
        <f>+'enero 22'!J80+'febrero 22'!J80+'marzo 22'!J80</f>
        <v>2685</v>
      </c>
      <c r="K80" s="10">
        <f>+'enero 22'!K80+'febrero 22'!K80+'marzo 22'!K80</f>
        <v>821</v>
      </c>
      <c r="L80" s="10">
        <f>+'enero 22'!L80+'febrero 22'!L80+'marzo 22'!L80</f>
        <v>94000</v>
      </c>
      <c r="M80" s="10">
        <f>+'enero 22'!M80+'febrero 22'!M80+'marzo 22'!M80</f>
        <v>0</v>
      </c>
      <c r="N80" s="10">
        <f t="shared" si="1"/>
        <v>2174984</v>
      </c>
    </row>
    <row r="81" spans="1:14" ht="25.5" x14ac:dyDescent="0.25">
      <c r="A81" s="11" t="s">
        <v>146</v>
      </c>
      <c r="B81" s="9" t="s">
        <v>147</v>
      </c>
      <c r="C81" s="10">
        <f>+'enero 22'!C81+'febrero 22'!C81+'marzo 22'!C81</f>
        <v>5553932</v>
      </c>
      <c r="D81" s="10">
        <f>+'enero 22'!D81+'febrero 22'!D81+'marzo 22'!D81</f>
        <v>638983</v>
      </c>
      <c r="E81" s="10">
        <f>+'enero 22'!E81+'febrero 22'!E81+'marzo 22'!E81</f>
        <v>53368</v>
      </c>
      <c r="F81" s="10">
        <f>+'enero 22'!F81+'febrero 22'!F81+'marzo 22'!F81</f>
        <v>192438</v>
      </c>
      <c r="G81" s="10">
        <f>+'enero 22'!G81+'febrero 22'!G81+'marzo 22'!G81</f>
        <v>43004</v>
      </c>
      <c r="H81" s="10">
        <f>+'enero 22'!H81+'febrero 22'!H81+'marzo 22'!H81</f>
        <v>36693</v>
      </c>
      <c r="I81" s="10">
        <f>+'enero 22'!I81+'febrero 22'!I81+'marzo 22'!I81</f>
        <v>116139</v>
      </c>
      <c r="J81" s="10">
        <f>+'enero 22'!J81+'febrero 22'!J81+'marzo 22'!J81</f>
        <v>2220</v>
      </c>
      <c r="K81" s="10">
        <f>+'enero 22'!K81+'febrero 22'!K81+'marzo 22'!K81</f>
        <v>11704</v>
      </c>
      <c r="L81" s="10">
        <f>+'enero 22'!L81+'febrero 22'!L81+'marzo 22'!L81</f>
        <v>0</v>
      </c>
      <c r="M81" s="10">
        <f>+'enero 22'!M81+'febrero 22'!M81+'marzo 22'!M81</f>
        <v>0</v>
      </c>
      <c r="N81" s="10">
        <f t="shared" si="1"/>
        <v>6648481</v>
      </c>
    </row>
    <row r="82" spans="1:14" ht="25.5" x14ac:dyDescent="0.25">
      <c r="A82" s="11" t="s">
        <v>148</v>
      </c>
      <c r="B82" s="9" t="s">
        <v>149</v>
      </c>
      <c r="C82" s="10">
        <f>+'enero 22'!C82+'febrero 22'!C82+'marzo 22'!C82</f>
        <v>7328880</v>
      </c>
      <c r="D82" s="10">
        <f>+'enero 22'!D82+'febrero 22'!D82+'marzo 22'!D82</f>
        <v>2519273</v>
      </c>
      <c r="E82" s="10">
        <f>+'enero 22'!E82+'febrero 22'!E82+'marzo 22'!E82</f>
        <v>82213</v>
      </c>
      <c r="F82" s="10">
        <f>+'enero 22'!F82+'febrero 22'!F82+'marzo 22'!F82</f>
        <v>286093</v>
      </c>
      <c r="G82" s="10">
        <f>+'enero 22'!G82+'febrero 22'!G82+'marzo 22'!G82</f>
        <v>186714</v>
      </c>
      <c r="H82" s="10">
        <f>+'enero 22'!H82+'febrero 22'!H82+'marzo 22'!H82</f>
        <v>41389</v>
      </c>
      <c r="I82" s="10">
        <f>+'enero 22'!I82+'febrero 22'!I82+'marzo 22'!I82</f>
        <v>154798</v>
      </c>
      <c r="J82" s="10">
        <f>+'enero 22'!J82+'febrero 22'!J82+'marzo 22'!J82</f>
        <v>11016</v>
      </c>
      <c r="K82" s="10">
        <f>+'enero 22'!K82+'febrero 22'!K82+'marzo 22'!K82</f>
        <v>9170</v>
      </c>
      <c r="L82" s="10">
        <f>+'enero 22'!L82+'febrero 22'!L82+'marzo 22'!L82</f>
        <v>37281</v>
      </c>
      <c r="M82" s="10">
        <f>+'enero 22'!M82+'febrero 22'!M82+'marzo 22'!M82</f>
        <v>0</v>
      </c>
      <c r="N82" s="10">
        <f t="shared" si="1"/>
        <v>10656827</v>
      </c>
    </row>
    <row r="83" spans="1:14" ht="25.5" x14ac:dyDescent="0.25">
      <c r="A83" s="11" t="s">
        <v>150</v>
      </c>
      <c r="B83" s="9" t="s">
        <v>151</v>
      </c>
      <c r="C83" s="10">
        <f>+'enero 22'!C83+'febrero 22'!C83+'marzo 22'!C83</f>
        <v>320321</v>
      </c>
      <c r="D83" s="10">
        <f>+'enero 22'!D83+'febrero 22'!D83+'marzo 22'!D83</f>
        <v>172795</v>
      </c>
      <c r="E83" s="10">
        <f>+'enero 22'!E83+'febrero 22'!E83+'marzo 22'!E83</f>
        <v>5290</v>
      </c>
      <c r="F83" s="10">
        <f>+'enero 22'!F83+'febrero 22'!F83+'marzo 22'!F83</f>
        <v>16894</v>
      </c>
      <c r="G83" s="10">
        <f>+'enero 22'!G83+'febrero 22'!G83+'marzo 22'!G83</f>
        <v>2459</v>
      </c>
      <c r="H83" s="10">
        <f>+'enero 22'!H83+'febrero 22'!H83+'marzo 22'!H83</f>
        <v>1538</v>
      </c>
      <c r="I83" s="10">
        <f>+'enero 22'!I83+'febrero 22'!I83+'marzo 22'!I83</f>
        <v>1886</v>
      </c>
      <c r="J83" s="10">
        <f>+'enero 22'!J83+'febrero 22'!J83+'marzo 22'!J83</f>
        <v>954</v>
      </c>
      <c r="K83" s="10">
        <f>+'enero 22'!K83+'febrero 22'!K83+'marzo 22'!K83</f>
        <v>103</v>
      </c>
      <c r="L83" s="10">
        <f>+'enero 22'!L83+'febrero 22'!L83+'marzo 22'!L83</f>
        <v>1877</v>
      </c>
      <c r="M83" s="10">
        <f>+'enero 22'!M83+'febrero 22'!M83+'marzo 22'!M83</f>
        <v>0</v>
      </c>
      <c r="N83" s="10">
        <f t="shared" si="1"/>
        <v>524117</v>
      </c>
    </row>
    <row r="84" spans="1:14" ht="25.5" x14ac:dyDescent="0.25">
      <c r="A84" s="11" t="s">
        <v>152</v>
      </c>
      <c r="B84" s="9" t="s">
        <v>153</v>
      </c>
      <c r="C84" s="10">
        <f>+'enero 22'!C84+'febrero 22'!C84+'marzo 22'!C84</f>
        <v>1157416</v>
      </c>
      <c r="D84" s="10">
        <f>+'enero 22'!D84+'febrero 22'!D84+'marzo 22'!D84</f>
        <v>526322</v>
      </c>
      <c r="E84" s="10">
        <f>+'enero 22'!E84+'febrero 22'!E84+'marzo 22'!E84</f>
        <v>12623</v>
      </c>
      <c r="F84" s="10">
        <f>+'enero 22'!F84+'febrero 22'!F84+'marzo 22'!F84</f>
        <v>46998</v>
      </c>
      <c r="G84" s="10">
        <f>+'enero 22'!G84+'febrero 22'!G84+'marzo 22'!G84</f>
        <v>14380</v>
      </c>
      <c r="H84" s="10">
        <f>+'enero 22'!H84+'febrero 22'!H84+'marzo 22'!H84</f>
        <v>5512</v>
      </c>
      <c r="I84" s="10">
        <f>+'enero 22'!I84+'febrero 22'!I84+'marzo 22'!I84</f>
        <v>10989</v>
      </c>
      <c r="J84" s="10">
        <f>+'enero 22'!J84+'febrero 22'!J84+'marzo 22'!J84</f>
        <v>2271</v>
      </c>
      <c r="K84" s="10">
        <f>+'enero 22'!K84+'febrero 22'!K84+'marzo 22'!K84</f>
        <v>597</v>
      </c>
      <c r="L84" s="10">
        <f>+'enero 22'!L84+'febrero 22'!L84+'marzo 22'!L84</f>
        <v>0</v>
      </c>
      <c r="M84" s="10">
        <f>+'enero 22'!M84+'febrero 22'!M84+'marzo 22'!M84</f>
        <v>0</v>
      </c>
      <c r="N84" s="10">
        <f t="shared" si="1"/>
        <v>1777108</v>
      </c>
    </row>
    <row r="85" spans="1:14" x14ac:dyDescent="0.25">
      <c r="A85" s="11" t="s">
        <v>154</v>
      </c>
      <c r="B85" s="9" t="s">
        <v>155</v>
      </c>
      <c r="C85" s="10">
        <f>+'enero 22'!C85+'febrero 22'!C85+'marzo 22'!C85</f>
        <v>818293</v>
      </c>
      <c r="D85" s="10">
        <f>+'enero 22'!D85+'febrero 22'!D85+'marzo 22'!D85</f>
        <v>533164</v>
      </c>
      <c r="E85" s="10">
        <f>+'enero 22'!E85+'febrero 22'!E85+'marzo 22'!E85</f>
        <v>10042</v>
      </c>
      <c r="F85" s="10">
        <f>+'enero 22'!F85+'febrero 22'!F85+'marzo 22'!F85</f>
        <v>34424</v>
      </c>
      <c r="G85" s="10">
        <f>+'enero 22'!G85+'febrero 22'!G85+'marzo 22'!G85</f>
        <v>18338</v>
      </c>
      <c r="H85" s="10">
        <f>+'enero 22'!H85+'febrero 22'!H85+'marzo 22'!H85</f>
        <v>4394</v>
      </c>
      <c r="I85" s="10">
        <f>+'enero 22'!I85+'febrero 22'!I85+'marzo 22'!I85</f>
        <v>14378</v>
      </c>
      <c r="J85" s="10">
        <f>+'enero 22'!J85+'febrero 22'!J85+'marzo 22'!J85</f>
        <v>1521</v>
      </c>
      <c r="K85" s="10">
        <f>+'enero 22'!K85+'febrero 22'!K85+'marzo 22'!K85</f>
        <v>800</v>
      </c>
      <c r="L85" s="10">
        <f>+'enero 22'!L85+'febrero 22'!L85+'marzo 22'!L85</f>
        <v>3304</v>
      </c>
      <c r="M85" s="10">
        <f>+'enero 22'!M85+'febrero 22'!M85+'marzo 22'!M85</f>
        <v>0</v>
      </c>
      <c r="N85" s="10">
        <f t="shared" si="1"/>
        <v>1438658</v>
      </c>
    </row>
    <row r="86" spans="1:14" x14ac:dyDescent="0.25">
      <c r="A86" s="11" t="s">
        <v>156</v>
      </c>
      <c r="B86" s="9" t="s">
        <v>157</v>
      </c>
      <c r="C86" s="10">
        <f>+'enero 22'!C86+'febrero 22'!C86+'marzo 22'!C86</f>
        <v>1020063</v>
      </c>
      <c r="D86" s="10">
        <f>+'enero 22'!D86+'febrero 22'!D86+'marzo 22'!D86</f>
        <v>394465</v>
      </c>
      <c r="E86" s="10">
        <f>+'enero 22'!E86+'febrero 22'!E86+'marzo 22'!E86</f>
        <v>11501</v>
      </c>
      <c r="F86" s="10">
        <f>+'enero 22'!F86+'febrero 22'!F86+'marzo 22'!F86</f>
        <v>39977</v>
      </c>
      <c r="G86" s="10">
        <f>+'enero 22'!G86+'febrero 22'!G86+'marzo 22'!G86</f>
        <v>23626</v>
      </c>
      <c r="H86" s="10">
        <f>+'enero 22'!H86+'febrero 22'!H86+'marzo 22'!H86</f>
        <v>5766</v>
      </c>
      <c r="I86" s="10">
        <f>+'enero 22'!I86+'febrero 22'!I86+'marzo 22'!I86</f>
        <v>20545</v>
      </c>
      <c r="J86" s="10">
        <f>+'enero 22'!J86+'febrero 22'!J86+'marzo 22'!J86</f>
        <v>1494</v>
      </c>
      <c r="K86" s="10">
        <f>+'enero 22'!K86+'febrero 22'!K86+'marzo 22'!K86</f>
        <v>1279</v>
      </c>
      <c r="L86" s="10">
        <f>+'enero 22'!L86+'febrero 22'!L86+'marzo 22'!L86</f>
        <v>31852</v>
      </c>
      <c r="M86" s="10">
        <f>+'enero 22'!M86+'febrero 22'!M86+'marzo 22'!M86</f>
        <v>0</v>
      </c>
      <c r="N86" s="10">
        <f t="shared" si="1"/>
        <v>1550568</v>
      </c>
    </row>
    <row r="87" spans="1:14" ht="25.5" x14ac:dyDescent="0.25">
      <c r="A87" s="11" t="s">
        <v>158</v>
      </c>
      <c r="B87" s="9" t="s">
        <v>159</v>
      </c>
      <c r="C87" s="10">
        <f>+'enero 22'!C87+'febrero 22'!C87+'marzo 22'!C87</f>
        <v>594741</v>
      </c>
      <c r="D87" s="10">
        <f>+'enero 22'!D87+'febrero 22'!D87+'marzo 22'!D87</f>
        <v>190754</v>
      </c>
      <c r="E87" s="10">
        <f>+'enero 22'!E87+'febrero 22'!E87+'marzo 22'!E87</f>
        <v>6810</v>
      </c>
      <c r="F87" s="10">
        <f>+'enero 22'!F87+'febrero 22'!F87+'marzo 22'!F87</f>
        <v>23800</v>
      </c>
      <c r="G87" s="10">
        <f>+'enero 22'!G87+'febrero 22'!G87+'marzo 22'!G87</f>
        <v>7070</v>
      </c>
      <c r="H87" s="10">
        <f>+'enero 22'!H87+'febrero 22'!H87+'marzo 22'!H87</f>
        <v>3295</v>
      </c>
      <c r="I87" s="10">
        <f>+'enero 22'!I87+'febrero 22'!I87+'marzo 22'!I87</f>
        <v>8725</v>
      </c>
      <c r="J87" s="10">
        <f>+'enero 22'!J87+'febrero 22'!J87+'marzo 22'!J87</f>
        <v>831</v>
      </c>
      <c r="K87" s="10">
        <f>+'enero 22'!K87+'febrero 22'!K87+'marzo 22'!K87</f>
        <v>693</v>
      </c>
      <c r="L87" s="10">
        <f>+'enero 22'!L87+'febrero 22'!L87+'marzo 22'!L87</f>
        <v>41319</v>
      </c>
      <c r="M87" s="10">
        <f>+'enero 22'!M87+'febrero 22'!M87+'marzo 22'!M87</f>
        <v>0</v>
      </c>
      <c r="N87" s="10">
        <f t="shared" si="1"/>
        <v>878038</v>
      </c>
    </row>
    <row r="88" spans="1:14" x14ac:dyDescent="0.25">
      <c r="A88" s="11" t="s">
        <v>160</v>
      </c>
      <c r="B88" s="9" t="s">
        <v>161</v>
      </c>
      <c r="C88" s="10">
        <f>+'enero 22'!C88+'febrero 22'!C88+'marzo 22'!C88</f>
        <v>39185159</v>
      </c>
      <c r="D88" s="10">
        <f>+'enero 22'!D88+'febrero 22'!D88+'marzo 22'!D88</f>
        <v>7435687</v>
      </c>
      <c r="E88" s="10">
        <f>+'enero 22'!E88+'febrero 22'!E88+'marzo 22'!E88</f>
        <v>382163</v>
      </c>
      <c r="F88" s="10">
        <f>+'enero 22'!F88+'febrero 22'!F88+'marzo 22'!F88</f>
        <v>1363978</v>
      </c>
      <c r="G88" s="10">
        <f>+'enero 22'!G88+'febrero 22'!G88+'marzo 22'!G88</f>
        <v>460470</v>
      </c>
      <c r="H88" s="10">
        <f>+'enero 22'!H88+'febrero 22'!H88+'marzo 22'!H88</f>
        <v>234779</v>
      </c>
      <c r="I88" s="10">
        <f>+'enero 22'!I88+'febrero 22'!I88+'marzo 22'!I88</f>
        <v>708383</v>
      </c>
      <c r="J88" s="10">
        <f>+'enero 22'!J88+'febrero 22'!J88+'marzo 22'!J88</f>
        <v>43923</v>
      </c>
      <c r="K88" s="10">
        <f>+'enero 22'!K88+'febrero 22'!K88+'marzo 22'!K88</f>
        <v>61900</v>
      </c>
      <c r="L88" s="10">
        <f>+'enero 22'!L88+'febrero 22'!L88+'marzo 22'!L88</f>
        <v>933894</v>
      </c>
      <c r="M88" s="10">
        <f>+'enero 22'!M88+'febrero 22'!M88+'marzo 22'!M88</f>
        <v>0</v>
      </c>
      <c r="N88" s="10">
        <f t="shared" si="1"/>
        <v>50810336</v>
      </c>
    </row>
    <row r="89" spans="1:14" ht="25.5" x14ac:dyDescent="0.25">
      <c r="A89" s="11" t="s">
        <v>162</v>
      </c>
      <c r="B89" s="9" t="s">
        <v>163</v>
      </c>
      <c r="C89" s="10">
        <f>+'enero 22'!C89+'febrero 22'!C89+'marzo 22'!C89</f>
        <v>440325</v>
      </c>
      <c r="D89" s="10">
        <f>+'enero 22'!D89+'febrero 22'!D89+'marzo 22'!D89</f>
        <v>187887</v>
      </c>
      <c r="E89" s="10">
        <f>+'enero 22'!E89+'febrero 22'!E89+'marzo 22'!E89</f>
        <v>6266</v>
      </c>
      <c r="F89" s="10">
        <f>+'enero 22'!F89+'febrero 22'!F89+'marzo 22'!F89</f>
        <v>20581</v>
      </c>
      <c r="G89" s="10">
        <f>+'enero 22'!G89+'febrero 22'!G89+'marzo 22'!G89</f>
        <v>8500</v>
      </c>
      <c r="H89" s="10">
        <f>+'enero 22'!H89+'febrero 22'!H89+'marzo 22'!H89</f>
        <v>2290</v>
      </c>
      <c r="I89" s="10">
        <f>+'enero 22'!I89+'febrero 22'!I89+'marzo 22'!I89</f>
        <v>6360</v>
      </c>
      <c r="J89" s="10">
        <f>+'enero 22'!J89+'febrero 22'!J89+'marzo 22'!J89</f>
        <v>1017</v>
      </c>
      <c r="K89" s="10">
        <f>+'enero 22'!K89+'febrero 22'!K89+'marzo 22'!K89</f>
        <v>331</v>
      </c>
      <c r="L89" s="10">
        <f>+'enero 22'!L89+'febrero 22'!L89+'marzo 22'!L89</f>
        <v>0</v>
      </c>
      <c r="M89" s="10">
        <f>+'enero 22'!M89+'febrero 22'!M89+'marzo 22'!M89</f>
        <v>0</v>
      </c>
      <c r="N89" s="10">
        <f t="shared" si="1"/>
        <v>673557</v>
      </c>
    </row>
    <row r="90" spans="1:14" ht="25.5" x14ac:dyDescent="0.25">
      <c r="A90" s="11" t="s">
        <v>164</v>
      </c>
      <c r="B90" s="9" t="s">
        <v>165</v>
      </c>
      <c r="C90" s="10">
        <f>+'enero 22'!C90+'febrero 22'!C90+'marzo 22'!C90</f>
        <v>488220</v>
      </c>
      <c r="D90" s="10">
        <f>+'enero 22'!D90+'febrero 22'!D90+'marzo 22'!D90</f>
        <v>177117</v>
      </c>
      <c r="E90" s="10">
        <f>+'enero 22'!E90+'febrero 22'!E90+'marzo 22'!E90</f>
        <v>6565</v>
      </c>
      <c r="F90" s="10">
        <f>+'enero 22'!F90+'febrero 22'!F90+'marzo 22'!F90</f>
        <v>21978</v>
      </c>
      <c r="G90" s="10">
        <f>+'enero 22'!G90+'febrero 22'!G90+'marzo 22'!G90</f>
        <v>9998</v>
      </c>
      <c r="H90" s="10">
        <f>+'enero 22'!H90+'febrero 22'!H90+'marzo 22'!H90</f>
        <v>2547</v>
      </c>
      <c r="I90" s="10">
        <f>+'enero 22'!I90+'febrero 22'!I90+'marzo 22'!I90</f>
        <v>7491</v>
      </c>
      <c r="J90" s="10">
        <f>+'enero 22'!J90+'febrero 22'!J90+'marzo 22'!J90</f>
        <v>1053</v>
      </c>
      <c r="K90" s="10">
        <f>+'enero 22'!K90+'febrero 22'!K90+'marzo 22'!K90</f>
        <v>392</v>
      </c>
      <c r="L90" s="10">
        <f>+'enero 22'!L90+'febrero 22'!L90+'marzo 22'!L90</f>
        <v>77932</v>
      </c>
      <c r="M90" s="10">
        <f>+'enero 22'!M90+'febrero 22'!M90+'marzo 22'!M90</f>
        <v>0</v>
      </c>
      <c r="N90" s="10">
        <f t="shared" si="1"/>
        <v>793293</v>
      </c>
    </row>
    <row r="91" spans="1:14" ht="25.5" x14ac:dyDescent="0.25">
      <c r="A91" s="11" t="s">
        <v>166</v>
      </c>
      <c r="B91" s="9" t="s">
        <v>167</v>
      </c>
      <c r="C91" s="10">
        <f>+'enero 22'!C91+'febrero 22'!C91+'marzo 22'!C91</f>
        <v>939495</v>
      </c>
      <c r="D91" s="10">
        <f>+'enero 22'!D91+'febrero 22'!D91+'marzo 22'!D91</f>
        <v>326167</v>
      </c>
      <c r="E91" s="10">
        <f>+'enero 22'!E91+'febrero 22'!E91+'marzo 22'!E91</f>
        <v>12024</v>
      </c>
      <c r="F91" s="10">
        <f>+'enero 22'!F91+'febrero 22'!F91+'marzo 22'!F91</f>
        <v>40485</v>
      </c>
      <c r="G91" s="10">
        <f>+'enero 22'!G91+'febrero 22'!G91+'marzo 22'!G91</f>
        <v>22304</v>
      </c>
      <c r="H91" s="10">
        <f>+'enero 22'!H91+'febrero 22'!H91+'marzo 22'!H91</f>
        <v>5094</v>
      </c>
      <c r="I91" s="10">
        <f>+'enero 22'!I91+'febrero 22'!I91+'marzo 22'!I91</f>
        <v>17218</v>
      </c>
      <c r="J91" s="10">
        <f>+'enero 22'!J91+'febrero 22'!J91+'marzo 22'!J91</f>
        <v>1770</v>
      </c>
      <c r="K91" s="10">
        <f>+'enero 22'!K91+'febrero 22'!K91+'marzo 22'!K91</f>
        <v>937</v>
      </c>
      <c r="L91" s="10">
        <f>+'enero 22'!L91+'febrero 22'!L91+'marzo 22'!L91</f>
        <v>24011</v>
      </c>
      <c r="M91" s="10">
        <f>+'enero 22'!M91+'febrero 22'!M91+'marzo 22'!M91</f>
        <v>0</v>
      </c>
      <c r="N91" s="10">
        <f t="shared" si="1"/>
        <v>1389505</v>
      </c>
    </row>
    <row r="92" spans="1:14" ht="25.5" x14ac:dyDescent="0.25">
      <c r="A92" s="11" t="s">
        <v>168</v>
      </c>
      <c r="B92" s="9" t="s">
        <v>169</v>
      </c>
      <c r="C92" s="10">
        <f>+'enero 22'!C92+'febrero 22'!C92+'marzo 22'!C92</f>
        <v>2196535</v>
      </c>
      <c r="D92" s="10">
        <f>+'enero 22'!D92+'febrero 22'!D92+'marzo 22'!D92</f>
        <v>872695</v>
      </c>
      <c r="E92" s="10">
        <f>+'enero 22'!E92+'febrero 22'!E92+'marzo 22'!E92</f>
        <v>22597</v>
      </c>
      <c r="F92" s="10">
        <f>+'enero 22'!F92+'febrero 22'!F92+'marzo 22'!F92</f>
        <v>79199</v>
      </c>
      <c r="G92" s="10">
        <f>+'enero 22'!G92+'febrero 22'!G92+'marzo 22'!G92</f>
        <v>62118</v>
      </c>
      <c r="H92" s="10">
        <f>+'enero 22'!H92+'febrero 22'!H92+'marzo 22'!H92</f>
        <v>13303</v>
      </c>
      <c r="I92" s="10">
        <f>+'enero 22'!I92+'febrero 22'!I92+'marzo 22'!I92</f>
        <v>55633</v>
      </c>
      <c r="J92" s="10">
        <f>+'enero 22'!J92+'febrero 22'!J92+'marzo 22'!J92</f>
        <v>2067</v>
      </c>
      <c r="K92" s="10">
        <f>+'enero 22'!K92+'febrero 22'!K92+'marzo 22'!K92</f>
        <v>3582</v>
      </c>
      <c r="L92" s="10">
        <f>+'enero 22'!L92+'febrero 22'!L92+'marzo 22'!L92</f>
        <v>149664</v>
      </c>
      <c r="M92" s="10">
        <f>+'enero 22'!M92+'febrero 22'!M92+'marzo 22'!M92</f>
        <v>0</v>
      </c>
      <c r="N92" s="10">
        <f t="shared" si="1"/>
        <v>3457393</v>
      </c>
    </row>
    <row r="93" spans="1:14" ht="25.5" x14ac:dyDescent="0.25">
      <c r="A93" s="11" t="s">
        <v>170</v>
      </c>
      <c r="B93" s="9" t="s">
        <v>171</v>
      </c>
      <c r="C93" s="10">
        <f>+'enero 22'!C93+'febrero 22'!C93+'marzo 22'!C93</f>
        <v>1136808</v>
      </c>
      <c r="D93" s="10">
        <f>+'enero 22'!D93+'febrero 22'!D93+'marzo 22'!D93</f>
        <v>344461</v>
      </c>
      <c r="E93" s="10">
        <f>+'enero 22'!E93+'febrero 22'!E93+'marzo 22'!E93</f>
        <v>12020</v>
      </c>
      <c r="F93" s="10">
        <f>+'enero 22'!F93+'febrero 22'!F93+'marzo 22'!F93</f>
        <v>42832</v>
      </c>
      <c r="G93" s="10">
        <f>+'enero 22'!G93+'febrero 22'!G93+'marzo 22'!G93</f>
        <v>22753</v>
      </c>
      <c r="H93" s="10">
        <f>+'enero 22'!H93+'febrero 22'!H93+'marzo 22'!H93</f>
        <v>6437</v>
      </c>
      <c r="I93" s="10">
        <f>+'enero 22'!I93+'febrero 22'!I93+'marzo 22'!I93</f>
        <v>21730</v>
      </c>
      <c r="J93" s="10">
        <f>+'enero 22'!J93+'febrero 22'!J93+'marzo 22'!J93</f>
        <v>1476</v>
      </c>
      <c r="K93" s="10">
        <f>+'enero 22'!K93+'febrero 22'!K93+'marzo 22'!K93</f>
        <v>1475</v>
      </c>
      <c r="L93" s="10">
        <f>+'enero 22'!L93+'febrero 22'!L93+'marzo 22'!L93</f>
        <v>0</v>
      </c>
      <c r="M93" s="10">
        <f>+'enero 22'!M93+'febrero 22'!M93+'marzo 22'!M93</f>
        <v>0</v>
      </c>
      <c r="N93" s="10">
        <f t="shared" si="1"/>
        <v>1589992</v>
      </c>
    </row>
    <row r="94" spans="1:14" ht="25.5" x14ac:dyDescent="0.25">
      <c r="A94" s="11" t="s">
        <v>172</v>
      </c>
      <c r="B94" s="9" t="s">
        <v>173</v>
      </c>
      <c r="C94" s="10">
        <f>+'enero 22'!C94+'febrero 22'!C94+'marzo 22'!C94</f>
        <v>4584451</v>
      </c>
      <c r="D94" s="10">
        <f>+'enero 22'!D94+'febrero 22'!D94+'marzo 22'!D94</f>
        <v>853175</v>
      </c>
      <c r="E94" s="10">
        <f>+'enero 22'!E94+'febrero 22'!E94+'marzo 22'!E94</f>
        <v>51387</v>
      </c>
      <c r="F94" s="10">
        <f>+'enero 22'!F94+'febrero 22'!F94+'marzo 22'!F94</f>
        <v>177602</v>
      </c>
      <c r="G94" s="10">
        <f>+'enero 22'!G94+'febrero 22'!G94+'marzo 22'!G94</f>
        <v>137428</v>
      </c>
      <c r="H94" s="10">
        <f>+'enero 22'!H94+'febrero 22'!H94+'marzo 22'!H94</f>
        <v>26465</v>
      </c>
      <c r="I94" s="10">
        <f>+'enero 22'!I94+'febrero 22'!I94+'marzo 22'!I94</f>
        <v>110985</v>
      </c>
      <c r="J94" s="10">
        <f>+'enero 22'!J94+'febrero 22'!J94+'marzo 22'!J94</f>
        <v>6237</v>
      </c>
      <c r="K94" s="10">
        <f>+'enero 22'!K94+'febrero 22'!K94+'marzo 22'!K94</f>
        <v>6212</v>
      </c>
      <c r="L94" s="10">
        <f>+'enero 22'!L94+'febrero 22'!L94+'marzo 22'!L94</f>
        <v>199182</v>
      </c>
      <c r="M94" s="10">
        <f>+'enero 22'!M94+'febrero 22'!M94+'marzo 22'!M94</f>
        <v>0</v>
      </c>
      <c r="N94" s="10">
        <f t="shared" si="1"/>
        <v>6153124</v>
      </c>
    </row>
    <row r="95" spans="1:14" ht="25.5" x14ac:dyDescent="0.25">
      <c r="A95" s="11" t="s">
        <v>174</v>
      </c>
      <c r="B95" s="9" t="s">
        <v>175</v>
      </c>
      <c r="C95" s="10">
        <f>+'enero 22'!C95+'febrero 22'!C95+'marzo 22'!C95</f>
        <v>468680</v>
      </c>
      <c r="D95" s="10">
        <f>+'enero 22'!D95+'febrero 22'!D95+'marzo 22'!D95</f>
        <v>185546</v>
      </c>
      <c r="E95" s="10">
        <f>+'enero 22'!E95+'febrero 22'!E95+'marzo 22'!E95</f>
        <v>6001</v>
      </c>
      <c r="F95" s="10">
        <f>+'enero 22'!F95+'febrero 22'!F95+'marzo 22'!F95</f>
        <v>20022</v>
      </c>
      <c r="G95" s="10">
        <f>+'enero 22'!G95+'febrero 22'!G95+'marzo 22'!G95</f>
        <v>5532</v>
      </c>
      <c r="H95" s="10">
        <f>+'enero 22'!H95+'febrero 22'!H95+'marzo 22'!H95</f>
        <v>2603</v>
      </c>
      <c r="I95" s="10">
        <f>+'enero 22'!I95+'febrero 22'!I95+'marzo 22'!I95</f>
        <v>6629</v>
      </c>
      <c r="J95" s="10">
        <f>+'enero 22'!J95+'febrero 22'!J95+'marzo 22'!J95</f>
        <v>870</v>
      </c>
      <c r="K95" s="10">
        <f>+'enero 22'!K95+'febrero 22'!K95+'marzo 22'!K95</f>
        <v>515</v>
      </c>
      <c r="L95" s="10">
        <f>+'enero 22'!L95+'febrero 22'!L95+'marzo 22'!L95</f>
        <v>9432</v>
      </c>
      <c r="M95" s="10">
        <f>+'enero 22'!M95+'febrero 22'!M95+'marzo 22'!M95</f>
        <v>0</v>
      </c>
      <c r="N95" s="10">
        <f t="shared" si="1"/>
        <v>705830</v>
      </c>
    </row>
    <row r="96" spans="1:14" ht="25.5" x14ac:dyDescent="0.25">
      <c r="A96" s="11" t="s">
        <v>176</v>
      </c>
      <c r="B96" s="9" t="s">
        <v>177</v>
      </c>
      <c r="C96" s="10">
        <f>+'enero 22'!C96+'febrero 22'!C96+'marzo 22'!C96</f>
        <v>1001315</v>
      </c>
      <c r="D96" s="10">
        <f>+'enero 22'!D96+'febrero 22'!D96+'marzo 22'!D96</f>
        <v>689627</v>
      </c>
      <c r="E96" s="10">
        <f>+'enero 22'!E96+'febrero 22'!E96+'marzo 22'!E96</f>
        <v>11424</v>
      </c>
      <c r="F96" s="10">
        <f>+'enero 22'!F96+'febrero 22'!F96+'marzo 22'!F96</f>
        <v>39348</v>
      </c>
      <c r="G96" s="10">
        <f>+'enero 22'!G96+'febrero 22'!G96+'marzo 22'!G96</f>
        <v>29553</v>
      </c>
      <c r="H96" s="10">
        <f>+'enero 22'!H96+'febrero 22'!H96+'marzo 22'!H96</f>
        <v>5740</v>
      </c>
      <c r="I96" s="10">
        <f>+'enero 22'!I96+'febrero 22'!I96+'marzo 22'!I96</f>
        <v>23434</v>
      </c>
      <c r="J96" s="10">
        <f>+'enero 22'!J96+'febrero 22'!J96+'marzo 22'!J96</f>
        <v>1413</v>
      </c>
      <c r="K96" s="10">
        <f>+'enero 22'!K96+'febrero 22'!K96+'marzo 22'!K96</f>
        <v>1315</v>
      </c>
      <c r="L96" s="10">
        <f>+'enero 22'!L96+'febrero 22'!L96+'marzo 22'!L96</f>
        <v>0</v>
      </c>
      <c r="M96" s="10">
        <f>+'enero 22'!M96+'febrero 22'!M96+'marzo 22'!M96</f>
        <v>0</v>
      </c>
      <c r="N96" s="10">
        <f t="shared" si="1"/>
        <v>1803169</v>
      </c>
    </row>
    <row r="97" spans="1:14" ht="25.5" x14ac:dyDescent="0.25">
      <c r="A97" s="11" t="s">
        <v>178</v>
      </c>
      <c r="B97" s="9" t="s">
        <v>179</v>
      </c>
      <c r="C97" s="10">
        <f>+'enero 22'!C97+'febrero 22'!C97+'marzo 22'!C97</f>
        <v>748742</v>
      </c>
      <c r="D97" s="10">
        <f>+'enero 22'!D97+'febrero 22'!D97+'marzo 22'!D97</f>
        <v>219783</v>
      </c>
      <c r="E97" s="10">
        <f>+'enero 22'!E97+'febrero 22'!E97+'marzo 22'!E97</f>
        <v>10241</v>
      </c>
      <c r="F97" s="10">
        <f>+'enero 22'!F97+'febrero 22'!F97+'marzo 22'!F97</f>
        <v>33960</v>
      </c>
      <c r="G97" s="10">
        <f>+'enero 22'!G97+'febrero 22'!G97+'marzo 22'!G97</f>
        <v>15358</v>
      </c>
      <c r="H97" s="10">
        <f>+'enero 22'!H97+'febrero 22'!H97+'marzo 22'!H97</f>
        <v>3949</v>
      </c>
      <c r="I97" s="10">
        <f>+'enero 22'!I97+'febrero 22'!I97+'marzo 22'!I97</f>
        <v>11724</v>
      </c>
      <c r="J97" s="10">
        <f>+'enero 22'!J97+'febrero 22'!J97+'marzo 22'!J97</f>
        <v>1620</v>
      </c>
      <c r="K97" s="10">
        <f>+'enero 22'!K97+'febrero 22'!K97+'marzo 22'!K97</f>
        <v>625</v>
      </c>
      <c r="L97" s="10">
        <f>+'enero 22'!L97+'febrero 22'!L97+'marzo 22'!L97</f>
        <v>18328</v>
      </c>
      <c r="M97" s="10">
        <f>+'enero 22'!M97+'febrero 22'!M97+'marzo 22'!M97</f>
        <v>0</v>
      </c>
      <c r="N97" s="10">
        <f t="shared" si="1"/>
        <v>1064330</v>
      </c>
    </row>
    <row r="98" spans="1:14" ht="25.5" x14ac:dyDescent="0.25">
      <c r="A98" s="11" t="s">
        <v>180</v>
      </c>
      <c r="B98" s="9" t="s">
        <v>181</v>
      </c>
      <c r="C98" s="10">
        <f>+'enero 22'!C98+'febrero 22'!C98+'marzo 22'!C98</f>
        <v>529370</v>
      </c>
      <c r="D98" s="10">
        <f>+'enero 22'!D98+'febrero 22'!D98+'marzo 22'!D98</f>
        <v>115242</v>
      </c>
      <c r="E98" s="10">
        <f>+'enero 22'!E98+'febrero 22'!E98+'marzo 22'!E98</f>
        <v>7007</v>
      </c>
      <c r="F98" s="10">
        <f>+'enero 22'!F98+'febrero 22'!F98+'marzo 22'!F98</f>
        <v>23475</v>
      </c>
      <c r="G98" s="10">
        <f>+'enero 22'!G98+'febrero 22'!G98+'marzo 22'!G98</f>
        <v>12438</v>
      </c>
      <c r="H98" s="10">
        <f>+'enero 22'!H98+'febrero 22'!H98+'marzo 22'!H98</f>
        <v>2807</v>
      </c>
      <c r="I98" s="10">
        <f>+'enero 22'!I98+'febrero 22'!I98+'marzo 22'!I98</f>
        <v>9107</v>
      </c>
      <c r="J98" s="10">
        <f>+'enero 22'!J98+'febrero 22'!J98+'marzo 22'!J98</f>
        <v>1080</v>
      </c>
      <c r="K98" s="10">
        <f>+'enero 22'!K98+'febrero 22'!K98+'marzo 22'!K98</f>
        <v>468</v>
      </c>
      <c r="L98" s="10">
        <f>+'enero 22'!L98+'febrero 22'!L98+'marzo 22'!L98</f>
        <v>0</v>
      </c>
      <c r="M98" s="10">
        <f>+'enero 22'!M98+'febrero 22'!M98+'marzo 22'!M98</f>
        <v>0</v>
      </c>
      <c r="N98" s="10">
        <f t="shared" si="1"/>
        <v>700994</v>
      </c>
    </row>
    <row r="99" spans="1:14" ht="25.5" x14ac:dyDescent="0.25">
      <c r="A99" s="11" t="s">
        <v>182</v>
      </c>
      <c r="B99" s="9" t="s">
        <v>183</v>
      </c>
      <c r="C99" s="10">
        <f>+'enero 22'!C99+'febrero 22'!C99+'marzo 22'!C99</f>
        <v>1433937</v>
      </c>
      <c r="D99" s="10">
        <f>+'enero 22'!D99+'febrero 22'!D99+'marzo 22'!D99</f>
        <v>487896</v>
      </c>
      <c r="E99" s="10">
        <f>+'enero 22'!E99+'febrero 22'!E99+'marzo 22'!E99</f>
        <v>16347</v>
      </c>
      <c r="F99" s="10">
        <f>+'enero 22'!F99+'febrero 22'!F99+'marzo 22'!F99</f>
        <v>57139</v>
      </c>
      <c r="G99" s="10">
        <f>+'enero 22'!G99+'febrero 22'!G99+'marzo 22'!G99</f>
        <v>33209</v>
      </c>
      <c r="H99" s="10">
        <f>+'enero 22'!H99+'febrero 22'!H99+'marzo 22'!H99</f>
        <v>7909</v>
      </c>
      <c r="I99" s="10">
        <f>+'enero 22'!I99+'febrero 22'!I99+'marzo 22'!I99</f>
        <v>27725</v>
      </c>
      <c r="J99" s="10">
        <f>+'enero 22'!J99+'febrero 22'!J99+'marzo 22'!J99</f>
        <v>2214</v>
      </c>
      <c r="K99" s="10">
        <f>+'enero 22'!K99+'febrero 22'!K99+'marzo 22'!K99</f>
        <v>1636</v>
      </c>
      <c r="L99" s="10">
        <f>+'enero 22'!L99+'febrero 22'!L99+'marzo 22'!L99</f>
        <v>39510</v>
      </c>
      <c r="M99" s="10">
        <f>+'enero 22'!M99+'febrero 22'!M99+'marzo 22'!M99</f>
        <v>0</v>
      </c>
      <c r="N99" s="10">
        <f t="shared" si="1"/>
        <v>2107522</v>
      </c>
    </row>
    <row r="100" spans="1:14" ht="25.5" x14ac:dyDescent="0.25">
      <c r="A100" s="11" t="s">
        <v>184</v>
      </c>
      <c r="B100" s="9" t="s">
        <v>185</v>
      </c>
      <c r="C100" s="10">
        <f>+'enero 22'!C100+'febrero 22'!C100+'marzo 22'!C100</f>
        <v>1899856</v>
      </c>
      <c r="D100" s="10">
        <f>+'enero 22'!D100+'febrero 22'!D100+'marzo 22'!D100</f>
        <v>813954</v>
      </c>
      <c r="E100" s="10">
        <f>+'enero 22'!E100+'febrero 22'!E100+'marzo 22'!E100</f>
        <v>20928</v>
      </c>
      <c r="F100" s="10">
        <f>+'enero 22'!F100+'febrero 22'!F100+'marzo 22'!F100</f>
        <v>70622</v>
      </c>
      <c r="G100" s="10">
        <f>+'enero 22'!G100+'febrero 22'!G100+'marzo 22'!G100</f>
        <v>34482</v>
      </c>
      <c r="H100" s="10">
        <f>+'enero 22'!H100+'febrero 22'!H100+'marzo 22'!H100</f>
        <v>11691</v>
      </c>
      <c r="I100" s="10">
        <f>+'enero 22'!I100+'febrero 22'!I100+'marzo 22'!I100</f>
        <v>40633</v>
      </c>
      <c r="J100" s="10">
        <f>+'enero 22'!J100+'febrero 22'!J100+'marzo 22'!J100</f>
        <v>2331</v>
      </c>
      <c r="K100" s="10">
        <f>+'enero 22'!K100+'febrero 22'!K100+'marzo 22'!K100</f>
        <v>3164</v>
      </c>
      <c r="L100" s="10">
        <f>+'enero 22'!L100+'febrero 22'!L100+'marzo 22'!L100</f>
        <v>60612</v>
      </c>
      <c r="M100" s="10">
        <f>+'enero 22'!M100+'febrero 22'!M100+'marzo 22'!M100</f>
        <v>0</v>
      </c>
      <c r="N100" s="10">
        <f t="shared" si="1"/>
        <v>2958273</v>
      </c>
    </row>
    <row r="101" spans="1:14" ht="25.5" x14ac:dyDescent="0.25">
      <c r="A101" s="11" t="s">
        <v>186</v>
      </c>
      <c r="B101" s="9" t="s">
        <v>187</v>
      </c>
      <c r="C101" s="10">
        <f>+'enero 22'!C101+'febrero 22'!C101+'marzo 22'!C101</f>
        <v>540890</v>
      </c>
      <c r="D101" s="10">
        <f>+'enero 22'!D101+'febrero 22'!D101+'marzo 22'!D101</f>
        <v>258032</v>
      </c>
      <c r="E101" s="10">
        <f>+'enero 22'!E101+'febrero 22'!E101+'marzo 22'!E101</f>
        <v>7119</v>
      </c>
      <c r="F101" s="10">
        <f>+'enero 22'!F101+'febrero 22'!F101+'marzo 22'!F101</f>
        <v>23737</v>
      </c>
      <c r="G101" s="10">
        <f>+'enero 22'!G101+'febrero 22'!G101+'marzo 22'!G101</f>
        <v>9575</v>
      </c>
      <c r="H101" s="10">
        <f>+'enero 22'!H101+'febrero 22'!H101+'marzo 22'!H101</f>
        <v>2915</v>
      </c>
      <c r="I101" s="10">
        <f>+'enero 22'!I101+'febrero 22'!I101+'marzo 22'!I101</f>
        <v>8295</v>
      </c>
      <c r="J101" s="10">
        <f>+'enero 22'!J101+'febrero 22'!J101+'marzo 22'!J101</f>
        <v>1119</v>
      </c>
      <c r="K101" s="10">
        <f>+'enero 22'!K101+'febrero 22'!K101+'marzo 22'!K101</f>
        <v>513</v>
      </c>
      <c r="L101" s="10">
        <f>+'enero 22'!L101+'febrero 22'!L101+'marzo 22'!L101</f>
        <v>0</v>
      </c>
      <c r="M101" s="10">
        <f>+'enero 22'!M101+'febrero 22'!M101+'marzo 22'!M101</f>
        <v>0</v>
      </c>
      <c r="N101" s="10">
        <f t="shared" si="1"/>
        <v>852195</v>
      </c>
    </row>
    <row r="102" spans="1:14" ht="25.5" x14ac:dyDescent="0.25">
      <c r="A102" s="11" t="s">
        <v>188</v>
      </c>
      <c r="B102" s="9" t="s">
        <v>189</v>
      </c>
      <c r="C102" s="10">
        <f>+'enero 22'!C102+'febrero 22'!C102+'marzo 22'!C102</f>
        <v>268494</v>
      </c>
      <c r="D102" s="10">
        <f>+'enero 22'!D102+'febrero 22'!D102+'marzo 22'!D102</f>
        <v>111606</v>
      </c>
      <c r="E102" s="10">
        <f>+'enero 22'!E102+'febrero 22'!E102+'marzo 22'!E102</f>
        <v>3750</v>
      </c>
      <c r="F102" s="10">
        <f>+'enero 22'!F102+'febrero 22'!F102+'marzo 22'!F102</f>
        <v>12427</v>
      </c>
      <c r="G102" s="10">
        <f>+'enero 22'!G102+'febrero 22'!G102+'marzo 22'!G102</f>
        <v>2796</v>
      </c>
      <c r="H102" s="10">
        <f>+'enero 22'!H102+'febrero 22'!H102+'marzo 22'!H102</f>
        <v>1383</v>
      </c>
      <c r="I102" s="10">
        <f>+'enero 22'!I102+'febrero 22'!I102+'marzo 22'!I102</f>
        <v>2790</v>
      </c>
      <c r="J102" s="10">
        <f>+'enero 22'!J102+'febrero 22'!J102+'marzo 22'!J102</f>
        <v>624</v>
      </c>
      <c r="K102" s="10">
        <f>+'enero 22'!K102+'febrero 22'!K102+'marzo 22'!K102</f>
        <v>193</v>
      </c>
      <c r="L102" s="10">
        <f>+'enero 22'!L102+'febrero 22'!L102+'marzo 22'!L102</f>
        <v>1295</v>
      </c>
      <c r="M102" s="10">
        <f>+'enero 22'!M102+'febrero 22'!M102+'marzo 22'!M102</f>
        <v>0</v>
      </c>
      <c r="N102" s="10">
        <f t="shared" si="1"/>
        <v>405358</v>
      </c>
    </row>
    <row r="103" spans="1:14" ht="25.5" x14ac:dyDescent="0.25">
      <c r="A103" s="11" t="s">
        <v>190</v>
      </c>
      <c r="B103" s="9" t="s">
        <v>191</v>
      </c>
      <c r="C103" s="10">
        <f>+'enero 22'!C103+'febrero 22'!C103+'marzo 22'!C103</f>
        <v>517042</v>
      </c>
      <c r="D103" s="10">
        <f>+'enero 22'!D103+'febrero 22'!D103+'marzo 22'!D103</f>
        <v>282320</v>
      </c>
      <c r="E103" s="10">
        <f>+'enero 22'!E103+'febrero 22'!E103+'marzo 22'!E103</f>
        <v>6983</v>
      </c>
      <c r="F103" s="10">
        <f>+'enero 22'!F103+'febrero 22'!F103+'marzo 22'!F103</f>
        <v>23371</v>
      </c>
      <c r="G103" s="10">
        <f>+'enero 22'!G103+'febrero 22'!G103+'marzo 22'!G103</f>
        <v>9943</v>
      </c>
      <c r="H103" s="10">
        <f>+'enero 22'!H103+'febrero 22'!H103+'marzo 22'!H103</f>
        <v>2686</v>
      </c>
      <c r="I103" s="10">
        <f>+'enero 22'!I103+'febrero 22'!I103+'marzo 22'!I103</f>
        <v>7532</v>
      </c>
      <c r="J103" s="10">
        <f>+'enero 22'!J103+'febrero 22'!J103+'marzo 22'!J103</f>
        <v>1134</v>
      </c>
      <c r="K103" s="10">
        <f>+'enero 22'!K103+'febrero 22'!K103+'marzo 22'!K103</f>
        <v>402</v>
      </c>
      <c r="L103" s="10">
        <f>+'enero 22'!L103+'febrero 22'!L103+'marzo 22'!L103</f>
        <v>0</v>
      </c>
      <c r="M103" s="10">
        <f>+'enero 22'!M103+'febrero 22'!M103+'marzo 22'!M103</f>
        <v>0</v>
      </c>
      <c r="N103" s="10">
        <f t="shared" si="1"/>
        <v>851413</v>
      </c>
    </row>
    <row r="104" spans="1:14" ht="25.5" x14ac:dyDescent="0.25">
      <c r="A104" s="11" t="s">
        <v>192</v>
      </c>
      <c r="B104" s="9" t="s">
        <v>193</v>
      </c>
      <c r="C104" s="10">
        <f>+'enero 22'!C104+'febrero 22'!C104+'marzo 22'!C104</f>
        <v>1052692</v>
      </c>
      <c r="D104" s="10">
        <f>+'enero 22'!D104+'febrero 22'!D104+'marzo 22'!D104</f>
        <v>651441</v>
      </c>
      <c r="E104" s="10">
        <f>+'enero 22'!E104+'febrero 22'!E104+'marzo 22'!E104</f>
        <v>13303</v>
      </c>
      <c r="F104" s="10">
        <f>+'enero 22'!F104+'febrero 22'!F104+'marzo 22'!F104</f>
        <v>44851</v>
      </c>
      <c r="G104" s="10">
        <f>+'enero 22'!G104+'febrero 22'!G104+'marzo 22'!G104</f>
        <v>24187</v>
      </c>
      <c r="H104" s="10">
        <f>+'enero 22'!H104+'febrero 22'!H104+'marzo 22'!H104</f>
        <v>5767</v>
      </c>
      <c r="I104" s="10">
        <f>+'enero 22'!I104+'febrero 22'!I104+'marzo 22'!I104</f>
        <v>19529</v>
      </c>
      <c r="J104" s="10">
        <f>+'enero 22'!J104+'febrero 22'!J104+'marzo 22'!J104</f>
        <v>1902</v>
      </c>
      <c r="K104" s="10">
        <f>+'enero 22'!K104+'febrero 22'!K104+'marzo 22'!K104</f>
        <v>1106</v>
      </c>
      <c r="L104" s="10">
        <f>+'enero 22'!L104+'febrero 22'!L104+'marzo 22'!L104</f>
        <v>23752</v>
      </c>
      <c r="M104" s="10">
        <f>+'enero 22'!M104+'febrero 22'!M104+'marzo 22'!M104</f>
        <v>0</v>
      </c>
      <c r="N104" s="10">
        <f t="shared" si="1"/>
        <v>1838530</v>
      </c>
    </row>
    <row r="105" spans="1:14" ht="25.5" x14ac:dyDescent="0.25">
      <c r="A105" s="11" t="s">
        <v>194</v>
      </c>
      <c r="B105" s="9" t="s">
        <v>195</v>
      </c>
      <c r="C105" s="10">
        <f>+'enero 22'!C105+'febrero 22'!C105+'marzo 22'!C105</f>
        <v>398037</v>
      </c>
      <c r="D105" s="10">
        <f>+'enero 22'!D105+'febrero 22'!D105+'marzo 22'!D105</f>
        <v>115392</v>
      </c>
      <c r="E105" s="10">
        <f>+'enero 22'!E105+'febrero 22'!E105+'marzo 22'!E105</f>
        <v>4538</v>
      </c>
      <c r="F105" s="10">
        <f>+'enero 22'!F105+'febrero 22'!F105+'marzo 22'!F105</f>
        <v>16079</v>
      </c>
      <c r="G105" s="10">
        <f>+'enero 22'!G105+'febrero 22'!G105+'marzo 22'!G105</f>
        <v>4100</v>
      </c>
      <c r="H105" s="10">
        <f>+'enero 22'!H105+'febrero 22'!H105+'marzo 22'!H105</f>
        <v>2135</v>
      </c>
      <c r="I105" s="10">
        <f>+'enero 22'!I105+'febrero 22'!I105+'marzo 22'!I105</f>
        <v>5105</v>
      </c>
      <c r="J105" s="10">
        <f>+'enero 22'!J105+'febrero 22'!J105+'marzo 22'!J105</f>
        <v>591</v>
      </c>
      <c r="K105" s="10">
        <f>+'enero 22'!K105+'febrero 22'!K105+'marzo 22'!K105</f>
        <v>407</v>
      </c>
      <c r="L105" s="10">
        <f>+'enero 22'!L105+'febrero 22'!L105+'marzo 22'!L105</f>
        <v>2745</v>
      </c>
      <c r="M105" s="10">
        <f>+'enero 22'!M105+'febrero 22'!M105+'marzo 22'!M105</f>
        <v>0</v>
      </c>
      <c r="N105" s="10">
        <f t="shared" si="1"/>
        <v>549129</v>
      </c>
    </row>
    <row r="106" spans="1:14" ht="25.5" x14ac:dyDescent="0.25">
      <c r="A106" s="11" t="s">
        <v>196</v>
      </c>
      <c r="B106" s="9" t="s">
        <v>197</v>
      </c>
      <c r="C106" s="10">
        <f>+'enero 22'!C106+'febrero 22'!C106+'marzo 22'!C106</f>
        <v>498672</v>
      </c>
      <c r="D106" s="10">
        <f>+'enero 22'!D106+'febrero 22'!D106+'marzo 22'!D106</f>
        <v>285589</v>
      </c>
      <c r="E106" s="10">
        <f>+'enero 22'!E106+'febrero 22'!E106+'marzo 22'!E106</f>
        <v>6593</v>
      </c>
      <c r="F106" s="10">
        <f>+'enero 22'!F106+'febrero 22'!F106+'marzo 22'!F106</f>
        <v>22018</v>
      </c>
      <c r="G106" s="10">
        <f>+'enero 22'!G106+'febrero 22'!G106+'marzo 22'!G106</f>
        <v>9510</v>
      </c>
      <c r="H106" s="10">
        <f>+'enero 22'!H106+'febrero 22'!H106+'marzo 22'!H106</f>
        <v>2673</v>
      </c>
      <c r="I106" s="10">
        <f>+'enero 22'!I106+'febrero 22'!I106+'marzo 22'!I106</f>
        <v>7857</v>
      </c>
      <c r="J106" s="10">
        <f>+'enero 22'!J106+'febrero 22'!J106+'marzo 22'!J106</f>
        <v>1008</v>
      </c>
      <c r="K106" s="10">
        <f>+'enero 22'!K106+'febrero 22'!K106+'marzo 22'!K106</f>
        <v>463</v>
      </c>
      <c r="L106" s="10">
        <f>+'enero 22'!L106+'febrero 22'!L106+'marzo 22'!L106</f>
        <v>11708</v>
      </c>
      <c r="M106" s="10">
        <f>+'enero 22'!M106+'febrero 22'!M106+'marzo 22'!M106</f>
        <v>0</v>
      </c>
      <c r="N106" s="10">
        <f t="shared" si="1"/>
        <v>846091</v>
      </c>
    </row>
    <row r="107" spans="1:14" ht="25.5" x14ac:dyDescent="0.25">
      <c r="A107" s="11" t="s">
        <v>198</v>
      </c>
      <c r="B107" s="9" t="s">
        <v>199</v>
      </c>
      <c r="C107" s="10">
        <f>+'enero 22'!C107+'febrero 22'!C107+'marzo 22'!C107</f>
        <v>948047</v>
      </c>
      <c r="D107" s="10">
        <f>+'enero 22'!D107+'febrero 22'!D107+'marzo 22'!D107</f>
        <v>157737</v>
      </c>
      <c r="E107" s="10">
        <f>+'enero 22'!E107+'febrero 22'!E107+'marzo 22'!E107</f>
        <v>12425</v>
      </c>
      <c r="F107" s="10">
        <f>+'enero 22'!F107+'febrero 22'!F107+'marzo 22'!F107</f>
        <v>41640</v>
      </c>
      <c r="G107" s="10">
        <f>+'enero 22'!G107+'febrero 22'!G107+'marzo 22'!G107</f>
        <v>22557</v>
      </c>
      <c r="H107" s="10">
        <f>+'enero 22'!H107+'febrero 22'!H107+'marzo 22'!H107</f>
        <v>5058</v>
      </c>
      <c r="I107" s="10">
        <f>+'enero 22'!I107+'febrero 22'!I107+'marzo 22'!I107</f>
        <v>16759</v>
      </c>
      <c r="J107" s="10">
        <f>+'enero 22'!J107+'febrero 22'!J107+'marzo 22'!J107</f>
        <v>1956</v>
      </c>
      <c r="K107" s="10">
        <f>+'enero 22'!K107+'febrero 22'!K107+'marzo 22'!K107</f>
        <v>864</v>
      </c>
      <c r="L107" s="10">
        <f>+'enero 22'!L107+'febrero 22'!L107+'marzo 22'!L107</f>
        <v>0</v>
      </c>
      <c r="M107" s="10">
        <f>+'enero 22'!M107+'febrero 22'!M107+'marzo 22'!M107</f>
        <v>0</v>
      </c>
      <c r="N107" s="10">
        <f t="shared" si="1"/>
        <v>1207043</v>
      </c>
    </row>
    <row r="108" spans="1:14" ht="25.5" x14ac:dyDescent="0.25">
      <c r="A108" s="11" t="s">
        <v>200</v>
      </c>
      <c r="B108" s="9" t="s">
        <v>201</v>
      </c>
      <c r="C108" s="10">
        <f>+'enero 22'!C108+'febrero 22'!C108+'marzo 22'!C108</f>
        <v>345378</v>
      </c>
      <c r="D108" s="10">
        <f>+'enero 22'!D108+'febrero 22'!D108+'marzo 22'!D108</f>
        <v>178878</v>
      </c>
      <c r="E108" s="10">
        <f>+'enero 22'!E108+'febrero 22'!E108+'marzo 22'!E108</f>
        <v>5883</v>
      </c>
      <c r="F108" s="10">
        <f>+'enero 22'!F108+'febrero 22'!F108+'marzo 22'!F108</f>
        <v>18678</v>
      </c>
      <c r="G108" s="10">
        <f>+'enero 22'!G108+'febrero 22'!G108+'marzo 22'!G108</f>
        <v>2018</v>
      </c>
      <c r="H108" s="10">
        <f>+'enero 22'!H108+'febrero 22'!H108+'marzo 22'!H108</f>
        <v>1630</v>
      </c>
      <c r="I108" s="10">
        <f>+'enero 22'!I108+'febrero 22'!I108+'marzo 22'!I108</f>
        <v>1516</v>
      </c>
      <c r="J108" s="10">
        <f>+'enero 22'!J108+'febrero 22'!J108+'marzo 22'!J108</f>
        <v>1086</v>
      </c>
      <c r="K108" s="10">
        <f>+'enero 22'!K108+'febrero 22'!K108+'marzo 22'!K108</f>
        <v>79</v>
      </c>
      <c r="L108" s="10">
        <f>+'enero 22'!L108+'febrero 22'!L108+'marzo 22'!L108</f>
        <v>0</v>
      </c>
      <c r="M108" s="10">
        <f>+'enero 22'!M108+'febrero 22'!M108+'marzo 22'!M108</f>
        <v>0</v>
      </c>
      <c r="N108" s="10">
        <f t="shared" si="1"/>
        <v>555146</v>
      </c>
    </row>
    <row r="109" spans="1:14" x14ac:dyDescent="0.25">
      <c r="A109" s="11" t="s">
        <v>202</v>
      </c>
      <c r="B109" s="9" t="s">
        <v>203</v>
      </c>
      <c r="C109" s="10">
        <f>+'enero 22'!C109+'febrero 22'!C109+'marzo 22'!C109</f>
        <v>304759</v>
      </c>
      <c r="D109" s="10">
        <f>+'enero 22'!D109+'febrero 22'!D109+'marzo 22'!D109</f>
        <v>149490</v>
      </c>
      <c r="E109" s="10">
        <f>+'enero 22'!E109+'febrero 22'!E109+'marzo 22'!E109</f>
        <v>5092</v>
      </c>
      <c r="F109" s="10">
        <f>+'enero 22'!F109+'febrero 22'!F109+'marzo 22'!F109</f>
        <v>16237</v>
      </c>
      <c r="G109" s="10">
        <f>+'enero 22'!G109+'febrero 22'!G109+'marzo 22'!G109</f>
        <v>2093</v>
      </c>
      <c r="H109" s="10">
        <f>+'enero 22'!H109+'febrero 22'!H109+'marzo 22'!H109</f>
        <v>1453</v>
      </c>
      <c r="I109" s="10">
        <f>+'enero 22'!I109+'febrero 22'!I109+'marzo 22'!I109</f>
        <v>1603</v>
      </c>
      <c r="J109" s="10">
        <f>+'enero 22'!J109+'febrero 22'!J109+'marzo 22'!J109</f>
        <v>927</v>
      </c>
      <c r="K109" s="10">
        <f>+'enero 22'!K109+'febrero 22'!K109+'marzo 22'!K109</f>
        <v>85</v>
      </c>
      <c r="L109" s="10">
        <f>+'enero 22'!L109+'febrero 22'!L109+'marzo 22'!L109</f>
        <v>8220</v>
      </c>
      <c r="M109" s="10">
        <f>+'enero 22'!M109+'febrero 22'!M109+'marzo 22'!M109</f>
        <v>0</v>
      </c>
      <c r="N109" s="10">
        <f t="shared" si="1"/>
        <v>489959</v>
      </c>
    </row>
    <row r="110" spans="1:14" ht="25.5" x14ac:dyDescent="0.25">
      <c r="A110" s="11" t="s">
        <v>204</v>
      </c>
      <c r="B110" s="9" t="s">
        <v>205</v>
      </c>
      <c r="C110" s="10">
        <f>+'enero 22'!C110+'febrero 22'!C110+'marzo 22'!C110</f>
        <v>364770</v>
      </c>
      <c r="D110" s="10">
        <f>+'enero 22'!D110+'febrero 22'!D110+'marzo 22'!D110</f>
        <v>158364</v>
      </c>
      <c r="E110" s="10">
        <f>+'enero 22'!E110+'febrero 22'!E110+'marzo 22'!E110</f>
        <v>5756</v>
      </c>
      <c r="F110" s="10">
        <f>+'enero 22'!F110+'febrero 22'!F110+'marzo 22'!F110</f>
        <v>18553</v>
      </c>
      <c r="G110" s="10">
        <f>+'enero 22'!G110+'febrero 22'!G110+'marzo 22'!G110</f>
        <v>3976</v>
      </c>
      <c r="H110" s="10">
        <f>+'enero 22'!H110+'febrero 22'!H110+'marzo 22'!H110</f>
        <v>1792</v>
      </c>
      <c r="I110" s="10">
        <f>+'enero 22'!I110+'febrero 22'!I110+'marzo 22'!I110</f>
        <v>3060</v>
      </c>
      <c r="J110" s="10">
        <f>+'enero 22'!J110+'febrero 22'!J110+'marzo 22'!J110</f>
        <v>1005</v>
      </c>
      <c r="K110" s="10">
        <f>+'enero 22'!K110+'febrero 22'!K110+'marzo 22'!K110</f>
        <v>164</v>
      </c>
      <c r="L110" s="10">
        <f>+'enero 22'!L110+'febrero 22'!L110+'marzo 22'!L110</f>
        <v>10022</v>
      </c>
      <c r="M110" s="10">
        <f>+'enero 22'!M110+'febrero 22'!M110+'marzo 22'!M110</f>
        <v>0</v>
      </c>
      <c r="N110" s="10">
        <f t="shared" si="1"/>
        <v>567462</v>
      </c>
    </row>
    <row r="111" spans="1:14" ht="25.5" x14ac:dyDescent="0.25">
      <c r="A111" s="11" t="s">
        <v>206</v>
      </c>
      <c r="B111" s="9" t="s">
        <v>207</v>
      </c>
      <c r="C111" s="10">
        <f>+'enero 22'!C111+'febrero 22'!C111+'marzo 22'!C111</f>
        <v>968814</v>
      </c>
      <c r="D111" s="10">
        <f>+'enero 22'!D111+'febrero 22'!D111+'marzo 22'!D111</f>
        <v>369953</v>
      </c>
      <c r="E111" s="10">
        <f>+'enero 22'!E111+'febrero 22'!E111+'marzo 22'!E111</f>
        <v>11140</v>
      </c>
      <c r="F111" s="10">
        <f>+'enero 22'!F111+'febrero 22'!F111+'marzo 22'!F111</f>
        <v>38403</v>
      </c>
      <c r="G111" s="10">
        <f>+'enero 22'!G111+'febrero 22'!G111+'marzo 22'!G111</f>
        <v>28692</v>
      </c>
      <c r="H111" s="10">
        <f>+'enero 22'!H111+'febrero 22'!H111+'marzo 22'!H111</f>
        <v>5480</v>
      </c>
      <c r="I111" s="10">
        <f>+'enero 22'!I111+'febrero 22'!I111+'marzo 22'!I111</f>
        <v>22108</v>
      </c>
      <c r="J111" s="10">
        <f>+'enero 22'!J111+'febrero 22'!J111+'marzo 22'!J111</f>
        <v>1473</v>
      </c>
      <c r="K111" s="10">
        <f>+'enero 22'!K111+'febrero 22'!K111+'marzo 22'!K111</f>
        <v>1208</v>
      </c>
      <c r="L111" s="10">
        <f>+'enero 22'!L111+'febrero 22'!L111+'marzo 22'!L111</f>
        <v>4292</v>
      </c>
      <c r="M111" s="10">
        <f>+'enero 22'!M111+'febrero 22'!M111+'marzo 22'!M111</f>
        <v>0</v>
      </c>
      <c r="N111" s="10">
        <f t="shared" si="1"/>
        <v>1451563</v>
      </c>
    </row>
    <row r="112" spans="1:14" ht="38.25" x14ac:dyDescent="0.25">
      <c r="A112" s="11" t="s">
        <v>208</v>
      </c>
      <c r="B112" s="9" t="s">
        <v>209</v>
      </c>
      <c r="C112" s="10">
        <f>+'enero 22'!C112+'febrero 22'!C112+'marzo 22'!C112</f>
        <v>2029386</v>
      </c>
      <c r="D112" s="10">
        <f>+'enero 22'!D112+'febrero 22'!D112+'marzo 22'!D112</f>
        <v>699598</v>
      </c>
      <c r="E112" s="10">
        <f>+'enero 22'!E112+'febrero 22'!E112+'marzo 22'!E112</f>
        <v>24495</v>
      </c>
      <c r="F112" s="10">
        <f>+'enero 22'!F112+'febrero 22'!F112+'marzo 22'!F112</f>
        <v>80872</v>
      </c>
      <c r="G112" s="10">
        <f>+'enero 22'!G112+'febrero 22'!G112+'marzo 22'!G112</f>
        <v>32265</v>
      </c>
      <c r="H112" s="10">
        <f>+'enero 22'!H112+'febrero 22'!H112+'marzo 22'!H112</f>
        <v>12016</v>
      </c>
      <c r="I112" s="10">
        <f>+'enero 22'!I112+'febrero 22'!I112+'marzo 22'!I112</f>
        <v>37740</v>
      </c>
      <c r="J112" s="10">
        <f>+'enero 22'!J112+'febrero 22'!J112+'marzo 22'!J112</f>
        <v>3672</v>
      </c>
      <c r="K112" s="10">
        <f>+'enero 22'!K112+'febrero 22'!K112+'marzo 22'!K112</f>
        <v>2877</v>
      </c>
      <c r="L112" s="10">
        <f>+'enero 22'!L112+'febrero 22'!L112+'marzo 22'!L112</f>
        <v>0</v>
      </c>
      <c r="M112" s="10">
        <f>+'enero 22'!M112+'febrero 22'!M112+'marzo 22'!M112</f>
        <v>0</v>
      </c>
      <c r="N112" s="10">
        <f t="shared" si="1"/>
        <v>2922921</v>
      </c>
    </row>
    <row r="113" spans="1:14" ht="25.5" x14ac:dyDescent="0.25">
      <c r="A113" s="11" t="s">
        <v>210</v>
      </c>
      <c r="B113" s="9" t="s">
        <v>211</v>
      </c>
      <c r="C113" s="10">
        <f>+'enero 22'!C113+'febrero 22'!C113+'marzo 22'!C113</f>
        <v>912081</v>
      </c>
      <c r="D113" s="10">
        <f>+'enero 22'!D113+'febrero 22'!D113+'marzo 22'!D113</f>
        <v>299286</v>
      </c>
      <c r="E113" s="10">
        <f>+'enero 22'!E113+'febrero 22'!E113+'marzo 22'!E113</f>
        <v>10743</v>
      </c>
      <c r="F113" s="10">
        <f>+'enero 22'!F113+'febrero 22'!F113+'marzo 22'!F113</f>
        <v>37587</v>
      </c>
      <c r="G113" s="10">
        <f>+'enero 22'!G113+'febrero 22'!G113+'marzo 22'!G113</f>
        <v>14491</v>
      </c>
      <c r="H113" s="10">
        <f>+'enero 22'!H113+'febrero 22'!H113+'marzo 22'!H113</f>
        <v>4770</v>
      </c>
      <c r="I113" s="10">
        <f>+'enero 22'!I113+'febrero 22'!I113+'marzo 22'!I113</f>
        <v>12817</v>
      </c>
      <c r="J113" s="10">
        <f>+'enero 22'!J113+'febrero 22'!J113+'marzo 22'!J113</f>
        <v>1863</v>
      </c>
      <c r="K113" s="10">
        <f>+'enero 22'!K113+'febrero 22'!K113+'marzo 22'!K113</f>
        <v>804</v>
      </c>
      <c r="L113" s="10">
        <f>+'enero 22'!L113+'febrero 22'!L113+'marzo 22'!L113</f>
        <v>31747</v>
      </c>
      <c r="M113" s="10">
        <f>+'enero 22'!M113+'febrero 22'!M113+'marzo 22'!M113</f>
        <v>0</v>
      </c>
      <c r="N113" s="10">
        <f t="shared" si="1"/>
        <v>1326189</v>
      </c>
    </row>
    <row r="114" spans="1:14" ht="25.5" x14ac:dyDescent="0.25">
      <c r="A114" s="11" t="s">
        <v>212</v>
      </c>
      <c r="B114" s="9" t="s">
        <v>213</v>
      </c>
      <c r="C114" s="10">
        <f>+'enero 22'!C114+'febrero 22'!C114+'marzo 22'!C114</f>
        <v>1394166</v>
      </c>
      <c r="D114" s="10">
        <f>+'enero 22'!D114+'febrero 22'!D114+'marzo 22'!D114</f>
        <v>183837</v>
      </c>
      <c r="E114" s="10">
        <f>+'enero 22'!E114+'febrero 22'!E114+'marzo 22'!E114</f>
        <v>16998</v>
      </c>
      <c r="F114" s="10">
        <f>+'enero 22'!F114+'febrero 22'!F114+'marzo 22'!F114</f>
        <v>57814</v>
      </c>
      <c r="G114" s="10">
        <f>+'enero 22'!G114+'febrero 22'!G114+'marzo 22'!G114</f>
        <v>41300</v>
      </c>
      <c r="H114" s="10">
        <f>+'enero 22'!H114+'febrero 22'!H114+'marzo 22'!H114</f>
        <v>7720</v>
      </c>
      <c r="I114" s="10">
        <f>+'enero 22'!I114+'febrero 22'!I114+'marzo 22'!I114</f>
        <v>30354</v>
      </c>
      <c r="J114" s="10">
        <f>+'enero 22'!J114+'febrero 22'!J114+'marzo 22'!J114</f>
        <v>2376</v>
      </c>
      <c r="K114" s="10">
        <f>+'enero 22'!K114+'febrero 22'!K114+'marzo 22'!K114</f>
        <v>1560</v>
      </c>
      <c r="L114" s="10">
        <f>+'enero 22'!L114+'febrero 22'!L114+'marzo 22'!L114</f>
        <v>0</v>
      </c>
      <c r="M114" s="10">
        <f>+'enero 22'!M114+'febrero 22'!M114+'marzo 22'!M114</f>
        <v>0</v>
      </c>
      <c r="N114" s="10">
        <f t="shared" si="1"/>
        <v>1736125</v>
      </c>
    </row>
    <row r="115" spans="1:14" ht="25.5" x14ac:dyDescent="0.25">
      <c r="A115" s="11" t="s">
        <v>214</v>
      </c>
      <c r="B115" s="9" t="s">
        <v>215</v>
      </c>
      <c r="C115" s="10">
        <f>+'enero 22'!C115+'febrero 22'!C115+'marzo 22'!C115</f>
        <v>412216</v>
      </c>
      <c r="D115" s="10">
        <f>+'enero 22'!D115+'febrero 22'!D115+'marzo 22'!D115</f>
        <v>103592</v>
      </c>
      <c r="E115" s="10">
        <f>+'enero 22'!E115+'febrero 22'!E115+'marzo 22'!E115</f>
        <v>4987</v>
      </c>
      <c r="F115" s="10">
        <f>+'enero 22'!F115+'febrero 22'!F115+'marzo 22'!F115</f>
        <v>16664</v>
      </c>
      <c r="G115" s="10">
        <f>+'enero 22'!G115+'febrero 22'!G115+'marzo 22'!G115</f>
        <v>1341</v>
      </c>
      <c r="H115" s="10">
        <f>+'enero 22'!H115+'febrero 22'!H115+'marzo 22'!H115</f>
        <v>2418</v>
      </c>
      <c r="I115" s="10">
        <f>+'enero 22'!I115+'febrero 22'!I115+'marzo 22'!I115</f>
        <v>5358</v>
      </c>
      <c r="J115" s="10">
        <f>+'enero 22'!J115+'febrero 22'!J115+'marzo 22'!J115</f>
        <v>588</v>
      </c>
      <c r="K115" s="10">
        <f>+'enero 22'!K115+'febrero 22'!K115+'marzo 22'!K115</f>
        <v>573</v>
      </c>
      <c r="L115" s="10">
        <f>+'enero 22'!L115+'febrero 22'!L115+'marzo 22'!L115</f>
        <v>9210</v>
      </c>
      <c r="M115" s="10">
        <f>+'enero 22'!M115+'febrero 22'!M115+'marzo 22'!M115</f>
        <v>0</v>
      </c>
      <c r="N115" s="10">
        <f t="shared" si="1"/>
        <v>556947</v>
      </c>
    </row>
    <row r="116" spans="1:14" ht="25.5" x14ac:dyDescent="0.25">
      <c r="A116" s="11" t="s">
        <v>216</v>
      </c>
      <c r="B116" s="9" t="s">
        <v>217</v>
      </c>
      <c r="C116" s="10">
        <f>+'enero 22'!C116+'febrero 22'!C116+'marzo 22'!C116</f>
        <v>4110455</v>
      </c>
      <c r="D116" s="10">
        <f>+'enero 22'!D116+'febrero 22'!D116+'marzo 22'!D116</f>
        <v>1073004</v>
      </c>
      <c r="E116" s="10">
        <f>+'enero 22'!E116+'febrero 22'!E116+'marzo 22'!E116</f>
        <v>40960</v>
      </c>
      <c r="F116" s="10">
        <f>+'enero 22'!F116+'febrero 22'!F116+'marzo 22'!F116</f>
        <v>149143</v>
      </c>
      <c r="G116" s="10">
        <f>+'enero 22'!G116+'febrero 22'!G116+'marzo 22'!G116</f>
        <v>143175</v>
      </c>
      <c r="H116" s="10">
        <f>+'enero 22'!H116+'febrero 22'!H116+'marzo 22'!H116</f>
        <v>23169</v>
      </c>
      <c r="I116" s="10">
        <f>+'enero 22'!I116+'febrero 22'!I116+'marzo 22'!I116</f>
        <v>103556</v>
      </c>
      <c r="J116" s="10">
        <f>+'enero 22'!J116+'febrero 22'!J116+'marzo 22'!J116</f>
        <v>5442</v>
      </c>
      <c r="K116" s="10">
        <f>+'enero 22'!K116+'febrero 22'!K116+'marzo 22'!K116</f>
        <v>5301</v>
      </c>
      <c r="L116" s="10">
        <f>+'enero 22'!L116+'febrero 22'!L116+'marzo 22'!L116</f>
        <v>60077</v>
      </c>
      <c r="M116" s="10">
        <f>+'enero 22'!M116+'febrero 22'!M116+'marzo 22'!M116</f>
        <v>0</v>
      </c>
      <c r="N116" s="10">
        <f t="shared" si="1"/>
        <v>5714282</v>
      </c>
    </row>
    <row r="117" spans="1:14" ht="25.5" x14ac:dyDescent="0.25">
      <c r="A117" s="11" t="s">
        <v>218</v>
      </c>
      <c r="B117" s="9" t="s">
        <v>219</v>
      </c>
      <c r="C117" s="10">
        <f>+'enero 22'!C117+'febrero 22'!C117+'marzo 22'!C117</f>
        <v>1010925</v>
      </c>
      <c r="D117" s="10">
        <f>+'enero 22'!D117+'febrero 22'!D117+'marzo 22'!D117</f>
        <v>255170</v>
      </c>
      <c r="E117" s="10">
        <f>+'enero 22'!E117+'febrero 22'!E117+'marzo 22'!E117</f>
        <v>12494</v>
      </c>
      <c r="F117" s="10">
        <f>+'enero 22'!F117+'febrero 22'!F117+'marzo 22'!F117</f>
        <v>42478</v>
      </c>
      <c r="G117" s="10">
        <f>+'enero 22'!G117+'febrero 22'!G117+'marzo 22'!G117</f>
        <v>15717</v>
      </c>
      <c r="H117" s="10">
        <f>+'enero 22'!H117+'febrero 22'!H117+'marzo 22'!H117</f>
        <v>5530</v>
      </c>
      <c r="I117" s="10">
        <f>+'enero 22'!I117+'febrero 22'!I117+'marzo 22'!I117</f>
        <v>15543</v>
      </c>
      <c r="J117" s="10">
        <f>+'enero 22'!J117+'febrero 22'!J117+'marzo 22'!J117</f>
        <v>1794</v>
      </c>
      <c r="K117" s="10">
        <f>+'enero 22'!K117+'febrero 22'!K117+'marzo 22'!K117</f>
        <v>1068</v>
      </c>
      <c r="L117" s="10">
        <f>+'enero 22'!L117+'febrero 22'!L117+'marzo 22'!L117</f>
        <v>5571</v>
      </c>
      <c r="M117" s="10">
        <f>+'enero 22'!M117+'febrero 22'!M117+'marzo 22'!M117</f>
        <v>0</v>
      </c>
      <c r="N117" s="10">
        <f t="shared" si="1"/>
        <v>1366290</v>
      </c>
    </row>
    <row r="118" spans="1:14" ht="25.5" x14ac:dyDescent="0.25">
      <c r="A118" s="11" t="s">
        <v>220</v>
      </c>
      <c r="B118" s="9" t="s">
        <v>221</v>
      </c>
      <c r="C118" s="10">
        <f>+'enero 22'!C118+'febrero 22'!C118+'marzo 22'!C118</f>
        <v>345321</v>
      </c>
      <c r="D118" s="10">
        <f>+'enero 22'!D118+'febrero 22'!D118+'marzo 22'!D118</f>
        <v>144547</v>
      </c>
      <c r="E118" s="10">
        <f>+'enero 22'!E118+'febrero 22'!E118+'marzo 22'!E118</f>
        <v>4760</v>
      </c>
      <c r="F118" s="10">
        <f>+'enero 22'!F118+'febrero 22'!F118+'marzo 22'!F118</f>
        <v>15773</v>
      </c>
      <c r="G118" s="10">
        <f>+'enero 22'!G118+'febrero 22'!G118+'marzo 22'!G118</f>
        <v>6656</v>
      </c>
      <c r="H118" s="10">
        <f>+'enero 22'!H118+'febrero 22'!H118+'marzo 22'!H118</f>
        <v>1811</v>
      </c>
      <c r="I118" s="10">
        <f>+'enero 22'!I118+'febrero 22'!I118+'marzo 22'!I118</f>
        <v>5102</v>
      </c>
      <c r="J118" s="10">
        <f>+'enero 22'!J118+'febrero 22'!J118+'marzo 22'!J118</f>
        <v>759</v>
      </c>
      <c r="K118" s="10">
        <f>+'enero 22'!K118+'febrero 22'!K118+'marzo 22'!K118</f>
        <v>279</v>
      </c>
      <c r="L118" s="10">
        <f>+'enero 22'!L118+'febrero 22'!L118+'marzo 22'!L118</f>
        <v>12656</v>
      </c>
      <c r="M118" s="10">
        <f>+'enero 22'!M118+'febrero 22'!M118+'marzo 22'!M118</f>
        <v>0</v>
      </c>
      <c r="N118" s="10">
        <f t="shared" si="1"/>
        <v>537664</v>
      </c>
    </row>
    <row r="119" spans="1:14" ht="25.5" x14ac:dyDescent="0.25">
      <c r="A119" s="11" t="s">
        <v>222</v>
      </c>
      <c r="B119" s="9" t="s">
        <v>223</v>
      </c>
      <c r="C119" s="10">
        <f>+'enero 22'!C119+'febrero 22'!C119+'marzo 22'!C119</f>
        <v>604382</v>
      </c>
      <c r="D119" s="10">
        <f>+'enero 22'!D119+'febrero 22'!D119+'marzo 22'!D119</f>
        <v>158610</v>
      </c>
      <c r="E119" s="10">
        <f>+'enero 22'!E119+'febrero 22'!E119+'marzo 22'!E119</f>
        <v>8063</v>
      </c>
      <c r="F119" s="10">
        <f>+'enero 22'!F119+'febrero 22'!F119+'marzo 22'!F119</f>
        <v>26963</v>
      </c>
      <c r="G119" s="10">
        <f>+'enero 22'!G119+'febrero 22'!G119+'marzo 22'!G119</f>
        <v>8758</v>
      </c>
      <c r="H119" s="10">
        <f>+'enero 22'!H119+'febrero 22'!H119+'marzo 22'!H119</f>
        <v>3211</v>
      </c>
      <c r="I119" s="10">
        <f>+'enero 22'!I119+'febrero 22'!I119+'marzo 22'!I119</f>
        <v>8234</v>
      </c>
      <c r="J119" s="10">
        <f>+'enero 22'!J119+'febrero 22'!J119+'marzo 22'!J119</f>
        <v>1206</v>
      </c>
      <c r="K119" s="10">
        <f>+'enero 22'!K119+'febrero 22'!K119+'marzo 22'!K119</f>
        <v>535</v>
      </c>
      <c r="L119" s="10">
        <f>+'enero 22'!L119+'febrero 22'!L119+'marzo 22'!L119</f>
        <v>0</v>
      </c>
      <c r="M119" s="10">
        <f>+'enero 22'!M119+'febrero 22'!M119+'marzo 22'!M119</f>
        <v>0</v>
      </c>
      <c r="N119" s="10">
        <f t="shared" si="1"/>
        <v>819962</v>
      </c>
    </row>
    <row r="120" spans="1:14" ht="25.5" x14ac:dyDescent="0.25">
      <c r="A120" s="11" t="s">
        <v>224</v>
      </c>
      <c r="B120" s="9" t="s">
        <v>225</v>
      </c>
      <c r="C120" s="10">
        <f>+'enero 22'!C120+'febrero 22'!C120+'marzo 22'!C120</f>
        <v>1083221</v>
      </c>
      <c r="D120" s="10">
        <f>+'enero 22'!D120+'febrero 22'!D120+'marzo 22'!D120</f>
        <v>254130</v>
      </c>
      <c r="E120" s="10">
        <f>+'enero 22'!E120+'febrero 22'!E120+'marzo 22'!E120</f>
        <v>13048</v>
      </c>
      <c r="F120" s="10">
        <f>+'enero 22'!F120+'febrero 22'!F120+'marzo 22'!F120</f>
        <v>45455</v>
      </c>
      <c r="G120" s="10">
        <f>+'enero 22'!G120+'febrero 22'!G120+'marzo 22'!G120</f>
        <v>25787</v>
      </c>
      <c r="H120" s="10">
        <f>+'enero 22'!H120+'febrero 22'!H120+'marzo 22'!H120</f>
        <v>5701</v>
      </c>
      <c r="I120" s="10">
        <f>+'enero 22'!I120+'febrero 22'!I120+'marzo 22'!I120</f>
        <v>19205</v>
      </c>
      <c r="J120" s="10">
        <f>+'enero 22'!J120+'febrero 22'!J120+'marzo 22'!J120</f>
        <v>1917</v>
      </c>
      <c r="K120" s="10">
        <f>+'enero 22'!K120+'febrero 22'!K120+'marzo 22'!K120</f>
        <v>984</v>
      </c>
      <c r="L120" s="10">
        <f>+'enero 22'!L120+'febrero 22'!L120+'marzo 22'!L120</f>
        <v>0</v>
      </c>
      <c r="M120" s="10">
        <f>+'enero 22'!M120+'febrero 22'!M120+'marzo 22'!M120</f>
        <v>0</v>
      </c>
      <c r="N120" s="10">
        <f t="shared" si="1"/>
        <v>1449448</v>
      </c>
    </row>
    <row r="121" spans="1:14" ht="25.5" x14ac:dyDescent="0.25">
      <c r="A121" s="11" t="s">
        <v>226</v>
      </c>
      <c r="B121" s="9" t="s">
        <v>227</v>
      </c>
      <c r="C121" s="10">
        <f>+'enero 22'!C121+'febrero 22'!C121+'marzo 22'!C121</f>
        <v>1167569</v>
      </c>
      <c r="D121" s="10">
        <f>+'enero 22'!D121+'febrero 22'!D121+'marzo 22'!D121</f>
        <v>537583</v>
      </c>
      <c r="E121" s="10">
        <f>+'enero 22'!E121+'febrero 22'!E121+'marzo 22'!E121</f>
        <v>17314</v>
      </c>
      <c r="F121" s="10">
        <f>+'enero 22'!F121+'febrero 22'!F121+'marzo 22'!F121</f>
        <v>56909</v>
      </c>
      <c r="G121" s="10">
        <f>+'enero 22'!G121+'febrero 22'!G121+'marzo 22'!G121</f>
        <v>13822</v>
      </c>
      <c r="H121" s="10">
        <f>+'enero 22'!H121+'febrero 22'!H121+'marzo 22'!H121</f>
        <v>5772</v>
      </c>
      <c r="I121" s="10">
        <f>+'enero 22'!I121+'febrero 22'!I121+'marzo 22'!I121</f>
        <v>10839</v>
      </c>
      <c r="J121" s="10">
        <f>+'enero 22'!J121+'febrero 22'!J121+'marzo 22'!J121</f>
        <v>3000</v>
      </c>
      <c r="K121" s="10">
        <f>+'enero 22'!K121+'febrero 22'!K121+'marzo 22'!K121</f>
        <v>602</v>
      </c>
      <c r="L121" s="10">
        <f>+'enero 22'!L121+'febrero 22'!L121+'marzo 22'!L121</f>
        <v>9867</v>
      </c>
      <c r="M121" s="10">
        <f>+'enero 22'!M121+'febrero 22'!M121+'marzo 22'!M121</f>
        <v>0</v>
      </c>
      <c r="N121" s="10">
        <f t="shared" si="1"/>
        <v>1823277</v>
      </c>
    </row>
    <row r="122" spans="1:14" ht="25.5" x14ac:dyDescent="0.25">
      <c r="A122" s="11" t="s">
        <v>228</v>
      </c>
      <c r="B122" s="9" t="s">
        <v>229</v>
      </c>
      <c r="C122" s="10">
        <f>+'enero 22'!C122+'febrero 22'!C122+'marzo 22'!C122</f>
        <v>828175</v>
      </c>
      <c r="D122" s="10">
        <f>+'enero 22'!D122+'febrero 22'!D122+'marzo 22'!D122</f>
        <v>464296</v>
      </c>
      <c r="E122" s="10">
        <f>+'enero 22'!E122+'febrero 22'!E122+'marzo 22'!E122</f>
        <v>10276</v>
      </c>
      <c r="F122" s="10">
        <f>+'enero 22'!F122+'febrero 22'!F122+'marzo 22'!F122</f>
        <v>35408</v>
      </c>
      <c r="G122" s="10">
        <f>+'enero 22'!G122+'febrero 22'!G122+'marzo 22'!G122</f>
        <v>17045</v>
      </c>
      <c r="H122" s="10">
        <f>+'enero 22'!H122+'febrero 22'!H122+'marzo 22'!H122</f>
        <v>4290</v>
      </c>
      <c r="I122" s="10">
        <f>+'enero 22'!I122+'febrero 22'!I122+'marzo 22'!I122</f>
        <v>12790</v>
      </c>
      <c r="J122" s="10">
        <f>+'enero 22'!J122+'febrero 22'!J122+'marzo 22'!J122</f>
        <v>1761</v>
      </c>
      <c r="K122" s="10">
        <f>+'enero 22'!K122+'febrero 22'!K122+'marzo 22'!K122</f>
        <v>676</v>
      </c>
      <c r="L122" s="10">
        <f>+'enero 22'!L122+'febrero 22'!L122+'marzo 22'!L122</f>
        <v>21399</v>
      </c>
      <c r="M122" s="10">
        <f>+'enero 22'!M122+'febrero 22'!M122+'marzo 22'!M122</f>
        <v>0</v>
      </c>
      <c r="N122" s="10">
        <f t="shared" si="1"/>
        <v>1396116</v>
      </c>
    </row>
    <row r="123" spans="1:14" ht="38.25" x14ac:dyDescent="0.25">
      <c r="A123" s="11" t="s">
        <v>230</v>
      </c>
      <c r="B123" s="9" t="s">
        <v>231</v>
      </c>
      <c r="C123" s="10">
        <f>+'enero 22'!C123+'febrero 22'!C123+'marzo 22'!C123</f>
        <v>294298</v>
      </c>
      <c r="D123" s="10">
        <f>+'enero 22'!D123+'febrero 22'!D123+'marzo 22'!D123</f>
        <v>131836</v>
      </c>
      <c r="E123" s="10">
        <f>+'enero 22'!E123+'febrero 22'!E123+'marzo 22'!E123</f>
        <v>4524</v>
      </c>
      <c r="F123" s="10">
        <f>+'enero 22'!F123+'febrero 22'!F123+'marzo 22'!F123</f>
        <v>14637</v>
      </c>
      <c r="G123" s="10">
        <f>+'enero 22'!G123+'febrero 22'!G123+'marzo 22'!G123</f>
        <v>3626</v>
      </c>
      <c r="H123" s="10">
        <f>+'enero 22'!H123+'febrero 22'!H123+'marzo 22'!H123</f>
        <v>1470</v>
      </c>
      <c r="I123" s="10">
        <f>+'enero 22'!I123+'febrero 22'!I123+'marzo 22'!I123</f>
        <v>2812</v>
      </c>
      <c r="J123" s="10">
        <f>+'enero 22'!J123+'febrero 22'!J123+'marzo 22'!J123</f>
        <v>792</v>
      </c>
      <c r="K123" s="10">
        <f>+'enero 22'!K123+'febrero 22'!K123+'marzo 22'!K123</f>
        <v>155</v>
      </c>
      <c r="L123" s="10">
        <f>+'enero 22'!L123+'febrero 22'!L123+'marzo 22'!L123</f>
        <v>10380</v>
      </c>
      <c r="M123" s="10">
        <f>+'enero 22'!M123+'febrero 22'!M123+'marzo 22'!M123</f>
        <v>0</v>
      </c>
      <c r="N123" s="10">
        <f t="shared" si="1"/>
        <v>464530</v>
      </c>
    </row>
    <row r="124" spans="1:14" ht="25.5" x14ac:dyDescent="0.25">
      <c r="A124" s="11" t="s">
        <v>232</v>
      </c>
      <c r="B124" s="9" t="s">
        <v>233</v>
      </c>
      <c r="C124" s="10">
        <f>+'enero 22'!C124+'febrero 22'!C124+'marzo 22'!C124</f>
        <v>2124623</v>
      </c>
      <c r="D124" s="10">
        <f>+'enero 22'!D124+'febrero 22'!D124+'marzo 22'!D124</f>
        <v>1069392</v>
      </c>
      <c r="E124" s="10">
        <f>+'enero 22'!E124+'febrero 22'!E124+'marzo 22'!E124</f>
        <v>22029</v>
      </c>
      <c r="F124" s="10">
        <f>+'enero 22'!F124+'febrero 22'!F124+'marzo 22'!F124</f>
        <v>77576</v>
      </c>
      <c r="G124" s="10">
        <f>+'enero 22'!G124+'febrero 22'!G124+'marzo 22'!G124</f>
        <v>56485</v>
      </c>
      <c r="H124" s="10">
        <f>+'enero 22'!H124+'febrero 22'!H124+'marzo 22'!H124</f>
        <v>12546</v>
      </c>
      <c r="I124" s="10">
        <f>+'enero 22'!I124+'febrero 22'!I124+'marzo 22'!I124</f>
        <v>50049</v>
      </c>
      <c r="J124" s="10">
        <f>+'enero 22'!J124+'febrero 22'!J124+'marzo 22'!J124</f>
        <v>2529</v>
      </c>
      <c r="K124" s="10">
        <f>+'enero 22'!K124+'febrero 22'!K124+'marzo 22'!K124</f>
        <v>3184</v>
      </c>
      <c r="L124" s="10">
        <f>+'enero 22'!L124+'febrero 22'!L124+'marzo 22'!L124</f>
        <v>192823</v>
      </c>
      <c r="M124" s="10">
        <f>+'enero 22'!M124+'febrero 22'!M124+'marzo 22'!M124</f>
        <v>0</v>
      </c>
      <c r="N124" s="10">
        <f t="shared" si="1"/>
        <v>3611236</v>
      </c>
    </row>
    <row r="125" spans="1:14" ht="25.5" x14ac:dyDescent="0.25">
      <c r="A125" s="11" t="s">
        <v>234</v>
      </c>
      <c r="B125" s="9" t="s">
        <v>235</v>
      </c>
      <c r="C125" s="10">
        <f>+'enero 22'!C125+'febrero 22'!C125+'marzo 22'!C125</f>
        <v>919399</v>
      </c>
      <c r="D125" s="10">
        <f>+'enero 22'!D125+'febrero 22'!D125+'marzo 22'!D125</f>
        <v>181149</v>
      </c>
      <c r="E125" s="10">
        <f>+'enero 22'!E125+'febrero 22'!E125+'marzo 22'!E125</f>
        <v>11965</v>
      </c>
      <c r="F125" s="10">
        <f>+'enero 22'!F125+'febrero 22'!F125+'marzo 22'!F125</f>
        <v>40145</v>
      </c>
      <c r="G125" s="10">
        <f>+'enero 22'!G125+'febrero 22'!G125+'marzo 22'!G125</f>
        <v>21824</v>
      </c>
      <c r="H125" s="10">
        <f>+'enero 22'!H125+'febrero 22'!H125+'marzo 22'!H125</f>
        <v>4946</v>
      </c>
      <c r="I125" s="10">
        <f>+'enero 22'!I125+'febrero 22'!I125+'marzo 22'!I125</f>
        <v>16620</v>
      </c>
      <c r="J125" s="10">
        <f>+'enero 22'!J125+'febrero 22'!J125+'marzo 22'!J125</f>
        <v>1809</v>
      </c>
      <c r="K125" s="10">
        <f>+'enero 22'!K125+'febrero 22'!K125+'marzo 22'!K125</f>
        <v>875</v>
      </c>
      <c r="L125" s="10">
        <f>+'enero 22'!L125+'febrero 22'!L125+'marzo 22'!L125</f>
        <v>0</v>
      </c>
      <c r="M125" s="10">
        <f>+'enero 22'!M125+'febrero 22'!M125+'marzo 22'!M125</f>
        <v>0</v>
      </c>
      <c r="N125" s="10">
        <f t="shared" si="1"/>
        <v>1198732</v>
      </c>
    </row>
    <row r="126" spans="1:14" ht="25.5" x14ac:dyDescent="0.25">
      <c r="A126" s="11" t="s">
        <v>236</v>
      </c>
      <c r="B126" s="9" t="s">
        <v>237</v>
      </c>
      <c r="C126" s="10">
        <f>+'enero 22'!C126+'febrero 22'!C126+'marzo 22'!C126</f>
        <v>634344</v>
      </c>
      <c r="D126" s="10">
        <f>+'enero 22'!D126+'febrero 22'!D126+'marzo 22'!D126</f>
        <v>350576</v>
      </c>
      <c r="E126" s="10">
        <f>+'enero 22'!E126+'febrero 22'!E126+'marzo 22'!E126</f>
        <v>8498</v>
      </c>
      <c r="F126" s="10">
        <f>+'enero 22'!F126+'febrero 22'!F126+'marzo 22'!F126</f>
        <v>28340</v>
      </c>
      <c r="G126" s="10">
        <f>+'enero 22'!G126+'febrero 22'!G126+'marzo 22'!G126</f>
        <v>11761</v>
      </c>
      <c r="H126" s="10">
        <f>+'enero 22'!H126+'febrero 22'!H126+'marzo 22'!H126</f>
        <v>3374</v>
      </c>
      <c r="I126" s="10">
        <f>+'enero 22'!I126+'febrero 22'!I126+'marzo 22'!I126</f>
        <v>9670</v>
      </c>
      <c r="J126" s="10">
        <f>+'enero 22'!J126+'febrero 22'!J126+'marzo 22'!J126</f>
        <v>1308</v>
      </c>
      <c r="K126" s="10">
        <f>+'enero 22'!K126+'febrero 22'!K126+'marzo 22'!K126</f>
        <v>560</v>
      </c>
      <c r="L126" s="10">
        <f>+'enero 22'!L126+'febrero 22'!L126+'marzo 22'!L126</f>
        <v>16234</v>
      </c>
      <c r="M126" s="10">
        <f>+'enero 22'!M126+'febrero 22'!M126+'marzo 22'!M126</f>
        <v>0</v>
      </c>
      <c r="N126" s="10">
        <f t="shared" si="1"/>
        <v>1064665</v>
      </c>
    </row>
    <row r="127" spans="1:14" ht="25.5" x14ac:dyDescent="0.25">
      <c r="A127" s="11" t="s">
        <v>238</v>
      </c>
      <c r="B127" s="9" t="s">
        <v>239</v>
      </c>
      <c r="C127" s="10">
        <f>+'enero 22'!C127+'febrero 22'!C127+'marzo 22'!C127</f>
        <v>1602311</v>
      </c>
      <c r="D127" s="10">
        <f>+'enero 22'!D127+'febrero 22'!D127+'marzo 22'!D127</f>
        <v>452787</v>
      </c>
      <c r="E127" s="10">
        <f>+'enero 22'!E127+'febrero 22'!E127+'marzo 22'!E127</f>
        <v>18361</v>
      </c>
      <c r="F127" s="10">
        <f>+'enero 22'!F127+'febrero 22'!F127+'marzo 22'!F127</f>
        <v>64415</v>
      </c>
      <c r="G127" s="10">
        <f>+'enero 22'!G127+'febrero 22'!G127+'marzo 22'!G127</f>
        <v>12764</v>
      </c>
      <c r="H127" s="10">
        <f>+'enero 22'!H127+'febrero 22'!H127+'marzo 22'!H127</f>
        <v>8623</v>
      </c>
      <c r="I127" s="10">
        <f>+'enero 22'!I127+'febrero 22'!I127+'marzo 22'!I127</f>
        <v>19091</v>
      </c>
      <c r="J127" s="10">
        <f>+'enero 22'!J127+'febrero 22'!J127+'marzo 22'!J127</f>
        <v>2868</v>
      </c>
      <c r="K127" s="10">
        <f>+'enero 22'!K127+'febrero 22'!K127+'marzo 22'!K127</f>
        <v>1638</v>
      </c>
      <c r="L127" s="10">
        <f>+'enero 22'!L127+'febrero 22'!L127+'marzo 22'!L127</f>
        <v>74674</v>
      </c>
      <c r="M127" s="10">
        <f>+'enero 22'!M127+'febrero 22'!M127+'marzo 22'!M127</f>
        <v>0</v>
      </c>
      <c r="N127" s="10">
        <f t="shared" si="1"/>
        <v>2257532</v>
      </c>
    </row>
    <row r="128" spans="1:14" ht="25.5" x14ac:dyDescent="0.25">
      <c r="A128" s="11" t="s">
        <v>240</v>
      </c>
      <c r="B128" s="9" t="s">
        <v>241</v>
      </c>
      <c r="C128" s="10">
        <f>+'enero 22'!C128+'febrero 22'!C128+'marzo 22'!C128</f>
        <v>296778</v>
      </c>
      <c r="D128" s="10">
        <f>+'enero 22'!D128+'febrero 22'!D128+'marzo 22'!D128</f>
        <v>134667</v>
      </c>
      <c r="E128" s="10">
        <f>+'enero 22'!E128+'febrero 22'!E128+'marzo 22'!E128</f>
        <v>4739</v>
      </c>
      <c r="F128" s="10">
        <f>+'enero 22'!F128+'febrero 22'!F128+'marzo 22'!F128</f>
        <v>15117</v>
      </c>
      <c r="G128" s="10">
        <f>+'enero 22'!G128+'febrero 22'!G128+'marzo 22'!G128</f>
        <v>3941</v>
      </c>
      <c r="H128" s="10">
        <f>+'enero 22'!H128+'febrero 22'!H128+'marzo 22'!H128</f>
        <v>1490</v>
      </c>
      <c r="I128" s="10">
        <f>+'enero 22'!I128+'febrero 22'!I128+'marzo 22'!I128</f>
        <v>2935</v>
      </c>
      <c r="J128" s="10">
        <f>+'enero 22'!J128+'febrero 22'!J128+'marzo 22'!J128</f>
        <v>837</v>
      </c>
      <c r="K128" s="10">
        <f>+'enero 22'!K128+'febrero 22'!K128+'marzo 22'!K128</f>
        <v>152</v>
      </c>
      <c r="L128" s="10">
        <f>+'enero 22'!L128+'febrero 22'!L128+'marzo 22'!L128</f>
        <v>9090</v>
      </c>
      <c r="M128" s="10">
        <f>+'enero 22'!M128+'febrero 22'!M128+'marzo 22'!M128</f>
        <v>0</v>
      </c>
      <c r="N128" s="10">
        <f t="shared" si="1"/>
        <v>469746</v>
      </c>
    </row>
    <row r="129" spans="1:14" ht="25.5" x14ac:dyDescent="0.25">
      <c r="A129" s="11" t="s">
        <v>242</v>
      </c>
      <c r="B129" s="9" t="s">
        <v>243</v>
      </c>
      <c r="C129" s="10">
        <f>+'enero 22'!C129+'febrero 22'!C129+'marzo 22'!C129</f>
        <v>319195</v>
      </c>
      <c r="D129" s="10">
        <f>+'enero 22'!D129+'febrero 22'!D129+'marzo 22'!D129</f>
        <v>167904</v>
      </c>
      <c r="E129" s="10">
        <f>+'enero 22'!E129+'febrero 22'!E129+'marzo 22'!E129</f>
        <v>5040</v>
      </c>
      <c r="F129" s="10">
        <f>+'enero 22'!F129+'febrero 22'!F129+'marzo 22'!F129</f>
        <v>16183</v>
      </c>
      <c r="G129" s="10">
        <f>+'enero 22'!G129+'febrero 22'!G129+'marzo 22'!G129</f>
        <v>2418</v>
      </c>
      <c r="H129" s="10">
        <f>+'enero 22'!H129+'febrero 22'!H129+'marzo 22'!H129</f>
        <v>1592</v>
      </c>
      <c r="I129" s="10">
        <f>+'enero 22'!I129+'febrero 22'!I129+'marzo 22'!I129</f>
        <v>2362</v>
      </c>
      <c r="J129" s="10">
        <f>+'enero 22'!J129+'febrero 22'!J129+'marzo 22'!J129</f>
        <v>870</v>
      </c>
      <c r="K129" s="10">
        <f>+'enero 22'!K129+'febrero 22'!K129+'marzo 22'!K129</f>
        <v>161</v>
      </c>
      <c r="L129" s="10">
        <f>+'enero 22'!L129+'febrero 22'!L129+'marzo 22'!L129</f>
        <v>25578</v>
      </c>
      <c r="M129" s="10">
        <f>+'enero 22'!M129+'febrero 22'!M129+'marzo 22'!M129</f>
        <v>0</v>
      </c>
      <c r="N129" s="10">
        <f t="shared" si="1"/>
        <v>541303</v>
      </c>
    </row>
    <row r="130" spans="1:14" ht="25.5" x14ac:dyDescent="0.25">
      <c r="A130" s="11" t="s">
        <v>244</v>
      </c>
      <c r="B130" s="9" t="s">
        <v>245</v>
      </c>
      <c r="C130" s="10">
        <f>+'enero 22'!C130+'febrero 22'!C130+'marzo 22'!C130</f>
        <v>335601</v>
      </c>
      <c r="D130" s="10">
        <f>+'enero 22'!D130+'febrero 22'!D130+'marzo 22'!D130</f>
        <v>135323</v>
      </c>
      <c r="E130" s="10">
        <f>+'enero 22'!E130+'febrero 22'!E130+'marzo 22'!E130</f>
        <v>5064</v>
      </c>
      <c r="F130" s="10">
        <f>+'enero 22'!F130+'febrero 22'!F130+'marzo 22'!F130</f>
        <v>16426</v>
      </c>
      <c r="G130" s="10">
        <f>+'enero 22'!G130+'febrero 22'!G130+'marzo 22'!G130</f>
        <v>3211</v>
      </c>
      <c r="H130" s="10">
        <f>+'enero 22'!H130+'febrero 22'!H130+'marzo 22'!H130</f>
        <v>1702</v>
      </c>
      <c r="I130" s="10">
        <f>+'enero 22'!I130+'febrero 22'!I130+'marzo 22'!I130</f>
        <v>3043</v>
      </c>
      <c r="J130" s="10">
        <f>+'enero 22'!J130+'febrero 22'!J130+'marzo 22'!J130</f>
        <v>861</v>
      </c>
      <c r="K130" s="10">
        <f>+'enero 22'!K130+'febrero 22'!K130+'marzo 22'!K130</f>
        <v>203</v>
      </c>
      <c r="L130" s="10">
        <f>+'enero 22'!L130+'febrero 22'!L130+'marzo 22'!L130</f>
        <v>7553</v>
      </c>
      <c r="M130" s="10">
        <f>+'enero 22'!M130+'febrero 22'!M130+'marzo 22'!M130</f>
        <v>0</v>
      </c>
      <c r="N130" s="10">
        <f t="shared" si="1"/>
        <v>508987</v>
      </c>
    </row>
    <row r="131" spans="1:14" ht="25.5" x14ac:dyDescent="0.25">
      <c r="A131" s="11" t="s">
        <v>246</v>
      </c>
      <c r="B131" s="9" t="s">
        <v>247</v>
      </c>
      <c r="C131" s="10">
        <f>+'enero 22'!C131+'febrero 22'!C131+'marzo 22'!C131</f>
        <v>307948</v>
      </c>
      <c r="D131" s="10">
        <f>+'enero 22'!D131+'febrero 22'!D131+'marzo 22'!D131</f>
        <v>147945</v>
      </c>
      <c r="E131" s="10">
        <f>+'enero 22'!E131+'febrero 22'!E131+'marzo 22'!E131</f>
        <v>4356</v>
      </c>
      <c r="F131" s="10">
        <f>+'enero 22'!F131+'febrero 22'!F131+'marzo 22'!F131</f>
        <v>14353</v>
      </c>
      <c r="G131" s="10">
        <f>+'enero 22'!G131+'febrero 22'!G131+'marzo 22'!G131</f>
        <v>3516</v>
      </c>
      <c r="H131" s="10">
        <f>+'enero 22'!H131+'febrero 22'!H131+'marzo 22'!H131</f>
        <v>1589</v>
      </c>
      <c r="I131" s="10">
        <f>+'enero 22'!I131+'febrero 22'!I131+'marzo 22'!I131</f>
        <v>3319</v>
      </c>
      <c r="J131" s="10">
        <f>+'enero 22'!J131+'febrero 22'!J131+'marzo 22'!J131</f>
        <v>738</v>
      </c>
      <c r="K131" s="10">
        <f>+'enero 22'!K131+'febrero 22'!K131+'marzo 22'!K131</f>
        <v>220</v>
      </c>
      <c r="L131" s="10">
        <f>+'enero 22'!L131+'febrero 22'!L131+'marzo 22'!L131</f>
        <v>5411</v>
      </c>
      <c r="M131" s="10">
        <f>+'enero 22'!M131+'febrero 22'!M131+'marzo 22'!M131</f>
        <v>0</v>
      </c>
      <c r="N131" s="10">
        <f t="shared" si="1"/>
        <v>489395</v>
      </c>
    </row>
    <row r="132" spans="1:14" ht="25.5" x14ac:dyDescent="0.25">
      <c r="A132" s="11" t="s">
        <v>248</v>
      </c>
      <c r="B132" s="9" t="s">
        <v>249</v>
      </c>
      <c r="C132" s="10">
        <f>+'enero 22'!C132+'febrero 22'!C132+'marzo 22'!C132</f>
        <v>636536</v>
      </c>
      <c r="D132" s="10">
        <f>+'enero 22'!D132+'febrero 22'!D132+'marzo 22'!D132</f>
        <v>280676</v>
      </c>
      <c r="E132" s="10">
        <f>+'enero 22'!E132+'febrero 22'!E132+'marzo 22'!E132</f>
        <v>8169</v>
      </c>
      <c r="F132" s="10">
        <f>+'enero 22'!F132+'febrero 22'!F132+'marzo 22'!F132</f>
        <v>27556</v>
      </c>
      <c r="G132" s="10">
        <f>+'enero 22'!G132+'febrero 22'!G132+'marzo 22'!G132</f>
        <v>15156</v>
      </c>
      <c r="H132" s="10">
        <f>+'enero 22'!H132+'febrero 22'!H132+'marzo 22'!H132</f>
        <v>3404</v>
      </c>
      <c r="I132" s="10">
        <f>+'enero 22'!I132+'febrero 22'!I132+'marzo 22'!I132</f>
        <v>11340</v>
      </c>
      <c r="J132" s="10">
        <f>+'enero 22'!J132+'febrero 22'!J132+'marzo 22'!J132</f>
        <v>1281</v>
      </c>
      <c r="K132" s="10">
        <f>+'enero 22'!K132+'febrero 22'!K132+'marzo 22'!K132</f>
        <v>593</v>
      </c>
      <c r="L132" s="10">
        <f>+'enero 22'!L132+'febrero 22'!L132+'marzo 22'!L132</f>
        <v>19118</v>
      </c>
      <c r="M132" s="10">
        <f>+'enero 22'!M132+'febrero 22'!M132+'marzo 22'!M132</f>
        <v>0</v>
      </c>
      <c r="N132" s="10">
        <f t="shared" si="1"/>
        <v>1003829</v>
      </c>
    </row>
    <row r="133" spans="1:14" ht="25.5" x14ac:dyDescent="0.25">
      <c r="A133" s="11" t="s">
        <v>250</v>
      </c>
      <c r="B133" s="9" t="s">
        <v>251</v>
      </c>
      <c r="C133" s="10">
        <f>+'enero 22'!C133+'febrero 22'!C133+'marzo 22'!C133</f>
        <v>4335590</v>
      </c>
      <c r="D133" s="10">
        <f>+'enero 22'!D133+'febrero 22'!D133+'marzo 22'!D133</f>
        <v>1309855</v>
      </c>
      <c r="E133" s="10">
        <f>+'enero 22'!E133+'febrero 22'!E133+'marzo 22'!E133</f>
        <v>46331</v>
      </c>
      <c r="F133" s="10">
        <f>+'enero 22'!F133+'febrero 22'!F133+'marzo 22'!F133</f>
        <v>162601</v>
      </c>
      <c r="G133" s="10">
        <f>+'enero 22'!G133+'febrero 22'!G133+'marzo 22'!G133</f>
        <v>103985</v>
      </c>
      <c r="H133" s="10">
        <f>+'enero 22'!H133+'febrero 22'!H133+'marzo 22'!H133</f>
        <v>25077</v>
      </c>
      <c r="I133" s="10">
        <f>+'enero 22'!I133+'febrero 22'!I133+'marzo 22'!I133</f>
        <v>94637</v>
      </c>
      <c r="J133" s="10">
        <f>+'enero 22'!J133+'febrero 22'!J133+'marzo 22'!J133</f>
        <v>5823</v>
      </c>
      <c r="K133" s="10">
        <f>+'enero 22'!K133+'febrero 22'!K133+'marzo 22'!K133</f>
        <v>6006</v>
      </c>
      <c r="L133" s="10">
        <f>+'enero 22'!L133+'febrero 22'!L133+'marzo 22'!L133</f>
        <v>244407</v>
      </c>
      <c r="M133" s="10">
        <f>+'enero 22'!M133+'febrero 22'!M133+'marzo 22'!M133</f>
        <v>0</v>
      </c>
      <c r="N133" s="10">
        <f t="shared" si="1"/>
        <v>6334312</v>
      </c>
    </row>
    <row r="134" spans="1:14" ht="25.5" x14ac:dyDescent="0.25">
      <c r="A134" s="11" t="s">
        <v>252</v>
      </c>
      <c r="B134" s="9" t="s">
        <v>253</v>
      </c>
      <c r="C134" s="10">
        <f>+'enero 22'!C134+'febrero 22'!C134+'marzo 22'!C134</f>
        <v>2449375</v>
      </c>
      <c r="D134" s="10">
        <f>+'enero 22'!D134+'febrero 22'!D134+'marzo 22'!D134</f>
        <v>670581</v>
      </c>
      <c r="E134" s="10">
        <f>+'enero 22'!E134+'febrero 22'!E134+'marzo 22'!E134</f>
        <v>29112</v>
      </c>
      <c r="F134" s="10">
        <f>+'enero 22'!F134+'febrero 22'!F134+'marzo 22'!F134</f>
        <v>100511</v>
      </c>
      <c r="G134" s="10">
        <f>+'enero 22'!G134+'febrero 22'!G134+'marzo 22'!G134</f>
        <v>61848</v>
      </c>
      <c r="H134" s="10">
        <f>+'enero 22'!H134+'febrero 22'!H134+'marzo 22'!H134</f>
        <v>13380</v>
      </c>
      <c r="I134" s="10">
        <f>+'enero 22'!I134+'febrero 22'!I134+'marzo 22'!I134</f>
        <v>48279</v>
      </c>
      <c r="J134" s="10">
        <f>+'enero 22'!J134+'febrero 22'!J134+'marzo 22'!J134</f>
        <v>4089</v>
      </c>
      <c r="K134" s="10">
        <f>+'enero 22'!K134+'febrero 22'!K134+'marzo 22'!K134</f>
        <v>2630</v>
      </c>
      <c r="L134" s="10">
        <f>+'enero 22'!L134+'febrero 22'!L134+'marzo 22'!L134</f>
        <v>0</v>
      </c>
      <c r="M134" s="10">
        <f>+'enero 22'!M134+'febrero 22'!M134+'marzo 22'!M134</f>
        <v>0</v>
      </c>
      <c r="N134" s="10">
        <f t="shared" si="1"/>
        <v>3379805</v>
      </c>
    </row>
    <row r="135" spans="1:14" ht="25.5" x14ac:dyDescent="0.25">
      <c r="A135" s="11" t="s">
        <v>254</v>
      </c>
      <c r="B135" s="9" t="s">
        <v>255</v>
      </c>
      <c r="C135" s="10">
        <f>+'enero 22'!C135+'febrero 22'!C135+'marzo 22'!C135</f>
        <v>1073051</v>
      </c>
      <c r="D135" s="10">
        <f>+'enero 22'!D135+'febrero 22'!D135+'marzo 22'!D135</f>
        <v>677079</v>
      </c>
      <c r="E135" s="10">
        <f>+'enero 22'!E135+'febrero 22'!E135+'marzo 22'!E135</f>
        <v>13268</v>
      </c>
      <c r="F135" s="10">
        <f>+'enero 22'!F135+'febrero 22'!F135+'marzo 22'!F135</f>
        <v>45131</v>
      </c>
      <c r="G135" s="10">
        <f>+'enero 22'!G135+'febrero 22'!G135+'marzo 22'!G135</f>
        <v>28562</v>
      </c>
      <c r="H135" s="10">
        <f>+'enero 22'!H135+'febrero 22'!H135+'marzo 22'!H135</f>
        <v>5856</v>
      </c>
      <c r="I135" s="10">
        <f>+'enero 22'!I135+'febrero 22'!I135+'marzo 22'!I135</f>
        <v>21532</v>
      </c>
      <c r="J135" s="10">
        <f>+'enero 22'!J135+'febrero 22'!J135+'marzo 22'!J135</f>
        <v>1926</v>
      </c>
      <c r="K135" s="10">
        <f>+'enero 22'!K135+'febrero 22'!K135+'marzo 22'!K135</f>
        <v>1121</v>
      </c>
      <c r="L135" s="10">
        <f>+'enero 22'!L135+'febrero 22'!L135+'marzo 22'!L135</f>
        <v>16095</v>
      </c>
      <c r="M135" s="10">
        <f>+'enero 22'!M135+'febrero 22'!M135+'marzo 22'!M135</f>
        <v>0</v>
      </c>
      <c r="N135" s="10">
        <f t="shared" si="1"/>
        <v>1883621</v>
      </c>
    </row>
    <row r="136" spans="1:14" ht="25.5" x14ac:dyDescent="0.25">
      <c r="A136" s="11" t="s">
        <v>256</v>
      </c>
      <c r="B136" s="9" t="s">
        <v>257</v>
      </c>
      <c r="C136" s="10">
        <f>+'enero 22'!C136+'febrero 22'!C136+'marzo 22'!C136</f>
        <v>505205</v>
      </c>
      <c r="D136" s="10">
        <f>+'enero 22'!D136+'febrero 22'!D136+'marzo 22'!D136</f>
        <v>148881</v>
      </c>
      <c r="E136" s="10">
        <f>+'enero 22'!E136+'febrero 22'!E136+'marzo 22'!E136</f>
        <v>6978</v>
      </c>
      <c r="F136" s="10">
        <f>+'enero 22'!F136+'febrero 22'!F136+'marzo 22'!F136</f>
        <v>23342</v>
      </c>
      <c r="G136" s="10">
        <f>+'enero 22'!G136+'febrero 22'!G136+'marzo 22'!G136</f>
        <v>6663</v>
      </c>
      <c r="H136" s="10">
        <f>+'enero 22'!H136+'febrero 22'!H136+'marzo 22'!H136</f>
        <v>2577</v>
      </c>
      <c r="I136" s="10">
        <f>+'enero 22'!I136+'febrero 22'!I136+'marzo 22'!I136</f>
        <v>5753</v>
      </c>
      <c r="J136" s="10">
        <f>+'enero 22'!J136+'febrero 22'!J136+'marzo 22'!J136</f>
        <v>1116</v>
      </c>
      <c r="K136" s="10">
        <f>+'enero 22'!K136+'febrero 22'!K136+'marzo 22'!K136</f>
        <v>351</v>
      </c>
      <c r="L136" s="10">
        <f>+'enero 22'!L136+'febrero 22'!L136+'marzo 22'!L136</f>
        <v>0</v>
      </c>
      <c r="M136" s="10">
        <f>+'enero 22'!M136+'febrero 22'!M136+'marzo 22'!M136</f>
        <v>0</v>
      </c>
      <c r="N136" s="10">
        <f t="shared" si="1"/>
        <v>700866</v>
      </c>
    </row>
    <row r="137" spans="1:14" ht="25.5" x14ac:dyDescent="0.25">
      <c r="A137" s="11" t="s">
        <v>258</v>
      </c>
      <c r="B137" s="9" t="s">
        <v>259</v>
      </c>
      <c r="C137" s="10">
        <f>+'enero 22'!C137+'febrero 22'!C137+'marzo 22'!C137</f>
        <v>417692</v>
      </c>
      <c r="D137" s="10">
        <f>+'enero 22'!D137+'febrero 22'!D137+'marzo 22'!D137</f>
        <v>284572</v>
      </c>
      <c r="E137" s="10">
        <f>+'enero 22'!E137+'febrero 22'!E137+'marzo 22'!E137</f>
        <v>6076</v>
      </c>
      <c r="F137" s="10">
        <f>+'enero 22'!F137+'febrero 22'!F137+'marzo 22'!F137</f>
        <v>19766</v>
      </c>
      <c r="G137" s="10">
        <f>+'enero 22'!G137+'febrero 22'!G137+'marzo 22'!G137</f>
        <v>7252</v>
      </c>
      <c r="H137" s="10">
        <f>+'enero 22'!H137+'febrero 22'!H137+'marzo 22'!H137</f>
        <v>2157</v>
      </c>
      <c r="I137" s="10">
        <f>+'enero 22'!I137+'febrero 22'!I137+'marzo 22'!I137</f>
        <v>5459</v>
      </c>
      <c r="J137" s="10">
        <f>+'enero 22'!J137+'febrero 22'!J137+'marzo 22'!J137</f>
        <v>1092</v>
      </c>
      <c r="K137" s="10">
        <f>+'enero 22'!K137+'febrero 22'!K137+'marzo 22'!K137</f>
        <v>291</v>
      </c>
      <c r="L137" s="10">
        <f>+'enero 22'!L137+'febrero 22'!L137+'marzo 22'!L137</f>
        <v>0</v>
      </c>
      <c r="M137" s="10">
        <f>+'enero 22'!M137+'febrero 22'!M137+'marzo 22'!M137</f>
        <v>0</v>
      </c>
      <c r="N137" s="10">
        <f t="shared" si="1"/>
        <v>744357</v>
      </c>
    </row>
    <row r="138" spans="1:14" ht="38.25" x14ac:dyDescent="0.25">
      <c r="A138" s="11" t="s">
        <v>260</v>
      </c>
      <c r="B138" s="9" t="s">
        <v>261</v>
      </c>
      <c r="C138" s="10">
        <f>+'enero 22'!C138+'febrero 22'!C138+'marzo 22'!C138</f>
        <v>596734</v>
      </c>
      <c r="D138" s="10">
        <f>+'enero 22'!D138+'febrero 22'!D138+'marzo 22'!D138</f>
        <v>250730</v>
      </c>
      <c r="E138" s="10">
        <f>+'enero 22'!E138+'febrero 22'!E138+'marzo 22'!E138</f>
        <v>6098</v>
      </c>
      <c r="F138" s="10">
        <f>+'enero 22'!F138+'febrero 22'!F138+'marzo 22'!F138</f>
        <v>22648</v>
      </c>
      <c r="G138" s="10">
        <f>+'enero 22'!G138+'febrero 22'!G138+'marzo 22'!G138</f>
        <v>1933</v>
      </c>
      <c r="H138" s="10">
        <f>+'enero 22'!H138+'febrero 22'!H138+'marzo 22'!H138</f>
        <v>3167</v>
      </c>
      <c r="I138" s="10">
        <f>+'enero 22'!I138+'febrero 22'!I138+'marzo 22'!I138</f>
        <v>5944</v>
      </c>
      <c r="J138" s="10">
        <f>+'enero 22'!J138+'febrero 22'!J138+'marzo 22'!J138</f>
        <v>819</v>
      </c>
      <c r="K138" s="10">
        <f>+'enero 22'!K138+'febrero 22'!K138+'marzo 22'!K138</f>
        <v>615</v>
      </c>
      <c r="L138" s="10">
        <f>+'enero 22'!L138+'febrero 22'!L138+'marzo 22'!L138</f>
        <v>0</v>
      </c>
      <c r="M138" s="10">
        <f>+'enero 22'!M138+'febrero 22'!M138+'marzo 22'!M138</f>
        <v>0</v>
      </c>
      <c r="N138" s="10">
        <f t="shared" si="1"/>
        <v>888688</v>
      </c>
    </row>
    <row r="139" spans="1:14" ht="25.5" x14ac:dyDescent="0.25">
      <c r="A139" s="11" t="s">
        <v>262</v>
      </c>
      <c r="B139" s="9" t="s">
        <v>263</v>
      </c>
      <c r="C139" s="10">
        <f>+'enero 22'!C139+'febrero 22'!C139+'marzo 22'!C139</f>
        <v>1315923</v>
      </c>
      <c r="D139" s="10">
        <f>+'enero 22'!D139+'febrero 22'!D139+'marzo 22'!D139</f>
        <v>382704</v>
      </c>
      <c r="E139" s="10">
        <f>+'enero 22'!E139+'febrero 22'!E139+'marzo 22'!E139</f>
        <v>17583</v>
      </c>
      <c r="F139" s="10">
        <f>+'enero 22'!F139+'febrero 22'!F139+'marzo 22'!F139</f>
        <v>58614</v>
      </c>
      <c r="G139" s="10">
        <f>+'enero 22'!G139+'febrero 22'!G139+'marzo 22'!G139</f>
        <v>27456</v>
      </c>
      <c r="H139" s="10">
        <f>+'enero 22'!H139+'febrero 22'!H139+'marzo 22'!H139</f>
        <v>7017</v>
      </c>
      <c r="I139" s="10">
        <f>+'enero 22'!I139+'febrero 22'!I139+'marzo 22'!I139</f>
        <v>21552</v>
      </c>
      <c r="J139" s="10">
        <f>+'enero 22'!J139+'febrero 22'!J139+'marzo 22'!J139</f>
        <v>2697</v>
      </c>
      <c r="K139" s="10">
        <f>+'enero 22'!K139+'febrero 22'!K139+'marzo 22'!K139</f>
        <v>1181</v>
      </c>
      <c r="L139" s="10">
        <f>+'enero 22'!L139+'febrero 22'!L139+'marzo 22'!L139</f>
        <v>0</v>
      </c>
      <c r="M139" s="10">
        <f>+'enero 22'!M139+'febrero 22'!M139+'marzo 22'!M139</f>
        <v>0</v>
      </c>
      <c r="N139" s="10">
        <f t="shared" ref="N139:N202" si="2">SUM(C139:M139)</f>
        <v>1834727</v>
      </c>
    </row>
    <row r="140" spans="1:14" ht="25.5" x14ac:dyDescent="0.25">
      <c r="A140" s="11" t="s">
        <v>264</v>
      </c>
      <c r="B140" s="9" t="s">
        <v>265</v>
      </c>
      <c r="C140" s="10">
        <f>+'enero 22'!C140+'febrero 22'!C140+'marzo 22'!C140</f>
        <v>2580268</v>
      </c>
      <c r="D140" s="10">
        <f>+'enero 22'!D140+'febrero 22'!D140+'marzo 22'!D140</f>
        <v>691539</v>
      </c>
      <c r="E140" s="10">
        <f>+'enero 22'!E140+'febrero 22'!E140+'marzo 22'!E140</f>
        <v>32247</v>
      </c>
      <c r="F140" s="10">
        <f>+'enero 22'!F140+'febrero 22'!F140+'marzo 22'!F140</f>
        <v>109777</v>
      </c>
      <c r="G140" s="10">
        <f>+'enero 22'!G140+'febrero 22'!G140+'marzo 22'!G140</f>
        <v>60850</v>
      </c>
      <c r="H140" s="10">
        <f>+'enero 22'!H140+'febrero 22'!H140+'marzo 22'!H140</f>
        <v>13853</v>
      </c>
      <c r="I140" s="10">
        <f>+'enero 22'!I140+'febrero 22'!I140+'marzo 22'!I140</f>
        <v>46563</v>
      </c>
      <c r="J140" s="10">
        <f>+'enero 22'!J140+'febrero 22'!J140+'marzo 22'!J140</f>
        <v>4932</v>
      </c>
      <c r="K140" s="10">
        <f>+'enero 22'!K140+'febrero 22'!K140+'marzo 22'!K140</f>
        <v>2493</v>
      </c>
      <c r="L140" s="10">
        <f>+'enero 22'!L140+'febrero 22'!L140+'marzo 22'!L140</f>
        <v>58579</v>
      </c>
      <c r="M140" s="10">
        <f>+'enero 22'!M140+'febrero 22'!M140+'marzo 22'!M140</f>
        <v>0</v>
      </c>
      <c r="N140" s="10">
        <f t="shared" si="2"/>
        <v>3601101</v>
      </c>
    </row>
    <row r="141" spans="1:14" ht="25.5" x14ac:dyDescent="0.25">
      <c r="A141" s="11" t="s">
        <v>266</v>
      </c>
      <c r="B141" s="9" t="s">
        <v>267</v>
      </c>
      <c r="C141" s="10">
        <f>+'enero 22'!C141+'febrero 22'!C141+'marzo 22'!C141</f>
        <v>571381</v>
      </c>
      <c r="D141" s="10">
        <f>+'enero 22'!D141+'febrero 22'!D141+'marzo 22'!D141</f>
        <v>206010</v>
      </c>
      <c r="E141" s="10">
        <f>+'enero 22'!E141+'febrero 22'!E141+'marzo 22'!E141</f>
        <v>7235</v>
      </c>
      <c r="F141" s="10">
        <f>+'enero 22'!F141+'febrero 22'!F141+'marzo 22'!F141</f>
        <v>24644</v>
      </c>
      <c r="G141" s="10">
        <f>+'enero 22'!G141+'febrero 22'!G141+'marzo 22'!G141</f>
        <v>7426</v>
      </c>
      <c r="H141" s="10">
        <f>+'enero 22'!H141+'febrero 22'!H141+'marzo 22'!H141</f>
        <v>3027</v>
      </c>
      <c r="I141" s="10">
        <f>+'enero 22'!I141+'febrero 22'!I141+'marzo 22'!I141</f>
        <v>7416</v>
      </c>
      <c r="J141" s="10">
        <f>+'enero 22'!J141+'febrero 22'!J141+'marzo 22'!J141</f>
        <v>1116</v>
      </c>
      <c r="K141" s="10">
        <f>+'enero 22'!K141+'febrero 22'!K141+'marzo 22'!K141</f>
        <v>515</v>
      </c>
      <c r="L141" s="10">
        <f>+'enero 22'!L141+'febrero 22'!L141+'marzo 22'!L141</f>
        <v>0</v>
      </c>
      <c r="M141" s="10">
        <f>+'enero 22'!M141+'febrero 22'!M141+'marzo 22'!M141</f>
        <v>0</v>
      </c>
      <c r="N141" s="10">
        <f t="shared" si="2"/>
        <v>828770</v>
      </c>
    </row>
    <row r="142" spans="1:14" ht="25.5" x14ac:dyDescent="0.25">
      <c r="A142" s="11" t="s">
        <v>268</v>
      </c>
      <c r="B142" s="9" t="s">
        <v>269</v>
      </c>
      <c r="C142" s="10">
        <f>+'enero 22'!C142+'febrero 22'!C142+'marzo 22'!C142</f>
        <v>1001969</v>
      </c>
      <c r="D142" s="10">
        <f>+'enero 22'!D142+'febrero 22'!D142+'marzo 22'!D142</f>
        <v>370622</v>
      </c>
      <c r="E142" s="10">
        <f>+'enero 22'!E142+'febrero 22'!E142+'marzo 22'!E142</f>
        <v>12824</v>
      </c>
      <c r="F142" s="10">
        <f>+'enero 22'!F142+'febrero 22'!F142+'marzo 22'!F142</f>
        <v>42932</v>
      </c>
      <c r="G142" s="10">
        <f>+'enero 22'!G142+'febrero 22'!G142+'marzo 22'!G142</f>
        <v>20919</v>
      </c>
      <c r="H142" s="10">
        <f>+'enero 22'!H142+'febrero 22'!H142+'marzo 22'!H142</f>
        <v>5510</v>
      </c>
      <c r="I142" s="10">
        <f>+'enero 22'!I142+'febrero 22'!I142+'marzo 22'!I142</f>
        <v>17715</v>
      </c>
      <c r="J142" s="10">
        <f>+'enero 22'!J142+'febrero 22'!J142+'marzo 22'!J142</f>
        <v>1890</v>
      </c>
      <c r="K142" s="10">
        <f>+'enero 22'!K142+'febrero 22'!K142+'marzo 22'!K142</f>
        <v>1057</v>
      </c>
      <c r="L142" s="10">
        <f>+'enero 22'!L142+'febrero 22'!L142+'marzo 22'!L142</f>
        <v>0</v>
      </c>
      <c r="M142" s="10">
        <f>+'enero 22'!M142+'febrero 22'!M142+'marzo 22'!M142</f>
        <v>0</v>
      </c>
      <c r="N142" s="10">
        <f t="shared" si="2"/>
        <v>1475438</v>
      </c>
    </row>
    <row r="143" spans="1:14" ht="25.5" x14ac:dyDescent="0.25">
      <c r="A143" s="11" t="s">
        <v>270</v>
      </c>
      <c r="B143" s="9" t="s">
        <v>271</v>
      </c>
      <c r="C143" s="10">
        <f>+'enero 22'!C143+'febrero 22'!C143+'marzo 22'!C143</f>
        <v>4981084</v>
      </c>
      <c r="D143" s="10">
        <f>+'enero 22'!D143+'febrero 22'!D143+'marzo 22'!D143</f>
        <v>2799285</v>
      </c>
      <c r="E143" s="10">
        <f>+'enero 22'!E143+'febrero 22'!E143+'marzo 22'!E143</f>
        <v>56558</v>
      </c>
      <c r="F143" s="10">
        <f>+'enero 22'!F143+'febrero 22'!F143+'marzo 22'!F143</f>
        <v>196004</v>
      </c>
      <c r="G143" s="10">
        <f>+'enero 22'!G143+'febrero 22'!G143+'marzo 22'!G143</f>
        <v>150497</v>
      </c>
      <c r="H143" s="10">
        <f>+'enero 22'!H143+'febrero 22'!H143+'marzo 22'!H143</f>
        <v>28182</v>
      </c>
      <c r="I143" s="10">
        <f>+'enero 22'!I143+'febrero 22'!I143+'marzo 22'!I143</f>
        <v>116510</v>
      </c>
      <c r="J143" s="10">
        <f>+'enero 22'!J143+'febrero 22'!J143+'marzo 22'!J143</f>
        <v>7332</v>
      </c>
      <c r="K143" s="10">
        <f>+'enero 22'!K143+'febrero 22'!K143+'marzo 22'!K143</f>
        <v>6252</v>
      </c>
      <c r="L143" s="10">
        <f>+'enero 22'!L143+'febrero 22'!L143+'marzo 22'!L143</f>
        <v>0</v>
      </c>
      <c r="M143" s="10">
        <f>+'enero 22'!M143+'febrero 22'!M143+'marzo 22'!M143</f>
        <v>0</v>
      </c>
      <c r="N143" s="10">
        <f t="shared" si="2"/>
        <v>8341704</v>
      </c>
    </row>
    <row r="144" spans="1:14" ht="25.5" x14ac:dyDescent="0.25">
      <c r="A144" s="11" t="s">
        <v>272</v>
      </c>
      <c r="B144" s="9" t="s">
        <v>273</v>
      </c>
      <c r="C144" s="10">
        <f>+'enero 22'!C144+'febrero 22'!C144+'marzo 22'!C144</f>
        <v>1509079</v>
      </c>
      <c r="D144" s="10">
        <f>+'enero 22'!D144+'febrero 22'!D144+'marzo 22'!D144</f>
        <v>470864</v>
      </c>
      <c r="E144" s="10">
        <f>+'enero 22'!E144+'febrero 22'!E144+'marzo 22'!E144</f>
        <v>17002</v>
      </c>
      <c r="F144" s="10">
        <f>+'enero 22'!F144+'febrero 22'!F144+'marzo 22'!F144</f>
        <v>58633</v>
      </c>
      <c r="G144" s="10">
        <f>+'enero 22'!G144+'febrero 22'!G144+'marzo 22'!G144</f>
        <v>44294</v>
      </c>
      <c r="H144" s="10">
        <f>+'enero 22'!H144+'febrero 22'!H144+'marzo 22'!H144</f>
        <v>8720</v>
      </c>
      <c r="I144" s="10">
        <f>+'enero 22'!I144+'febrero 22'!I144+'marzo 22'!I144</f>
        <v>35674</v>
      </c>
      <c r="J144" s="10">
        <f>+'enero 22'!J144+'febrero 22'!J144+'marzo 22'!J144</f>
        <v>2058</v>
      </c>
      <c r="K144" s="10">
        <f>+'enero 22'!K144+'febrero 22'!K144+'marzo 22'!K144</f>
        <v>2048</v>
      </c>
      <c r="L144" s="10">
        <f>+'enero 22'!L144+'febrero 22'!L144+'marzo 22'!L144</f>
        <v>0</v>
      </c>
      <c r="M144" s="10">
        <f>+'enero 22'!M144+'febrero 22'!M144+'marzo 22'!M144</f>
        <v>0</v>
      </c>
      <c r="N144" s="10">
        <f t="shared" si="2"/>
        <v>2148372</v>
      </c>
    </row>
    <row r="145" spans="1:14" x14ac:dyDescent="0.25">
      <c r="A145" s="11" t="s">
        <v>274</v>
      </c>
      <c r="B145" s="9" t="s">
        <v>275</v>
      </c>
      <c r="C145" s="10">
        <f>+'enero 22'!C145+'febrero 22'!C145+'marzo 22'!C145</f>
        <v>2448522</v>
      </c>
      <c r="D145" s="10">
        <f>+'enero 22'!D145+'febrero 22'!D145+'marzo 22'!D145</f>
        <v>1211687</v>
      </c>
      <c r="E145" s="10">
        <f>+'enero 22'!E145+'febrero 22'!E145+'marzo 22'!E145</f>
        <v>28886</v>
      </c>
      <c r="F145" s="10">
        <f>+'enero 22'!F145+'febrero 22'!F145+'marzo 22'!F145</f>
        <v>99426</v>
      </c>
      <c r="G145" s="10">
        <f>+'enero 22'!G145+'febrero 22'!G145+'marzo 22'!G145</f>
        <v>65388</v>
      </c>
      <c r="H145" s="10">
        <f>+'enero 22'!H145+'febrero 22'!H145+'marzo 22'!H145</f>
        <v>13590</v>
      </c>
      <c r="I145" s="10">
        <f>+'enero 22'!I145+'febrero 22'!I145+'marzo 22'!I145</f>
        <v>51010</v>
      </c>
      <c r="J145" s="10">
        <f>+'enero 22'!J145+'febrero 22'!J145+'marzo 22'!J145</f>
        <v>3918</v>
      </c>
      <c r="K145" s="10">
        <f>+'enero 22'!K145+'febrero 22'!K145+'marzo 22'!K145</f>
        <v>2813</v>
      </c>
      <c r="L145" s="10">
        <f>+'enero 22'!L145+'febrero 22'!L145+'marzo 22'!L145</f>
        <v>0</v>
      </c>
      <c r="M145" s="10">
        <f>+'enero 22'!M145+'febrero 22'!M145+'marzo 22'!M145</f>
        <v>0</v>
      </c>
      <c r="N145" s="10">
        <f t="shared" si="2"/>
        <v>3925240</v>
      </c>
    </row>
    <row r="146" spans="1:14" ht="25.5" x14ac:dyDescent="0.25">
      <c r="A146" s="11" t="s">
        <v>276</v>
      </c>
      <c r="B146" s="9" t="s">
        <v>277</v>
      </c>
      <c r="C146" s="10">
        <f>+'enero 22'!C146+'febrero 22'!C146+'marzo 22'!C146</f>
        <v>1145569</v>
      </c>
      <c r="D146" s="10">
        <f>+'enero 22'!D146+'febrero 22'!D146+'marzo 22'!D146</f>
        <v>530901</v>
      </c>
      <c r="E146" s="10">
        <f>+'enero 22'!E146+'febrero 22'!E146+'marzo 22'!E146</f>
        <v>13652</v>
      </c>
      <c r="F146" s="10">
        <f>+'enero 22'!F146+'febrero 22'!F146+'marzo 22'!F146</f>
        <v>46518</v>
      </c>
      <c r="G146" s="10">
        <f>+'enero 22'!G146+'febrero 22'!G146+'marzo 22'!G146</f>
        <v>18328</v>
      </c>
      <c r="H146" s="10">
        <f>+'enero 22'!H146+'febrero 22'!H146+'marzo 22'!H146</f>
        <v>6395</v>
      </c>
      <c r="I146" s="10">
        <f>+'enero 22'!I146+'febrero 22'!I146+'marzo 22'!I146</f>
        <v>18905</v>
      </c>
      <c r="J146" s="10">
        <f>+'enero 22'!J146+'febrero 22'!J146+'marzo 22'!J146</f>
        <v>2049</v>
      </c>
      <c r="K146" s="10">
        <f>+'enero 22'!K146+'febrero 22'!K146+'marzo 22'!K146</f>
        <v>1330</v>
      </c>
      <c r="L146" s="10">
        <f>+'enero 22'!L146+'febrero 22'!L146+'marzo 22'!L146</f>
        <v>21072</v>
      </c>
      <c r="M146" s="10">
        <f>+'enero 22'!M146+'febrero 22'!M146+'marzo 22'!M146</f>
        <v>0</v>
      </c>
      <c r="N146" s="10">
        <f t="shared" si="2"/>
        <v>1804719</v>
      </c>
    </row>
    <row r="147" spans="1:14" ht="25.5" x14ac:dyDescent="0.25">
      <c r="A147" s="11" t="s">
        <v>278</v>
      </c>
      <c r="B147" s="9" t="s">
        <v>279</v>
      </c>
      <c r="C147" s="10">
        <f>+'enero 22'!C147+'febrero 22'!C147+'marzo 22'!C147</f>
        <v>307556</v>
      </c>
      <c r="D147" s="10">
        <f>+'enero 22'!D147+'febrero 22'!D147+'marzo 22'!D147</f>
        <v>111219</v>
      </c>
      <c r="E147" s="10">
        <f>+'enero 22'!E147+'febrero 22'!E147+'marzo 22'!E147</f>
        <v>4406</v>
      </c>
      <c r="F147" s="10">
        <f>+'enero 22'!F147+'febrero 22'!F147+'marzo 22'!F147</f>
        <v>14272</v>
      </c>
      <c r="G147" s="10">
        <f>+'enero 22'!G147+'febrero 22'!G147+'marzo 22'!G147</f>
        <v>2428</v>
      </c>
      <c r="H147" s="10">
        <f>+'enero 22'!H147+'febrero 22'!H147+'marzo 22'!H147</f>
        <v>1658</v>
      </c>
      <c r="I147" s="10">
        <f>+'enero 22'!I147+'febrero 22'!I147+'marzo 22'!I147</f>
        <v>3329</v>
      </c>
      <c r="J147" s="10">
        <f>+'enero 22'!J147+'febrero 22'!J147+'marzo 22'!J147</f>
        <v>693</v>
      </c>
      <c r="K147" s="10">
        <f>+'enero 22'!K147+'febrero 22'!K147+'marzo 22'!K147</f>
        <v>276</v>
      </c>
      <c r="L147" s="10">
        <f>+'enero 22'!L147+'febrero 22'!L147+'marzo 22'!L147</f>
        <v>0</v>
      </c>
      <c r="M147" s="10">
        <f>+'enero 22'!M147+'febrero 22'!M147+'marzo 22'!M147</f>
        <v>0</v>
      </c>
      <c r="N147" s="10">
        <f t="shared" si="2"/>
        <v>445837</v>
      </c>
    </row>
    <row r="148" spans="1:14" ht="25.5" x14ac:dyDescent="0.25">
      <c r="A148" s="11" t="s">
        <v>280</v>
      </c>
      <c r="B148" s="9" t="s">
        <v>281</v>
      </c>
      <c r="C148" s="10">
        <f>+'enero 22'!C148+'febrero 22'!C148+'marzo 22'!C148</f>
        <v>611318</v>
      </c>
      <c r="D148" s="10">
        <f>+'enero 22'!D148+'febrero 22'!D148+'marzo 22'!D148</f>
        <v>160587</v>
      </c>
      <c r="E148" s="10">
        <f>+'enero 22'!E148+'febrero 22'!E148+'marzo 22'!E148</f>
        <v>8646</v>
      </c>
      <c r="F148" s="10">
        <f>+'enero 22'!F148+'febrero 22'!F148+'marzo 22'!F148</f>
        <v>28468</v>
      </c>
      <c r="G148" s="10">
        <f>+'enero 22'!G148+'febrero 22'!G148+'marzo 22'!G148</f>
        <v>11664</v>
      </c>
      <c r="H148" s="10">
        <f>+'enero 22'!H148+'febrero 22'!H148+'marzo 22'!H148</f>
        <v>3178</v>
      </c>
      <c r="I148" s="10">
        <f>+'enero 22'!I148+'febrero 22'!I148+'marzo 22'!I148</f>
        <v>8799</v>
      </c>
      <c r="J148" s="10">
        <f>+'enero 22'!J148+'febrero 22'!J148+'marzo 22'!J148</f>
        <v>1401</v>
      </c>
      <c r="K148" s="10">
        <f>+'enero 22'!K148+'febrero 22'!K148+'marzo 22'!K148</f>
        <v>460</v>
      </c>
      <c r="L148" s="10">
        <f>+'enero 22'!L148+'febrero 22'!L148+'marzo 22'!L148</f>
        <v>0</v>
      </c>
      <c r="M148" s="10">
        <f>+'enero 22'!M148+'febrero 22'!M148+'marzo 22'!M148</f>
        <v>0</v>
      </c>
      <c r="N148" s="10">
        <f t="shared" si="2"/>
        <v>834521</v>
      </c>
    </row>
    <row r="149" spans="1:14" ht="25.5" x14ac:dyDescent="0.25">
      <c r="A149" s="11" t="s">
        <v>282</v>
      </c>
      <c r="B149" s="9" t="s">
        <v>283</v>
      </c>
      <c r="C149" s="10">
        <f>+'enero 22'!C149+'febrero 22'!C149+'marzo 22'!C149</f>
        <v>275650</v>
      </c>
      <c r="D149" s="10">
        <f>+'enero 22'!D149+'febrero 22'!D149+'marzo 22'!D149</f>
        <v>150993</v>
      </c>
      <c r="E149" s="10">
        <f>+'enero 22'!E149+'febrero 22'!E149+'marzo 22'!E149</f>
        <v>3970</v>
      </c>
      <c r="F149" s="10">
        <f>+'enero 22'!F149+'febrero 22'!F149+'marzo 22'!F149</f>
        <v>12995</v>
      </c>
      <c r="G149" s="10">
        <f>+'enero 22'!G149+'febrero 22'!G149+'marzo 22'!G149</f>
        <v>4384</v>
      </c>
      <c r="H149" s="10">
        <f>+'enero 22'!H149+'febrero 22'!H149+'marzo 22'!H149</f>
        <v>1433</v>
      </c>
      <c r="I149" s="10">
        <f>+'enero 22'!I149+'febrero 22'!I149+'marzo 22'!I149</f>
        <v>3530</v>
      </c>
      <c r="J149" s="10">
        <f>+'enero 22'!J149+'febrero 22'!J149+'marzo 22'!J149</f>
        <v>648</v>
      </c>
      <c r="K149" s="10">
        <f>+'enero 22'!K149+'febrero 22'!K149+'marzo 22'!K149</f>
        <v>203</v>
      </c>
      <c r="L149" s="10">
        <f>+'enero 22'!L149+'febrero 22'!L149+'marzo 22'!L149</f>
        <v>1362</v>
      </c>
      <c r="M149" s="10">
        <f>+'enero 22'!M149+'febrero 22'!M149+'marzo 22'!M149</f>
        <v>0</v>
      </c>
      <c r="N149" s="10">
        <f t="shared" si="2"/>
        <v>455168</v>
      </c>
    </row>
    <row r="150" spans="1:14" ht="25.5" x14ac:dyDescent="0.25">
      <c r="A150" s="11" t="s">
        <v>284</v>
      </c>
      <c r="B150" s="9" t="s">
        <v>285</v>
      </c>
      <c r="C150" s="10">
        <f>+'enero 22'!C150+'febrero 22'!C150+'marzo 22'!C150</f>
        <v>1983339</v>
      </c>
      <c r="D150" s="10">
        <f>+'enero 22'!D150+'febrero 22'!D150+'marzo 22'!D150</f>
        <v>974346</v>
      </c>
      <c r="E150" s="10">
        <f>+'enero 22'!E150+'febrero 22'!E150+'marzo 22'!E150</f>
        <v>23146</v>
      </c>
      <c r="F150" s="10">
        <f>+'enero 22'!F150+'febrero 22'!F150+'marzo 22'!F150</f>
        <v>78749</v>
      </c>
      <c r="G150" s="10">
        <f>+'enero 22'!G150+'febrero 22'!G150+'marzo 22'!G150</f>
        <v>46364</v>
      </c>
      <c r="H150" s="10">
        <f>+'enero 22'!H150+'febrero 22'!H150+'marzo 22'!H150</f>
        <v>11484</v>
      </c>
      <c r="I150" s="10">
        <f>+'enero 22'!I150+'febrero 22'!I150+'marzo 22'!I150</f>
        <v>42000</v>
      </c>
      <c r="J150" s="10">
        <f>+'enero 22'!J150+'febrero 22'!J150+'marzo 22'!J150</f>
        <v>2808</v>
      </c>
      <c r="K150" s="10">
        <f>+'enero 22'!K150+'febrero 22'!K150+'marzo 22'!K150</f>
        <v>2674</v>
      </c>
      <c r="L150" s="10">
        <f>+'enero 22'!L150+'febrero 22'!L150+'marzo 22'!L150</f>
        <v>127801</v>
      </c>
      <c r="M150" s="10">
        <f>+'enero 22'!M150+'febrero 22'!M150+'marzo 22'!M150</f>
        <v>0</v>
      </c>
      <c r="N150" s="10">
        <f t="shared" si="2"/>
        <v>3292711</v>
      </c>
    </row>
    <row r="151" spans="1:14" ht="25.5" x14ac:dyDescent="0.25">
      <c r="A151" s="11" t="s">
        <v>286</v>
      </c>
      <c r="B151" s="9" t="s">
        <v>287</v>
      </c>
      <c r="C151" s="10">
        <f>+'enero 22'!C151+'febrero 22'!C151+'marzo 22'!C151</f>
        <v>340644</v>
      </c>
      <c r="D151" s="10">
        <f>+'enero 22'!D151+'febrero 22'!D151+'marzo 22'!D151</f>
        <v>120144</v>
      </c>
      <c r="E151" s="10">
        <f>+'enero 22'!E151+'febrero 22'!E151+'marzo 22'!E151</f>
        <v>5149</v>
      </c>
      <c r="F151" s="10">
        <f>+'enero 22'!F151+'febrero 22'!F151+'marzo 22'!F151</f>
        <v>16805</v>
      </c>
      <c r="G151" s="10">
        <f>+'enero 22'!G151+'febrero 22'!G151+'marzo 22'!G151</f>
        <v>4470</v>
      </c>
      <c r="H151" s="10">
        <f>+'enero 22'!H151+'febrero 22'!H151+'marzo 22'!H151</f>
        <v>1686</v>
      </c>
      <c r="I151" s="10">
        <f>+'enero 22'!I151+'febrero 22'!I151+'marzo 22'!I151</f>
        <v>3330</v>
      </c>
      <c r="J151" s="10">
        <f>+'enero 22'!J151+'febrero 22'!J151+'marzo 22'!J151</f>
        <v>900</v>
      </c>
      <c r="K151" s="10">
        <f>+'enero 22'!K151+'febrero 22'!K151+'marzo 22'!K151</f>
        <v>171</v>
      </c>
      <c r="L151" s="10">
        <f>+'enero 22'!L151+'febrero 22'!L151+'marzo 22'!L151</f>
        <v>0</v>
      </c>
      <c r="M151" s="10">
        <f>+'enero 22'!M151+'febrero 22'!M151+'marzo 22'!M151</f>
        <v>0</v>
      </c>
      <c r="N151" s="10">
        <f t="shared" si="2"/>
        <v>493299</v>
      </c>
    </row>
    <row r="152" spans="1:14" ht="25.5" x14ac:dyDescent="0.25">
      <c r="A152" s="11" t="s">
        <v>288</v>
      </c>
      <c r="B152" s="9" t="s">
        <v>289</v>
      </c>
      <c r="C152" s="10">
        <f>+'enero 22'!C152+'febrero 22'!C152+'marzo 22'!C152</f>
        <v>3084002</v>
      </c>
      <c r="D152" s="10">
        <f>+'enero 22'!D152+'febrero 22'!D152+'marzo 22'!D152</f>
        <v>816071</v>
      </c>
      <c r="E152" s="10">
        <f>+'enero 22'!E152+'febrero 22'!E152+'marzo 22'!E152</f>
        <v>31889</v>
      </c>
      <c r="F152" s="10">
        <f>+'enero 22'!F152+'febrero 22'!F152+'marzo 22'!F152</f>
        <v>112964</v>
      </c>
      <c r="G152" s="10">
        <f>+'enero 22'!G152+'febrero 22'!G152+'marzo 22'!G152</f>
        <v>51127</v>
      </c>
      <c r="H152" s="10">
        <f>+'enero 22'!H152+'febrero 22'!H152+'marzo 22'!H152</f>
        <v>17766</v>
      </c>
      <c r="I152" s="10">
        <f>+'enero 22'!I152+'febrero 22'!I152+'marzo 22'!I152</f>
        <v>56039</v>
      </c>
      <c r="J152" s="10">
        <f>+'enero 22'!J152+'febrero 22'!J152+'marzo 22'!J152</f>
        <v>4137</v>
      </c>
      <c r="K152" s="10">
        <f>+'enero 22'!K152+'febrero 22'!K152+'marzo 22'!K152</f>
        <v>4149</v>
      </c>
      <c r="L152" s="10">
        <f>+'enero 22'!L152+'febrero 22'!L152+'marzo 22'!L152</f>
        <v>0</v>
      </c>
      <c r="M152" s="10">
        <f>+'enero 22'!M152+'febrero 22'!M152+'marzo 22'!M152</f>
        <v>0</v>
      </c>
      <c r="N152" s="10">
        <f t="shared" si="2"/>
        <v>4178144</v>
      </c>
    </row>
    <row r="153" spans="1:14" ht="25.5" x14ac:dyDescent="0.25">
      <c r="A153" s="11" t="s">
        <v>290</v>
      </c>
      <c r="B153" s="9" t="s">
        <v>291</v>
      </c>
      <c r="C153" s="10">
        <f>+'enero 22'!C153+'febrero 22'!C153+'marzo 22'!C153</f>
        <v>309530</v>
      </c>
      <c r="D153" s="10">
        <f>+'enero 22'!D153+'febrero 22'!D153+'marzo 22'!D153</f>
        <v>146724</v>
      </c>
      <c r="E153" s="10">
        <f>+'enero 22'!E153+'febrero 22'!E153+'marzo 22'!E153</f>
        <v>4426</v>
      </c>
      <c r="F153" s="10">
        <f>+'enero 22'!F153+'febrero 22'!F153+'marzo 22'!F153</f>
        <v>14525</v>
      </c>
      <c r="G153" s="10">
        <f>+'enero 22'!G153+'febrero 22'!G153+'marzo 22'!G153</f>
        <v>5759</v>
      </c>
      <c r="H153" s="10">
        <f>+'enero 22'!H153+'febrero 22'!H153+'marzo 22'!H153</f>
        <v>1594</v>
      </c>
      <c r="I153" s="10">
        <f>+'enero 22'!I153+'febrero 22'!I153+'marzo 22'!I153</f>
        <v>4243</v>
      </c>
      <c r="J153" s="10">
        <f>+'enero 22'!J153+'febrero 22'!J153+'marzo 22'!J153</f>
        <v>759</v>
      </c>
      <c r="K153" s="10">
        <f>+'enero 22'!K153+'febrero 22'!K153+'marzo 22'!K153</f>
        <v>217</v>
      </c>
      <c r="L153" s="10">
        <f>+'enero 22'!L153+'febrero 22'!L153+'marzo 22'!L153</f>
        <v>0</v>
      </c>
      <c r="M153" s="10">
        <f>+'enero 22'!M153+'febrero 22'!M153+'marzo 22'!M153</f>
        <v>0</v>
      </c>
      <c r="N153" s="10">
        <f t="shared" si="2"/>
        <v>487777</v>
      </c>
    </row>
    <row r="154" spans="1:14" ht="25.5" x14ac:dyDescent="0.25">
      <c r="A154" s="11" t="s">
        <v>292</v>
      </c>
      <c r="B154" s="9" t="s">
        <v>293</v>
      </c>
      <c r="C154" s="10">
        <f>+'enero 22'!C154+'febrero 22'!C154+'marzo 22'!C154</f>
        <v>1438413</v>
      </c>
      <c r="D154" s="10">
        <f>+'enero 22'!D154+'febrero 22'!D154+'marzo 22'!D154</f>
        <v>434114</v>
      </c>
      <c r="E154" s="10">
        <f>+'enero 22'!E154+'febrero 22'!E154+'marzo 22'!E154</f>
        <v>14899</v>
      </c>
      <c r="F154" s="10">
        <f>+'enero 22'!F154+'febrero 22'!F154+'marzo 22'!F154</f>
        <v>52503</v>
      </c>
      <c r="G154" s="10">
        <f>+'enero 22'!G154+'febrero 22'!G154+'marzo 22'!G154</f>
        <v>28387</v>
      </c>
      <c r="H154" s="10">
        <f>+'enero 22'!H154+'febrero 22'!H154+'marzo 22'!H154</f>
        <v>8395</v>
      </c>
      <c r="I154" s="10">
        <f>+'enero 22'!I154+'febrero 22'!I154+'marzo 22'!I154</f>
        <v>29029</v>
      </c>
      <c r="J154" s="10">
        <f>+'enero 22'!J154+'febrero 22'!J154+'marzo 22'!J154</f>
        <v>2043</v>
      </c>
      <c r="K154" s="10">
        <f>+'enero 22'!K154+'febrero 22'!K154+'marzo 22'!K154</f>
        <v>2064</v>
      </c>
      <c r="L154" s="10">
        <f>+'enero 22'!L154+'febrero 22'!L154+'marzo 22'!L154</f>
        <v>86425</v>
      </c>
      <c r="M154" s="10">
        <f>+'enero 22'!M154+'febrero 22'!M154+'marzo 22'!M154</f>
        <v>0</v>
      </c>
      <c r="N154" s="10">
        <f t="shared" si="2"/>
        <v>2096272</v>
      </c>
    </row>
    <row r="155" spans="1:14" ht="25.5" x14ac:dyDescent="0.25">
      <c r="A155" s="11" t="s">
        <v>294</v>
      </c>
      <c r="B155" s="9" t="s">
        <v>295</v>
      </c>
      <c r="C155" s="10">
        <f>+'enero 22'!C155+'febrero 22'!C155+'marzo 22'!C155</f>
        <v>736908</v>
      </c>
      <c r="D155" s="10">
        <f>+'enero 22'!D155+'febrero 22'!D155+'marzo 22'!D155</f>
        <v>371664</v>
      </c>
      <c r="E155" s="10">
        <f>+'enero 22'!E155+'febrero 22'!E155+'marzo 22'!E155</f>
        <v>9922</v>
      </c>
      <c r="F155" s="10">
        <f>+'enero 22'!F155+'febrero 22'!F155+'marzo 22'!F155</f>
        <v>33017</v>
      </c>
      <c r="G155" s="10">
        <f>+'enero 22'!G155+'febrero 22'!G155+'marzo 22'!G155</f>
        <v>14926</v>
      </c>
      <c r="H155" s="10">
        <f>+'enero 22'!H155+'febrero 22'!H155+'marzo 22'!H155</f>
        <v>3905</v>
      </c>
      <c r="I155" s="10">
        <f>+'enero 22'!I155+'febrero 22'!I155+'marzo 22'!I155</f>
        <v>11637</v>
      </c>
      <c r="J155" s="10">
        <f>+'enero 22'!J155+'febrero 22'!J155+'marzo 22'!J155</f>
        <v>1584</v>
      </c>
      <c r="K155" s="10">
        <f>+'enero 22'!K155+'febrero 22'!K155+'marzo 22'!K155</f>
        <v>636</v>
      </c>
      <c r="L155" s="10">
        <f>+'enero 22'!L155+'febrero 22'!L155+'marzo 22'!L155</f>
        <v>29070</v>
      </c>
      <c r="M155" s="10">
        <f>+'enero 22'!M155+'febrero 22'!M155+'marzo 22'!M155</f>
        <v>0</v>
      </c>
      <c r="N155" s="10">
        <f t="shared" si="2"/>
        <v>1213269</v>
      </c>
    </row>
    <row r="156" spans="1:14" ht="25.5" x14ac:dyDescent="0.25">
      <c r="A156" s="11" t="s">
        <v>296</v>
      </c>
      <c r="B156" s="9" t="s">
        <v>297</v>
      </c>
      <c r="C156" s="10">
        <f>+'enero 22'!C156+'febrero 22'!C156+'marzo 22'!C156</f>
        <v>461352</v>
      </c>
      <c r="D156" s="10">
        <f>+'enero 22'!D156+'febrero 22'!D156+'marzo 22'!D156</f>
        <v>205319</v>
      </c>
      <c r="E156" s="10">
        <f>+'enero 22'!E156+'febrero 22'!E156+'marzo 22'!E156</f>
        <v>6383</v>
      </c>
      <c r="F156" s="10">
        <f>+'enero 22'!F156+'febrero 22'!F156+'marzo 22'!F156</f>
        <v>21150</v>
      </c>
      <c r="G156" s="10">
        <f>+'enero 22'!G156+'febrero 22'!G156+'marzo 22'!G156</f>
        <v>2029</v>
      </c>
      <c r="H156" s="10">
        <f>+'enero 22'!H156+'febrero 22'!H156+'marzo 22'!H156</f>
        <v>2417</v>
      </c>
      <c r="I156" s="10">
        <f>+'enero 22'!I156+'febrero 22'!I156+'marzo 22'!I156</f>
        <v>3928</v>
      </c>
      <c r="J156" s="10">
        <f>+'enero 22'!J156+'febrero 22'!J156+'marzo 22'!J156</f>
        <v>1008</v>
      </c>
      <c r="K156" s="10">
        <f>+'enero 22'!K156+'febrero 22'!K156+'marzo 22'!K156</f>
        <v>368</v>
      </c>
      <c r="L156" s="10">
        <f>+'enero 22'!L156+'febrero 22'!L156+'marzo 22'!L156</f>
        <v>0</v>
      </c>
      <c r="M156" s="10">
        <f>+'enero 22'!M156+'febrero 22'!M156+'marzo 22'!M156</f>
        <v>0</v>
      </c>
      <c r="N156" s="10">
        <f t="shared" si="2"/>
        <v>703954</v>
      </c>
    </row>
    <row r="157" spans="1:14" ht="25.5" x14ac:dyDescent="0.25">
      <c r="A157" s="11" t="s">
        <v>298</v>
      </c>
      <c r="B157" s="9" t="s">
        <v>299</v>
      </c>
      <c r="C157" s="10">
        <f>+'enero 22'!C157+'febrero 22'!C157+'marzo 22'!C157</f>
        <v>667723</v>
      </c>
      <c r="D157" s="10">
        <f>+'enero 22'!D157+'febrero 22'!D157+'marzo 22'!D157</f>
        <v>308195</v>
      </c>
      <c r="E157" s="10">
        <f>+'enero 22'!E157+'febrero 22'!E157+'marzo 22'!E157</f>
        <v>8718</v>
      </c>
      <c r="F157" s="10">
        <f>+'enero 22'!F157+'febrero 22'!F157+'marzo 22'!F157</f>
        <v>29812</v>
      </c>
      <c r="G157" s="10">
        <f>+'enero 22'!G157+'febrero 22'!G157+'marzo 22'!G157</f>
        <v>11609</v>
      </c>
      <c r="H157" s="10">
        <f>+'enero 22'!H157+'febrero 22'!H157+'marzo 22'!H157</f>
        <v>3391</v>
      </c>
      <c r="I157" s="10">
        <f>+'enero 22'!I157+'febrero 22'!I157+'marzo 22'!I157</f>
        <v>8900</v>
      </c>
      <c r="J157" s="10">
        <f>+'enero 22'!J157+'febrero 22'!J157+'marzo 22'!J157</f>
        <v>1371</v>
      </c>
      <c r="K157" s="10">
        <f>+'enero 22'!K157+'febrero 22'!K157+'marzo 22'!K157</f>
        <v>476</v>
      </c>
      <c r="L157" s="10">
        <f>+'enero 22'!L157+'febrero 22'!L157+'marzo 22'!L157</f>
        <v>0</v>
      </c>
      <c r="M157" s="10">
        <f>+'enero 22'!M157+'febrero 22'!M157+'marzo 22'!M157</f>
        <v>0</v>
      </c>
      <c r="N157" s="10">
        <f t="shared" si="2"/>
        <v>1040195</v>
      </c>
    </row>
    <row r="158" spans="1:14" ht="25.5" x14ac:dyDescent="0.25">
      <c r="A158" s="11" t="s">
        <v>300</v>
      </c>
      <c r="B158" s="9" t="s">
        <v>301</v>
      </c>
      <c r="C158" s="10">
        <f>+'enero 22'!C158+'febrero 22'!C158+'marzo 22'!C158</f>
        <v>519399</v>
      </c>
      <c r="D158" s="10">
        <f>+'enero 22'!D158+'febrero 22'!D158+'marzo 22'!D158</f>
        <v>268206</v>
      </c>
      <c r="E158" s="10">
        <f>+'enero 22'!E158+'febrero 22'!E158+'marzo 22'!E158</f>
        <v>6831</v>
      </c>
      <c r="F158" s="10">
        <f>+'enero 22'!F158+'febrero 22'!F158+'marzo 22'!F158</f>
        <v>22858</v>
      </c>
      <c r="G158" s="10">
        <f>+'enero 22'!G158+'febrero 22'!G158+'marzo 22'!G158</f>
        <v>10729</v>
      </c>
      <c r="H158" s="10">
        <f>+'enero 22'!H158+'febrero 22'!H158+'marzo 22'!H158</f>
        <v>2768</v>
      </c>
      <c r="I158" s="10">
        <f>+'enero 22'!I158+'febrero 22'!I158+'marzo 22'!I158</f>
        <v>8446</v>
      </c>
      <c r="J158" s="10">
        <f>+'enero 22'!J158+'febrero 22'!J158+'marzo 22'!J158</f>
        <v>1107</v>
      </c>
      <c r="K158" s="10">
        <f>+'enero 22'!K158+'febrero 22'!K158+'marzo 22'!K158</f>
        <v>465</v>
      </c>
      <c r="L158" s="10">
        <f>+'enero 22'!L158+'febrero 22'!L158+'marzo 22'!L158</f>
        <v>48830</v>
      </c>
      <c r="M158" s="10">
        <f>+'enero 22'!M158+'febrero 22'!M158+'marzo 22'!M158</f>
        <v>0</v>
      </c>
      <c r="N158" s="10">
        <f t="shared" si="2"/>
        <v>889639</v>
      </c>
    </row>
    <row r="159" spans="1:14" ht="25.5" x14ac:dyDescent="0.25">
      <c r="A159" s="11" t="s">
        <v>302</v>
      </c>
      <c r="B159" s="9" t="s">
        <v>303</v>
      </c>
      <c r="C159" s="10">
        <f>+'enero 22'!C159+'febrero 22'!C159+'marzo 22'!C159</f>
        <v>2308113</v>
      </c>
      <c r="D159" s="10">
        <f>+'enero 22'!D159+'febrero 22'!D159+'marzo 22'!D159</f>
        <v>286824</v>
      </c>
      <c r="E159" s="10">
        <f>+'enero 22'!E159+'febrero 22'!E159+'marzo 22'!E159</f>
        <v>24884</v>
      </c>
      <c r="F159" s="10">
        <f>+'enero 22'!F159+'febrero 22'!F159+'marzo 22'!F159</f>
        <v>87957</v>
      </c>
      <c r="G159" s="10">
        <f>+'enero 22'!G159+'febrero 22'!G159+'marzo 22'!G159</f>
        <v>75386</v>
      </c>
      <c r="H159" s="10">
        <f>+'enero 22'!H159+'febrero 22'!H159+'marzo 22'!H159</f>
        <v>13099</v>
      </c>
      <c r="I159" s="10">
        <f>+'enero 22'!I159+'febrero 22'!I159+'marzo 22'!I159</f>
        <v>56280</v>
      </c>
      <c r="J159" s="10">
        <f>+'enero 22'!J159+'febrero 22'!J159+'marzo 22'!J159</f>
        <v>3027</v>
      </c>
      <c r="K159" s="10">
        <f>+'enero 22'!K159+'febrero 22'!K159+'marzo 22'!K159</f>
        <v>2996</v>
      </c>
      <c r="L159" s="10">
        <f>+'enero 22'!L159+'febrero 22'!L159+'marzo 22'!L159</f>
        <v>0</v>
      </c>
      <c r="M159" s="10">
        <f>+'enero 22'!M159+'febrero 22'!M159+'marzo 22'!M159</f>
        <v>0</v>
      </c>
      <c r="N159" s="10">
        <f t="shared" si="2"/>
        <v>2858566</v>
      </c>
    </row>
    <row r="160" spans="1:14" ht="25.5" x14ac:dyDescent="0.25">
      <c r="A160" s="11" t="s">
        <v>304</v>
      </c>
      <c r="B160" s="9" t="s">
        <v>305</v>
      </c>
      <c r="C160" s="10">
        <f>+'enero 22'!C160+'febrero 22'!C160+'marzo 22'!C160</f>
        <v>209809</v>
      </c>
      <c r="D160" s="10">
        <f>+'enero 22'!D160+'febrero 22'!D160+'marzo 22'!D160</f>
        <v>90225</v>
      </c>
      <c r="E160" s="10">
        <f>+'enero 22'!E160+'febrero 22'!E160+'marzo 22'!E160</f>
        <v>3431</v>
      </c>
      <c r="F160" s="10">
        <f>+'enero 22'!F160+'febrero 22'!F160+'marzo 22'!F160</f>
        <v>11012</v>
      </c>
      <c r="G160" s="10">
        <f>+'enero 22'!G160+'febrero 22'!G160+'marzo 22'!G160</f>
        <v>1671</v>
      </c>
      <c r="H160" s="10">
        <f>+'enero 22'!H160+'febrero 22'!H160+'marzo 22'!H160</f>
        <v>1002</v>
      </c>
      <c r="I160" s="10">
        <f>+'enero 22'!I160+'febrero 22'!I160+'marzo 22'!I160</f>
        <v>1234</v>
      </c>
      <c r="J160" s="10">
        <f>+'enero 22'!J160+'febrero 22'!J160+'marzo 22'!J160</f>
        <v>621</v>
      </c>
      <c r="K160" s="10">
        <f>+'enero 22'!K160+'febrero 22'!K160+'marzo 22'!K160</f>
        <v>64</v>
      </c>
      <c r="L160" s="10">
        <f>+'enero 22'!L160+'febrero 22'!L160+'marzo 22'!L160</f>
        <v>0</v>
      </c>
      <c r="M160" s="10">
        <f>+'enero 22'!M160+'febrero 22'!M160+'marzo 22'!M160</f>
        <v>0</v>
      </c>
      <c r="N160" s="10">
        <f t="shared" si="2"/>
        <v>319069</v>
      </c>
    </row>
    <row r="161" spans="1:14" ht="25.5" x14ac:dyDescent="0.25">
      <c r="A161" s="11" t="s">
        <v>306</v>
      </c>
      <c r="B161" s="9" t="s">
        <v>307</v>
      </c>
      <c r="C161" s="10">
        <f>+'enero 22'!C161+'febrero 22'!C161+'marzo 22'!C161</f>
        <v>574307</v>
      </c>
      <c r="D161" s="10">
        <f>+'enero 22'!D161+'febrero 22'!D161+'marzo 22'!D161</f>
        <v>144720</v>
      </c>
      <c r="E161" s="10">
        <f>+'enero 22'!E161+'febrero 22'!E161+'marzo 22'!E161</f>
        <v>7695</v>
      </c>
      <c r="F161" s="10">
        <f>+'enero 22'!F161+'febrero 22'!F161+'marzo 22'!F161</f>
        <v>25587</v>
      </c>
      <c r="G161" s="10">
        <f>+'enero 22'!G161+'febrero 22'!G161+'marzo 22'!G161</f>
        <v>12988</v>
      </c>
      <c r="H161" s="10">
        <f>+'enero 22'!H161+'febrero 22'!H161+'marzo 22'!H161</f>
        <v>3076</v>
      </c>
      <c r="I161" s="10">
        <f>+'enero 22'!I161+'febrero 22'!I161+'marzo 22'!I161</f>
        <v>9964</v>
      </c>
      <c r="J161" s="10">
        <f>+'enero 22'!J161+'febrero 22'!J161+'marzo 22'!J161</f>
        <v>1176</v>
      </c>
      <c r="K161" s="10">
        <f>+'enero 22'!K161+'febrero 22'!K161+'marzo 22'!K161</f>
        <v>524</v>
      </c>
      <c r="L161" s="10">
        <f>+'enero 22'!L161+'febrero 22'!L161+'marzo 22'!L161</f>
        <v>13058</v>
      </c>
      <c r="M161" s="10">
        <f>+'enero 22'!M161+'febrero 22'!M161+'marzo 22'!M161</f>
        <v>0</v>
      </c>
      <c r="N161" s="10">
        <f t="shared" si="2"/>
        <v>793095</v>
      </c>
    </row>
    <row r="162" spans="1:14" ht="25.5" x14ac:dyDescent="0.25">
      <c r="A162" s="11" t="s">
        <v>308</v>
      </c>
      <c r="B162" s="9" t="s">
        <v>309</v>
      </c>
      <c r="C162" s="10">
        <f>+'enero 22'!C162+'febrero 22'!C162+'marzo 22'!C162</f>
        <v>942009</v>
      </c>
      <c r="D162" s="10">
        <f>+'enero 22'!D162+'febrero 22'!D162+'marzo 22'!D162</f>
        <v>141528</v>
      </c>
      <c r="E162" s="10">
        <f>+'enero 22'!E162+'febrero 22'!E162+'marzo 22'!E162</f>
        <v>11659</v>
      </c>
      <c r="F162" s="10">
        <f>+'enero 22'!F162+'febrero 22'!F162+'marzo 22'!F162</f>
        <v>39611</v>
      </c>
      <c r="G162" s="10">
        <f>+'enero 22'!G162+'febrero 22'!G162+'marzo 22'!G162</f>
        <v>26434</v>
      </c>
      <c r="H162" s="10">
        <f>+'enero 22'!H162+'febrero 22'!H162+'marzo 22'!H162</f>
        <v>5150</v>
      </c>
      <c r="I162" s="10">
        <f>+'enero 22'!I162+'febrero 22'!I162+'marzo 22'!I162</f>
        <v>19355</v>
      </c>
      <c r="J162" s="10">
        <f>+'enero 22'!J162+'febrero 22'!J162+'marzo 22'!J162</f>
        <v>1692</v>
      </c>
      <c r="K162" s="10">
        <f>+'enero 22'!K162+'febrero 22'!K162+'marzo 22'!K162</f>
        <v>992</v>
      </c>
      <c r="L162" s="10">
        <f>+'enero 22'!L162+'febrero 22'!L162+'marzo 22'!L162</f>
        <v>0</v>
      </c>
      <c r="M162" s="10">
        <f>+'enero 22'!M162+'febrero 22'!M162+'marzo 22'!M162</f>
        <v>0</v>
      </c>
      <c r="N162" s="10">
        <f t="shared" si="2"/>
        <v>1188430</v>
      </c>
    </row>
    <row r="163" spans="1:14" ht="25.5" x14ac:dyDescent="0.25">
      <c r="A163" s="11" t="s">
        <v>310</v>
      </c>
      <c r="B163" s="9" t="s">
        <v>311</v>
      </c>
      <c r="C163" s="10">
        <f>+'enero 22'!C163+'febrero 22'!C163+'marzo 22'!C163</f>
        <v>770153</v>
      </c>
      <c r="D163" s="10">
        <f>+'enero 22'!D163+'febrero 22'!D163+'marzo 22'!D163</f>
        <v>317590</v>
      </c>
      <c r="E163" s="10">
        <f>+'enero 22'!E163+'febrero 22'!E163+'marzo 22'!E163</f>
        <v>10012</v>
      </c>
      <c r="F163" s="10">
        <f>+'enero 22'!F163+'febrero 22'!F163+'marzo 22'!F163</f>
        <v>33635</v>
      </c>
      <c r="G163" s="10">
        <f>+'enero 22'!G163+'febrero 22'!G163+'marzo 22'!G163</f>
        <v>12470</v>
      </c>
      <c r="H163" s="10">
        <f>+'enero 22'!H163+'febrero 22'!H163+'marzo 22'!H163</f>
        <v>4119</v>
      </c>
      <c r="I163" s="10">
        <f>+'enero 22'!I163+'febrero 22'!I163+'marzo 22'!I163</f>
        <v>11212</v>
      </c>
      <c r="J163" s="10">
        <f>+'enero 22'!J163+'febrero 22'!J163+'marzo 22'!J163</f>
        <v>1560</v>
      </c>
      <c r="K163" s="10">
        <f>+'enero 22'!K163+'febrero 22'!K163+'marzo 22'!K163</f>
        <v>713</v>
      </c>
      <c r="L163" s="10">
        <f>+'enero 22'!L163+'febrero 22'!L163+'marzo 22'!L163</f>
        <v>13106</v>
      </c>
      <c r="M163" s="10">
        <f>+'enero 22'!M163+'febrero 22'!M163+'marzo 22'!M163</f>
        <v>0</v>
      </c>
      <c r="N163" s="10">
        <f t="shared" si="2"/>
        <v>1174570</v>
      </c>
    </row>
    <row r="164" spans="1:14" ht="25.5" x14ac:dyDescent="0.25">
      <c r="A164" s="11" t="s">
        <v>312</v>
      </c>
      <c r="B164" s="9" t="s">
        <v>313</v>
      </c>
      <c r="C164" s="10">
        <f>+'enero 22'!C164+'febrero 22'!C164+'marzo 22'!C164</f>
        <v>420366</v>
      </c>
      <c r="D164" s="10">
        <f>+'enero 22'!D164+'febrero 22'!D164+'marzo 22'!D164</f>
        <v>192741</v>
      </c>
      <c r="E164" s="10">
        <f>+'enero 22'!E164+'febrero 22'!E164+'marzo 22'!E164</f>
        <v>6200</v>
      </c>
      <c r="F164" s="10">
        <f>+'enero 22'!F164+'febrero 22'!F164+'marzo 22'!F164</f>
        <v>20198</v>
      </c>
      <c r="G164" s="10">
        <f>+'enero 22'!G164+'febrero 22'!G164+'marzo 22'!G164</f>
        <v>5595</v>
      </c>
      <c r="H164" s="10">
        <f>+'enero 22'!H164+'febrero 22'!H164+'marzo 22'!H164</f>
        <v>2162</v>
      </c>
      <c r="I164" s="10">
        <f>+'enero 22'!I164+'febrero 22'!I164+'marzo 22'!I164</f>
        <v>4769</v>
      </c>
      <c r="J164" s="10">
        <f>+'enero 22'!J164+'febrero 22'!J164+'marzo 22'!J164</f>
        <v>1023</v>
      </c>
      <c r="K164" s="10">
        <f>+'enero 22'!K164+'febrero 22'!K164+'marzo 22'!K164</f>
        <v>284</v>
      </c>
      <c r="L164" s="10">
        <f>+'enero 22'!L164+'febrero 22'!L164+'marzo 22'!L164</f>
        <v>0</v>
      </c>
      <c r="M164" s="10">
        <f>+'enero 22'!M164+'febrero 22'!M164+'marzo 22'!M164</f>
        <v>0</v>
      </c>
      <c r="N164" s="10">
        <f t="shared" si="2"/>
        <v>653338</v>
      </c>
    </row>
    <row r="165" spans="1:14" ht="25.5" x14ac:dyDescent="0.25">
      <c r="A165" s="11" t="s">
        <v>314</v>
      </c>
      <c r="B165" s="9" t="s">
        <v>315</v>
      </c>
      <c r="C165" s="10">
        <f>+'enero 22'!C165+'febrero 22'!C165+'marzo 22'!C165</f>
        <v>983467</v>
      </c>
      <c r="D165" s="10">
        <f>+'enero 22'!D165+'febrero 22'!D165+'marzo 22'!D165</f>
        <v>336745</v>
      </c>
      <c r="E165" s="10">
        <f>+'enero 22'!E165+'febrero 22'!E165+'marzo 22'!E165</f>
        <v>12333</v>
      </c>
      <c r="F165" s="10">
        <f>+'enero 22'!F165+'febrero 22'!F165+'marzo 22'!F165</f>
        <v>41203</v>
      </c>
      <c r="G165" s="10">
        <f>+'enero 22'!G165+'febrero 22'!G165+'marzo 22'!G165</f>
        <v>19848</v>
      </c>
      <c r="H165" s="10">
        <f>+'enero 22'!H165+'febrero 22'!H165+'marzo 22'!H165</f>
        <v>5537</v>
      </c>
      <c r="I165" s="10">
        <f>+'enero 22'!I165+'febrero 22'!I165+'marzo 22'!I165</f>
        <v>17933</v>
      </c>
      <c r="J165" s="10">
        <f>+'enero 22'!J165+'febrero 22'!J165+'marzo 22'!J165</f>
        <v>1767</v>
      </c>
      <c r="K165" s="10">
        <f>+'enero 22'!K165+'febrero 22'!K165+'marzo 22'!K165</f>
        <v>1153</v>
      </c>
      <c r="L165" s="10">
        <f>+'enero 22'!L165+'febrero 22'!L165+'marzo 22'!L165</f>
        <v>22445</v>
      </c>
      <c r="M165" s="10">
        <f>+'enero 22'!M165+'febrero 22'!M165+'marzo 22'!M165</f>
        <v>0</v>
      </c>
      <c r="N165" s="10">
        <f t="shared" si="2"/>
        <v>1442431</v>
      </c>
    </row>
    <row r="166" spans="1:14" ht="25.5" x14ac:dyDescent="0.25">
      <c r="A166" s="11" t="s">
        <v>316</v>
      </c>
      <c r="B166" s="9" t="s">
        <v>317</v>
      </c>
      <c r="C166" s="10">
        <f>+'enero 22'!C166+'febrero 22'!C166+'marzo 22'!C166</f>
        <v>5624079</v>
      </c>
      <c r="D166" s="10">
        <f>+'enero 22'!D166+'febrero 22'!D166+'marzo 22'!D166</f>
        <v>1513471</v>
      </c>
      <c r="E166" s="10">
        <f>+'enero 22'!E166+'febrero 22'!E166+'marzo 22'!E166</f>
        <v>55552</v>
      </c>
      <c r="F166" s="10">
        <f>+'enero 22'!F166+'febrero 22'!F166+'marzo 22'!F166</f>
        <v>200101</v>
      </c>
      <c r="G166" s="10">
        <f>+'enero 22'!G166+'febrero 22'!G166+'marzo 22'!G166</f>
        <v>92434</v>
      </c>
      <c r="H166" s="10">
        <f>+'enero 22'!H166+'febrero 22'!H166+'marzo 22'!H166</f>
        <v>32899</v>
      </c>
      <c r="I166" s="10">
        <f>+'enero 22'!I166+'febrero 22'!I166+'marzo 22'!I166</f>
        <v>107403</v>
      </c>
      <c r="J166" s="10">
        <f>+'enero 22'!J166+'febrero 22'!J166+'marzo 22'!J166</f>
        <v>6519</v>
      </c>
      <c r="K166" s="10">
        <f>+'enero 22'!K166+'febrero 22'!K166+'marzo 22'!K166</f>
        <v>8304</v>
      </c>
      <c r="L166" s="10">
        <f>+'enero 22'!L166+'febrero 22'!L166+'marzo 22'!L166</f>
        <v>0</v>
      </c>
      <c r="M166" s="10">
        <f>+'enero 22'!M166+'febrero 22'!M166+'marzo 22'!M166</f>
        <v>0</v>
      </c>
      <c r="N166" s="10">
        <f t="shared" si="2"/>
        <v>7640762</v>
      </c>
    </row>
    <row r="167" spans="1:14" ht="25.5" x14ac:dyDescent="0.25">
      <c r="A167" s="11" t="s">
        <v>318</v>
      </c>
      <c r="B167" s="9" t="s">
        <v>319</v>
      </c>
      <c r="C167" s="10">
        <f>+'enero 22'!C167+'febrero 22'!C167+'marzo 22'!C167</f>
        <v>892847</v>
      </c>
      <c r="D167" s="10">
        <f>+'enero 22'!D167+'febrero 22'!D167+'marzo 22'!D167</f>
        <v>366392</v>
      </c>
      <c r="E167" s="10">
        <f>+'enero 22'!E167+'febrero 22'!E167+'marzo 22'!E167</f>
        <v>11407</v>
      </c>
      <c r="F167" s="10">
        <f>+'enero 22'!F167+'febrero 22'!F167+'marzo 22'!F167</f>
        <v>37487</v>
      </c>
      <c r="G167" s="10">
        <f>+'enero 22'!G167+'febrero 22'!G167+'marzo 22'!G167</f>
        <v>11950</v>
      </c>
      <c r="H167" s="10">
        <f>+'enero 22'!H167+'febrero 22'!H167+'marzo 22'!H167</f>
        <v>5122</v>
      </c>
      <c r="I167" s="10">
        <f>+'enero 22'!I167+'febrero 22'!I167+'marzo 22'!I167</f>
        <v>14309</v>
      </c>
      <c r="J167" s="10">
        <f>+'enero 22'!J167+'febrero 22'!J167+'marzo 22'!J167</f>
        <v>1713</v>
      </c>
      <c r="K167" s="10">
        <f>+'enero 22'!K167+'febrero 22'!K167+'marzo 22'!K167</f>
        <v>1109</v>
      </c>
      <c r="L167" s="10">
        <f>+'enero 22'!L167+'febrero 22'!L167+'marzo 22'!L167</f>
        <v>29644</v>
      </c>
      <c r="M167" s="10">
        <f>+'enero 22'!M167+'febrero 22'!M167+'marzo 22'!M167</f>
        <v>0</v>
      </c>
      <c r="N167" s="10">
        <f t="shared" si="2"/>
        <v>1371980</v>
      </c>
    </row>
    <row r="168" spans="1:14" ht="25.5" x14ac:dyDescent="0.25">
      <c r="A168" s="11" t="s">
        <v>320</v>
      </c>
      <c r="B168" s="9" t="s">
        <v>321</v>
      </c>
      <c r="C168" s="10">
        <f>+'enero 22'!C168+'febrero 22'!C168+'marzo 22'!C168</f>
        <v>1140252</v>
      </c>
      <c r="D168" s="10">
        <f>+'enero 22'!D168+'febrero 22'!D168+'marzo 22'!D168</f>
        <v>220158</v>
      </c>
      <c r="E168" s="10">
        <f>+'enero 22'!E168+'febrero 22'!E168+'marzo 22'!E168</f>
        <v>13765</v>
      </c>
      <c r="F168" s="10">
        <f>+'enero 22'!F168+'febrero 22'!F168+'marzo 22'!F168</f>
        <v>47256</v>
      </c>
      <c r="G168" s="10">
        <f>+'enero 22'!G168+'febrero 22'!G168+'marzo 22'!G168</f>
        <v>29413</v>
      </c>
      <c r="H168" s="10">
        <f>+'enero 22'!H168+'febrero 22'!H168+'marzo 22'!H168</f>
        <v>6224</v>
      </c>
      <c r="I168" s="10">
        <f>+'enero 22'!I168+'febrero 22'!I168+'marzo 22'!I168</f>
        <v>22601</v>
      </c>
      <c r="J168" s="10">
        <f>+'enero 22'!J168+'febrero 22'!J168+'marzo 22'!J168</f>
        <v>1953</v>
      </c>
      <c r="K168" s="10">
        <f>+'enero 22'!K168+'febrero 22'!K168+'marzo 22'!K168</f>
        <v>1211</v>
      </c>
      <c r="L168" s="10">
        <f>+'enero 22'!L168+'febrero 22'!L168+'marzo 22'!L168</f>
        <v>7613</v>
      </c>
      <c r="M168" s="10">
        <f>+'enero 22'!M168+'febrero 22'!M168+'marzo 22'!M168</f>
        <v>0</v>
      </c>
      <c r="N168" s="10">
        <f t="shared" si="2"/>
        <v>1490446</v>
      </c>
    </row>
    <row r="169" spans="1:14" ht="25.5" x14ac:dyDescent="0.25">
      <c r="A169" s="11" t="s">
        <v>322</v>
      </c>
      <c r="B169" s="9" t="s">
        <v>323</v>
      </c>
      <c r="C169" s="10">
        <f>+'enero 22'!C169+'febrero 22'!C169+'marzo 22'!C169</f>
        <v>530775</v>
      </c>
      <c r="D169" s="10">
        <f>+'enero 22'!D169+'febrero 22'!D169+'marzo 22'!D169</f>
        <v>217300</v>
      </c>
      <c r="E169" s="10">
        <f>+'enero 22'!E169+'febrero 22'!E169+'marzo 22'!E169</f>
        <v>6737</v>
      </c>
      <c r="F169" s="10">
        <f>+'enero 22'!F169+'febrero 22'!F169+'marzo 22'!F169</f>
        <v>23121</v>
      </c>
      <c r="G169" s="10">
        <f>+'enero 22'!G169+'febrero 22'!G169+'marzo 22'!G169</f>
        <v>7692</v>
      </c>
      <c r="H169" s="10">
        <f>+'enero 22'!H169+'febrero 22'!H169+'marzo 22'!H169</f>
        <v>2738</v>
      </c>
      <c r="I169" s="10">
        <f>+'enero 22'!I169+'febrero 22'!I169+'marzo 22'!I169</f>
        <v>6736</v>
      </c>
      <c r="J169" s="10">
        <f>+'enero 22'!J169+'febrero 22'!J169+'marzo 22'!J169</f>
        <v>1077</v>
      </c>
      <c r="K169" s="10">
        <f>+'enero 22'!K169+'febrero 22'!K169+'marzo 22'!K169</f>
        <v>421</v>
      </c>
      <c r="L169" s="10">
        <f>+'enero 22'!L169+'febrero 22'!L169+'marzo 22'!L169</f>
        <v>1762</v>
      </c>
      <c r="M169" s="10">
        <f>+'enero 22'!M169+'febrero 22'!M169+'marzo 22'!M169</f>
        <v>0</v>
      </c>
      <c r="N169" s="10">
        <f t="shared" si="2"/>
        <v>798359</v>
      </c>
    </row>
    <row r="170" spans="1:14" ht="25.5" x14ac:dyDescent="0.25">
      <c r="A170" s="11" t="s">
        <v>324</v>
      </c>
      <c r="B170" s="9" t="s">
        <v>325</v>
      </c>
      <c r="C170" s="10">
        <f>+'enero 22'!C170+'febrero 22'!C170+'marzo 22'!C170</f>
        <v>664761</v>
      </c>
      <c r="D170" s="10">
        <f>+'enero 22'!D170+'febrero 22'!D170+'marzo 22'!D170</f>
        <v>159781</v>
      </c>
      <c r="E170" s="10">
        <f>+'enero 22'!E170+'febrero 22'!E170+'marzo 22'!E170</f>
        <v>8970</v>
      </c>
      <c r="F170" s="10">
        <f>+'enero 22'!F170+'febrero 22'!F170+'marzo 22'!F170</f>
        <v>29836</v>
      </c>
      <c r="G170" s="10">
        <f>+'enero 22'!G170+'febrero 22'!G170+'marzo 22'!G170</f>
        <v>14637</v>
      </c>
      <c r="H170" s="10">
        <f>+'enero 22'!H170+'febrero 22'!H170+'marzo 22'!H170</f>
        <v>3531</v>
      </c>
      <c r="I170" s="10">
        <f>+'enero 22'!I170+'febrero 22'!I170+'marzo 22'!I170</f>
        <v>11013</v>
      </c>
      <c r="J170" s="10">
        <f>+'enero 22'!J170+'febrero 22'!J170+'marzo 22'!J170</f>
        <v>1389</v>
      </c>
      <c r="K170" s="10">
        <f>+'enero 22'!K170+'febrero 22'!K170+'marzo 22'!K170</f>
        <v>581</v>
      </c>
      <c r="L170" s="10">
        <f>+'enero 22'!L170+'febrero 22'!L170+'marzo 22'!L170</f>
        <v>0</v>
      </c>
      <c r="M170" s="10">
        <f>+'enero 22'!M170+'febrero 22'!M170+'marzo 22'!M170</f>
        <v>0</v>
      </c>
      <c r="N170" s="10">
        <f t="shared" si="2"/>
        <v>894499</v>
      </c>
    </row>
    <row r="171" spans="1:14" ht="25.5" x14ac:dyDescent="0.25">
      <c r="A171" s="11" t="s">
        <v>326</v>
      </c>
      <c r="B171" s="9" t="s">
        <v>327</v>
      </c>
      <c r="C171" s="10">
        <f>+'enero 22'!C171+'febrero 22'!C171+'marzo 22'!C171</f>
        <v>516525</v>
      </c>
      <c r="D171" s="10">
        <f>+'enero 22'!D171+'febrero 22'!D171+'marzo 22'!D171</f>
        <v>128118</v>
      </c>
      <c r="E171" s="10">
        <f>+'enero 22'!E171+'febrero 22'!E171+'marzo 22'!E171</f>
        <v>6808</v>
      </c>
      <c r="F171" s="10">
        <f>+'enero 22'!F171+'febrero 22'!F171+'marzo 22'!F171</f>
        <v>22879</v>
      </c>
      <c r="G171" s="10">
        <f>+'enero 22'!G171+'febrero 22'!G171+'marzo 22'!G171</f>
        <v>10844</v>
      </c>
      <c r="H171" s="10">
        <f>+'enero 22'!H171+'febrero 22'!H171+'marzo 22'!H171</f>
        <v>2733</v>
      </c>
      <c r="I171" s="10">
        <f>+'enero 22'!I171+'febrero 22'!I171+'marzo 22'!I171</f>
        <v>8392</v>
      </c>
      <c r="J171" s="10">
        <f>+'enero 22'!J171+'febrero 22'!J171+'marzo 22'!J171</f>
        <v>1038</v>
      </c>
      <c r="K171" s="10">
        <f>+'enero 22'!K171+'febrero 22'!K171+'marzo 22'!K171</f>
        <v>452</v>
      </c>
      <c r="L171" s="10">
        <f>+'enero 22'!L171+'febrero 22'!L171+'marzo 22'!L171</f>
        <v>31016</v>
      </c>
      <c r="M171" s="10">
        <f>+'enero 22'!M171+'febrero 22'!M171+'marzo 22'!M171</f>
        <v>0</v>
      </c>
      <c r="N171" s="10">
        <f t="shared" si="2"/>
        <v>728805</v>
      </c>
    </row>
    <row r="172" spans="1:14" ht="25.5" x14ac:dyDescent="0.25">
      <c r="A172" s="11" t="s">
        <v>328</v>
      </c>
      <c r="B172" s="9" t="s">
        <v>329</v>
      </c>
      <c r="C172" s="10">
        <f>+'enero 22'!C172+'febrero 22'!C172+'marzo 22'!C172</f>
        <v>444181</v>
      </c>
      <c r="D172" s="10">
        <f>+'enero 22'!D172+'febrero 22'!D172+'marzo 22'!D172</f>
        <v>272073</v>
      </c>
      <c r="E172" s="10">
        <f>+'enero 22'!E172+'febrero 22'!E172+'marzo 22'!E172</f>
        <v>6251</v>
      </c>
      <c r="F172" s="10">
        <f>+'enero 22'!F172+'febrero 22'!F172+'marzo 22'!F172</f>
        <v>20666</v>
      </c>
      <c r="G172" s="10">
        <f>+'enero 22'!G172+'febrero 22'!G172+'marzo 22'!G172</f>
        <v>8404</v>
      </c>
      <c r="H172" s="10">
        <f>+'enero 22'!H172+'febrero 22'!H172+'marzo 22'!H172</f>
        <v>2290</v>
      </c>
      <c r="I172" s="10">
        <f>+'enero 22'!I172+'febrero 22'!I172+'marzo 22'!I172</f>
        <v>6247</v>
      </c>
      <c r="J172" s="10">
        <f>+'enero 22'!J172+'febrero 22'!J172+'marzo 22'!J172</f>
        <v>1023</v>
      </c>
      <c r="K172" s="10">
        <f>+'enero 22'!K172+'febrero 22'!K172+'marzo 22'!K172</f>
        <v>323</v>
      </c>
      <c r="L172" s="10">
        <f>+'enero 22'!L172+'febrero 22'!L172+'marzo 22'!L172</f>
        <v>0</v>
      </c>
      <c r="M172" s="10">
        <f>+'enero 22'!M172+'febrero 22'!M172+'marzo 22'!M172</f>
        <v>0</v>
      </c>
      <c r="N172" s="10">
        <f t="shared" si="2"/>
        <v>761458</v>
      </c>
    </row>
    <row r="173" spans="1:14" ht="25.5" x14ac:dyDescent="0.25">
      <c r="A173" s="11" t="s">
        <v>330</v>
      </c>
      <c r="B173" s="9" t="s">
        <v>331</v>
      </c>
      <c r="C173" s="10">
        <f>+'enero 22'!C173+'febrero 22'!C173+'marzo 22'!C173</f>
        <v>682141</v>
      </c>
      <c r="D173" s="10">
        <f>+'enero 22'!D173+'febrero 22'!D173+'marzo 22'!D173</f>
        <v>149508</v>
      </c>
      <c r="E173" s="10">
        <f>+'enero 22'!E173+'febrero 22'!E173+'marzo 22'!E173</f>
        <v>8968</v>
      </c>
      <c r="F173" s="10">
        <f>+'enero 22'!F173+'febrero 22'!F173+'marzo 22'!F173</f>
        <v>30101</v>
      </c>
      <c r="G173" s="10">
        <f>+'enero 22'!G173+'febrero 22'!G173+'marzo 22'!G173</f>
        <v>15379</v>
      </c>
      <c r="H173" s="10">
        <f>+'enero 22'!H173+'febrero 22'!H173+'marzo 22'!H173</f>
        <v>3623</v>
      </c>
      <c r="I173" s="10">
        <f>+'enero 22'!I173+'febrero 22'!I173+'marzo 22'!I173</f>
        <v>11559</v>
      </c>
      <c r="J173" s="10">
        <f>+'enero 22'!J173+'febrero 22'!J173+'marzo 22'!J173</f>
        <v>1398</v>
      </c>
      <c r="K173" s="10">
        <f>+'enero 22'!K173+'febrero 22'!K173+'marzo 22'!K173</f>
        <v>605</v>
      </c>
      <c r="L173" s="10">
        <f>+'enero 22'!L173+'febrero 22'!L173+'marzo 22'!L173</f>
        <v>14460</v>
      </c>
      <c r="M173" s="10">
        <f>+'enero 22'!M173+'febrero 22'!M173+'marzo 22'!M173</f>
        <v>0</v>
      </c>
      <c r="N173" s="10">
        <f t="shared" si="2"/>
        <v>917742</v>
      </c>
    </row>
    <row r="174" spans="1:14" ht="25.5" x14ac:dyDescent="0.25">
      <c r="A174" s="11" t="s">
        <v>332</v>
      </c>
      <c r="B174" s="9" t="s">
        <v>333</v>
      </c>
      <c r="C174" s="10">
        <f>+'enero 22'!C174+'febrero 22'!C174+'marzo 22'!C174</f>
        <v>493928</v>
      </c>
      <c r="D174" s="10">
        <f>+'enero 22'!D174+'febrero 22'!D174+'marzo 22'!D174</f>
        <v>347115</v>
      </c>
      <c r="E174" s="10">
        <f>+'enero 22'!E174+'febrero 22'!E174+'marzo 22'!E174</f>
        <v>6732</v>
      </c>
      <c r="F174" s="10">
        <f>+'enero 22'!F174+'febrero 22'!F174+'marzo 22'!F174</f>
        <v>22432</v>
      </c>
      <c r="G174" s="10">
        <f>+'enero 22'!G174+'febrero 22'!G174+'marzo 22'!G174</f>
        <v>8709</v>
      </c>
      <c r="H174" s="10">
        <f>+'enero 22'!H174+'febrero 22'!H174+'marzo 22'!H174</f>
        <v>2585</v>
      </c>
      <c r="I174" s="10">
        <f>+'enero 22'!I174+'febrero 22'!I174+'marzo 22'!I174</f>
        <v>7012</v>
      </c>
      <c r="J174" s="10">
        <f>+'enero 22'!J174+'febrero 22'!J174+'marzo 22'!J174</f>
        <v>1050</v>
      </c>
      <c r="K174" s="10">
        <f>+'enero 22'!K174+'febrero 22'!K174+'marzo 22'!K174</f>
        <v>399</v>
      </c>
      <c r="L174" s="10">
        <f>+'enero 22'!L174+'febrero 22'!L174+'marzo 22'!L174</f>
        <v>0</v>
      </c>
      <c r="M174" s="10">
        <f>+'enero 22'!M174+'febrero 22'!M174+'marzo 22'!M174</f>
        <v>0</v>
      </c>
      <c r="N174" s="10">
        <f t="shared" si="2"/>
        <v>889962</v>
      </c>
    </row>
    <row r="175" spans="1:14" ht="25.5" x14ac:dyDescent="0.25">
      <c r="A175" s="11" t="s">
        <v>334</v>
      </c>
      <c r="B175" s="9" t="s">
        <v>335</v>
      </c>
      <c r="C175" s="10">
        <f>+'enero 22'!C175+'febrero 22'!C175+'marzo 22'!C175</f>
        <v>2527725</v>
      </c>
      <c r="D175" s="10">
        <f>+'enero 22'!D175+'febrero 22'!D175+'marzo 22'!D175</f>
        <v>870404</v>
      </c>
      <c r="E175" s="10">
        <f>+'enero 22'!E175+'febrero 22'!E175+'marzo 22'!E175</f>
        <v>29809</v>
      </c>
      <c r="F175" s="10">
        <f>+'enero 22'!F175+'febrero 22'!F175+'marzo 22'!F175</f>
        <v>101651</v>
      </c>
      <c r="G175" s="10">
        <f>+'enero 22'!G175+'febrero 22'!G175+'marzo 22'!G175</f>
        <v>60889</v>
      </c>
      <c r="H175" s="10">
        <f>+'enero 22'!H175+'febrero 22'!H175+'marzo 22'!H175</f>
        <v>14389</v>
      </c>
      <c r="I175" s="10">
        <f>+'enero 22'!I175+'febrero 22'!I175+'marzo 22'!I175</f>
        <v>52190</v>
      </c>
      <c r="J175" s="10">
        <f>+'enero 22'!J175+'febrero 22'!J175+'marzo 22'!J175</f>
        <v>3831</v>
      </c>
      <c r="K175" s="10">
        <f>+'enero 22'!K175+'febrero 22'!K175+'marzo 22'!K175</f>
        <v>3192</v>
      </c>
      <c r="L175" s="10">
        <f>+'enero 22'!L175+'febrero 22'!L175+'marzo 22'!L175</f>
        <v>0</v>
      </c>
      <c r="M175" s="10">
        <f>+'enero 22'!M175+'febrero 22'!M175+'marzo 22'!M175</f>
        <v>0</v>
      </c>
      <c r="N175" s="10">
        <f t="shared" si="2"/>
        <v>3664080</v>
      </c>
    </row>
    <row r="176" spans="1:14" ht="25.5" x14ac:dyDescent="0.25">
      <c r="A176" s="11" t="s">
        <v>336</v>
      </c>
      <c r="B176" s="9" t="s">
        <v>337</v>
      </c>
      <c r="C176" s="10">
        <f>+'enero 22'!C176+'febrero 22'!C176+'marzo 22'!C176</f>
        <v>609199</v>
      </c>
      <c r="D176" s="10">
        <f>+'enero 22'!D176+'febrero 22'!D176+'marzo 22'!D176</f>
        <v>328416</v>
      </c>
      <c r="E176" s="10">
        <f>+'enero 22'!E176+'febrero 22'!E176+'marzo 22'!E176</f>
        <v>7819</v>
      </c>
      <c r="F176" s="10">
        <f>+'enero 22'!F176+'febrero 22'!F176+'marzo 22'!F176</f>
        <v>26216</v>
      </c>
      <c r="G176" s="10">
        <f>+'enero 22'!G176+'febrero 22'!G176+'marzo 22'!G176</f>
        <v>11432</v>
      </c>
      <c r="H176" s="10">
        <f>+'enero 22'!H176+'febrero 22'!H176+'marzo 22'!H176</f>
        <v>3338</v>
      </c>
      <c r="I176" s="10">
        <f>+'enero 22'!I176+'febrero 22'!I176+'marzo 22'!I176</f>
        <v>10159</v>
      </c>
      <c r="J176" s="10">
        <f>+'enero 22'!J176+'febrero 22'!J176+'marzo 22'!J176</f>
        <v>1119</v>
      </c>
      <c r="K176" s="10">
        <f>+'enero 22'!K176+'febrero 22'!K176+'marzo 22'!K176</f>
        <v>636</v>
      </c>
      <c r="L176" s="10">
        <f>+'enero 22'!L176+'febrero 22'!L176+'marzo 22'!L176</f>
        <v>25254</v>
      </c>
      <c r="M176" s="10">
        <f>+'enero 22'!M176+'febrero 22'!M176+'marzo 22'!M176</f>
        <v>0</v>
      </c>
      <c r="N176" s="10">
        <f t="shared" si="2"/>
        <v>1023588</v>
      </c>
    </row>
    <row r="177" spans="1:14" ht="38.25" x14ac:dyDescent="0.25">
      <c r="A177" s="11" t="s">
        <v>338</v>
      </c>
      <c r="B177" s="9" t="s">
        <v>339</v>
      </c>
      <c r="C177" s="10">
        <f>+'enero 22'!C177+'febrero 22'!C177+'marzo 22'!C177</f>
        <v>324477</v>
      </c>
      <c r="D177" s="10">
        <f>+'enero 22'!D177+'febrero 22'!D177+'marzo 22'!D177</f>
        <v>114420</v>
      </c>
      <c r="E177" s="10">
        <f>+'enero 22'!E177+'febrero 22'!E177+'marzo 22'!E177</f>
        <v>4864</v>
      </c>
      <c r="F177" s="10">
        <f>+'enero 22'!F177+'febrero 22'!F177+'marzo 22'!F177</f>
        <v>15840</v>
      </c>
      <c r="G177" s="10">
        <f>+'enero 22'!G177+'febrero 22'!G177+'marzo 22'!G177</f>
        <v>5005</v>
      </c>
      <c r="H177" s="10">
        <f>+'enero 22'!H177+'febrero 22'!H177+'marzo 22'!H177</f>
        <v>1636</v>
      </c>
      <c r="I177" s="10">
        <f>+'enero 22'!I177+'febrero 22'!I177+'marzo 22'!I177</f>
        <v>3704</v>
      </c>
      <c r="J177" s="10">
        <f>+'enero 22'!J177+'febrero 22'!J177+'marzo 22'!J177</f>
        <v>828</v>
      </c>
      <c r="K177" s="10">
        <f>+'enero 22'!K177+'febrero 22'!K177+'marzo 22'!K177</f>
        <v>191</v>
      </c>
      <c r="L177" s="10">
        <f>+'enero 22'!L177+'febrero 22'!L177+'marzo 22'!L177</f>
        <v>0</v>
      </c>
      <c r="M177" s="10">
        <f>+'enero 22'!M177+'febrero 22'!M177+'marzo 22'!M177</f>
        <v>0</v>
      </c>
      <c r="N177" s="10">
        <f t="shared" si="2"/>
        <v>470965</v>
      </c>
    </row>
    <row r="178" spans="1:14" ht="25.5" x14ac:dyDescent="0.25">
      <c r="A178" s="11" t="s">
        <v>340</v>
      </c>
      <c r="B178" s="9" t="s">
        <v>341</v>
      </c>
      <c r="C178" s="10">
        <f>+'enero 22'!C178+'febrero 22'!C178+'marzo 22'!C178</f>
        <v>943701</v>
      </c>
      <c r="D178" s="10">
        <f>+'enero 22'!D178+'febrero 22'!D178+'marzo 22'!D178</f>
        <v>277590</v>
      </c>
      <c r="E178" s="10">
        <f>+'enero 22'!E178+'febrero 22'!E178+'marzo 22'!E178</f>
        <v>12541</v>
      </c>
      <c r="F178" s="10">
        <f>+'enero 22'!F178+'febrero 22'!F178+'marzo 22'!F178</f>
        <v>41863</v>
      </c>
      <c r="G178" s="10">
        <f>+'enero 22'!G178+'febrero 22'!G178+'marzo 22'!G178</f>
        <v>22041</v>
      </c>
      <c r="H178" s="10">
        <f>+'enero 22'!H178+'febrero 22'!H178+'marzo 22'!H178</f>
        <v>5042</v>
      </c>
      <c r="I178" s="10">
        <f>+'enero 22'!I178+'febrero 22'!I178+'marzo 22'!I178</f>
        <v>16763</v>
      </c>
      <c r="J178" s="10">
        <f>+'enero 22'!J178+'febrero 22'!J178+'marzo 22'!J178</f>
        <v>1914</v>
      </c>
      <c r="K178" s="10">
        <f>+'enero 22'!K178+'febrero 22'!K178+'marzo 22'!K178</f>
        <v>859</v>
      </c>
      <c r="L178" s="10">
        <f>+'enero 22'!L178+'febrero 22'!L178+'marzo 22'!L178</f>
        <v>0</v>
      </c>
      <c r="M178" s="10">
        <f>+'enero 22'!M178+'febrero 22'!M178+'marzo 22'!M178</f>
        <v>0</v>
      </c>
      <c r="N178" s="10">
        <f t="shared" si="2"/>
        <v>1322314</v>
      </c>
    </row>
    <row r="179" spans="1:14" ht="25.5" x14ac:dyDescent="0.25">
      <c r="A179" s="11" t="s">
        <v>342</v>
      </c>
      <c r="B179" s="9" t="s">
        <v>343</v>
      </c>
      <c r="C179" s="10">
        <f>+'enero 22'!C179+'febrero 22'!C179+'marzo 22'!C179</f>
        <v>1055004</v>
      </c>
      <c r="D179" s="10">
        <f>+'enero 22'!D179+'febrero 22'!D179+'marzo 22'!D179</f>
        <v>279642</v>
      </c>
      <c r="E179" s="10">
        <f>+'enero 22'!E179+'febrero 22'!E179+'marzo 22'!E179</f>
        <v>12756</v>
      </c>
      <c r="F179" s="10">
        <f>+'enero 22'!F179+'febrero 22'!F179+'marzo 22'!F179</f>
        <v>45010</v>
      </c>
      <c r="G179" s="10">
        <f>+'enero 22'!G179+'febrero 22'!G179+'marzo 22'!G179</f>
        <v>19360</v>
      </c>
      <c r="H179" s="10">
        <f>+'enero 22'!H179+'febrero 22'!H179+'marzo 22'!H179</f>
        <v>5330</v>
      </c>
      <c r="I179" s="10">
        <f>+'enero 22'!I179+'febrero 22'!I179+'marzo 22'!I179</f>
        <v>14846</v>
      </c>
      <c r="J179" s="10">
        <f>+'enero 22'!J179+'febrero 22'!J179+'marzo 22'!J179</f>
        <v>1971</v>
      </c>
      <c r="K179" s="10">
        <f>+'enero 22'!K179+'febrero 22'!K179+'marzo 22'!K179</f>
        <v>779</v>
      </c>
      <c r="L179" s="10">
        <f>+'enero 22'!L179+'febrero 22'!L179+'marzo 22'!L179</f>
        <v>20688</v>
      </c>
      <c r="M179" s="10">
        <f>+'enero 22'!M179+'febrero 22'!M179+'marzo 22'!M179</f>
        <v>0</v>
      </c>
      <c r="N179" s="10">
        <f t="shared" si="2"/>
        <v>1455386</v>
      </c>
    </row>
    <row r="180" spans="1:14" ht="25.5" x14ac:dyDescent="0.25">
      <c r="A180" s="11" t="s">
        <v>344</v>
      </c>
      <c r="B180" s="9" t="s">
        <v>345</v>
      </c>
      <c r="C180" s="10">
        <f>+'enero 22'!C180+'febrero 22'!C180+'marzo 22'!C180</f>
        <v>3628125</v>
      </c>
      <c r="D180" s="10">
        <f>+'enero 22'!D180+'febrero 22'!D180+'marzo 22'!D180</f>
        <v>712770</v>
      </c>
      <c r="E180" s="10">
        <f>+'enero 22'!E180+'febrero 22'!E180+'marzo 22'!E180</f>
        <v>43243</v>
      </c>
      <c r="F180" s="10">
        <f>+'enero 22'!F180+'febrero 22'!F180+'marzo 22'!F180</f>
        <v>147949</v>
      </c>
      <c r="G180" s="10">
        <f>+'enero 22'!G180+'febrero 22'!G180+'marzo 22'!G180</f>
        <v>92534</v>
      </c>
      <c r="H180" s="10">
        <f>+'enero 22'!H180+'febrero 22'!H180+'marzo 22'!H180</f>
        <v>20222</v>
      </c>
      <c r="I180" s="10">
        <f>+'enero 22'!I180+'febrero 22'!I180+'marzo 22'!I180</f>
        <v>75995</v>
      </c>
      <c r="J180" s="10">
        <f>+'enero 22'!J180+'febrero 22'!J180+'marzo 22'!J180</f>
        <v>5958</v>
      </c>
      <c r="K180" s="10">
        <f>+'enero 22'!K180+'febrero 22'!K180+'marzo 22'!K180</f>
        <v>4209</v>
      </c>
      <c r="L180" s="10">
        <f>+'enero 22'!L180+'febrero 22'!L180+'marzo 22'!L180</f>
        <v>0</v>
      </c>
      <c r="M180" s="10">
        <f>+'enero 22'!M180+'febrero 22'!M180+'marzo 22'!M180</f>
        <v>0</v>
      </c>
      <c r="N180" s="10">
        <f t="shared" si="2"/>
        <v>4731005</v>
      </c>
    </row>
    <row r="181" spans="1:14" ht="25.5" x14ac:dyDescent="0.25">
      <c r="A181" s="11" t="s">
        <v>346</v>
      </c>
      <c r="B181" s="9" t="s">
        <v>347</v>
      </c>
      <c r="C181" s="10">
        <f>+'enero 22'!C181+'febrero 22'!C181+'marzo 22'!C181</f>
        <v>184732</v>
      </c>
      <c r="D181" s="10">
        <f>+'enero 22'!D181+'febrero 22'!D181+'marzo 22'!D181</f>
        <v>82420</v>
      </c>
      <c r="E181" s="10">
        <f>+'enero 22'!E181+'febrero 22'!E181+'marzo 22'!E181</f>
        <v>2649</v>
      </c>
      <c r="F181" s="10">
        <f>+'enero 22'!F181+'febrero 22'!F181+'marzo 22'!F181</f>
        <v>8640</v>
      </c>
      <c r="G181" s="10">
        <f>+'enero 22'!G181+'febrero 22'!G181+'marzo 22'!G181</f>
        <v>2207</v>
      </c>
      <c r="H181" s="10">
        <f>+'enero 22'!H181+'febrero 22'!H181+'marzo 22'!H181</f>
        <v>976</v>
      </c>
      <c r="I181" s="10">
        <f>+'enero 22'!I181+'febrero 22'!I181+'marzo 22'!I181</f>
        <v>2182</v>
      </c>
      <c r="J181" s="10">
        <f>+'enero 22'!J181+'febrero 22'!J181+'marzo 22'!J181</f>
        <v>417</v>
      </c>
      <c r="K181" s="10">
        <f>+'enero 22'!K181+'febrero 22'!K181+'marzo 22'!K181</f>
        <v>152</v>
      </c>
      <c r="L181" s="10">
        <f>+'enero 22'!L181+'febrero 22'!L181+'marzo 22'!L181</f>
        <v>4939</v>
      </c>
      <c r="M181" s="10">
        <f>+'enero 22'!M181+'febrero 22'!M181+'marzo 22'!M181</f>
        <v>0</v>
      </c>
      <c r="N181" s="10">
        <f t="shared" si="2"/>
        <v>289314</v>
      </c>
    </row>
    <row r="182" spans="1:14" x14ac:dyDescent="0.25">
      <c r="A182" s="11" t="s">
        <v>348</v>
      </c>
      <c r="B182" s="9" t="s">
        <v>349</v>
      </c>
      <c r="C182" s="10">
        <f>+'enero 22'!C182+'febrero 22'!C182+'marzo 22'!C182</f>
        <v>489311</v>
      </c>
      <c r="D182" s="10">
        <f>+'enero 22'!D182+'febrero 22'!D182+'marzo 22'!D182</f>
        <v>217645</v>
      </c>
      <c r="E182" s="10">
        <f>+'enero 22'!E182+'febrero 22'!E182+'marzo 22'!E182</f>
        <v>6198</v>
      </c>
      <c r="F182" s="10">
        <f>+'enero 22'!F182+'febrero 22'!F182+'marzo 22'!F182</f>
        <v>21037</v>
      </c>
      <c r="G182" s="10">
        <f>+'enero 22'!G182+'febrero 22'!G182+'marzo 22'!G182</f>
        <v>7846</v>
      </c>
      <c r="H182" s="10">
        <f>+'enero 22'!H182+'febrero 22'!H182+'marzo 22'!H182</f>
        <v>2618</v>
      </c>
      <c r="I182" s="10">
        <f>+'enero 22'!I182+'febrero 22'!I182+'marzo 22'!I182</f>
        <v>7157</v>
      </c>
      <c r="J182" s="10">
        <f>+'enero 22'!J182+'febrero 22'!J182+'marzo 22'!J182</f>
        <v>936</v>
      </c>
      <c r="K182" s="10">
        <f>+'enero 22'!K182+'febrero 22'!K182+'marzo 22'!K182</f>
        <v>463</v>
      </c>
      <c r="L182" s="10">
        <f>+'enero 22'!L182+'febrero 22'!L182+'marzo 22'!L182</f>
        <v>13211</v>
      </c>
      <c r="M182" s="10">
        <f>+'enero 22'!M182+'febrero 22'!M182+'marzo 22'!M182</f>
        <v>0</v>
      </c>
      <c r="N182" s="10">
        <f t="shared" si="2"/>
        <v>766422</v>
      </c>
    </row>
    <row r="183" spans="1:14" ht="25.5" x14ac:dyDescent="0.25">
      <c r="A183" s="11" t="s">
        <v>350</v>
      </c>
      <c r="B183" s="9" t="s">
        <v>351</v>
      </c>
      <c r="C183" s="10">
        <f>+'enero 22'!C183+'febrero 22'!C183+'marzo 22'!C183</f>
        <v>1104307</v>
      </c>
      <c r="D183" s="10">
        <f>+'enero 22'!D183+'febrero 22'!D183+'marzo 22'!D183</f>
        <v>426114</v>
      </c>
      <c r="E183" s="10">
        <f>+'enero 22'!E183+'febrero 22'!E183+'marzo 22'!E183</f>
        <v>11904</v>
      </c>
      <c r="F183" s="10">
        <f>+'enero 22'!F183+'febrero 22'!F183+'marzo 22'!F183</f>
        <v>41573</v>
      </c>
      <c r="G183" s="10">
        <f>+'enero 22'!G183+'febrero 22'!G183+'marzo 22'!G183</f>
        <v>24854</v>
      </c>
      <c r="H183" s="10">
        <f>+'enero 22'!H183+'febrero 22'!H183+'marzo 22'!H183</f>
        <v>6458</v>
      </c>
      <c r="I183" s="10">
        <f>+'enero 22'!I183+'febrero 22'!I183+'marzo 22'!I183</f>
        <v>23562</v>
      </c>
      <c r="J183" s="10">
        <f>+'enero 22'!J183+'febrero 22'!J183+'marzo 22'!J183</f>
        <v>1323</v>
      </c>
      <c r="K183" s="10">
        <f>+'enero 22'!K183+'febrero 22'!K183+'marzo 22'!K183</f>
        <v>1587</v>
      </c>
      <c r="L183" s="10">
        <f>+'enero 22'!L183+'febrero 22'!L183+'marzo 22'!L183</f>
        <v>21386</v>
      </c>
      <c r="M183" s="10">
        <f>+'enero 22'!M183+'febrero 22'!M183+'marzo 22'!M183</f>
        <v>0</v>
      </c>
      <c r="N183" s="10">
        <f t="shared" si="2"/>
        <v>1663068</v>
      </c>
    </row>
    <row r="184" spans="1:14" ht="38.25" x14ac:dyDescent="0.25">
      <c r="A184" s="11" t="s">
        <v>352</v>
      </c>
      <c r="B184" s="9" t="s">
        <v>353</v>
      </c>
      <c r="C184" s="10">
        <f>+'enero 22'!C184+'febrero 22'!C184+'marzo 22'!C184</f>
        <v>452044</v>
      </c>
      <c r="D184" s="10">
        <f>+'enero 22'!D184+'febrero 22'!D184+'marzo 22'!D184</f>
        <v>178977</v>
      </c>
      <c r="E184" s="10">
        <f>+'enero 22'!E184+'febrero 22'!E184+'marzo 22'!E184</f>
        <v>6488</v>
      </c>
      <c r="F184" s="10">
        <f>+'enero 22'!F184+'febrero 22'!F184+'marzo 22'!F184</f>
        <v>21372</v>
      </c>
      <c r="G184" s="10">
        <f>+'enero 22'!G184+'febrero 22'!G184+'marzo 22'!G184</f>
        <v>7635</v>
      </c>
      <c r="H184" s="10">
        <f>+'enero 22'!H184+'febrero 22'!H184+'marzo 22'!H184</f>
        <v>2304</v>
      </c>
      <c r="I184" s="10">
        <f>+'enero 22'!I184+'febrero 22'!I184+'marzo 22'!I184</f>
        <v>5712</v>
      </c>
      <c r="J184" s="10">
        <f>+'enero 22'!J184+'febrero 22'!J184+'marzo 22'!J184</f>
        <v>1089</v>
      </c>
      <c r="K184" s="10">
        <f>+'enero 22'!K184+'febrero 22'!K184+'marzo 22'!K184</f>
        <v>299</v>
      </c>
      <c r="L184" s="10">
        <f>+'enero 22'!L184+'febrero 22'!L184+'marzo 22'!L184</f>
        <v>8708</v>
      </c>
      <c r="M184" s="10">
        <f>+'enero 22'!M184+'febrero 22'!M184+'marzo 22'!M184</f>
        <v>0</v>
      </c>
      <c r="N184" s="10">
        <f t="shared" si="2"/>
        <v>684628</v>
      </c>
    </row>
    <row r="185" spans="1:14" ht="38.25" x14ac:dyDescent="0.25">
      <c r="A185" s="11" t="s">
        <v>354</v>
      </c>
      <c r="B185" s="9" t="s">
        <v>355</v>
      </c>
      <c r="C185" s="10">
        <f>+'enero 22'!C185+'febrero 22'!C185+'marzo 22'!C185</f>
        <v>852474</v>
      </c>
      <c r="D185" s="10">
        <f>+'enero 22'!D185+'febrero 22'!D185+'marzo 22'!D185</f>
        <v>274469</v>
      </c>
      <c r="E185" s="10">
        <f>+'enero 22'!E185+'febrero 22'!E185+'marzo 22'!E185</f>
        <v>11507</v>
      </c>
      <c r="F185" s="10">
        <f>+'enero 22'!F185+'febrero 22'!F185+'marzo 22'!F185</f>
        <v>38431</v>
      </c>
      <c r="G185" s="10">
        <f>+'enero 22'!G185+'febrero 22'!G185+'marzo 22'!G185</f>
        <v>14556</v>
      </c>
      <c r="H185" s="10">
        <f>+'enero 22'!H185+'febrero 22'!H185+'marzo 22'!H185</f>
        <v>4441</v>
      </c>
      <c r="I185" s="10">
        <f>+'enero 22'!I185+'febrero 22'!I185+'marzo 22'!I185</f>
        <v>11766</v>
      </c>
      <c r="J185" s="10">
        <f>+'enero 22'!J185+'febrero 22'!J185+'marzo 22'!J185</f>
        <v>1917</v>
      </c>
      <c r="K185" s="10">
        <f>+'enero 22'!K185+'febrero 22'!K185+'marzo 22'!K185</f>
        <v>673</v>
      </c>
      <c r="L185" s="10">
        <f>+'enero 22'!L185+'febrero 22'!L185+'marzo 22'!L185</f>
        <v>0</v>
      </c>
      <c r="M185" s="10">
        <f>+'enero 22'!M185+'febrero 22'!M185+'marzo 22'!M185</f>
        <v>0</v>
      </c>
      <c r="N185" s="10">
        <f t="shared" si="2"/>
        <v>1210234</v>
      </c>
    </row>
    <row r="186" spans="1:14" ht="38.25" x14ac:dyDescent="0.25">
      <c r="A186" s="11" t="s">
        <v>356</v>
      </c>
      <c r="B186" s="9" t="s">
        <v>357</v>
      </c>
      <c r="C186" s="10">
        <f>+'enero 22'!C186+'febrero 22'!C186+'marzo 22'!C186</f>
        <v>2339414</v>
      </c>
      <c r="D186" s="10">
        <f>+'enero 22'!D186+'febrero 22'!D186+'marzo 22'!D186</f>
        <v>595191</v>
      </c>
      <c r="E186" s="10">
        <f>+'enero 22'!E186+'febrero 22'!E186+'marzo 22'!E186</f>
        <v>27374</v>
      </c>
      <c r="F186" s="10">
        <f>+'enero 22'!F186+'febrero 22'!F186+'marzo 22'!F186</f>
        <v>93015</v>
      </c>
      <c r="G186" s="10">
        <f>+'enero 22'!G186+'febrero 22'!G186+'marzo 22'!G186</f>
        <v>56023</v>
      </c>
      <c r="H186" s="10">
        <f>+'enero 22'!H186+'febrero 22'!H186+'marzo 22'!H186</f>
        <v>13501</v>
      </c>
      <c r="I186" s="10">
        <f>+'enero 22'!I186+'febrero 22'!I186+'marzo 22'!I186</f>
        <v>49345</v>
      </c>
      <c r="J186" s="10">
        <f>+'enero 22'!J186+'febrero 22'!J186+'marzo 22'!J186</f>
        <v>3516</v>
      </c>
      <c r="K186" s="10">
        <f>+'enero 22'!K186+'febrero 22'!K186+'marzo 22'!K186</f>
        <v>3105</v>
      </c>
      <c r="L186" s="10">
        <f>+'enero 22'!L186+'febrero 22'!L186+'marzo 22'!L186</f>
        <v>209609</v>
      </c>
      <c r="M186" s="10">
        <f>+'enero 22'!M186+'febrero 22'!M186+'marzo 22'!M186</f>
        <v>0</v>
      </c>
      <c r="N186" s="10">
        <f t="shared" si="2"/>
        <v>3390093</v>
      </c>
    </row>
    <row r="187" spans="1:14" ht="38.25" x14ac:dyDescent="0.25">
      <c r="A187" s="11" t="s">
        <v>358</v>
      </c>
      <c r="B187" s="9" t="s">
        <v>359</v>
      </c>
      <c r="C187" s="10">
        <f>+'enero 22'!C187+'febrero 22'!C187+'marzo 22'!C187</f>
        <v>1181956</v>
      </c>
      <c r="D187" s="10">
        <f>+'enero 22'!D187+'febrero 22'!D187+'marzo 22'!D187</f>
        <v>254300</v>
      </c>
      <c r="E187" s="10">
        <f>+'enero 22'!E187+'febrero 22'!E187+'marzo 22'!E187</f>
        <v>13229</v>
      </c>
      <c r="F187" s="10">
        <f>+'enero 22'!F187+'febrero 22'!F187+'marzo 22'!F187</f>
        <v>46263</v>
      </c>
      <c r="G187" s="10">
        <f>+'enero 22'!G187+'febrero 22'!G187+'marzo 22'!G187</f>
        <v>36323</v>
      </c>
      <c r="H187" s="10">
        <f>+'enero 22'!H187+'febrero 22'!H187+'marzo 22'!H187</f>
        <v>6625</v>
      </c>
      <c r="I187" s="10">
        <f>+'enero 22'!I187+'febrero 22'!I187+'marzo 22'!I187</f>
        <v>27145</v>
      </c>
      <c r="J187" s="10">
        <f>+'enero 22'!J187+'febrero 22'!J187+'marzo 22'!J187</f>
        <v>1740</v>
      </c>
      <c r="K187" s="10">
        <f>+'enero 22'!K187+'febrero 22'!K187+'marzo 22'!K187</f>
        <v>1443</v>
      </c>
      <c r="L187" s="10">
        <f>+'enero 22'!L187+'febrero 22'!L187+'marzo 22'!L187</f>
        <v>0</v>
      </c>
      <c r="M187" s="10">
        <f>+'enero 22'!M187+'febrero 22'!M187+'marzo 22'!M187</f>
        <v>0</v>
      </c>
      <c r="N187" s="10">
        <f t="shared" si="2"/>
        <v>1569024</v>
      </c>
    </row>
    <row r="188" spans="1:14" ht="38.25" x14ac:dyDescent="0.25">
      <c r="A188" s="11" t="s">
        <v>360</v>
      </c>
      <c r="B188" s="9" t="s">
        <v>361</v>
      </c>
      <c r="C188" s="10">
        <f>+'enero 22'!C188+'febrero 22'!C188+'marzo 22'!C188</f>
        <v>533772</v>
      </c>
      <c r="D188" s="10">
        <f>+'enero 22'!D188+'febrero 22'!D188+'marzo 22'!D188</f>
        <v>255915</v>
      </c>
      <c r="E188" s="10">
        <f>+'enero 22'!E188+'febrero 22'!E188+'marzo 22'!E188</f>
        <v>7274</v>
      </c>
      <c r="F188" s="10">
        <f>+'enero 22'!F188+'febrero 22'!F188+'marzo 22'!F188</f>
        <v>24039</v>
      </c>
      <c r="G188" s="10">
        <f>+'enero 22'!G188+'febrero 22'!G188+'marzo 22'!G188</f>
        <v>7776</v>
      </c>
      <c r="H188" s="10">
        <f>+'enero 22'!H188+'febrero 22'!H188+'marzo 22'!H188</f>
        <v>2854</v>
      </c>
      <c r="I188" s="10">
        <f>+'enero 22'!I188+'febrero 22'!I188+'marzo 22'!I188</f>
        <v>7263</v>
      </c>
      <c r="J188" s="10">
        <f>+'enero 22'!J188+'febrero 22'!J188+'marzo 22'!J188</f>
        <v>1134</v>
      </c>
      <c r="K188" s="10">
        <f>+'enero 22'!K188+'febrero 22'!K188+'marzo 22'!K188</f>
        <v>478</v>
      </c>
      <c r="L188" s="10">
        <f>+'enero 22'!L188+'febrero 22'!L188+'marzo 22'!L188</f>
        <v>18390</v>
      </c>
      <c r="M188" s="10">
        <f>+'enero 22'!M188+'febrero 22'!M188+'marzo 22'!M188</f>
        <v>0</v>
      </c>
      <c r="N188" s="10">
        <f t="shared" si="2"/>
        <v>858895</v>
      </c>
    </row>
    <row r="189" spans="1:14" ht="38.25" x14ac:dyDescent="0.25">
      <c r="A189" s="11" t="s">
        <v>362</v>
      </c>
      <c r="B189" s="9" t="s">
        <v>363</v>
      </c>
      <c r="C189" s="10">
        <f>+'enero 22'!C189+'febrero 22'!C189+'marzo 22'!C189</f>
        <v>574720</v>
      </c>
      <c r="D189" s="10">
        <f>+'enero 22'!D189+'febrero 22'!D189+'marzo 22'!D189</f>
        <v>220074</v>
      </c>
      <c r="E189" s="10">
        <f>+'enero 22'!E189+'febrero 22'!E189+'marzo 22'!E189</f>
        <v>7680</v>
      </c>
      <c r="F189" s="10">
        <f>+'enero 22'!F189+'febrero 22'!F189+'marzo 22'!F189</f>
        <v>25597</v>
      </c>
      <c r="G189" s="10">
        <f>+'enero 22'!G189+'febrero 22'!G189+'marzo 22'!G189</f>
        <v>12604</v>
      </c>
      <c r="H189" s="10">
        <f>+'enero 22'!H189+'febrero 22'!H189+'marzo 22'!H189</f>
        <v>3064</v>
      </c>
      <c r="I189" s="10">
        <f>+'enero 22'!I189+'febrero 22'!I189+'marzo 22'!I189</f>
        <v>9594</v>
      </c>
      <c r="J189" s="10">
        <f>+'enero 22'!J189+'febrero 22'!J189+'marzo 22'!J189</f>
        <v>1182</v>
      </c>
      <c r="K189" s="10">
        <f>+'enero 22'!K189+'febrero 22'!K189+'marzo 22'!K189</f>
        <v>516</v>
      </c>
      <c r="L189" s="10">
        <f>+'enero 22'!L189+'febrero 22'!L189+'marzo 22'!L189</f>
        <v>0</v>
      </c>
      <c r="M189" s="10">
        <f>+'enero 22'!M189+'febrero 22'!M189+'marzo 22'!M189</f>
        <v>0</v>
      </c>
      <c r="N189" s="10">
        <f t="shared" si="2"/>
        <v>855031</v>
      </c>
    </row>
    <row r="190" spans="1:14" ht="38.25" x14ac:dyDescent="0.25">
      <c r="A190" s="11" t="s">
        <v>364</v>
      </c>
      <c r="B190" s="9" t="s">
        <v>365</v>
      </c>
      <c r="C190" s="10">
        <f>+'enero 22'!C190+'febrero 22'!C190+'marzo 22'!C190</f>
        <v>285349</v>
      </c>
      <c r="D190" s="10">
        <f>+'enero 22'!D190+'febrero 22'!D190+'marzo 22'!D190</f>
        <v>132237</v>
      </c>
      <c r="E190" s="10">
        <f>+'enero 22'!E190+'febrero 22'!E190+'marzo 22'!E190</f>
        <v>4261</v>
      </c>
      <c r="F190" s="10">
        <f>+'enero 22'!F190+'febrero 22'!F190+'marzo 22'!F190</f>
        <v>13908</v>
      </c>
      <c r="G190" s="10">
        <f>+'enero 22'!G190+'febrero 22'!G190+'marzo 22'!G190</f>
        <v>2434</v>
      </c>
      <c r="H190" s="10">
        <f>+'enero 22'!H190+'febrero 22'!H190+'marzo 22'!H190</f>
        <v>1434</v>
      </c>
      <c r="I190" s="10">
        <f>+'enero 22'!I190+'febrero 22'!I190+'marzo 22'!I190</f>
        <v>2393</v>
      </c>
      <c r="J190" s="10">
        <f>+'enero 22'!J190+'febrero 22'!J190+'marzo 22'!J190</f>
        <v>723</v>
      </c>
      <c r="K190" s="10">
        <f>+'enero 22'!K190+'febrero 22'!K190+'marzo 22'!K190</f>
        <v>164</v>
      </c>
      <c r="L190" s="10">
        <f>+'enero 22'!L190+'febrero 22'!L190+'marzo 22'!L190</f>
        <v>14198</v>
      </c>
      <c r="M190" s="10">
        <f>+'enero 22'!M190+'febrero 22'!M190+'marzo 22'!M190</f>
        <v>0</v>
      </c>
      <c r="N190" s="10">
        <f t="shared" si="2"/>
        <v>457101</v>
      </c>
    </row>
    <row r="191" spans="1:14" ht="51" x14ac:dyDescent="0.25">
      <c r="A191" s="11" t="s">
        <v>366</v>
      </c>
      <c r="B191" s="9" t="s">
        <v>367</v>
      </c>
      <c r="C191" s="10">
        <f>+'enero 22'!C191+'febrero 22'!C191+'marzo 22'!C191</f>
        <v>858817</v>
      </c>
      <c r="D191" s="10">
        <f>+'enero 22'!D191+'febrero 22'!D191+'marzo 22'!D191</f>
        <v>148479</v>
      </c>
      <c r="E191" s="10">
        <f>+'enero 22'!E191+'febrero 22'!E191+'marzo 22'!E191</f>
        <v>10322</v>
      </c>
      <c r="F191" s="10">
        <f>+'enero 22'!F191+'febrero 22'!F191+'marzo 22'!F191</f>
        <v>34666</v>
      </c>
      <c r="G191" s="10">
        <f>+'enero 22'!G191+'febrero 22'!G191+'marzo 22'!G191</f>
        <v>11583</v>
      </c>
      <c r="H191" s="10">
        <f>+'enero 22'!H191+'febrero 22'!H191+'marzo 22'!H191</f>
        <v>5007</v>
      </c>
      <c r="I191" s="10">
        <f>+'enero 22'!I191+'febrero 22'!I191+'marzo 22'!I191</f>
        <v>14734</v>
      </c>
      <c r="J191" s="10">
        <f>+'enero 22'!J191+'febrero 22'!J191+'marzo 22'!J191</f>
        <v>1224</v>
      </c>
      <c r="K191" s="10">
        <f>+'enero 22'!K191+'febrero 22'!K191+'marzo 22'!K191</f>
        <v>1173</v>
      </c>
      <c r="L191" s="10">
        <f>+'enero 22'!L191+'febrero 22'!L191+'marzo 22'!L191</f>
        <v>20126</v>
      </c>
      <c r="M191" s="10">
        <f>+'enero 22'!M191+'febrero 22'!M191+'marzo 22'!M191</f>
        <v>0</v>
      </c>
      <c r="N191" s="10">
        <f t="shared" si="2"/>
        <v>1106131</v>
      </c>
    </row>
    <row r="192" spans="1:14" ht="38.25" x14ac:dyDescent="0.25">
      <c r="A192" s="11" t="s">
        <v>368</v>
      </c>
      <c r="B192" s="9" t="s">
        <v>369</v>
      </c>
      <c r="C192" s="10">
        <f>+'enero 22'!C192+'febrero 22'!C192+'marzo 22'!C192</f>
        <v>480273</v>
      </c>
      <c r="D192" s="10">
        <f>+'enero 22'!D192+'febrero 22'!D192+'marzo 22'!D192</f>
        <v>246291</v>
      </c>
      <c r="E192" s="10">
        <f>+'enero 22'!E192+'febrero 22'!E192+'marzo 22'!E192</f>
        <v>6695</v>
      </c>
      <c r="F192" s="10">
        <f>+'enero 22'!F192+'febrero 22'!F192+'marzo 22'!F192</f>
        <v>22133</v>
      </c>
      <c r="G192" s="10">
        <f>+'enero 22'!G192+'febrero 22'!G192+'marzo 22'!G192</f>
        <v>7889</v>
      </c>
      <c r="H192" s="10">
        <f>+'enero 22'!H192+'febrero 22'!H192+'marzo 22'!H192</f>
        <v>2505</v>
      </c>
      <c r="I192" s="10">
        <f>+'enero 22'!I192+'febrero 22'!I192+'marzo 22'!I192</f>
        <v>6441</v>
      </c>
      <c r="J192" s="10">
        <f>+'enero 22'!J192+'febrero 22'!J192+'marzo 22'!J192</f>
        <v>1080</v>
      </c>
      <c r="K192" s="10">
        <f>+'enero 22'!K192+'febrero 22'!K192+'marzo 22'!K192</f>
        <v>372</v>
      </c>
      <c r="L192" s="10">
        <f>+'enero 22'!L192+'febrero 22'!L192+'marzo 22'!L192</f>
        <v>25684</v>
      </c>
      <c r="M192" s="10">
        <f>+'enero 22'!M192+'febrero 22'!M192+'marzo 22'!M192</f>
        <v>0</v>
      </c>
      <c r="N192" s="10">
        <f t="shared" si="2"/>
        <v>799363</v>
      </c>
    </row>
    <row r="193" spans="1:14" ht="38.25" x14ac:dyDescent="0.25">
      <c r="A193" s="11" t="s">
        <v>370</v>
      </c>
      <c r="B193" s="9" t="s">
        <v>371</v>
      </c>
      <c r="C193" s="10">
        <f>+'enero 22'!C193+'febrero 22'!C193+'marzo 22'!C193</f>
        <v>69055603</v>
      </c>
      <c r="D193" s="10">
        <f>+'enero 22'!D193+'febrero 22'!D193+'marzo 22'!D193</f>
        <v>24614520</v>
      </c>
      <c r="E193" s="10">
        <f>+'enero 22'!E193+'febrero 22'!E193+'marzo 22'!E193</f>
        <v>703192</v>
      </c>
      <c r="F193" s="10">
        <f>+'enero 22'!F193+'febrero 22'!F193+'marzo 22'!F193</f>
        <v>2545540</v>
      </c>
      <c r="G193" s="10">
        <f>+'enero 22'!G193+'febrero 22'!G193+'marzo 22'!G193</f>
        <v>865946</v>
      </c>
      <c r="H193" s="10">
        <f>+'enero 22'!H193+'febrero 22'!H193+'marzo 22'!H193</f>
        <v>391355</v>
      </c>
      <c r="I193" s="10">
        <f>+'enero 22'!I193+'febrero 22'!I193+'marzo 22'!I193</f>
        <v>1122797</v>
      </c>
      <c r="J193" s="10">
        <f>+'enero 22'!J193+'febrero 22'!J193+'marzo 22'!J193</f>
        <v>81567</v>
      </c>
      <c r="K193" s="10">
        <f>+'enero 22'!K193+'febrero 22'!K193+'marzo 22'!K193</f>
        <v>91224</v>
      </c>
      <c r="L193" s="10">
        <f>+'enero 22'!L193+'febrero 22'!L193+'marzo 22'!L193</f>
        <v>6051450</v>
      </c>
      <c r="M193" s="10">
        <f>+'enero 22'!M193+'febrero 22'!M193+'marzo 22'!M193</f>
        <v>659070</v>
      </c>
      <c r="N193" s="10">
        <f t="shared" si="2"/>
        <v>106182264</v>
      </c>
    </row>
    <row r="194" spans="1:14" ht="25.5" x14ac:dyDescent="0.25">
      <c r="A194" s="11" t="s">
        <v>372</v>
      </c>
      <c r="B194" s="9" t="s">
        <v>373</v>
      </c>
      <c r="C194" s="10">
        <f>+'enero 22'!C194+'febrero 22'!C194+'marzo 22'!C194</f>
        <v>1706154</v>
      </c>
      <c r="D194" s="10">
        <f>+'enero 22'!D194+'febrero 22'!D194+'marzo 22'!D194</f>
        <v>446337</v>
      </c>
      <c r="E194" s="10">
        <f>+'enero 22'!E194+'febrero 22'!E194+'marzo 22'!E194</f>
        <v>20316</v>
      </c>
      <c r="F194" s="10">
        <f>+'enero 22'!F194+'febrero 22'!F194+'marzo 22'!F194</f>
        <v>69518</v>
      </c>
      <c r="G194" s="10">
        <f>+'enero 22'!G194+'febrero 22'!G194+'marzo 22'!G194</f>
        <v>48062</v>
      </c>
      <c r="H194" s="10">
        <f>+'enero 22'!H194+'febrero 22'!H194+'marzo 22'!H194</f>
        <v>9518</v>
      </c>
      <c r="I194" s="10">
        <f>+'enero 22'!I194+'febrero 22'!I194+'marzo 22'!I194</f>
        <v>36765</v>
      </c>
      <c r="J194" s="10">
        <f>+'enero 22'!J194+'febrero 22'!J194+'marzo 22'!J194</f>
        <v>2784</v>
      </c>
      <c r="K194" s="10">
        <f>+'enero 22'!K194+'febrero 22'!K194+'marzo 22'!K194</f>
        <v>1987</v>
      </c>
      <c r="L194" s="10">
        <f>+'enero 22'!L194+'febrero 22'!L194+'marzo 22'!L194</f>
        <v>17007</v>
      </c>
      <c r="M194" s="10">
        <f>+'enero 22'!M194+'febrero 22'!M194+'marzo 22'!M194</f>
        <v>0</v>
      </c>
      <c r="N194" s="10">
        <f t="shared" si="2"/>
        <v>2358448</v>
      </c>
    </row>
    <row r="195" spans="1:14" ht="25.5" x14ac:dyDescent="0.25">
      <c r="A195" s="11" t="s">
        <v>374</v>
      </c>
      <c r="B195" s="9" t="s">
        <v>375</v>
      </c>
      <c r="C195" s="10">
        <f>+'enero 22'!C195+'febrero 22'!C195+'marzo 22'!C195</f>
        <v>319329</v>
      </c>
      <c r="D195" s="10">
        <f>+'enero 22'!D195+'febrero 22'!D195+'marzo 22'!D195</f>
        <v>177554</v>
      </c>
      <c r="E195" s="10">
        <f>+'enero 22'!E195+'febrero 22'!E195+'marzo 22'!E195</f>
        <v>5126</v>
      </c>
      <c r="F195" s="10">
        <f>+'enero 22'!F195+'febrero 22'!F195+'marzo 22'!F195</f>
        <v>16471</v>
      </c>
      <c r="G195" s="10">
        <f>+'enero 22'!G195+'febrero 22'!G195+'marzo 22'!G195</f>
        <v>2818</v>
      </c>
      <c r="H195" s="10">
        <f>+'enero 22'!H195+'febrero 22'!H195+'marzo 22'!H195</f>
        <v>1553</v>
      </c>
      <c r="I195" s="10">
        <f>+'enero 22'!I195+'febrero 22'!I195+'marzo 22'!I195</f>
        <v>2233</v>
      </c>
      <c r="J195" s="10">
        <f>+'enero 22'!J195+'febrero 22'!J195+'marzo 22'!J195</f>
        <v>915</v>
      </c>
      <c r="K195" s="10">
        <f>+'enero 22'!K195+'febrero 22'!K195+'marzo 22'!K195</f>
        <v>125</v>
      </c>
      <c r="L195" s="10">
        <f>+'enero 22'!L195+'febrero 22'!L195+'marzo 22'!L195</f>
        <v>0</v>
      </c>
      <c r="M195" s="10">
        <f>+'enero 22'!M195+'febrero 22'!M195+'marzo 22'!M195</f>
        <v>0</v>
      </c>
      <c r="N195" s="10">
        <f t="shared" si="2"/>
        <v>526124</v>
      </c>
    </row>
    <row r="196" spans="1:14" ht="25.5" x14ac:dyDescent="0.25">
      <c r="A196" s="11" t="s">
        <v>376</v>
      </c>
      <c r="B196" s="9" t="s">
        <v>377</v>
      </c>
      <c r="C196" s="10">
        <f>+'enero 22'!C196+'febrero 22'!C196+'marzo 22'!C196</f>
        <v>548221</v>
      </c>
      <c r="D196" s="10">
        <f>+'enero 22'!D196+'febrero 22'!D196+'marzo 22'!D196</f>
        <v>149526</v>
      </c>
      <c r="E196" s="10">
        <f>+'enero 22'!E196+'febrero 22'!E196+'marzo 22'!E196</f>
        <v>7679</v>
      </c>
      <c r="F196" s="10">
        <f>+'enero 22'!F196+'febrero 22'!F196+'marzo 22'!F196</f>
        <v>25521</v>
      </c>
      <c r="G196" s="10">
        <f>+'enero 22'!G196+'febrero 22'!G196+'marzo 22'!G196</f>
        <v>9622</v>
      </c>
      <c r="H196" s="10">
        <f>+'enero 22'!H196+'febrero 22'!H196+'marzo 22'!H196</f>
        <v>2791</v>
      </c>
      <c r="I196" s="10">
        <f>+'enero 22'!I196+'febrero 22'!I196+'marzo 22'!I196</f>
        <v>7137</v>
      </c>
      <c r="J196" s="10">
        <f>+'enero 22'!J196+'febrero 22'!J196+'marzo 22'!J196</f>
        <v>1299</v>
      </c>
      <c r="K196" s="10">
        <f>+'enero 22'!K196+'febrero 22'!K196+'marzo 22'!K196</f>
        <v>367</v>
      </c>
      <c r="L196" s="10">
        <f>+'enero 22'!L196+'febrero 22'!L196+'marzo 22'!L196</f>
        <v>0</v>
      </c>
      <c r="M196" s="10">
        <f>+'enero 22'!M196+'febrero 22'!M196+'marzo 22'!M196</f>
        <v>0</v>
      </c>
      <c r="N196" s="10">
        <f t="shared" si="2"/>
        <v>752163</v>
      </c>
    </row>
    <row r="197" spans="1:14" ht="25.5" x14ac:dyDescent="0.25">
      <c r="A197" s="11" t="s">
        <v>378</v>
      </c>
      <c r="B197" s="9" t="s">
        <v>379</v>
      </c>
      <c r="C197" s="10">
        <f>+'enero 22'!C197+'febrero 22'!C197+'marzo 22'!C197</f>
        <v>1869394</v>
      </c>
      <c r="D197" s="10">
        <f>+'enero 22'!D197+'febrero 22'!D197+'marzo 22'!D197</f>
        <v>210171</v>
      </c>
      <c r="E197" s="10">
        <f>+'enero 22'!E197+'febrero 22'!E197+'marzo 22'!E197</f>
        <v>21853</v>
      </c>
      <c r="F197" s="10">
        <f>+'enero 22'!F197+'febrero 22'!F197+'marzo 22'!F197</f>
        <v>75021</v>
      </c>
      <c r="G197" s="10">
        <f>+'enero 22'!G197+'febrero 22'!G197+'marzo 22'!G197</f>
        <v>51063</v>
      </c>
      <c r="H197" s="10">
        <f>+'enero 22'!H197+'febrero 22'!H197+'marzo 22'!H197</f>
        <v>10534</v>
      </c>
      <c r="I197" s="10">
        <f>+'enero 22'!I197+'febrero 22'!I197+'marzo 22'!I197</f>
        <v>40738</v>
      </c>
      <c r="J197" s="10">
        <f>+'enero 22'!J197+'febrero 22'!J197+'marzo 22'!J197</f>
        <v>2898</v>
      </c>
      <c r="K197" s="10">
        <f>+'enero 22'!K197+'febrero 22'!K197+'marzo 22'!K197</f>
        <v>2282</v>
      </c>
      <c r="L197" s="10">
        <f>+'enero 22'!L197+'febrero 22'!L197+'marzo 22'!L197</f>
        <v>0</v>
      </c>
      <c r="M197" s="10">
        <f>+'enero 22'!M197+'febrero 22'!M197+'marzo 22'!M197</f>
        <v>0</v>
      </c>
      <c r="N197" s="10">
        <f t="shared" si="2"/>
        <v>2283954</v>
      </c>
    </row>
    <row r="198" spans="1:14" ht="25.5" x14ac:dyDescent="0.25">
      <c r="A198" s="11" t="s">
        <v>380</v>
      </c>
      <c r="B198" s="9" t="s">
        <v>381</v>
      </c>
      <c r="C198" s="10">
        <f>+'enero 22'!C198+'febrero 22'!C198+'marzo 22'!C198</f>
        <v>854680</v>
      </c>
      <c r="D198" s="10">
        <f>+'enero 22'!D198+'febrero 22'!D198+'marzo 22'!D198</f>
        <v>249781</v>
      </c>
      <c r="E198" s="10">
        <f>+'enero 22'!E198+'febrero 22'!E198+'marzo 22'!E198</f>
        <v>10291</v>
      </c>
      <c r="F198" s="10">
        <f>+'enero 22'!F198+'febrero 22'!F198+'marzo 22'!F198</f>
        <v>34695</v>
      </c>
      <c r="G198" s="10">
        <f>+'enero 22'!G198+'febrero 22'!G198+'marzo 22'!G198</f>
        <v>16491</v>
      </c>
      <c r="H198" s="10">
        <f>+'enero 22'!H198+'febrero 22'!H198+'marzo 22'!H198</f>
        <v>4920</v>
      </c>
      <c r="I198" s="10">
        <f>+'enero 22'!I198+'febrero 22'!I198+'marzo 22'!I198</f>
        <v>16331</v>
      </c>
      <c r="J198" s="10">
        <f>+'enero 22'!J198+'febrero 22'!J198+'marzo 22'!J198</f>
        <v>1293</v>
      </c>
      <c r="K198" s="10">
        <f>+'enero 22'!K198+'febrero 22'!K198+'marzo 22'!K198</f>
        <v>1112</v>
      </c>
      <c r="L198" s="10">
        <f>+'enero 22'!L198+'febrero 22'!L198+'marzo 22'!L198</f>
        <v>22469</v>
      </c>
      <c r="M198" s="10">
        <f>+'enero 22'!M198+'febrero 22'!M198+'marzo 22'!M198</f>
        <v>0</v>
      </c>
      <c r="N198" s="10">
        <f t="shared" si="2"/>
        <v>1212063</v>
      </c>
    </row>
    <row r="199" spans="1:14" ht="25.5" x14ac:dyDescent="0.25">
      <c r="A199" s="11" t="s">
        <v>382</v>
      </c>
      <c r="B199" s="9" t="s">
        <v>383</v>
      </c>
      <c r="C199" s="10">
        <f>+'enero 22'!C199+'febrero 22'!C199+'marzo 22'!C199</f>
        <v>4427101</v>
      </c>
      <c r="D199" s="10">
        <f>+'enero 22'!D199+'febrero 22'!D199+'marzo 22'!D199</f>
        <v>489877</v>
      </c>
      <c r="E199" s="10">
        <f>+'enero 22'!E199+'febrero 22'!E199+'marzo 22'!E199</f>
        <v>51205</v>
      </c>
      <c r="F199" s="10">
        <f>+'enero 22'!F199+'febrero 22'!F199+'marzo 22'!F199</f>
        <v>176335</v>
      </c>
      <c r="G199" s="10">
        <f>+'enero 22'!G199+'febrero 22'!G199+'marzo 22'!G199</f>
        <v>119864</v>
      </c>
      <c r="H199" s="10">
        <f>+'enero 22'!H199+'febrero 22'!H199+'marzo 22'!H199</f>
        <v>25012</v>
      </c>
      <c r="I199" s="10">
        <f>+'enero 22'!I199+'febrero 22'!I199+'marzo 22'!I199</f>
        <v>96446</v>
      </c>
      <c r="J199" s="10">
        <f>+'enero 22'!J199+'febrero 22'!J199+'marzo 22'!J199</f>
        <v>6693</v>
      </c>
      <c r="K199" s="10">
        <f>+'enero 22'!K199+'febrero 22'!K199+'marzo 22'!K199</f>
        <v>5484</v>
      </c>
      <c r="L199" s="10">
        <f>+'enero 22'!L199+'febrero 22'!L199+'marzo 22'!L199</f>
        <v>0</v>
      </c>
      <c r="M199" s="10">
        <f>+'enero 22'!M199+'febrero 22'!M199+'marzo 22'!M199</f>
        <v>699459</v>
      </c>
      <c r="N199" s="10">
        <f t="shared" si="2"/>
        <v>6097476</v>
      </c>
    </row>
    <row r="200" spans="1:14" ht="25.5" x14ac:dyDescent="0.25">
      <c r="A200" s="11" t="s">
        <v>384</v>
      </c>
      <c r="B200" s="9" t="s">
        <v>385</v>
      </c>
      <c r="C200" s="10">
        <f>+'enero 22'!C200+'febrero 22'!C200+'marzo 22'!C200</f>
        <v>161900</v>
      </c>
      <c r="D200" s="10">
        <f>+'enero 22'!D200+'febrero 22'!D200+'marzo 22'!D200</f>
        <v>83243</v>
      </c>
      <c r="E200" s="10">
        <f>+'enero 22'!E200+'febrero 22'!E200+'marzo 22'!E200</f>
        <v>2550</v>
      </c>
      <c r="F200" s="10">
        <f>+'enero 22'!F200+'febrero 22'!F200+'marzo 22'!F200</f>
        <v>8160</v>
      </c>
      <c r="G200" s="10">
        <f>+'enero 22'!G200+'febrero 22'!G200+'marzo 22'!G200</f>
        <v>1597</v>
      </c>
      <c r="H200" s="10">
        <f>+'enero 22'!H200+'febrero 22'!H200+'marzo 22'!H200</f>
        <v>814</v>
      </c>
      <c r="I200" s="10">
        <f>+'enero 22'!I200+'febrero 22'!I200+'marzo 22'!I200</f>
        <v>1374</v>
      </c>
      <c r="J200" s="10">
        <f>+'enero 22'!J200+'febrero 22'!J200+'marzo 22'!J200</f>
        <v>459</v>
      </c>
      <c r="K200" s="10">
        <f>+'enero 22'!K200+'febrero 22'!K200+'marzo 22'!K200</f>
        <v>84</v>
      </c>
      <c r="L200" s="10">
        <f>+'enero 22'!L200+'febrero 22'!L200+'marzo 22'!L200</f>
        <v>919</v>
      </c>
      <c r="M200" s="10">
        <f>+'enero 22'!M200+'febrero 22'!M200+'marzo 22'!M200</f>
        <v>0</v>
      </c>
      <c r="N200" s="10">
        <f t="shared" si="2"/>
        <v>261100</v>
      </c>
    </row>
    <row r="201" spans="1:14" ht="25.5" x14ac:dyDescent="0.25">
      <c r="A201" s="11" t="s">
        <v>386</v>
      </c>
      <c r="B201" s="9" t="s">
        <v>387</v>
      </c>
      <c r="C201" s="10">
        <f>+'enero 22'!C201+'febrero 22'!C201+'marzo 22'!C201</f>
        <v>573320</v>
      </c>
      <c r="D201" s="10">
        <f>+'enero 22'!D201+'febrero 22'!D201+'marzo 22'!D201</f>
        <v>271325</v>
      </c>
      <c r="E201" s="10">
        <f>+'enero 22'!E201+'febrero 22'!E201+'marzo 22'!E201</f>
        <v>7050</v>
      </c>
      <c r="F201" s="10">
        <f>+'enero 22'!F201+'febrero 22'!F201+'marzo 22'!F201</f>
        <v>23742</v>
      </c>
      <c r="G201" s="10">
        <f>+'enero 22'!G201+'febrero 22'!G201+'marzo 22'!G201</f>
        <v>8277</v>
      </c>
      <c r="H201" s="10">
        <f>+'enero 22'!H201+'febrero 22'!H201+'marzo 22'!H201</f>
        <v>3223</v>
      </c>
      <c r="I201" s="10">
        <f>+'enero 22'!I201+'febrero 22'!I201+'marzo 22'!I201</f>
        <v>9073</v>
      </c>
      <c r="J201" s="10">
        <f>+'enero 22'!J201+'febrero 22'!J201+'marzo 22'!J201</f>
        <v>999</v>
      </c>
      <c r="K201" s="10">
        <f>+'enero 22'!K201+'febrero 22'!K201+'marzo 22'!K201</f>
        <v>674</v>
      </c>
      <c r="L201" s="10">
        <f>+'enero 22'!L201+'febrero 22'!L201+'marzo 22'!L201</f>
        <v>254</v>
      </c>
      <c r="M201" s="10">
        <f>+'enero 22'!M201+'febrero 22'!M201+'marzo 22'!M201</f>
        <v>0</v>
      </c>
      <c r="N201" s="10">
        <f t="shared" si="2"/>
        <v>897937</v>
      </c>
    </row>
    <row r="202" spans="1:14" ht="25.5" x14ac:dyDescent="0.25">
      <c r="A202" s="11" t="s">
        <v>388</v>
      </c>
      <c r="B202" s="9" t="s">
        <v>389</v>
      </c>
      <c r="C202" s="10">
        <f>+'enero 22'!C202+'febrero 22'!C202+'marzo 22'!C202</f>
        <v>997127</v>
      </c>
      <c r="D202" s="10">
        <f>+'enero 22'!D202+'febrero 22'!D202+'marzo 22'!D202</f>
        <v>341988</v>
      </c>
      <c r="E202" s="10">
        <f>+'enero 22'!E202+'febrero 22'!E202+'marzo 22'!E202</f>
        <v>11087</v>
      </c>
      <c r="F202" s="10">
        <f>+'enero 22'!F202+'febrero 22'!F202+'marzo 22'!F202</f>
        <v>37643</v>
      </c>
      <c r="G202" s="10">
        <f>+'enero 22'!G202+'febrero 22'!G202+'marzo 22'!G202</f>
        <v>15184</v>
      </c>
      <c r="H202" s="10">
        <f>+'enero 22'!H202+'febrero 22'!H202+'marzo 22'!H202</f>
        <v>6064</v>
      </c>
      <c r="I202" s="10">
        <f>+'enero 22'!I202+'febrero 22'!I202+'marzo 22'!I202</f>
        <v>19756</v>
      </c>
      <c r="J202" s="10">
        <f>+'enero 22'!J202+'febrero 22'!J202+'marzo 22'!J202</f>
        <v>1116</v>
      </c>
      <c r="K202" s="10">
        <f>+'enero 22'!K202+'febrero 22'!K202+'marzo 22'!K202</f>
        <v>1604</v>
      </c>
      <c r="L202" s="10">
        <f>+'enero 22'!L202+'febrero 22'!L202+'marzo 22'!L202</f>
        <v>0</v>
      </c>
      <c r="M202" s="10">
        <f>+'enero 22'!M202+'febrero 22'!M202+'marzo 22'!M202</f>
        <v>0</v>
      </c>
      <c r="N202" s="10">
        <f t="shared" si="2"/>
        <v>1431569</v>
      </c>
    </row>
    <row r="203" spans="1:14" ht="25.5" x14ac:dyDescent="0.25">
      <c r="A203" s="11" t="s">
        <v>390</v>
      </c>
      <c r="B203" s="9" t="s">
        <v>391</v>
      </c>
      <c r="C203" s="10">
        <f>+'enero 22'!C203+'febrero 22'!C203+'marzo 22'!C203</f>
        <v>607649</v>
      </c>
      <c r="D203" s="10">
        <f>+'enero 22'!D203+'febrero 22'!D203+'marzo 22'!D203</f>
        <v>226085</v>
      </c>
      <c r="E203" s="10">
        <f>+'enero 22'!E203+'febrero 22'!E203+'marzo 22'!E203</f>
        <v>7440</v>
      </c>
      <c r="F203" s="10">
        <f>+'enero 22'!F203+'febrero 22'!F203+'marzo 22'!F203</f>
        <v>25613</v>
      </c>
      <c r="G203" s="10">
        <f>+'enero 22'!G203+'febrero 22'!G203+'marzo 22'!G203</f>
        <v>7407</v>
      </c>
      <c r="H203" s="10">
        <f>+'enero 22'!H203+'febrero 22'!H203+'marzo 22'!H203</f>
        <v>3177</v>
      </c>
      <c r="I203" s="10">
        <f>+'enero 22'!I203+'febrero 22'!I203+'marzo 22'!I203</f>
        <v>7438</v>
      </c>
      <c r="J203" s="10">
        <f>+'enero 22'!J203+'febrero 22'!J203+'marzo 22'!J203</f>
        <v>1335</v>
      </c>
      <c r="K203" s="10">
        <f>+'enero 22'!K203+'febrero 22'!K203+'marzo 22'!K203</f>
        <v>519</v>
      </c>
      <c r="L203" s="10">
        <f>+'enero 22'!L203+'febrero 22'!L203+'marzo 22'!L203</f>
        <v>13092</v>
      </c>
      <c r="M203" s="10">
        <f>+'enero 22'!M203+'febrero 22'!M203+'marzo 22'!M203</f>
        <v>0</v>
      </c>
      <c r="N203" s="10">
        <f t="shared" ref="N203:N266" si="3">SUM(C203:M203)</f>
        <v>899755</v>
      </c>
    </row>
    <row r="204" spans="1:14" x14ac:dyDescent="0.25">
      <c r="A204" s="11" t="s">
        <v>392</v>
      </c>
      <c r="B204" s="9" t="s">
        <v>393</v>
      </c>
      <c r="C204" s="10">
        <f>+'enero 22'!C204+'febrero 22'!C204+'marzo 22'!C204</f>
        <v>603135</v>
      </c>
      <c r="D204" s="10">
        <f>+'enero 22'!D204+'febrero 22'!D204+'marzo 22'!D204</f>
        <v>235875</v>
      </c>
      <c r="E204" s="10">
        <f>+'enero 22'!E204+'febrero 22'!E204+'marzo 22'!E204</f>
        <v>8225</v>
      </c>
      <c r="F204" s="10">
        <f>+'enero 22'!F204+'febrero 22'!F204+'marzo 22'!F204</f>
        <v>27346</v>
      </c>
      <c r="G204" s="10">
        <f>+'enero 22'!G204+'febrero 22'!G204+'marzo 22'!G204</f>
        <v>5573</v>
      </c>
      <c r="H204" s="10">
        <f>+'enero 22'!H204+'febrero 22'!H204+'marzo 22'!H204</f>
        <v>3115</v>
      </c>
      <c r="I204" s="10">
        <f>+'enero 22'!I204+'febrero 22'!I204+'marzo 22'!I204</f>
        <v>6113</v>
      </c>
      <c r="J204" s="10">
        <f>+'enero 22'!J204+'febrero 22'!J204+'marzo 22'!J204</f>
        <v>1491</v>
      </c>
      <c r="K204" s="10">
        <f>+'enero 22'!K204+'febrero 22'!K204+'marzo 22'!K204</f>
        <v>446</v>
      </c>
      <c r="L204" s="10">
        <f>+'enero 22'!L204+'febrero 22'!L204+'marzo 22'!L204</f>
        <v>0</v>
      </c>
      <c r="M204" s="10">
        <f>+'enero 22'!M204+'febrero 22'!M204+'marzo 22'!M204</f>
        <v>0</v>
      </c>
      <c r="N204" s="10">
        <f t="shared" si="3"/>
        <v>891319</v>
      </c>
    </row>
    <row r="205" spans="1:14" ht="38.25" x14ac:dyDescent="0.25">
      <c r="A205" s="11" t="s">
        <v>394</v>
      </c>
      <c r="B205" s="9" t="s">
        <v>395</v>
      </c>
      <c r="C205" s="10">
        <f>+'enero 22'!C205+'febrero 22'!C205+'marzo 22'!C205</f>
        <v>499584</v>
      </c>
      <c r="D205" s="10">
        <f>+'enero 22'!D205+'febrero 22'!D205+'marzo 22'!D205</f>
        <v>121501</v>
      </c>
      <c r="E205" s="10">
        <f>+'enero 22'!E205+'febrero 22'!E205+'marzo 22'!E205</f>
        <v>6123</v>
      </c>
      <c r="F205" s="10">
        <f>+'enero 22'!F205+'febrero 22'!F205+'marzo 22'!F205</f>
        <v>20258</v>
      </c>
      <c r="G205" s="10">
        <f>+'enero 22'!G205+'febrero 22'!G205+'marzo 22'!G205</f>
        <v>2205</v>
      </c>
      <c r="H205" s="10">
        <f>+'enero 22'!H205+'febrero 22'!H205+'marzo 22'!H205</f>
        <v>2982</v>
      </c>
      <c r="I205" s="10">
        <f>+'enero 22'!I205+'febrero 22'!I205+'marzo 22'!I205</f>
        <v>7041</v>
      </c>
      <c r="J205" s="10">
        <f>+'enero 22'!J205+'febrero 22'!J205+'marzo 22'!J205</f>
        <v>675</v>
      </c>
      <c r="K205" s="10">
        <f>+'enero 22'!K205+'febrero 22'!K205+'marzo 22'!K205</f>
        <v>732</v>
      </c>
      <c r="L205" s="10">
        <f>+'enero 22'!L205+'febrero 22'!L205+'marzo 22'!L205</f>
        <v>592</v>
      </c>
      <c r="M205" s="10">
        <f>+'enero 22'!M205+'febrero 22'!M205+'marzo 22'!M205</f>
        <v>0</v>
      </c>
      <c r="N205" s="10">
        <f t="shared" si="3"/>
        <v>661693</v>
      </c>
    </row>
    <row r="206" spans="1:14" ht="25.5" x14ac:dyDescent="0.25">
      <c r="A206" s="11" t="s">
        <v>396</v>
      </c>
      <c r="B206" s="9" t="s">
        <v>397</v>
      </c>
      <c r="C206" s="10">
        <f>+'enero 22'!C206+'febrero 22'!C206+'marzo 22'!C206</f>
        <v>1290234</v>
      </c>
      <c r="D206" s="10">
        <f>+'enero 22'!D206+'febrero 22'!D206+'marzo 22'!D206</f>
        <v>486056</v>
      </c>
      <c r="E206" s="10">
        <f>+'enero 22'!E206+'febrero 22'!E206+'marzo 22'!E206</f>
        <v>15075</v>
      </c>
      <c r="F206" s="10">
        <f>+'enero 22'!F206+'febrero 22'!F206+'marzo 22'!F206</f>
        <v>51825</v>
      </c>
      <c r="G206" s="10">
        <f>+'enero 22'!G206+'febrero 22'!G206+'marzo 22'!G206</f>
        <v>17668</v>
      </c>
      <c r="H206" s="10">
        <f>+'enero 22'!H206+'febrero 22'!H206+'marzo 22'!H206</f>
        <v>7236</v>
      </c>
      <c r="I206" s="10">
        <f>+'enero 22'!I206+'febrero 22'!I206+'marzo 22'!I206</f>
        <v>20353</v>
      </c>
      <c r="J206" s="10">
        <f>+'enero 22'!J206+'febrero 22'!J206+'marzo 22'!J206</f>
        <v>2052</v>
      </c>
      <c r="K206" s="10">
        <f>+'enero 22'!K206+'febrero 22'!K206+'marzo 22'!K206</f>
        <v>1547</v>
      </c>
      <c r="L206" s="10">
        <f>+'enero 22'!L206+'febrero 22'!L206+'marzo 22'!L206</f>
        <v>39582</v>
      </c>
      <c r="M206" s="10">
        <f>+'enero 22'!M206+'febrero 22'!M206+'marzo 22'!M206</f>
        <v>0</v>
      </c>
      <c r="N206" s="10">
        <f t="shared" si="3"/>
        <v>1931628</v>
      </c>
    </row>
    <row r="207" spans="1:14" ht="25.5" x14ac:dyDescent="0.25">
      <c r="A207" s="11" t="s">
        <v>398</v>
      </c>
      <c r="B207" s="9" t="s">
        <v>399</v>
      </c>
      <c r="C207" s="10">
        <f>+'enero 22'!C207+'febrero 22'!C207+'marzo 22'!C207</f>
        <v>6169476</v>
      </c>
      <c r="D207" s="10">
        <f>+'enero 22'!D207+'febrero 22'!D207+'marzo 22'!D207</f>
        <v>3072577</v>
      </c>
      <c r="E207" s="10">
        <f>+'enero 22'!E207+'febrero 22'!E207+'marzo 22'!E207</f>
        <v>68840</v>
      </c>
      <c r="F207" s="10">
        <f>+'enero 22'!F207+'febrero 22'!F207+'marzo 22'!F207</f>
        <v>239697</v>
      </c>
      <c r="G207" s="10">
        <f>+'enero 22'!G207+'febrero 22'!G207+'marzo 22'!G207</f>
        <v>158417</v>
      </c>
      <c r="H207" s="10">
        <f>+'enero 22'!H207+'febrero 22'!H207+'marzo 22'!H207</f>
        <v>35169</v>
      </c>
      <c r="I207" s="10">
        <f>+'enero 22'!I207+'febrero 22'!I207+'marzo 22'!I207</f>
        <v>134284</v>
      </c>
      <c r="J207" s="10">
        <f>+'enero 22'!J207+'febrero 22'!J207+'marzo 22'!J207</f>
        <v>8418</v>
      </c>
      <c r="K207" s="10">
        <f>+'enero 22'!K207+'febrero 22'!K207+'marzo 22'!K207</f>
        <v>8025</v>
      </c>
      <c r="L207" s="10">
        <f>+'enero 22'!L207+'febrero 22'!L207+'marzo 22'!L207</f>
        <v>273262</v>
      </c>
      <c r="M207" s="10">
        <f>+'enero 22'!M207+'febrero 22'!M207+'marzo 22'!M207</f>
        <v>0</v>
      </c>
      <c r="N207" s="10">
        <f t="shared" si="3"/>
        <v>10168165</v>
      </c>
    </row>
    <row r="208" spans="1:14" ht="25.5" x14ac:dyDescent="0.25">
      <c r="A208" s="11" t="s">
        <v>400</v>
      </c>
      <c r="B208" s="9" t="s">
        <v>401</v>
      </c>
      <c r="C208" s="10">
        <f>+'enero 22'!C208+'febrero 22'!C208+'marzo 22'!C208</f>
        <v>294626</v>
      </c>
      <c r="D208" s="10">
        <f>+'enero 22'!D208+'febrero 22'!D208+'marzo 22'!D208</f>
        <v>127614</v>
      </c>
      <c r="E208" s="10">
        <f>+'enero 22'!E208+'febrero 22'!E208+'marzo 22'!E208</f>
        <v>4689</v>
      </c>
      <c r="F208" s="10">
        <f>+'enero 22'!F208+'febrero 22'!F208+'marzo 22'!F208</f>
        <v>15144</v>
      </c>
      <c r="G208" s="10">
        <f>+'enero 22'!G208+'febrero 22'!G208+'marzo 22'!G208</f>
        <v>2620</v>
      </c>
      <c r="H208" s="10">
        <f>+'enero 22'!H208+'febrero 22'!H208+'marzo 22'!H208</f>
        <v>1421</v>
      </c>
      <c r="I208" s="10">
        <f>+'enero 22'!I208+'febrero 22'!I208+'marzo 22'!I208</f>
        <v>2010</v>
      </c>
      <c r="J208" s="10">
        <f>+'enero 22'!J208+'febrero 22'!J208+'marzo 22'!J208</f>
        <v>840</v>
      </c>
      <c r="K208" s="10">
        <f>+'enero 22'!K208+'febrero 22'!K208+'marzo 22'!K208</f>
        <v>108</v>
      </c>
      <c r="L208" s="10">
        <f>+'enero 22'!L208+'febrero 22'!L208+'marzo 22'!L208</f>
        <v>0</v>
      </c>
      <c r="M208" s="10">
        <f>+'enero 22'!M208+'febrero 22'!M208+'marzo 22'!M208</f>
        <v>0</v>
      </c>
      <c r="N208" s="10">
        <f t="shared" si="3"/>
        <v>449072</v>
      </c>
    </row>
    <row r="209" spans="1:14" ht="25.5" x14ac:dyDescent="0.25">
      <c r="A209" s="11" t="s">
        <v>402</v>
      </c>
      <c r="B209" s="9" t="s">
        <v>403</v>
      </c>
      <c r="C209" s="10">
        <f>+'enero 22'!C209+'febrero 22'!C209+'marzo 22'!C209</f>
        <v>853414</v>
      </c>
      <c r="D209" s="10">
        <f>+'enero 22'!D209+'febrero 22'!D209+'marzo 22'!D209</f>
        <v>172986</v>
      </c>
      <c r="E209" s="10">
        <f>+'enero 22'!E209+'febrero 22'!E209+'marzo 22'!E209</f>
        <v>11261</v>
      </c>
      <c r="F209" s="10">
        <f>+'enero 22'!F209+'febrero 22'!F209+'marzo 22'!F209</f>
        <v>37740</v>
      </c>
      <c r="G209" s="10">
        <f>+'enero 22'!G209+'febrero 22'!G209+'marzo 22'!G209</f>
        <v>19656</v>
      </c>
      <c r="H209" s="10">
        <f>+'enero 22'!H209+'febrero 22'!H209+'marzo 22'!H209</f>
        <v>4532</v>
      </c>
      <c r="I209" s="10">
        <f>+'enero 22'!I209+'febrero 22'!I209+'marzo 22'!I209</f>
        <v>14678</v>
      </c>
      <c r="J209" s="10">
        <f>+'enero 22'!J209+'febrero 22'!J209+'marzo 22'!J209</f>
        <v>1752</v>
      </c>
      <c r="K209" s="10">
        <f>+'enero 22'!K209+'febrero 22'!K209+'marzo 22'!K209</f>
        <v>757</v>
      </c>
      <c r="L209" s="10">
        <f>+'enero 22'!L209+'febrero 22'!L209+'marzo 22'!L209</f>
        <v>0</v>
      </c>
      <c r="M209" s="10">
        <f>+'enero 22'!M209+'febrero 22'!M209+'marzo 22'!M209</f>
        <v>0</v>
      </c>
      <c r="N209" s="10">
        <f t="shared" si="3"/>
        <v>1116776</v>
      </c>
    </row>
    <row r="210" spans="1:14" ht="25.5" x14ac:dyDescent="0.25">
      <c r="A210" s="11" t="s">
        <v>404</v>
      </c>
      <c r="B210" s="9" t="s">
        <v>405</v>
      </c>
      <c r="C210" s="10">
        <f>+'enero 22'!C210+'febrero 22'!C210+'marzo 22'!C210</f>
        <v>506232</v>
      </c>
      <c r="D210" s="10">
        <f>+'enero 22'!D210+'febrero 22'!D210+'marzo 22'!D210</f>
        <v>113931</v>
      </c>
      <c r="E210" s="10">
        <f>+'enero 22'!E210+'febrero 22'!E210+'marzo 22'!E210</f>
        <v>6886</v>
      </c>
      <c r="F210" s="10">
        <f>+'enero 22'!F210+'febrero 22'!F210+'marzo 22'!F210</f>
        <v>22829</v>
      </c>
      <c r="G210" s="10">
        <f>+'enero 22'!G210+'febrero 22'!G210+'marzo 22'!G210</f>
        <v>10058</v>
      </c>
      <c r="H210" s="10">
        <f>+'enero 22'!H210+'febrero 22'!H210+'marzo 22'!H210</f>
        <v>2693</v>
      </c>
      <c r="I210" s="10">
        <f>+'enero 22'!I210+'febrero 22'!I210+'marzo 22'!I210</f>
        <v>7950</v>
      </c>
      <c r="J210" s="10">
        <f>+'enero 22'!J210+'febrero 22'!J210+'marzo 22'!J210</f>
        <v>1065</v>
      </c>
      <c r="K210" s="10">
        <f>+'enero 22'!K210+'febrero 22'!K210+'marzo 22'!K210</f>
        <v>444</v>
      </c>
      <c r="L210" s="10">
        <f>+'enero 22'!L210+'febrero 22'!L210+'marzo 22'!L210</f>
        <v>0</v>
      </c>
      <c r="M210" s="10">
        <f>+'enero 22'!M210+'febrero 22'!M210+'marzo 22'!M210</f>
        <v>0</v>
      </c>
      <c r="N210" s="10">
        <f t="shared" si="3"/>
        <v>672088</v>
      </c>
    </row>
    <row r="211" spans="1:14" ht="25.5" x14ac:dyDescent="0.25">
      <c r="A211" s="11" t="s">
        <v>406</v>
      </c>
      <c r="B211" s="9" t="s">
        <v>407</v>
      </c>
      <c r="C211" s="10">
        <f>+'enero 22'!C211+'febrero 22'!C211+'marzo 22'!C211</f>
        <v>1051400</v>
      </c>
      <c r="D211" s="10">
        <f>+'enero 22'!D211+'febrero 22'!D211+'marzo 22'!D211</f>
        <v>582110</v>
      </c>
      <c r="E211" s="10">
        <f>+'enero 22'!E211+'febrero 22'!E211+'marzo 22'!E211</f>
        <v>12948</v>
      </c>
      <c r="F211" s="10">
        <f>+'enero 22'!F211+'febrero 22'!F211+'marzo 22'!F211</f>
        <v>44166</v>
      </c>
      <c r="G211" s="10">
        <f>+'enero 22'!G211+'febrero 22'!G211+'marzo 22'!G211</f>
        <v>24484</v>
      </c>
      <c r="H211" s="10">
        <f>+'enero 22'!H211+'febrero 22'!H211+'marzo 22'!H211</f>
        <v>5728</v>
      </c>
      <c r="I211" s="10">
        <f>+'enero 22'!I211+'febrero 22'!I211+'marzo 22'!I211</f>
        <v>19467</v>
      </c>
      <c r="J211" s="10">
        <f>+'enero 22'!J211+'febrero 22'!J211+'marzo 22'!J211</f>
        <v>1848</v>
      </c>
      <c r="K211" s="10">
        <f>+'enero 22'!K211+'febrero 22'!K211+'marzo 22'!K211</f>
        <v>1095</v>
      </c>
      <c r="L211" s="10">
        <f>+'enero 22'!L211+'febrero 22'!L211+'marzo 22'!L211</f>
        <v>39267</v>
      </c>
      <c r="M211" s="10">
        <f>+'enero 22'!M211+'febrero 22'!M211+'marzo 22'!M211</f>
        <v>0</v>
      </c>
      <c r="N211" s="10">
        <f t="shared" si="3"/>
        <v>1782513</v>
      </c>
    </row>
    <row r="212" spans="1:14" ht="25.5" x14ac:dyDescent="0.25">
      <c r="A212" s="11" t="s">
        <v>408</v>
      </c>
      <c r="B212" s="9" t="s">
        <v>409</v>
      </c>
      <c r="C212" s="10">
        <f>+'enero 22'!C212+'febrero 22'!C212+'marzo 22'!C212</f>
        <v>814031</v>
      </c>
      <c r="D212" s="10">
        <f>+'enero 22'!D212+'febrero 22'!D212+'marzo 22'!D212</f>
        <v>189027</v>
      </c>
      <c r="E212" s="10">
        <f>+'enero 22'!E212+'febrero 22'!E212+'marzo 22'!E212</f>
        <v>10953</v>
      </c>
      <c r="F212" s="10">
        <f>+'enero 22'!F212+'febrero 22'!F212+'marzo 22'!F212</f>
        <v>36446</v>
      </c>
      <c r="G212" s="10">
        <f>+'enero 22'!G212+'febrero 22'!G212+'marzo 22'!G212</f>
        <v>18714</v>
      </c>
      <c r="H212" s="10">
        <f>+'enero 22'!H212+'febrero 22'!H212+'marzo 22'!H212</f>
        <v>4326</v>
      </c>
      <c r="I212" s="10">
        <f>+'enero 22'!I212+'febrero 22'!I212+'marzo 22'!I212</f>
        <v>13941</v>
      </c>
      <c r="J212" s="10">
        <f>+'enero 22'!J212+'febrero 22'!J212+'marzo 22'!J212</f>
        <v>1713</v>
      </c>
      <c r="K212" s="10">
        <f>+'enero 22'!K212+'febrero 22'!K212+'marzo 22'!K212</f>
        <v>713</v>
      </c>
      <c r="L212" s="10">
        <f>+'enero 22'!L212+'febrero 22'!L212+'marzo 22'!L212</f>
        <v>0</v>
      </c>
      <c r="M212" s="10">
        <f>+'enero 22'!M212+'febrero 22'!M212+'marzo 22'!M212</f>
        <v>0</v>
      </c>
      <c r="N212" s="10">
        <f t="shared" si="3"/>
        <v>1089864</v>
      </c>
    </row>
    <row r="213" spans="1:14" ht="25.5" x14ac:dyDescent="0.25">
      <c r="A213" s="11" t="s">
        <v>410</v>
      </c>
      <c r="B213" s="9" t="s">
        <v>411</v>
      </c>
      <c r="C213" s="10">
        <f>+'enero 22'!C213+'febrero 22'!C213+'marzo 22'!C213</f>
        <v>270565</v>
      </c>
      <c r="D213" s="10">
        <f>+'enero 22'!D213+'febrero 22'!D213+'marzo 22'!D213</f>
        <v>114399</v>
      </c>
      <c r="E213" s="10">
        <f>+'enero 22'!E213+'febrero 22'!E213+'marzo 22'!E213</f>
        <v>3822</v>
      </c>
      <c r="F213" s="10">
        <f>+'enero 22'!F213+'febrero 22'!F213+'marzo 22'!F213</f>
        <v>12668</v>
      </c>
      <c r="G213" s="10">
        <f>+'enero 22'!G213+'febrero 22'!G213+'marzo 22'!G213</f>
        <v>3418</v>
      </c>
      <c r="H213" s="10">
        <f>+'enero 22'!H213+'febrero 22'!H213+'marzo 22'!H213</f>
        <v>1379</v>
      </c>
      <c r="I213" s="10">
        <f>+'enero 22'!I213+'febrero 22'!I213+'marzo 22'!I213</f>
        <v>2956</v>
      </c>
      <c r="J213" s="10">
        <f>+'enero 22'!J213+'febrero 22'!J213+'marzo 22'!J213</f>
        <v>627</v>
      </c>
      <c r="K213" s="10">
        <f>+'enero 22'!K213+'febrero 22'!K213+'marzo 22'!K213</f>
        <v>183</v>
      </c>
      <c r="L213" s="10">
        <f>+'enero 22'!L213+'febrero 22'!L213+'marzo 22'!L213</f>
        <v>39974</v>
      </c>
      <c r="M213" s="10">
        <f>+'enero 22'!M213+'febrero 22'!M213+'marzo 22'!M213</f>
        <v>0</v>
      </c>
      <c r="N213" s="10">
        <f t="shared" si="3"/>
        <v>449991</v>
      </c>
    </row>
    <row r="214" spans="1:14" x14ac:dyDescent="0.25">
      <c r="A214" s="11" t="s">
        <v>412</v>
      </c>
      <c r="B214" s="9" t="s">
        <v>413</v>
      </c>
      <c r="C214" s="10">
        <f>+'enero 22'!C214+'febrero 22'!C214+'marzo 22'!C214</f>
        <v>3546730</v>
      </c>
      <c r="D214" s="10">
        <f>+'enero 22'!D214+'febrero 22'!D214+'marzo 22'!D214</f>
        <v>2117907</v>
      </c>
      <c r="E214" s="10">
        <f>+'enero 22'!E214+'febrero 22'!E214+'marzo 22'!E214</f>
        <v>42143</v>
      </c>
      <c r="F214" s="10">
        <f>+'enero 22'!F214+'febrero 22'!F214+'marzo 22'!F214</f>
        <v>145244</v>
      </c>
      <c r="G214" s="10">
        <f>+'enero 22'!G214+'febrero 22'!G214+'marzo 22'!G214</f>
        <v>90047</v>
      </c>
      <c r="H214" s="10">
        <f>+'enero 22'!H214+'febrero 22'!H214+'marzo 22'!H214</f>
        <v>19956</v>
      </c>
      <c r="I214" s="10">
        <f>+'enero 22'!I214+'febrero 22'!I214+'marzo 22'!I214</f>
        <v>73065</v>
      </c>
      <c r="J214" s="10">
        <f>+'enero 22'!J214+'febrero 22'!J214+'marzo 22'!J214</f>
        <v>5700</v>
      </c>
      <c r="K214" s="10">
        <f>+'enero 22'!K214+'febrero 22'!K214+'marzo 22'!K214</f>
        <v>4158</v>
      </c>
      <c r="L214" s="10">
        <f>+'enero 22'!L214+'febrero 22'!L214+'marzo 22'!L214</f>
        <v>0</v>
      </c>
      <c r="M214" s="10">
        <f>+'enero 22'!M214+'febrero 22'!M214+'marzo 22'!M214</f>
        <v>112887</v>
      </c>
      <c r="N214" s="10">
        <f t="shared" si="3"/>
        <v>6157837</v>
      </c>
    </row>
    <row r="215" spans="1:14" ht="25.5" x14ac:dyDescent="0.25">
      <c r="A215" s="11" t="s">
        <v>414</v>
      </c>
      <c r="B215" s="9" t="s">
        <v>415</v>
      </c>
      <c r="C215" s="10">
        <f>+'enero 22'!C215+'febrero 22'!C215+'marzo 22'!C215</f>
        <v>549169</v>
      </c>
      <c r="D215" s="10">
        <f>+'enero 22'!D215+'febrero 22'!D215+'marzo 22'!D215</f>
        <v>167351</v>
      </c>
      <c r="E215" s="10">
        <f>+'enero 22'!E215+'febrero 22'!E215+'marzo 22'!E215</f>
        <v>7198</v>
      </c>
      <c r="F215" s="10">
        <f>+'enero 22'!F215+'febrero 22'!F215+'marzo 22'!F215</f>
        <v>24005</v>
      </c>
      <c r="G215" s="10">
        <f>+'enero 22'!G215+'febrero 22'!G215+'marzo 22'!G215</f>
        <v>12993</v>
      </c>
      <c r="H215" s="10">
        <f>+'enero 22'!H215+'febrero 22'!H215+'marzo 22'!H215</f>
        <v>2964</v>
      </c>
      <c r="I215" s="10">
        <f>+'enero 22'!I215+'febrero 22'!I215+'marzo 22'!I215</f>
        <v>9855</v>
      </c>
      <c r="J215" s="10">
        <f>+'enero 22'!J215+'febrero 22'!J215+'marzo 22'!J215</f>
        <v>1143</v>
      </c>
      <c r="K215" s="10">
        <f>+'enero 22'!K215+'febrero 22'!K215+'marzo 22'!K215</f>
        <v>526</v>
      </c>
      <c r="L215" s="10">
        <f>+'enero 22'!L215+'febrero 22'!L215+'marzo 22'!L215</f>
        <v>1411</v>
      </c>
      <c r="M215" s="10">
        <f>+'enero 22'!M215+'febrero 22'!M215+'marzo 22'!M215</f>
        <v>0</v>
      </c>
      <c r="N215" s="10">
        <f t="shared" si="3"/>
        <v>776615</v>
      </c>
    </row>
    <row r="216" spans="1:14" ht="25.5" x14ac:dyDescent="0.25">
      <c r="A216" s="11" t="s">
        <v>416</v>
      </c>
      <c r="B216" s="9" t="s">
        <v>417</v>
      </c>
      <c r="C216" s="10">
        <f>+'enero 22'!C216+'febrero 22'!C216+'marzo 22'!C216</f>
        <v>4095314</v>
      </c>
      <c r="D216" s="10">
        <f>+'enero 22'!D216+'febrero 22'!D216+'marzo 22'!D216</f>
        <v>593625</v>
      </c>
      <c r="E216" s="10">
        <f>+'enero 22'!E216+'febrero 22'!E216+'marzo 22'!E216</f>
        <v>46457</v>
      </c>
      <c r="F216" s="10">
        <f>+'enero 22'!F216+'febrero 22'!F216+'marzo 22'!F216</f>
        <v>160228</v>
      </c>
      <c r="G216" s="10">
        <f>+'enero 22'!G216+'febrero 22'!G216+'marzo 22'!G216</f>
        <v>101152</v>
      </c>
      <c r="H216" s="10">
        <f>+'enero 22'!H216+'febrero 22'!H216+'marzo 22'!H216</f>
        <v>23455</v>
      </c>
      <c r="I216" s="10">
        <f>+'enero 22'!I216+'febrero 22'!I216+'marzo 22'!I216</f>
        <v>87797</v>
      </c>
      <c r="J216" s="10">
        <f>+'enero 22'!J216+'febrero 22'!J216+'marzo 22'!J216</f>
        <v>5910</v>
      </c>
      <c r="K216" s="10">
        <f>+'enero 22'!K216+'febrero 22'!K216+'marzo 22'!K216</f>
        <v>5368</v>
      </c>
      <c r="L216" s="10">
        <f>+'enero 22'!L216+'febrero 22'!L216+'marzo 22'!L216</f>
        <v>0</v>
      </c>
      <c r="M216" s="10">
        <f>+'enero 22'!M216+'febrero 22'!M216+'marzo 22'!M216</f>
        <v>93583</v>
      </c>
      <c r="N216" s="10">
        <f t="shared" si="3"/>
        <v>5212889</v>
      </c>
    </row>
    <row r="217" spans="1:14" ht="38.25" x14ac:dyDescent="0.25">
      <c r="A217" s="11" t="s">
        <v>418</v>
      </c>
      <c r="B217" s="9" t="s">
        <v>419</v>
      </c>
      <c r="C217" s="10">
        <f>+'enero 22'!C217+'febrero 22'!C217+'marzo 22'!C217</f>
        <v>1533546</v>
      </c>
      <c r="D217" s="10">
        <f>+'enero 22'!D217+'febrero 22'!D217+'marzo 22'!D217</f>
        <v>777784</v>
      </c>
      <c r="E217" s="10">
        <f>+'enero 22'!E217+'febrero 22'!E217+'marzo 22'!E217</f>
        <v>19753</v>
      </c>
      <c r="F217" s="10">
        <f>+'enero 22'!F217+'febrero 22'!F217+'marzo 22'!F217</f>
        <v>66630</v>
      </c>
      <c r="G217" s="10">
        <f>+'enero 22'!G217+'febrero 22'!G217+'marzo 22'!G217</f>
        <v>36867</v>
      </c>
      <c r="H217" s="10">
        <f>+'enero 22'!H217+'febrero 22'!H217+'marzo 22'!H217</f>
        <v>8200</v>
      </c>
      <c r="I217" s="10">
        <f>+'enero 22'!I217+'febrero 22'!I217+'marzo 22'!I217</f>
        <v>27587</v>
      </c>
      <c r="J217" s="10">
        <f>+'enero 22'!J217+'febrero 22'!J217+'marzo 22'!J217</f>
        <v>3027</v>
      </c>
      <c r="K217" s="10">
        <f>+'enero 22'!K217+'febrero 22'!K217+'marzo 22'!K217</f>
        <v>1428</v>
      </c>
      <c r="L217" s="10">
        <f>+'enero 22'!L217+'febrero 22'!L217+'marzo 22'!L217</f>
        <v>0</v>
      </c>
      <c r="M217" s="10">
        <f>+'enero 22'!M217+'febrero 22'!M217+'marzo 22'!M217</f>
        <v>0</v>
      </c>
      <c r="N217" s="10">
        <f t="shared" si="3"/>
        <v>2474822</v>
      </c>
    </row>
    <row r="218" spans="1:14" ht="38.25" x14ac:dyDescent="0.25">
      <c r="A218" s="11" t="s">
        <v>420</v>
      </c>
      <c r="B218" s="9" t="s">
        <v>421</v>
      </c>
      <c r="C218" s="10">
        <f>+'enero 22'!C218+'febrero 22'!C218+'marzo 22'!C218</f>
        <v>381789</v>
      </c>
      <c r="D218" s="10">
        <f>+'enero 22'!D218+'febrero 22'!D218+'marzo 22'!D218</f>
        <v>206989</v>
      </c>
      <c r="E218" s="10">
        <f>+'enero 22'!E218+'febrero 22'!E218+'marzo 22'!E218</f>
        <v>5996</v>
      </c>
      <c r="F218" s="10">
        <f>+'enero 22'!F218+'febrero 22'!F218+'marzo 22'!F218</f>
        <v>19400</v>
      </c>
      <c r="G218" s="10">
        <f>+'enero 22'!G218+'febrero 22'!G218+'marzo 22'!G218</f>
        <v>3223</v>
      </c>
      <c r="H218" s="10">
        <f>+'enero 22'!H218+'febrero 22'!H218+'marzo 22'!H218</f>
        <v>1854</v>
      </c>
      <c r="I218" s="10">
        <f>+'enero 22'!I218+'febrero 22'!I218+'marzo 22'!I218</f>
        <v>2659</v>
      </c>
      <c r="J218" s="10">
        <f>+'enero 22'!J218+'febrero 22'!J218+'marzo 22'!J218</f>
        <v>1080</v>
      </c>
      <c r="K218" s="10">
        <f>+'enero 22'!K218+'febrero 22'!K218+'marzo 22'!K218</f>
        <v>155</v>
      </c>
      <c r="L218" s="10">
        <f>+'enero 22'!L218+'febrero 22'!L218+'marzo 22'!L218</f>
        <v>13807</v>
      </c>
      <c r="M218" s="10">
        <f>+'enero 22'!M218+'febrero 22'!M218+'marzo 22'!M218</f>
        <v>0</v>
      </c>
      <c r="N218" s="10">
        <f t="shared" si="3"/>
        <v>636952</v>
      </c>
    </row>
    <row r="219" spans="1:14" x14ac:dyDescent="0.25">
      <c r="A219" s="11" t="s">
        <v>422</v>
      </c>
      <c r="B219" s="9" t="s">
        <v>423</v>
      </c>
      <c r="C219" s="10">
        <f>+'enero 22'!C219+'febrero 22'!C219+'marzo 22'!C219</f>
        <v>1279523</v>
      </c>
      <c r="D219" s="10">
        <f>+'enero 22'!D219+'febrero 22'!D219+'marzo 22'!D219</f>
        <v>185643</v>
      </c>
      <c r="E219" s="10">
        <f>+'enero 22'!E219+'febrero 22'!E219+'marzo 22'!E219</f>
        <v>16382</v>
      </c>
      <c r="F219" s="10">
        <f>+'enero 22'!F219+'febrero 22'!F219+'marzo 22'!F219</f>
        <v>55440</v>
      </c>
      <c r="G219" s="10">
        <f>+'enero 22'!G219+'febrero 22'!G219+'marzo 22'!G219</f>
        <v>30897</v>
      </c>
      <c r="H219" s="10">
        <f>+'enero 22'!H219+'febrero 22'!H219+'marzo 22'!H219</f>
        <v>6815</v>
      </c>
      <c r="I219" s="10">
        <f>+'enero 22'!I219+'febrero 22'!I219+'marzo 22'!I219</f>
        <v>22836</v>
      </c>
      <c r="J219" s="10">
        <f>+'enero 22'!J219+'febrero 22'!J219+'marzo 22'!J219</f>
        <v>2529</v>
      </c>
      <c r="K219" s="10">
        <f>+'enero 22'!K219+'febrero 22'!K219+'marzo 22'!K219</f>
        <v>1175</v>
      </c>
      <c r="L219" s="10">
        <f>+'enero 22'!L219+'febrero 22'!L219+'marzo 22'!L219</f>
        <v>0</v>
      </c>
      <c r="M219" s="10">
        <f>+'enero 22'!M219+'febrero 22'!M219+'marzo 22'!M219</f>
        <v>0</v>
      </c>
      <c r="N219" s="10">
        <f t="shared" si="3"/>
        <v>1601240</v>
      </c>
    </row>
    <row r="220" spans="1:14" ht="25.5" x14ac:dyDescent="0.25">
      <c r="A220" s="11" t="s">
        <v>424</v>
      </c>
      <c r="B220" s="9" t="s">
        <v>425</v>
      </c>
      <c r="C220" s="10">
        <f>+'enero 22'!C220+'febrero 22'!C220+'marzo 22'!C220</f>
        <v>746829</v>
      </c>
      <c r="D220" s="10">
        <f>+'enero 22'!D220+'febrero 22'!D220+'marzo 22'!D220</f>
        <v>201246</v>
      </c>
      <c r="E220" s="10">
        <f>+'enero 22'!E220+'febrero 22'!E220+'marzo 22'!E220</f>
        <v>9639</v>
      </c>
      <c r="F220" s="10">
        <f>+'enero 22'!F220+'febrero 22'!F220+'marzo 22'!F220</f>
        <v>32530</v>
      </c>
      <c r="G220" s="10">
        <f>+'enero 22'!G220+'febrero 22'!G220+'marzo 22'!G220</f>
        <v>18098</v>
      </c>
      <c r="H220" s="10">
        <f>+'enero 22'!H220+'febrero 22'!H220+'marzo 22'!H220</f>
        <v>3983</v>
      </c>
      <c r="I220" s="10">
        <f>+'enero 22'!I220+'febrero 22'!I220+'marzo 22'!I220</f>
        <v>13441</v>
      </c>
      <c r="J220" s="10">
        <f>+'enero 22'!J220+'febrero 22'!J220+'marzo 22'!J220</f>
        <v>1464</v>
      </c>
      <c r="K220" s="10">
        <f>+'enero 22'!K220+'febrero 22'!K220+'marzo 22'!K220</f>
        <v>688</v>
      </c>
      <c r="L220" s="10">
        <f>+'enero 22'!L220+'febrero 22'!L220+'marzo 22'!L220</f>
        <v>14439</v>
      </c>
      <c r="M220" s="10">
        <f>+'enero 22'!M220+'febrero 22'!M220+'marzo 22'!M220</f>
        <v>0</v>
      </c>
      <c r="N220" s="10">
        <f t="shared" si="3"/>
        <v>1042357</v>
      </c>
    </row>
    <row r="221" spans="1:14" ht="25.5" x14ac:dyDescent="0.25">
      <c r="A221" s="11" t="s">
        <v>426</v>
      </c>
      <c r="B221" s="9" t="s">
        <v>427</v>
      </c>
      <c r="C221" s="10">
        <f>+'enero 22'!C221+'febrero 22'!C221+'marzo 22'!C221</f>
        <v>764772</v>
      </c>
      <c r="D221" s="10">
        <f>+'enero 22'!D221+'febrero 22'!D221+'marzo 22'!D221</f>
        <v>163059</v>
      </c>
      <c r="E221" s="10">
        <f>+'enero 22'!E221+'febrero 22'!E221+'marzo 22'!E221</f>
        <v>10367</v>
      </c>
      <c r="F221" s="10">
        <f>+'enero 22'!F221+'febrero 22'!F221+'marzo 22'!F221</f>
        <v>34385</v>
      </c>
      <c r="G221" s="10">
        <f>+'enero 22'!G221+'febrero 22'!G221+'marzo 22'!G221</f>
        <v>16470</v>
      </c>
      <c r="H221" s="10">
        <f>+'enero 22'!H221+'febrero 22'!H221+'marzo 22'!H221</f>
        <v>4075</v>
      </c>
      <c r="I221" s="10">
        <f>+'enero 22'!I221+'febrero 22'!I221+'marzo 22'!I221</f>
        <v>12690</v>
      </c>
      <c r="J221" s="10">
        <f>+'enero 22'!J221+'febrero 22'!J221+'marzo 22'!J221</f>
        <v>1605</v>
      </c>
      <c r="K221" s="10">
        <f>+'enero 22'!K221+'febrero 22'!K221+'marzo 22'!K221</f>
        <v>677</v>
      </c>
      <c r="L221" s="10">
        <f>+'enero 22'!L221+'febrero 22'!L221+'marzo 22'!L221</f>
        <v>0</v>
      </c>
      <c r="M221" s="10">
        <f>+'enero 22'!M221+'febrero 22'!M221+'marzo 22'!M221</f>
        <v>0</v>
      </c>
      <c r="N221" s="10">
        <f t="shared" si="3"/>
        <v>1008100</v>
      </c>
    </row>
    <row r="222" spans="1:14" ht="25.5" x14ac:dyDescent="0.25">
      <c r="A222" s="11" t="s">
        <v>428</v>
      </c>
      <c r="B222" s="9" t="s">
        <v>429</v>
      </c>
      <c r="C222" s="10">
        <f>+'enero 22'!C222+'febrero 22'!C222+'marzo 22'!C222</f>
        <v>1302345</v>
      </c>
      <c r="D222" s="10">
        <f>+'enero 22'!D222+'febrero 22'!D222+'marzo 22'!D222</f>
        <v>428158</v>
      </c>
      <c r="E222" s="10">
        <f>+'enero 22'!E222+'febrero 22'!E222+'marzo 22'!E222</f>
        <v>14640</v>
      </c>
      <c r="F222" s="10">
        <f>+'enero 22'!F222+'febrero 22'!F222+'marzo 22'!F222</f>
        <v>50982</v>
      </c>
      <c r="G222" s="10">
        <f>+'enero 22'!G222+'febrero 22'!G222+'marzo 22'!G222</f>
        <v>22419</v>
      </c>
      <c r="H222" s="10">
        <f>+'enero 22'!H222+'febrero 22'!H222+'marzo 22'!H222</f>
        <v>7389</v>
      </c>
      <c r="I222" s="10">
        <f>+'enero 22'!I222+'febrero 22'!I222+'marzo 22'!I222</f>
        <v>23375</v>
      </c>
      <c r="J222" s="10">
        <f>+'enero 22'!J222+'febrero 22'!J222+'marzo 22'!J222</f>
        <v>1767</v>
      </c>
      <c r="K222" s="10">
        <f>+'enero 22'!K222+'febrero 22'!K222+'marzo 22'!K222</f>
        <v>1662</v>
      </c>
      <c r="L222" s="10">
        <f>+'enero 22'!L222+'febrero 22'!L222+'marzo 22'!L222</f>
        <v>15770</v>
      </c>
      <c r="M222" s="10">
        <f>+'enero 22'!M222+'febrero 22'!M222+'marzo 22'!M222</f>
        <v>0</v>
      </c>
      <c r="N222" s="10">
        <f t="shared" si="3"/>
        <v>1868507</v>
      </c>
    </row>
    <row r="223" spans="1:14" ht="25.5" x14ac:dyDescent="0.25">
      <c r="A223" s="11" t="s">
        <v>430</v>
      </c>
      <c r="B223" s="9" t="s">
        <v>431</v>
      </c>
      <c r="C223" s="10">
        <f>+'enero 22'!C223+'febrero 22'!C223+'marzo 22'!C223</f>
        <v>593807</v>
      </c>
      <c r="D223" s="10">
        <f>+'enero 22'!D223+'febrero 22'!D223+'marzo 22'!D223</f>
        <v>150669</v>
      </c>
      <c r="E223" s="10">
        <f>+'enero 22'!E223+'febrero 22'!E223+'marzo 22'!E223</f>
        <v>8127</v>
      </c>
      <c r="F223" s="10">
        <f>+'enero 22'!F223+'febrero 22'!F223+'marzo 22'!F223</f>
        <v>27030</v>
      </c>
      <c r="G223" s="10">
        <f>+'enero 22'!G223+'febrero 22'!G223+'marzo 22'!G223</f>
        <v>10883</v>
      </c>
      <c r="H223" s="10">
        <f>+'enero 22'!H223+'febrero 22'!H223+'marzo 22'!H223</f>
        <v>3090</v>
      </c>
      <c r="I223" s="10">
        <f>+'enero 22'!I223+'febrero 22'!I223+'marzo 22'!I223</f>
        <v>8449</v>
      </c>
      <c r="J223" s="10">
        <f>+'enero 22'!J223+'febrero 22'!J223+'marzo 22'!J223</f>
        <v>1335</v>
      </c>
      <c r="K223" s="10">
        <f>+'enero 22'!K223+'febrero 22'!K223+'marzo 22'!K223</f>
        <v>463</v>
      </c>
      <c r="L223" s="10">
        <f>+'enero 22'!L223+'febrero 22'!L223+'marzo 22'!L223</f>
        <v>0</v>
      </c>
      <c r="M223" s="10">
        <f>+'enero 22'!M223+'febrero 22'!M223+'marzo 22'!M223</f>
        <v>0</v>
      </c>
      <c r="N223" s="10">
        <f t="shared" si="3"/>
        <v>803853</v>
      </c>
    </row>
    <row r="224" spans="1:14" ht="25.5" x14ac:dyDescent="0.25">
      <c r="A224" s="11" t="s">
        <v>432</v>
      </c>
      <c r="B224" s="9" t="s">
        <v>433</v>
      </c>
      <c r="C224" s="10">
        <f>+'enero 22'!C224+'febrero 22'!C224+'marzo 22'!C224</f>
        <v>338489</v>
      </c>
      <c r="D224" s="10">
        <f>+'enero 22'!D224+'febrero 22'!D224+'marzo 22'!D224</f>
        <v>174303</v>
      </c>
      <c r="E224" s="10">
        <f>+'enero 22'!E224+'febrero 22'!E224+'marzo 22'!E224</f>
        <v>4243</v>
      </c>
      <c r="F224" s="10">
        <f>+'enero 22'!F224+'febrero 22'!F224+'marzo 22'!F224</f>
        <v>14436</v>
      </c>
      <c r="G224" s="10">
        <f>+'enero 22'!G224+'febrero 22'!G224+'marzo 22'!G224</f>
        <v>4762</v>
      </c>
      <c r="H224" s="10">
        <f>+'enero 22'!H224+'febrero 22'!H224+'marzo 22'!H224</f>
        <v>1803</v>
      </c>
      <c r="I224" s="10">
        <f>+'enero 22'!I224+'febrero 22'!I224+'marzo 22'!I224</f>
        <v>4599</v>
      </c>
      <c r="J224" s="10">
        <f>+'enero 22'!J224+'febrero 22'!J224+'marzo 22'!J224</f>
        <v>693</v>
      </c>
      <c r="K224" s="10">
        <f>+'enero 22'!K224+'febrero 22'!K224+'marzo 22'!K224</f>
        <v>313</v>
      </c>
      <c r="L224" s="10">
        <f>+'enero 22'!L224+'febrero 22'!L224+'marzo 22'!L224</f>
        <v>6113</v>
      </c>
      <c r="M224" s="10">
        <f>+'enero 22'!M224+'febrero 22'!M224+'marzo 22'!M224</f>
        <v>0</v>
      </c>
      <c r="N224" s="10">
        <f t="shared" si="3"/>
        <v>549754</v>
      </c>
    </row>
    <row r="225" spans="1:14" x14ac:dyDescent="0.25">
      <c r="A225" s="11" t="s">
        <v>434</v>
      </c>
      <c r="B225" s="9" t="s">
        <v>435</v>
      </c>
      <c r="C225" s="10">
        <f>+'enero 22'!C225+'febrero 22'!C225+'marzo 22'!C225</f>
        <v>454232</v>
      </c>
      <c r="D225" s="10">
        <f>+'enero 22'!D225+'febrero 22'!D225+'marzo 22'!D225</f>
        <v>234968</v>
      </c>
      <c r="E225" s="10">
        <f>+'enero 22'!E225+'febrero 22'!E225+'marzo 22'!E225</f>
        <v>6538</v>
      </c>
      <c r="F225" s="10">
        <f>+'enero 22'!F225+'febrero 22'!F225+'marzo 22'!F225</f>
        <v>21567</v>
      </c>
      <c r="G225" s="10">
        <f>+'enero 22'!G225+'febrero 22'!G225+'marzo 22'!G225</f>
        <v>6676</v>
      </c>
      <c r="H225" s="10">
        <f>+'enero 22'!H225+'febrero 22'!H225+'marzo 22'!H225</f>
        <v>2301</v>
      </c>
      <c r="I225" s="10">
        <f>+'enero 22'!I225+'febrero 22'!I225+'marzo 22'!I225</f>
        <v>5207</v>
      </c>
      <c r="J225" s="10">
        <f>+'enero 22'!J225+'febrero 22'!J225+'marzo 22'!J225</f>
        <v>1089</v>
      </c>
      <c r="K225" s="10">
        <f>+'enero 22'!K225+'febrero 22'!K225+'marzo 22'!K225</f>
        <v>288</v>
      </c>
      <c r="L225" s="10">
        <f>+'enero 22'!L225+'febrero 22'!L225+'marzo 22'!L225</f>
        <v>3247</v>
      </c>
      <c r="M225" s="10">
        <f>+'enero 22'!M225+'febrero 22'!M225+'marzo 22'!M225</f>
        <v>0</v>
      </c>
      <c r="N225" s="10">
        <f t="shared" si="3"/>
        <v>736113</v>
      </c>
    </row>
    <row r="226" spans="1:14" ht="25.5" x14ac:dyDescent="0.25">
      <c r="A226" s="11" t="s">
        <v>436</v>
      </c>
      <c r="B226" s="9" t="s">
        <v>437</v>
      </c>
      <c r="C226" s="10">
        <f>+'enero 22'!C226+'febrero 22'!C226+'marzo 22'!C226</f>
        <v>859462</v>
      </c>
      <c r="D226" s="10">
        <f>+'enero 22'!D226+'febrero 22'!D226+'marzo 22'!D226</f>
        <v>177072</v>
      </c>
      <c r="E226" s="10">
        <f>+'enero 22'!E226+'febrero 22'!E226+'marzo 22'!E226</f>
        <v>11410</v>
      </c>
      <c r="F226" s="10">
        <f>+'enero 22'!F226+'febrero 22'!F226+'marzo 22'!F226</f>
        <v>38302</v>
      </c>
      <c r="G226" s="10">
        <f>+'enero 22'!G226+'febrero 22'!G226+'marzo 22'!G226</f>
        <v>17343</v>
      </c>
      <c r="H226" s="10">
        <f>+'enero 22'!H226+'febrero 22'!H226+'marzo 22'!H226</f>
        <v>4482</v>
      </c>
      <c r="I226" s="10">
        <f>+'enero 22'!I226+'febrero 22'!I226+'marzo 22'!I226</f>
        <v>13262</v>
      </c>
      <c r="J226" s="10">
        <f>+'enero 22'!J226+'febrero 22'!J226+'marzo 22'!J226</f>
        <v>1911</v>
      </c>
      <c r="K226" s="10">
        <f>+'enero 22'!K226+'febrero 22'!K226+'marzo 22'!K226</f>
        <v>690</v>
      </c>
      <c r="L226" s="10">
        <f>+'enero 22'!L226+'febrero 22'!L226+'marzo 22'!L226</f>
        <v>0</v>
      </c>
      <c r="M226" s="10">
        <f>+'enero 22'!M226+'febrero 22'!M226+'marzo 22'!M226</f>
        <v>0</v>
      </c>
      <c r="N226" s="10">
        <f t="shared" si="3"/>
        <v>1123934</v>
      </c>
    </row>
    <row r="227" spans="1:14" x14ac:dyDescent="0.25">
      <c r="A227" s="11" t="s">
        <v>438</v>
      </c>
      <c r="B227" s="9" t="s">
        <v>439</v>
      </c>
      <c r="C227" s="10">
        <f>+'enero 22'!C227+'febrero 22'!C227+'marzo 22'!C227</f>
        <v>302801</v>
      </c>
      <c r="D227" s="10">
        <f>+'enero 22'!D227+'febrero 22'!D227+'marzo 22'!D227</f>
        <v>150759</v>
      </c>
      <c r="E227" s="10">
        <f>+'enero 22'!E227+'febrero 22'!E227+'marzo 22'!E227</f>
        <v>4836</v>
      </c>
      <c r="F227" s="10">
        <f>+'enero 22'!F227+'febrero 22'!F227+'marzo 22'!F227</f>
        <v>15596</v>
      </c>
      <c r="G227" s="10">
        <f>+'enero 22'!G227+'febrero 22'!G227+'marzo 22'!G227</f>
        <v>2914</v>
      </c>
      <c r="H227" s="10">
        <f>+'enero 22'!H227+'febrero 22'!H227+'marzo 22'!H227</f>
        <v>1460</v>
      </c>
      <c r="I227" s="10">
        <f>+'enero 22'!I227+'febrero 22'!I227+'marzo 22'!I227</f>
        <v>2151</v>
      </c>
      <c r="J227" s="10">
        <f>+'enero 22'!J227+'febrero 22'!J227+'marzo 22'!J227</f>
        <v>870</v>
      </c>
      <c r="K227" s="10">
        <f>+'enero 22'!K227+'febrero 22'!K227+'marzo 22'!K227</f>
        <v>111</v>
      </c>
      <c r="L227" s="10">
        <f>+'enero 22'!L227+'febrero 22'!L227+'marzo 22'!L227</f>
        <v>1045</v>
      </c>
      <c r="M227" s="10">
        <f>+'enero 22'!M227+'febrero 22'!M227+'marzo 22'!M227</f>
        <v>0</v>
      </c>
      <c r="N227" s="10">
        <f t="shared" si="3"/>
        <v>482543</v>
      </c>
    </row>
    <row r="228" spans="1:14" ht="25.5" x14ac:dyDescent="0.25">
      <c r="A228" s="11" t="s">
        <v>440</v>
      </c>
      <c r="B228" s="9" t="s">
        <v>441</v>
      </c>
      <c r="C228" s="10">
        <f>+'enero 22'!C228+'febrero 22'!C228+'marzo 22'!C228</f>
        <v>724352</v>
      </c>
      <c r="D228" s="10">
        <f>+'enero 22'!D228+'febrero 22'!D228+'marzo 22'!D228</f>
        <v>224568</v>
      </c>
      <c r="E228" s="10">
        <f>+'enero 22'!E228+'febrero 22'!E228+'marzo 22'!E228</f>
        <v>10027</v>
      </c>
      <c r="F228" s="10">
        <f>+'enero 22'!F228+'febrero 22'!F228+'marzo 22'!F228</f>
        <v>33115</v>
      </c>
      <c r="G228" s="10">
        <f>+'enero 22'!G228+'febrero 22'!G228+'marzo 22'!G228</f>
        <v>14262</v>
      </c>
      <c r="H228" s="10">
        <f>+'enero 22'!H228+'febrero 22'!H228+'marzo 22'!H228</f>
        <v>3813</v>
      </c>
      <c r="I228" s="10">
        <f>+'enero 22'!I228+'febrero 22'!I228+'marzo 22'!I228</f>
        <v>10970</v>
      </c>
      <c r="J228" s="10">
        <f>+'enero 22'!J228+'febrero 22'!J228+'marzo 22'!J228</f>
        <v>1620</v>
      </c>
      <c r="K228" s="10">
        <f>+'enero 22'!K228+'febrero 22'!K228+'marzo 22'!K228</f>
        <v>593</v>
      </c>
      <c r="L228" s="10">
        <f>+'enero 22'!L228+'febrero 22'!L228+'marzo 22'!L228</f>
        <v>0</v>
      </c>
      <c r="M228" s="10">
        <f>+'enero 22'!M228+'febrero 22'!M228+'marzo 22'!M228</f>
        <v>0</v>
      </c>
      <c r="N228" s="10">
        <f t="shared" si="3"/>
        <v>1023320</v>
      </c>
    </row>
    <row r="229" spans="1:14" ht="25.5" x14ac:dyDescent="0.25">
      <c r="A229" s="11" t="s">
        <v>442</v>
      </c>
      <c r="B229" s="9" t="s">
        <v>443</v>
      </c>
      <c r="C229" s="10">
        <f>+'enero 22'!C229+'febrero 22'!C229+'marzo 22'!C229</f>
        <v>787757</v>
      </c>
      <c r="D229" s="10">
        <f>+'enero 22'!D229+'febrero 22'!D229+'marzo 22'!D229</f>
        <v>289771</v>
      </c>
      <c r="E229" s="10">
        <f>+'enero 22'!E229+'febrero 22'!E229+'marzo 22'!E229</f>
        <v>10307</v>
      </c>
      <c r="F229" s="10">
        <f>+'enero 22'!F229+'febrero 22'!F229+'marzo 22'!F229</f>
        <v>34534</v>
      </c>
      <c r="G229" s="10">
        <f>+'enero 22'!G229+'febrero 22'!G229+'marzo 22'!G229</f>
        <v>14467</v>
      </c>
      <c r="H229" s="10">
        <f>+'enero 22'!H229+'febrero 22'!H229+'marzo 22'!H229</f>
        <v>4219</v>
      </c>
      <c r="I229" s="10">
        <f>+'enero 22'!I229+'febrero 22'!I229+'marzo 22'!I229</f>
        <v>12172</v>
      </c>
      <c r="J229" s="10">
        <f>+'enero 22'!J229+'febrero 22'!J229+'marzo 22'!J229</f>
        <v>1605</v>
      </c>
      <c r="K229" s="10">
        <f>+'enero 22'!K229+'febrero 22'!K229+'marzo 22'!K229</f>
        <v>729</v>
      </c>
      <c r="L229" s="10">
        <f>+'enero 22'!L229+'febrero 22'!L229+'marzo 22'!L229</f>
        <v>0</v>
      </c>
      <c r="M229" s="10">
        <f>+'enero 22'!M229+'febrero 22'!M229+'marzo 22'!M229</f>
        <v>0</v>
      </c>
      <c r="N229" s="10">
        <f t="shared" si="3"/>
        <v>1155561</v>
      </c>
    </row>
    <row r="230" spans="1:14" ht="25.5" x14ac:dyDescent="0.25">
      <c r="A230" s="11" t="s">
        <v>444</v>
      </c>
      <c r="B230" s="9" t="s">
        <v>445</v>
      </c>
      <c r="C230" s="10">
        <f>+'enero 22'!C230+'febrero 22'!C230+'marzo 22'!C230</f>
        <v>409211</v>
      </c>
      <c r="D230" s="10">
        <f>+'enero 22'!D230+'febrero 22'!D230+'marzo 22'!D230</f>
        <v>160238</v>
      </c>
      <c r="E230" s="10">
        <f>+'enero 22'!E230+'febrero 22'!E230+'marzo 22'!E230</f>
        <v>5494</v>
      </c>
      <c r="F230" s="10">
        <f>+'enero 22'!F230+'febrero 22'!F230+'marzo 22'!F230</f>
        <v>18312</v>
      </c>
      <c r="G230" s="10">
        <f>+'enero 22'!G230+'febrero 22'!G230+'marzo 22'!G230</f>
        <v>8039</v>
      </c>
      <c r="H230" s="10">
        <f>+'enero 22'!H230+'febrero 22'!H230+'marzo 22'!H230</f>
        <v>2171</v>
      </c>
      <c r="I230" s="10">
        <f>+'enero 22'!I230+'febrero 22'!I230+'marzo 22'!I230</f>
        <v>6368</v>
      </c>
      <c r="J230" s="10">
        <f>+'enero 22'!J230+'febrero 22'!J230+'marzo 22'!J230</f>
        <v>846</v>
      </c>
      <c r="K230" s="10">
        <f>+'enero 22'!K230+'febrero 22'!K230+'marzo 22'!K230</f>
        <v>360</v>
      </c>
      <c r="L230" s="10">
        <f>+'enero 22'!L230+'febrero 22'!L230+'marzo 22'!L230</f>
        <v>4737</v>
      </c>
      <c r="M230" s="10">
        <f>+'enero 22'!M230+'febrero 22'!M230+'marzo 22'!M230</f>
        <v>0</v>
      </c>
      <c r="N230" s="10">
        <f t="shared" si="3"/>
        <v>615776</v>
      </c>
    </row>
    <row r="231" spans="1:14" x14ac:dyDescent="0.25">
      <c r="A231" s="11" t="s">
        <v>446</v>
      </c>
      <c r="B231" s="9" t="s">
        <v>447</v>
      </c>
      <c r="C231" s="10">
        <f>+'enero 22'!C231+'febrero 22'!C231+'marzo 22'!C231</f>
        <v>453624</v>
      </c>
      <c r="D231" s="10">
        <f>+'enero 22'!D231+'febrero 22'!D231+'marzo 22'!D231</f>
        <v>221169</v>
      </c>
      <c r="E231" s="10">
        <f>+'enero 22'!E231+'febrero 22'!E231+'marzo 22'!E231</f>
        <v>6204</v>
      </c>
      <c r="F231" s="10">
        <f>+'enero 22'!F231+'febrero 22'!F231+'marzo 22'!F231</f>
        <v>20625</v>
      </c>
      <c r="G231" s="10">
        <f>+'enero 22'!G231+'febrero 22'!G231+'marzo 22'!G231</f>
        <v>7670</v>
      </c>
      <c r="H231" s="10">
        <f>+'enero 22'!H231+'febrero 22'!H231+'marzo 22'!H231</f>
        <v>2377</v>
      </c>
      <c r="I231" s="10">
        <f>+'enero 22'!I231+'febrero 22'!I231+'marzo 22'!I231</f>
        <v>6281</v>
      </c>
      <c r="J231" s="10">
        <f>+'enero 22'!J231+'febrero 22'!J231+'marzo 22'!J231</f>
        <v>981</v>
      </c>
      <c r="K231" s="10">
        <f>+'enero 22'!K231+'febrero 22'!K231+'marzo 22'!K231</f>
        <v>367</v>
      </c>
      <c r="L231" s="10">
        <f>+'enero 22'!L231+'febrero 22'!L231+'marzo 22'!L231</f>
        <v>12062</v>
      </c>
      <c r="M231" s="10">
        <f>+'enero 22'!M231+'febrero 22'!M231+'marzo 22'!M231</f>
        <v>0</v>
      </c>
      <c r="N231" s="10">
        <f t="shared" si="3"/>
        <v>731360</v>
      </c>
    </row>
    <row r="232" spans="1:14" ht="25.5" x14ac:dyDescent="0.25">
      <c r="A232" s="11" t="s">
        <v>448</v>
      </c>
      <c r="B232" s="9" t="s">
        <v>449</v>
      </c>
      <c r="C232" s="10">
        <f>+'enero 22'!C232+'febrero 22'!C232+'marzo 22'!C232</f>
        <v>269132</v>
      </c>
      <c r="D232" s="10">
        <f>+'enero 22'!D232+'febrero 22'!D232+'marzo 22'!D232</f>
        <v>207606</v>
      </c>
      <c r="E232" s="10">
        <f>+'enero 22'!E232+'febrero 22'!E232+'marzo 22'!E232</f>
        <v>4264</v>
      </c>
      <c r="F232" s="10">
        <f>+'enero 22'!F232+'febrero 22'!F232+'marzo 22'!F232</f>
        <v>13791</v>
      </c>
      <c r="G232" s="10">
        <f>+'enero 22'!G232+'febrero 22'!G232+'marzo 22'!G232</f>
        <v>2379</v>
      </c>
      <c r="H232" s="10">
        <f>+'enero 22'!H232+'febrero 22'!H232+'marzo 22'!H232</f>
        <v>1297</v>
      </c>
      <c r="I232" s="10">
        <f>+'enero 22'!I232+'febrero 22'!I232+'marzo 22'!I232</f>
        <v>1822</v>
      </c>
      <c r="J232" s="10">
        <f>+'enero 22'!J232+'febrero 22'!J232+'marzo 22'!J232</f>
        <v>765</v>
      </c>
      <c r="K232" s="10">
        <f>+'enero 22'!K232+'febrero 22'!K232+'marzo 22'!K232</f>
        <v>100</v>
      </c>
      <c r="L232" s="10">
        <f>+'enero 22'!L232+'febrero 22'!L232+'marzo 22'!L232</f>
        <v>14133</v>
      </c>
      <c r="M232" s="10">
        <f>+'enero 22'!M232+'febrero 22'!M232+'marzo 22'!M232</f>
        <v>0</v>
      </c>
      <c r="N232" s="10">
        <f t="shared" si="3"/>
        <v>515289</v>
      </c>
    </row>
    <row r="233" spans="1:14" ht="25.5" x14ac:dyDescent="0.25">
      <c r="A233" s="11" t="s">
        <v>450</v>
      </c>
      <c r="B233" s="9" t="s">
        <v>451</v>
      </c>
      <c r="C233" s="10">
        <f>+'enero 22'!C233+'febrero 22'!C233+'marzo 22'!C233</f>
        <v>227728</v>
      </c>
      <c r="D233" s="10">
        <f>+'enero 22'!D233+'febrero 22'!D233+'marzo 22'!D233</f>
        <v>114159</v>
      </c>
      <c r="E233" s="10">
        <f>+'enero 22'!E233+'febrero 22'!E233+'marzo 22'!E233</f>
        <v>3427</v>
      </c>
      <c r="F233" s="10">
        <f>+'enero 22'!F233+'febrero 22'!F233+'marzo 22'!F233</f>
        <v>11158</v>
      </c>
      <c r="G233" s="10">
        <f>+'enero 22'!G233+'febrero 22'!G233+'marzo 22'!G233</f>
        <v>3472</v>
      </c>
      <c r="H233" s="10">
        <f>+'enero 22'!H233+'febrero 22'!H233+'marzo 22'!H233</f>
        <v>1144</v>
      </c>
      <c r="I233" s="10">
        <f>+'enero 22'!I233+'febrero 22'!I233+'marzo 22'!I233</f>
        <v>2533</v>
      </c>
      <c r="J233" s="10">
        <f>+'enero 22'!J233+'febrero 22'!J233+'marzo 22'!J233</f>
        <v>585</v>
      </c>
      <c r="K233" s="10">
        <f>+'enero 22'!K233+'febrero 22'!K233+'marzo 22'!K233</f>
        <v>129</v>
      </c>
      <c r="L233" s="10">
        <f>+'enero 22'!L233+'febrero 22'!L233+'marzo 22'!L233</f>
        <v>0</v>
      </c>
      <c r="M233" s="10">
        <f>+'enero 22'!M233+'febrero 22'!M233+'marzo 22'!M233</f>
        <v>0</v>
      </c>
      <c r="N233" s="10">
        <f t="shared" si="3"/>
        <v>364335</v>
      </c>
    </row>
    <row r="234" spans="1:14" x14ac:dyDescent="0.25">
      <c r="A234" s="11" t="s">
        <v>452</v>
      </c>
      <c r="B234" s="9" t="s">
        <v>453</v>
      </c>
      <c r="C234" s="10">
        <f>+'enero 22'!C234+'febrero 22'!C234+'marzo 22'!C234</f>
        <v>1198863</v>
      </c>
      <c r="D234" s="10">
        <f>+'enero 22'!D234+'febrero 22'!D234+'marzo 22'!D234</f>
        <v>186750</v>
      </c>
      <c r="E234" s="10">
        <f>+'enero 22'!E234+'febrero 22'!E234+'marzo 22'!E234</f>
        <v>15147</v>
      </c>
      <c r="F234" s="10">
        <f>+'enero 22'!F234+'febrero 22'!F234+'marzo 22'!F234</f>
        <v>51258</v>
      </c>
      <c r="G234" s="10">
        <f>+'enero 22'!G234+'febrero 22'!G234+'marzo 22'!G234</f>
        <v>31035</v>
      </c>
      <c r="H234" s="10">
        <f>+'enero 22'!H234+'febrero 22'!H234+'marzo 22'!H234</f>
        <v>6485</v>
      </c>
      <c r="I234" s="10">
        <f>+'enero 22'!I234+'febrero 22'!I234+'marzo 22'!I234</f>
        <v>23259</v>
      </c>
      <c r="J234" s="10">
        <f>+'enero 22'!J234+'febrero 22'!J234+'marzo 22'!J234</f>
        <v>2259</v>
      </c>
      <c r="K234" s="10">
        <f>+'enero 22'!K234+'febrero 22'!K234+'marzo 22'!K234</f>
        <v>1191</v>
      </c>
      <c r="L234" s="10">
        <f>+'enero 22'!L234+'febrero 22'!L234+'marzo 22'!L234</f>
        <v>0</v>
      </c>
      <c r="M234" s="10">
        <f>+'enero 22'!M234+'febrero 22'!M234+'marzo 22'!M234</f>
        <v>0</v>
      </c>
      <c r="N234" s="10">
        <f t="shared" si="3"/>
        <v>1516247</v>
      </c>
    </row>
    <row r="235" spans="1:14" ht="25.5" x14ac:dyDescent="0.25">
      <c r="A235" s="11" t="s">
        <v>454</v>
      </c>
      <c r="B235" s="9" t="s">
        <v>455</v>
      </c>
      <c r="C235" s="10">
        <f>+'enero 22'!C235+'febrero 22'!C235+'marzo 22'!C235</f>
        <v>700746</v>
      </c>
      <c r="D235" s="10">
        <f>+'enero 22'!D235+'febrero 22'!D235+'marzo 22'!D235</f>
        <v>373175</v>
      </c>
      <c r="E235" s="10">
        <f>+'enero 22'!E235+'febrero 22'!E235+'marzo 22'!E235</f>
        <v>8520</v>
      </c>
      <c r="F235" s="10">
        <f>+'enero 22'!F235+'febrero 22'!F235+'marzo 22'!F235</f>
        <v>29135</v>
      </c>
      <c r="G235" s="10">
        <f>+'enero 22'!G235+'febrero 22'!G235+'marzo 22'!G235</f>
        <v>16006</v>
      </c>
      <c r="H235" s="10">
        <f>+'enero 22'!H235+'febrero 22'!H235+'marzo 22'!H235</f>
        <v>3846</v>
      </c>
      <c r="I235" s="10">
        <f>+'enero 22'!I235+'febrero 22'!I235+'marzo 22'!I235</f>
        <v>13043</v>
      </c>
      <c r="J235" s="10">
        <f>+'enero 22'!J235+'febrero 22'!J235+'marzo 22'!J235</f>
        <v>1176</v>
      </c>
      <c r="K235" s="10">
        <f>+'enero 22'!K235+'febrero 22'!K235+'marzo 22'!K235</f>
        <v>759</v>
      </c>
      <c r="L235" s="10">
        <f>+'enero 22'!L235+'febrero 22'!L235+'marzo 22'!L235</f>
        <v>6948</v>
      </c>
      <c r="M235" s="10">
        <f>+'enero 22'!M235+'febrero 22'!M235+'marzo 22'!M235</f>
        <v>0</v>
      </c>
      <c r="N235" s="10">
        <f t="shared" si="3"/>
        <v>1153354</v>
      </c>
    </row>
    <row r="236" spans="1:14" ht="25.5" x14ac:dyDescent="0.25">
      <c r="A236" s="11" t="s">
        <v>456</v>
      </c>
      <c r="B236" s="9" t="s">
        <v>457</v>
      </c>
      <c r="C236" s="10">
        <f>+'enero 22'!C236+'febrero 22'!C236+'marzo 22'!C236</f>
        <v>4536688</v>
      </c>
      <c r="D236" s="10">
        <f>+'enero 22'!D236+'febrero 22'!D236+'marzo 22'!D236</f>
        <v>1441707</v>
      </c>
      <c r="E236" s="10">
        <f>+'enero 22'!E236+'febrero 22'!E236+'marzo 22'!E236</f>
        <v>45281</v>
      </c>
      <c r="F236" s="10">
        <f>+'enero 22'!F236+'febrero 22'!F236+'marzo 22'!F236</f>
        <v>160272</v>
      </c>
      <c r="G236" s="10">
        <f>+'enero 22'!G236+'febrero 22'!G236+'marzo 22'!G236</f>
        <v>100121</v>
      </c>
      <c r="H236" s="10">
        <f>+'enero 22'!H236+'febrero 22'!H236+'marzo 22'!H236</f>
        <v>27464</v>
      </c>
      <c r="I236" s="10">
        <f>+'enero 22'!I236+'febrero 22'!I236+'marzo 22'!I236</f>
        <v>103532</v>
      </c>
      <c r="J236" s="10">
        <f>+'enero 22'!J236+'febrero 22'!J236+'marzo 22'!J236</f>
        <v>4416</v>
      </c>
      <c r="K236" s="10">
        <f>+'enero 22'!K236+'febrero 22'!K236+'marzo 22'!K236</f>
        <v>7434</v>
      </c>
      <c r="L236" s="10">
        <f>+'enero 22'!L236+'febrero 22'!L236+'marzo 22'!L236</f>
        <v>169048</v>
      </c>
      <c r="M236" s="10">
        <f>+'enero 22'!M236+'febrero 22'!M236+'marzo 22'!M236</f>
        <v>0</v>
      </c>
      <c r="N236" s="10">
        <f t="shared" si="3"/>
        <v>6595963</v>
      </c>
    </row>
    <row r="237" spans="1:14" ht="38.25" x14ac:dyDescent="0.25">
      <c r="A237" s="11" t="s">
        <v>458</v>
      </c>
      <c r="B237" s="9" t="s">
        <v>459</v>
      </c>
      <c r="C237" s="10">
        <f>+'enero 22'!C237+'febrero 22'!C237+'marzo 22'!C237</f>
        <v>390392</v>
      </c>
      <c r="D237" s="10">
        <f>+'enero 22'!D237+'febrero 22'!D237+'marzo 22'!D237</f>
        <v>167850</v>
      </c>
      <c r="E237" s="10">
        <f>+'enero 22'!E237+'febrero 22'!E237+'marzo 22'!E237</f>
        <v>6242</v>
      </c>
      <c r="F237" s="10">
        <f>+'enero 22'!F237+'febrero 22'!F237+'marzo 22'!F237</f>
        <v>20045</v>
      </c>
      <c r="G237" s="10">
        <f>+'enero 22'!G237+'febrero 22'!G237+'marzo 22'!G237</f>
        <v>4425</v>
      </c>
      <c r="H237" s="10">
        <f>+'enero 22'!H237+'febrero 22'!H237+'marzo 22'!H237</f>
        <v>1915</v>
      </c>
      <c r="I237" s="10">
        <f>+'enero 22'!I237+'febrero 22'!I237+'marzo 22'!I237</f>
        <v>3285</v>
      </c>
      <c r="J237" s="10">
        <f>+'enero 22'!J237+'febrero 22'!J237+'marzo 22'!J237</f>
        <v>1098</v>
      </c>
      <c r="K237" s="10">
        <f>+'enero 22'!K237+'febrero 22'!K237+'marzo 22'!K237</f>
        <v>169</v>
      </c>
      <c r="L237" s="10">
        <f>+'enero 22'!L237+'febrero 22'!L237+'marzo 22'!L237</f>
        <v>0</v>
      </c>
      <c r="M237" s="10">
        <f>+'enero 22'!M237+'febrero 22'!M237+'marzo 22'!M237</f>
        <v>0</v>
      </c>
      <c r="N237" s="10">
        <f t="shared" si="3"/>
        <v>595421</v>
      </c>
    </row>
    <row r="238" spans="1:14" ht="25.5" x14ac:dyDescent="0.25">
      <c r="A238" s="11" t="s">
        <v>460</v>
      </c>
      <c r="B238" s="9" t="s">
        <v>461</v>
      </c>
      <c r="C238" s="10">
        <f>+'enero 22'!C238+'febrero 22'!C238+'marzo 22'!C238</f>
        <v>1745594</v>
      </c>
      <c r="D238" s="10">
        <f>+'enero 22'!D238+'febrero 22'!D238+'marzo 22'!D238</f>
        <v>719180</v>
      </c>
      <c r="E238" s="10">
        <f>+'enero 22'!E238+'febrero 22'!E238+'marzo 22'!E238</f>
        <v>20626</v>
      </c>
      <c r="F238" s="10">
        <f>+'enero 22'!F238+'febrero 22'!F238+'marzo 22'!F238</f>
        <v>70125</v>
      </c>
      <c r="G238" s="10">
        <f>+'enero 22'!G238+'febrero 22'!G238+'marzo 22'!G238</f>
        <v>48230</v>
      </c>
      <c r="H238" s="10">
        <f>+'enero 22'!H238+'febrero 22'!H238+'marzo 22'!H238</f>
        <v>9996</v>
      </c>
      <c r="I238" s="10">
        <f>+'enero 22'!I238+'febrero 22'!I238+'marzo 22'!I238</f>
        <v>39435</v>
      </c>
      <c r="J238" s="10">
        <f>+'enero 22'!J238+'febrero 22'!J238+'marzo 22'!J238</f>
        <v>2613</v>
      </c>
      <c r="K238" s="10">
        <f>+'enero 22'!K238+'febrero 22'!K238+'marzo 22'!K238</f>
        <v>2250</v>
      </c>
      <c r="L238" s="10">
        <f>+'enero 22'!L238+'febrero 22'!L238+'marzo 22'!L238</f>
        <v>55336</v>
      </c>
      <c r="M238" s="10">
        <f>+'enero 22'!M238+'febrero 22'!M238+'marzo 22'!M238</f>
        <v>0</v>
      </c>
      <c r="N238" s="10">
        <f t="shared" si="3"/>
        <v>2713385</v>
      </c>
    </row>
    <row r="239" spans="1:14" ht="25.5" x14ac:dyDescent="0.25">
      <c r="A239" s="11" t="s">
        <v>462</v>
      </c>
      <c r="B239" s="9" t="s">
        <v>463</v>
      </c>
      <c r="C239" s="10">
        <f>+'enero 22'!C239+'febrero 22'!C239+'marzo 22'!C239</f>
        <v>417436</v>
      </c>
      <c r="D239" s="10">
        <f>+'enero 22'!D239+'febrero 22'!D239+'marzo 22'!D239</f>
        <v>161770</v>
      </c>
      <c r="E239" s="10">
        <f>+'enero 22'!E239+'febrero 22'!E239+'marzo 22'!E239</f>
        <v>5410</v>
      </c>
      <c r="F239" s="10">
        <f>+'enero 22'!F239+'febrero 22'!F239+'marzo 22'!F239</f>
        <v>18092</v>
      </c>
      <c r="G239" s="10">
        <f>+'enero 22'!G239+'febrero 22'!G239+'marzo 22'!G239</f>
        <v>5016</v>
      </c>
      <c r="H239" s="10">
        <f>+'enero 22'!H239+'febrero 22'!H239+'marzo 22'!H239</f>
        <v>2287</v>
      </c>
      <c r="I239" s="10">
        <f>+'enero 22'!I239+'febrero 22'!I239+'marzo 22'!I239</f>
        <v>5725</v>
      </c>
      <c r="J239" s="10">
        <f>+'enero 22'!J239+'febrero 22'!J239+'marzo 22'!J239</f>
        <v>756</v>
      </c>
      <c r="K239" s="10">
        <f>+'enero 22'!K239+'febrero 22'!K239+'marzo 22'!K239</f>
        <v>433</v>
      </c>
      <c r="L239" s="10">
        <f>+'enero 22'!L239+'febrero 22'!L239+'marzo 22'!L239</f>
        <v>7308</v>
      </c>
      <c r="M239" s="10">
        <f>+'enero 22'!M239+'febrero 22'!M239+'marzo 22'!M239</f>
        <v>0</v>
      </c>
      <c r="N239" s="10">
        <f t="shared" si="3"/>
        <v>624233</v>
      </c>
    </row>
    <row r="240" spans="1:14" ht="25.5" x14ac:dyDescent="0.25">
      <c r="A240" s="11" t="s">
        <v>464</v>
      </c>
      <c r="B240" s="9" t="s">
        <v>465</v>
      </c>
      <c r="C240" s="10">
        <f>+'enero 22'!C240+'febrero 22'!C240+'marzo 22'!C240</f>
        <v>768764</v>
      </c>
      <c r="D240" s="10">
        <f>+'enero 22'!D240+'febrero 22'!D240+'marzo 22'!D240</f>
        <v>165117</v>
      </c>
      <c r="E240" s="10">
        <f>+'enero 22'!E240+'febrero 22'!E240+'marzo 22'!E240</f>
        <v>9945</v>
      </c>
      <c r="F240" s="10">
        <f>+'enero 22'!F240+'febrero 22'!F240+'marzo 22'!F240</f>
        <v>33228</v>
      </c>
      <c r="G240" s="10">
        <f>+'enero 22'!G240+'febrero 22'!G240+'marzo 22'!G240</f>
        <v>16806</v>
      </c>
      <c r="H240" s="10">
        <f>+'enero 22'!H240+'febrero 22'!H240+'marzo 22'!H240</f>
        <v>4201</v>
      </c>
      <c r="I240" s="10">
        <f>+'enero 22'!I240+'febrero 22'!I240+'marzo 22'!I240</f>
        <v>13768</v>
      </c>
      <c r="J240" s="10">
        <f>+'enero 22'!J240+'febrero 22'!J240+'marzo 22'!J240</f>
        <v>1485</v>
      </c>
      <c r="K240" s="10">
        <f>+'enero 22'!K240+'febrero 22'!K240+'marzo 22'!K240</f>
        <v>788</v>
      </c>
      <c r="L240" s="10">
        <f>+'enero 22'!L240+'febrero 22'!L240+'marzo 22'!L240</f>
        <v>23946</v>
      </c>
      <c r="M240" s="10">
        <f>+'enero 22'!M240+'febrero 22'!M240+'marzo 22'!M240</f>
        <v>0</v>
      </c>
      <c r="N240" s="10">
        <f t="shared" si="3"/>
        <v>1038048</v>
      </c>
    </row>
    <row r="241" spans="1:14" ht="25.5" x14ac:dyDescent="0.25">
      <c r="A241" s="11" t="s">
        <v>466</v>
      </c>
      <c r="B241" s="9" t="s">
        <v>467</v>
      </c>
      <c r="C241" s="10">
        <f>+'enero 22'!C241+'febrero 22'!C241+'marzo 22'!C241</f>
        <v>4831616</v>
      </c>
      <c r="D241" s="10">
        <f>+'enero 22'!D241+'febrero 22'!D241+'marzo 22'!D241</f>
        <v>2559332</v>
      </c>
      <c r="E241" s="10">
        <f>+'enero 22'!E241+'febrero 22'!E241+'marzo 22'!E241</f>
        <v>56565</v>
      </c>
      <c r="F241" s="10">
        <f>+'enero 22'!F241+'febrero 22'!F241+'marzo 22'!F241</f>
        <v>196291</v>
      </c>
      <c r="G241" s="10">
        <f>+'enero 22'!G241+'febrero 22'!G241+'marzo 22'!G241</f>
        <v>117377</v>
      </c>
      <c r="H241" s="10">
        <f>+'enero 22'!H241+'febrero 22'!H241+'marzo 22'!H241</f>
        <v>26441</v>
      </c>
      <c r="I241" s="10">
        <f>+'enero 22'!I241+'febrero 22'!I241+'marzo 22'!I241</f>
        <v>94057</v>
      </c>
      <c r="J241" s="10">
        <f>+'enero 22'!J241+'febrero 22'!J241+'marzo 22'!J241</f>
        <v>7872</v>
      </c>
      <c r="K241" s="10">
        <f>+'enero 22'!K241+'febrero 22'!K241+'marzo 22'!K241</f>
        <v>5268</v>
      </c>
      <c r="L241" s="10">
        <f>+'enero 22'!L241+'febrero 22'!L241+'marzo 22'!L241</f>
        <v>0</v>
      </c>
      <c r="M241" s="10">
        <f>+'enero 22'!M241+'febrero 22'!M241+'marzo 22'!M241</f>
        <v>0</v>
      </c>
      <c r="N241" s="10">
        <f t="shared" si="3"/>
        <v>7894819</v>
      </c>
    </row>
    <row r="242" spans="1:14" ht="25.5" x14ac:dyDescent="0.25">
      <c r="A242" s="11" t="s">
        <v>468</v>
      </c>
      <c r="B242" s="9" t="s">
        <v>469</v>
      </c>
      <c r="C242" s="10">
        <f>+'enero 22'!C242+'febrero 22'!C242+'marzo 22'!C242</f>
        <v>775993</v>
      </c>
      <c r="D242" s="10">
        <f>+'enero 22'!D242+'febrero 22'!D242+'marzo 22'!D242</f>
        <v>447974</v>
      </c>
      <c r="E242" s="10">
        <f>+'enero 22'!E242+'febrero 22'!E242+'marzo 22'!E242</f>
        <v>9501</v>
      </c>
      <c r="F242" s="10">
        <f>+'enero 22'!F242+'febrero 22'!F242+'marzo 22'!F242</f>
        <v>32640</v>
      </c>
      <c r="G242" s="10">
        <f>+'enero 22'!G242+'febrero 22'!G242+'marzo 22'!G242</f>
        <v>9174</v>
      </c>
      <c r="H242" s="10">
        <f>+'enero 22'!H242+'febrero 22'!H242+'marzo 22'!H242</f>
        <v>4195</v>
      </c>
      <c r="I242" s="10">
        <f>+'enero 22'!I242+'febrero 22'!I242+'marzo 22'!I242</f>
        <v>10465</v>
      </c>
      <c r="J242" s="10">
        <f>+'enero 22'!J242+'febrero 22'!J242+'marzo 22'!J242</f>
        <v>1290</v>
      </c>
      <c r="K242" s="10">
        <f>+'enero 22'!K242+'febrero 22'!K242+'marzo 22'!K242</f>
        <v>788</v>
      </c>
      <c r="L242" s="10">
        <f>+'enero 22'!L242+'febrero 22'!L242+'marzo 22'!L242</f>
        <v>0</v>
      </c>
      <c r="M242" s="10">
        <f>+'enero 22'!M242+'febrero 22'!M242+'marzo 22'!M242</f>
        <v>0</v>
      </c>
      <c r="N242" s="10">
        <f t="shared" si="3"/>
        <v>1292020</v>
      </c>
    </row>
    <row r="243" spans="1:14" ht="25.5" x14ac:dyDescent="0.25">
      <c r="A243" s="11" t="s">
        <v>470</v>
      </c>
      <c r="B243" s="9" t="s">
        <v>471</v>
      </c>
      <c r="C243" s="10">
        <f>+'enero 22'!C243+'febrero 22'!C243+'marzo 22'!C243</f>
        <v>1489398</v>
      </c>
      <c r="D243" s="10">
        <f>+'enero 22'!D243+'febrero 22'!D243+'marzo 22'!D243</f>
        <v>205278</v>
      </c>
      <c r="E243" s="10">
        <f>+'enero 22'!E243+'febrero 22'!E243+'marzo 22'!E243</f>
        <v>18564</v>
      </c>
      <c r="F243" s="10">
        <f>+'enero 22'!F243+'febrero 22'!F243+'marzo 22'!F243</f>
        <v>63007</v>
      </c>
      <c r="G243" s="10">
        <f>+'enero 22'!G243+'febrero 22'!G243+'marzo 22'!G243</f>
        <v>37678</v>
      </c>
      <c r="H243" s="10">
        <f>+'enero 22'!H243+'febrero 22'!H243+'marzo 22'!H243</f>
        <v>8103</v>
      </c>
      <c r="I243" s="10">
        <f>+'enero 22'!I243+'febrero 22'!I243+'marzo 22'!I243</f>
        <v>28927</v>
      </c>
      <c r="J243" s="10">
        <f>+'enero 22'!J243+'febrero 22'!J243+'marzo 22'!J243</f>
        <v>2730</v>
      </c>
      <c r="K243" s="10">
        <f>+'enero 22'!K243+'febrero 22'!K243+'marzo 22'!K243</f>
        <v>1528</v>
      </c>
      <c r="L243" s="10">
        <f>+'enero 22'!L243+'febrero 22'!L243+'marzo 22'!L243</f>
        <v>0</v>
      </c>
      <c r="M243" s="10">
        <f>+'enero 22'!M243+'febrero 22'!M243+'marzo 22'!M243</f>
        <v>0</v>
      </c>
      <c r="N243" s="10">
        <f t="shared" si="3"/>
        <v>1855213</v>
      </c>
    </row>
    <row r="244" spans="1:14" ht="25.5" x14ac:dyDescent="0.25">
      <c r="A244" s="11" t="s">
        <v>472</v>
      </c>
      <c r="B244" s="9" t="s">
        <v>473</v>
      </c>
      <c r="C244" s="10">
        <f>+'enero 22'!C244+'febrero 22'!C244+'marzo 22'!C244</f>
        <v>962616</v>
      </c>
      <c r="D244" s="10">
        <f>+'enero 22'!D244+'febrero 22'!D244+'marzo 22'!D244</f>
        <v>522341</v>
      </c>
      <c r="E244" s="10">
        <f>+'enero 22'!E244+'febrero 22'!E244+'marzo 22'!E244</f>
        <v>12756</v>
      </c>
      <c r="F244" s="10">
        <f>+'enero 22'!F244+'febrero 22'!F244+'marzo 22'!F244</f>
        <v>42744</v>
      </c>
      <c r="G244" s="10">
        <f>+'enero 22'!G244+'febrero 22'!G244+'marzo 22'!G244</f>
        <v>20420</v>
      </c>
      <c r="H244" s="10">
        <f>+'enero 22'!H244+'febrero 22'!H244+'marzo 22'!H244</f>
        <v>5100</v>
      </c>
      <c r="I244" s="10">
        <f>+'enero 22'!I244+'febrero 22'!I244+'marzo 22'!I244</f>
        <v>15691</v>
      </c>
      <c r="J244" s="10">
        <f>+'enero 22'!J244+'febrero 22'!J244+'marzo 22'!J244</f>
        <v>1956</v>
      </c>
      <c r="K244" s="10">
        <f>+'enero 22'!K244+'febrero 22'!K244+'marzo 22'!K244</f>
        <v>845</v>
      </c>
      <c r="L244" s="10">
        <f>+'enero 22'!L244+'febrero 22'!L244+'marzo 22'!L244</f>
        <v>7903</v>
      </c>
      <c r="M244" s="10">
        <f>+'enero 22'!M244+'febrero 22'!M244+'marzo 22'!M244</f>
        <v>0</v>
      </c>
      <c r="N244" s="10">
        <f t="shared" si="3"/>
        <v>1592372</v>
      </c>
    </row>
    <row r="245" spans="1:14" ht="25.5" x14ac:dyDescent="0.25">
      <c r="A245" s="11" t="s">
        <v>474</v>
      </c>
      <c r="B245" s="9" t="s">
        <v>475</v>
      </c>
      <c r="C245" s="10">
        <f>+'enero 22'!C245+'febrero 22'!C245+'marzo 22'!C245</f>
        <v>520627</v>
      </c>
      <c r="D245" s="10">
        <f>+'enero 22'!D245+'febrero 22'!D245+'marzo 22'!D245</f>
        <v>348567</v>
      </c>
      <c r="E245" s="10">
        <f>+'enero 22'!E245+'febrero 22'!E245+'marzo 22'!E245</f>
        <v>7459</v>
      </c>
      <c r="F245" s="10">
        <f>+'enero 22'!F245+'febrero 22'!F245+'marzo 22'!F245</f>
        <v>24668</v>
      </c>
      <c r="G245" s="10">
        <f>+'enero 22'!G245+'febrero 22'!G245+'marzo 22'!G245</f>
        <v>7215</v>
      </c>
      <c r="H245" s="10">
        <f>+'enero 22'!H245+'febrero 22'!H245+'marzo 22'!H245</f>
        <v>2598</v>
      </c>
      <c r="I245" s="10">
        <f>+'enero 22'!I245+'febrero 22'!I245+'marzo 22'!I245</f>
        <v>5571</v>
      </c>
      <c r="J245" s="10">
        <f>+'enero 22'!J245+'febrero 22'!J245+'marzo 22'!J245</f>
        <v>1362</v>
      </c>
      <c r="K245" s="10">
        <f>+'enero 22'!K245+'febrero 22'!K245+'marzo 22'!K245</f>
        <v>296</v>
      </c>
      <c r="L245" s="10">
        <f>+'enero 22'!L245+'febrero 22'!L245+'marzo 22'!L245</f>
        <v>0</v>
      </c>
      <c r="M245" s="10">
        <f>+'enero 22'!M245+'febrero 22'!M245+'marzo 22'!M245</f>
        <v>0</v>
      </c>
      <c r="N245" s="10">
        <f t="shared" si="3"/>
        <v>918363</v>
      </c>
    </row>
    <row r="246" spans="1:14" ht="25.5" x14ac:dyDescent="0.25">
      <c r="A246" s="11" t="s">
        <v>476</v>
      </c>
      <c r="B246" s="9" t="s">
        <v>477</v>
      </c>
      <c r="C246" s="10">
        <f>+'enero 22'!C246+'febrero 22'!C246+'marzo 22'!C246</f>
        <v>573181</v>
      </c>
      <c r="D246" s="10">
        <f>+'enero 22'!D246+'febrero 22'!D246+'marzo 22'!D246</f>
        <v>220617</v>
      </c>
      <c r="E246" s="10">
        <f>+'enero 22'!E246+'febrero 22'!E246+'marzo 22'!E246</f>
        <v>7754</v>
      </c>
      <c r="F246" s="10">
        <f>+'enero 22'!F246+'febrero 22'!F246+'marzo 22'!F246</f>
        <v>25500</v>
      </c>
      <c r="G246" s="10">
        <f>+'enero 22'!G246+'febrero 22'!G246+'marzo 22'!G246</f>
        <v>8475</v>
      </c>
      <c r="H246" s="10">
        <f>+'enero 22'!H246+'febrero 22'!H246+'marzo 22'!H246</f>
        <v>3132</v>
      </c>
      <c r="I246" s="10">
        <f>+'enero 22'!I246+'febrero 22'!I246+'marzo 22'!I246</f>
        <v>8312</v>
      </c>
      <c r="J246" s="10">
        <f>+'enero 22'!J246+'febrero 22'!J246+'marzo 22'!J246</f>
        <v>1176</v>
      </c>
      <c r="K246" s="10">
        <f>+'enero 22'!K246+'febrero 22'!K246+'marzo 22'!K246</f>
        <v>571</v>
      </c>
      <c r="L246" s="10">
        <f>+'enero 22'!L246+'febrero 22'!L246+'marzo 22'!L246</f>
        <v>0</v>
      </c>
      <c r="M246" s="10">
        <f>+'enero 22'!M246+'febrero 22'!M246+'marzo 22'!M246</f>
        <v>0</v>
      </c>
      <c r="N246" s="10">
        <f t="shared" si="3"/>
        <v>848718</v>
      </c>
    </row>
    <row r="247" spans="1:14" ht="25.5" x14ac:dyDescent="0.25">
      <c r="A247" s="11" t="s">
        <v>478</v>
      </c>
      <c r="B247" s="9" t="s">
        <v>479</v>
      </c>
      <c r="C247" s="10">
        <f>+'enero 22'!C247+'febrero 22'!C247+'marzo 22'!C247</f>
        <v>414529</v>
      </c>
      <c r="D247" s="10">
        <f>+'enero 22'!D247+'febrero 22'!D247+'marzo 22'!D247</f>
        <v>221308</v>
      </c>
      <c r="E247" s="10">
        <f>+'enero 22'!E247+'febrero 22'!E247+'marzo 22'!E247</f>
        <v>6195</v>
      </c>
      <c r="F247" s="10">
        <f>+'enero 22'!F247+'febrero 22'!F247+'marzo 22'!F247</f>
        <v>20123</v>
      </c>
      <c r="G247" s="10">
        <f>+'enero 22'!G247+'febrero 22'!G247+'marzo 22'!G247</f>
        <v>5342</v>
      </c>
      <c r="H247" s="10">
        <f>+'enero 22'!H247+'febrero 22'!H247+'marzo 22'!H247</f>
        <v>2117</v>
      </c>
      <c r="I247" s="10">
        <f>+'enero 22'!I247+'febrero 22'!I247+'marzo 22'!I247</f>
        <v>4473</v>
      </c>
      <c r="J247" s="10">
        <f>+'enero 22'!J247+'febrero 22'!J247+'marzo 22'!J247</f>
        <v>1032</v>
      </c>
      <c r="K247" s="10">
        <f>+'enero 22'!K247+'febrero 22'!K247+'marzo 22'!K247</f>
        <v>267</v>
      </c>
      <c r="L247" s="10">
        <f>+'enero 22'!L247+'febrero 22'!L247+'marzo 22'!L247</f>
        <v>0</v>
      </c>
      <c r="M247" s="10">
        <f>+'enero 22'!M247+'febrero 22'!M247+'marzo 22'!M247</f>
        <v>0</v>
      </c>
      <c r="N247" s="10">
        <f t="shared" si="3"/>
        <v>675386</v>
      </c>
    </row>
    <row r="248" spans="1:14" ht="25.5" x14ac:dyDescent="0.25">
      <c r="A248" s="11" t="s">
        <v>480</v>
      </c>
      <c r="B248" s="9" t="s">
        <v>481</v>
      </c>
      <c r="C248" s="10">
        <f>+'enero 22'!C248+'febrero 22'!C248+'marzo 22'!C248</f>
        <v>391267</v>
      </c>
      <c r="D248" s="10">
        <f>+'enero 22'!D248+'febrero 22'!D248+'marzo 22'!D248</f>
        <v>166771</v>
      </c>
      <c r="E248" s="10">
        <f>+'enero 22'!E248+'febrero 22'!E248+'marzo 22'!E248</f>
        <v>5060</v>
      </c>
      <c r="F248" s="10">
        <f>+'enero 22'!F248+'febrero 22'!F248+'marzo 22'!F248</f>
        <v>16933</v>
      </c>
      <c r="G248" s="10">
        <f>+'enero 22'!G248+'febrero 22'!G248+'marzo 22'!G248</f>
        <v>5372</v>
      </c>
      <c r="H248" s="10">
        <f>+'enero 22'!H248+'febrero 22'!H248+'marzo 22'!H248</f>
        <v>2122</v>
      </c>
      <c r="I248" s="10">
        <f>+'enero 22'!I248+'febrero 22'!I248+'marzo 22'!I248</f>
        <v>5499</v>
      </c>
      <c r="J248" s="10">
        <f>+'enero 22'!J248+'febrero 22'!J248+'marzo 22'!J248</f>
        <v>786</v>
      </c>
      <c r="K248" s="10">
        <f>+'enero 22'!K248+'febrero 22'!K248+'marzo 22'!K248</f>
        <v>388</v>
      </c>
      <c r="L248" s="10">
        <f>+'enero 22'!L248+'febrero 22'!L248+'marzo 22'!L248</f>
        <v>11934</v>
      </c>
      <c r="M248" s="10">
        <f>+'enero 22'!M248+'febrero 22'!M248+'marzo 22'!M248</f>
        <v>0</v>
      </c>
      <c r="N248" s="10">
        <f t="shared" si="3"/>
        <v>606132</v>
      </c>
    </row>
    <row r="249" spans="1:14" ht="25.5" x14ac:dyDescent="0.25">
      <c r="A249" s="11" t="s">
        <v>482</v>
      </c>
      <c r="B249" s="9" t="s">
        <v>483</v>
      </c>
      <c r="C249" s="10">
        <f>+'enero 22'!C249+'febrero 22'!C249+'marzo 22'!C249</f>
        <v>669098</v>
      </c>
      <c r="D249" s="10">
        <f>+'enero 22'!D249+'febrero 22'!D249+'marzo 22'!D249</f>
        <v>165891</v>
      </c>
      <c r="E249" s="10">
        <f>+'enero 22'!E249+'febrero 22'!E249+'marzo 22'!E249</f>
        <v>9209</v>
      </c>
      <c r="F249" s="10">
        <f>+'enero 22'!F249+'febrero 22'!F249+'marzo 22'!F249</f>
        <v>30486</v>
      </c>
      <c r="G249" s="10">
        <f>+'enero 22'!G249+'febrero 22'!G249+'marzo 22'!G249</f>
        <v>14426</v>
      </c>
      <c r="H249" s="10">
        <f>+'enero 22'!H249+'febrero 22'!H249+'marzo 22'!H249</f>
        <v>3528</v>
      </c>
      <c r="I249" s="10">
        <f>+'enero 22'!I249+'febrero 22'!I249+'marzo 22'!I249</f>
        <v>10847</v>
      </c>
      <c r="J249" s="10">
        <f>+'enero 22'!J249+'febrero 22'!J249+'marzo 22'!J249</f>
        <v>1449</v>
      </c>
      <c r="K249" s="10">
        <f>+'enero 22'!K249+'febrero 22'!K249+'marzo 22'!K249</f>
        <v>556</v>
      </c>
      <c r="L249" s="10">
        <f>+'enero 22'!L249+'febrero 22'!L249+'marzo 22'!L249</f>
        <v>9505</v>
      </c>
      <c r="M249" s="10">
        <f>+'enero 22'!M249+'febrero 22'!M249+'marzo 22'!M249</f>
        <v>0</v>
      </c>
      <c r="N249" s="10">
        <f t="shared" si="3"/>
        <v>914995</v>
      </c>
    </row>
    <row r="250" spans="1:14" ht="25.5" x14ac:dyDescent="0.25">
      <c r="A250" s="11" t="s">
        <v>484</v>
      </c>
      <c r="B250" s="9" t="s">
        <v>485</v>
      </c>
      <c r="C250" s="10">
        <f>+'enero 22'!C250+'febrero 22'!C250+'marzo 22'!C250</f>
        <v>474317</v>
      </c>
      <c r="D250" s="10">
        <f>+'enero 22'!D250+'febrero 22'!D250+'marzo 22'!D250</f>
        <v>200016</v>
      </c>
      <c r="E250" s="10">
        <f>+'enero 22'!E250+'febrero 22'!E250+'marzo 22'!E250</f>
        <v>6216</v>
      </c>
      <c r="F250" s="10">
        <f>+'enero 22'!F250+'febrero 22'!F250+'marzo 22'!F250</f>
        <v>20765</v>
      </c>
      <c r="G250" s="10">
        <f>+'enero 22'!G250+'febrero 22'!G250+'marzo 22'!G250</f>
        <v>5562</v>
      </c>
      <c r="H250" s="10">
        <f>+'enero 22'!H250+'febrero 22'!H250+'marzo 22'!H250</f>
        <v>2570</v>
      </c>
      <c r="I250" s="10">
        <f>+'enero 22'!I250+'febrero 22'!I250+'marzo 22'!I250</f>
        <v>6223</v>
      </c>
      <c r="J250" s="10">
        <f>+'enero 22'!J250+'febrero 22'!J250+'marzo 22'!J250</f>
        <v>918</v>
      </c>
      <c r="K250" s="10">
        <f>+'enero 22'!K250+'febrero 22'!K250+'marzo 22'!K250</f>
        <v>465</v>
      </c>
      <c r="L250" s="10">
        <f>+'enero 22'!L250+'febrero 22'!L250+'marzo 22'!L250</f>
        <v>20526</v>
      </c>
      <c r="M250" s="10">
        <f>+'enero 22'!M250+'febrero 22'!M250+'marzo 22'!M250</f>
        <v>0</v>
      </c>
      <c r="N250" s="10">
        <f t="shared" si="3"/>
        <v>737578</v>
      </c>
    </row>
    <row r="251" spans="1:14" ht="25.5" x14ac:dyDescent="0.25">
      <c r="A251" s="11" t="s">
        <v>486</v>
      </c>
      <c r="B251" s="9" t="s">
        <v>487</v>
      </c>
      <c r="C251" s="10">
        <f>+'enero 22'!C251+'febrero 22'!C251+'marzo 22'!C251</f>
        <v>2386373</v>
      </c>
      <c r="D251" s="10">
        <f>+'enero 22'!D251+'febrero 22'!D251+'marzo 22'!D251</f>
        <v>240729</v>
      </c>
      <c r="E251" s="10">
        <f>+'enero 22'!E251+'febrero 22'!E251+'marzo 22'!E251</f>
        <v>28733</v>
      </c>
      <c r="F251" s="10">
        <f>+'enero 22'!F251+'febrero 22'!F251+'marzo 22'!F251</f>
        <v>98254</v>
      </c>
      <c r="G251" s="10">
        <f>+'enero 22'!G251+'febrero 22'!G251+'marzo 22'!G251</f>
        <v>65100</v>
      </c>
      <c r="H251" s="10">
        <f>+'enero 22'!H251+'febrero 22'!H251+'marzo 22'!H251</f>
        <v>13197</v>
      </c>
      <c r="I251" s="10">
        <f>+'enero 22'!I251+'febrero 22'!I251+'marzo 22'!I251</f>
        <v>50372</v>
      </c>
      <c r="J251" s="10">
        <f>+'enero 22'!J251+'febrero 22'!J251+'marzo 22'!J251</f>
        <v>3999</v>
      </c>
      <c r="K251" s="10">
        <f>+'enero 22'!K251+'febrero 22'!K251+'marzo 22'!K251</f>
        <v>2672</v>
      </c>
      <c r="L251" s="10">
        <f>+'enero 22'!L251+'febrero 22'!L251+'marzo 22'!L251</f>
        <v>0</v>
      </c>
      <c r="M251" s="10">
        <f>+'enero 22'!M251+'febrero 22'!M251+'marzo 22'!M251</f>
        <v>0</v>
      </c>
      <c r="N251" s="10">
        <f t="shared" si="3"/>
        <v>2889429</v>
      </c>
    </row>
    <row r="252" spans="1:14" ht="25.5" x14ac:dyDescent="0.25">
      <c r="A252" s="11" t="s">
        <v>488</v>
      </c>
      <c r="B252" s="9" t="s">
        <v>489</v>
      </c>
      <c r="C252" s="10">
        <f>+'enero 22'!C252+'febrero 22'!C252+'marzo 22'!C252</f>
        <v>769434</v>
      </c>
      <c r="D252" s="10">
        <f>+'enero 22'!D252+'febrero 22'!D252+'marzo 22'!D252</f>
        <v>328717</v>
      </c>
      <c r="E252" s="10">
        <f>+'enero 22'!E252+'febrero 22'!E252+'marzo 22'!E252</f>
        <v>9777</v>
      </c>
      <c r="F252" s="10">
        <f>+'enero 22'!F252+'febrero 22'!F252+'marzo 22'!F252</f>
        <v>32759</v>
      </c>
      <c r="G252" s="10">
        <f>+'enero 22'!G252+'febrero 22'!G252+'marzo 22'!G252</f>
        <v>10693</v>
      </c>
      <c r="H252" s="10">
        <f>+'enero 22'!H252+'febrero 22'!H252+'marzo 22'!H252</f>
        <v>4235</v>
      </c>
      <c r="I252" s="10">
        <f>+'enero 22'!I252+'febrero 22'!I252+'marzo 22'!I252</f>
        <v>11293</v>
      </c>
      <c r="J252" s="10">
        <f>+'enero 22'!J252+'febrero 22'!J252+'marzo 22'!J252</f>
        <v>1491</v>
      </c>
      <c r="K252" s="10">
        <f>+'enero 22'!K252+'febrero 22'!K252+'marzo 22'!K252</f>
        <v>817</v>
      </c>
      <c r="L252" s="10">
        <f>+'enero 22'!L252+'febrero 22'!L252+'marzo 22'!L252</f>
        <v>10328</v>
      </c>
      <c r="M252" s="10">
        <f>+'enero 22'!M252+'febrero 22'!M252+'marzo 22'!M252</f>
        <v>0</v>
      </c>
      <c r="N252" s="10">
        <f t="shared" si="3"/>
        <v>1179544</v>
      </c>
    </row>
    <row r="253" spans="1:14" ht="25.5" x14ac:dyDescent="0.25">
      <c r="A253" s="11" t="s">
        <v>490</v>
      </c>
      <c r="B253" s="9" t="s">
        <v>491</v>
      </c>
      <c r="C253" s="10">
        <f>+'enero 22'!C253+'febrero 22'!C253+'marzo 22'!C253</f>
        <v>795753</v>
      </c>
      <c r="D253" s="10">
        <f>+'enero 22'!D253+'febrero 22'!D253+'marzo 22'!D253</f>
        <v>302986</v>
      </c>
      <c r="E253" s="10">
        <f>+'enero 22'!E253+'febrero 22'!E253+'marzo 22'!E253</f>
        <v>9926</v>
      </c>
      <c r="F253" s="10">
        <f>+'enero 22'!F253+'febrero 22'!F253+'marzo 22'!F253</f>
        <v>33585</v>
      </c>
      <c r="G253" s="10">
        <f>+'enero 22'!G253+'febrero 22'!G253+'marzo 22'!G253</f>
        <v>21111</v>
      </c>
      <c r="H253" s="10">
        <f>+'enero 22'!H253+'febrero 22'!H253+'marzo 22'!H253</f>
        <v>4370</v>
      </c>
      <c r="I253" s="10">
        <f>+'enero 22'!I253+'febrero 22'!I253+'marzo 22'!I253</f>
        <v>15967</v>
      </c>
      <c r="J253" s="10">
        <f>+'enero 22'!J253+'febrero 22'!J253+'marzo 22'!J253</f>
        <v>1425</v>
      </c>
      <c r="K253" s="10">
        <f>+'enero 22'!K253+'febrero 22'!K253+'marzo 22'!K253</f>
        <v>849</v>
      </c>
      <c r="L253" s="10">
        <f>+'enero 22'!L253+'febrero 22'!L253+'marzo 22'!L253</f>
        <v>0</v>
      </c>
      <c r="M253" s="10">
        <f>+'enero 22'!M253+'febrero 22'!M253+'marzo 22'!M253</f>
        <v>0</v>
      </c>
      <c r="N253" s="10">
        <f t="shared" si="3"/>
        <v>1185972</v>
      </c>
    </row>
    <row r="254" spans="1:14" ht="25.5" x14ac:dyDescent="0.25">
      <c r="A254" s="11" t="s">
        <v>492</v>
      </c>
      <c r="B254" s="9" t="s">
        <v>493</v>
      </c>
      <c r="C254" s="10">
        <f>+'enero 22'!C254+'febrero 22'!C254+'marzo 22'!C254</f>
        <v>374163</v>
      </c>
      <c r="D254" s="10">
        <f>+'enero 22'!D254+'febrero 22'!D254+'marzo 22'!D254</f>
        <v>105504</v>
      </c>
      <c r="E254" s="10">
        <f>+'enero 22'!E254+'febrero 22'!E254+'marzo 22'!E254</f>
        <v>5353</v>
      </c>
      <c r="F254" s="10">
        <f>+'enero 22'!F254+'febrero 22'!F254+'marzo 22'!F254</f>
        <v>17591</v>
      </c>
      <c r="G254" s="10">
        <f>+'enero 22'!G254+'febrero 22'!G254+'marzo 22'!G254</f>
        <v>7019</v>
      </c>
      <c r="H254" s="10">
        <f>+'enero 22'!H254+'febrero 22'!H254+'marzo 22'!H254</f>
        <v>1933</v>
      </c>
      <c r="I254" s="10">
        <f>+'enero 22'!I254+'febrero 22'!I254+'marzo 22'!I254</f>
        <v>5230</v>
      </c>
      <c r="J254" s="10">
        <f>+'enero 22'!J254+'febrero 22'!J254+'marzo 22'!J254</f>
        <v>876</v>
      </c>
      <c r="K254" s="10">
        <f>+'enero 22'!K254+'febrero 22'!K254+'marzo 22'!K254</f>
        <v>269</v>
      </c>
      <c r="L254" s="10">
        <f>+'enero 22'!L254+'febrero 22'!L254+'marzo 22'!L254</f>
        <v>1337</v>
      </c>
      <c r="M254" s="10">
        <f>+'enero 22'!M254+'febrero 22'!M254+'marzo 22'!M254</f>
        <v>0</v>
      </c>
      <c r="N254" s="10">
        <f t="shared" si="3"/>
        <v>519275</v>
      </c>
    </row>
    <row r="255" spans="1:14" ht="25.5" x14ac:dyDescent="0.25">
      <c r="A255" s="11" t="s">
        <v>494</v>
      </c>
      <c r="B255" s="9" t="s">
        <v>495</v>
      </c>
      <c r="C255" s="10">
        <f>+'enero 22'!C255+'febrero 22'!C255+'marzo 22'!C255</f>
        <v>282787</v>
      </c>
      <c r="D255" s="10">
        <f>+'enero 22'!D255+'febrero 22'!D255+'marzo 22'!D255</f>
        <v>121800</v>
      </c>
      <c r="E255" s="10">
        <f>+'enero 22'!E255+'febrero 22'!E255+'marzo 22'!E255</f>
        <v>4491</v>
      </c>
      <c r="F255" s="10">
        <f>+'enero 22'!F255+'febrero 22'!F255+'marzo 22'!F255</f>
        <v>14445</v>
      </c>
      <c r="G255" s="10">
        <f>+'enero 22'!G255+'febrero 22'!G255+'marzo 22'!G255</f>
        <v>3284</v>
      </c>
      <c r="H255" s="10">
        <f>+'enero 22'!H255+'febrero 22'!H255+'marzo 22'!H255</f>
        <v>1390</v>
      </c>
      <c r="I255" s="10">
        <f>+'enero 22'!I255+'febrero 22'!I255+'marzo 22'!I255</f>
        <v>2417</v>
      </c>
      <c r="J255" s="10">
        <f>+'enero 22'!J255+'febrero 22'!J255+'marzo 22'!J255</f>
        <v>789</v>
      </c>
      <c r="K255" s="10">
        <f>+'enero 22'!K255+'febrero 22'!K255+'marzo 22'!K255</f>
        <v>125</v>
      </c>
      <c r="L255" s="10">
        <f>+'enero 22'!L255+'febrero 22'!L255+'marzo 22'!L255</f>
        <v>11779</v>
      </c>
      <c r="M255" s="10">
        <f>+'enero 22'!M255+'febrero 22'!M255+'marzo 22'!M255</f>
        <v>0</v>
      </c>
      <c r="N255" s="10">
        <f t="shared" si="3"/>
        <v>443307</v>
      </c>
    </row>
    <row r="256" spans="1:14" ht="25.5" x14ac:dyDescent="0.25">
      <c r="A256" s="11" t="s">
        <v>496</v>
      </c>
      <c r="B256" s="9" t="s">
        <v>497</v>
      </c>
      <c r="C256" s="10">
        <f>+'enero 22'!C256+'febrero 22'!C256+'marzo 22'!C256</f>
        <v>600374</v>
      </c>
      <c r="D256" s="10">
        <f>+'enero 22'!D256+'febrero 22'!D256+'marzo 22'!D256</f>
        <v>192888</v>
      </c>
      <c r="E256" s="10">
        <f>+'enero 22'!E256+'febrero 22'!E256+'marzo 22'!E256</f>
        <v>6454</v>
      </c>
      <c r="F256" s="10">
        <f>+'enero 22'!F256+'febrero 22'!F256+'marzo 22'!F256</f>
        <v>24189</v>
      </c>
      <c r="G256" s="10">
        <f>+'enero 22'!G256+'febrero 22'!G256+'marzo 22'!G256</f>
        <v>8837</v>
      </c>
      <c r="H256" s="10">
        <f>+'enero 22'!H256+'febrero 22'!H256+'marzo 22'!H256</f>
        <v>2955</v>
      </c>
      <c r="I256" s="10">
        <f>+'enero 22'!I256+'febrero 22'!I256+'marzo 22'!I256</f>
        <v>7177</v>
      </c>
      <c r="J256" s="10">
        <f>+'enero 22'!J256+'febrero 22'!J256+'marzo 22'!J256</f>
        <v>918</v>
      </c>
      <c r="K256" s="10">
        <f>+'enero 22'!K256+'febrero 22'!K256+'marzo 22'!K256</f>
        <v>421</v>
      </c>
      <c r="L256" s="10">
        <f>+'enero 22'!L256+'febrero 22'!L256+'marzo 22'!L256</f>
        <v>15305</v>
      </c>
      <c r="M256" s="10">
        <f>+'enero 22'!M256+'febrero 22'!M256+'marzo 22'!M256</f>
        <v>0</v>
      </c>
      <c r="N256" s="10">
        <f t="shared" si="3"/>
        <v>859518</v>
      </c>
    </row>
    <row r="257" spans="1:14" ht="25.5" x14ac:dyDescent="0.25">
      <c r="A257" s="11" t="s">
        <v>498</v>
      </c>
      <c r="B257" s="9" t="s">
        <v>499</v>
      </c>
      <c r="C257" s="10">
        <f>+'enero 22'!C257+'febrero 22'!C257+'marzo 22'!C257</f>
        <v>2711017</v>
      </c>
      <c r="D257" s="10">
        <f>+'enero 22'!D257+'febrero 22'!D257+'marzo 22'!D257</f>
        <v>505170</v>
      </c>
      <c r="E257" s="10">
        <f>+'enero 22'!E257+'febrero 22'!E257+'marzo 22'!E257</f>
        <v>30869</v>
      </c>
      <c r="F257" s="10">
        <f>+'enero 22'!F257+'febrero 22'!F257+'marzo 22'!F257</f>
        <v>106935</v>
      </c>
      <c r="G257" s="10">
        <f>+'enero 22'!G257+'febrero 22'!G257+'marzo 22'!G257</f>
        <v>79757</v>
      </c>
      <c r="H257" s="10">
        <f>+'enero 22'!H257+'febrero 22'!H257+'marzo 22'!H257</f>
        <v>15316</v>
      </c>
      <c r="I257" s="10">
        <f>+'enero 22'!I257+'febrero 22'!I257+'marzo 22'!I257</f>
        <v>63376</v>
      </c>
      <c r="J257" s="10">
        <f>+'enero 22'!J257+'febrero 22'!J257+'marzo 22'!J257</f>
        <v>4005</v>
      </c>
      <c r="K257" s="10">
        <f>+'enero 22'!K257+'febrero 22'!K257+'marzo 22'!K257</f>
        <v>3382</v>
      </c>
      <c r="L257" s="10">
        <f>+'enero 22'!L257+'febrero 22'!L257+'marzo 22'!L257</f>
        <v>0</v>
      </c>
      <c r="M257" s="10">
        <f>+'enero 22'!M257+'febrero 22'!M257+'marzo 22'!M257</f>
        <v>0</v>
      </c>
      <c r="N257" s="10">
        <f t="shared" si="3"/>
        <v>3519827</v>
      </c>
    </row>
    <row r="258" spans="1:14" ht="25.5" x14ac:dyDescent="0.25">
      <c r="A258" s="11" t="s">
        <v>500</v>
      </c>
      <c r="B258" s="9" t="s">
        <v>501</v>
      </c>
      <c r="C258" s="10">
        <f>+'enero 22'!C258+'febrero 22'!C258+'marzo 22'!C258</f>
        <v>819481</v>
      </c>
      <c r="D258" s="10">
        <f>+'enero 22'!D258+'febrero 22'!D258+'marzo 22'!D258</f>
        <v>394661</v>
      </c>
      <c r="E258" s="10">
        <f>+'enero 22'!E258+'febrero 22'!E258+'marzo 22'!E258</f>
        <v>10262</v>
      </c>
      <c r="F258" s="10">
        <f>+'enero 22'!F258+'febrero 22'!F258+'marzo 22'!F258</f>
        <v>34650</v>
      </c>
      <c r="G258" s="10">
        <f>+'enero 22'!G258+'febrero 22'!G258+'marzo 22'!G258</f>
        <v>20432</v>
      </c>
      <c r="H258" s="10">
        <f>+'enero 22'!H258+'febrero 22'!H258+'marzo 22'!H258</f>
        <v>4502</v>
      </c>
      <c r="I258" s="10">
        <f>+'enero 22'!I258+'febrero 22'!I258+'marzo 22'!I258</f>
        <v>15934</v>
      </c>
      <c r="J258" s="10">
        <f>+'enero 22'!J258+'febrero 22'!J258+'marzo 22'!J258</f>
        <v>1494</v>
      </c>
      <c r="K258" s="10">
        <f>+'enero 22'!K258+'febrero 22'!K258+'marzo 22'!K258</f>
        <v>872</v>
      </c>
      <c r="L258" s="10">
        <f>+'enero 22'!L258+'febrero 22'!L258+'marzo 22'!L258</f>
        <v>43483</v>
      </c>
      <c r="M258" s="10">
        <f>+'enero 22'!M258+'febrero 22'!M258+'marzo 22'!M258</f>
        <v>0</v>
      </c>
      <c r="N258" s="10">
        <f t="shared" si="3"/>
        <v>1345771</v>
      </c>
    </row>
    <row r="259" spans="1:14" ht="25.5" x14ac:dyDescent="0.25">
      <c r="A259" s="11" t="s">
        <v>502</v>
      </c>
      <c r="B259" s="9" t="s">
        <v>503</v>
      </c>
      <c r="C259" s="10">
        <f>+'enero 22'!C259+'febrero 22'!C259+'marzo 22'!C259</f>
        <v>774128</v>
      </c>
      <c r="D259" s="10">
        <f>+'enero 22'!D259+'febrero 22'!D259+'marzo 22'!D259</f>
        <v>197477</v>
      </c>
      <c r="E259" s="10">
        <f>+'enero 22'!E259+'febrero 22'!E259+'marzo 22'!E259</f>
        <v>8650</v>
      </c>
      <c r="F259" s="10">
        <f>+'enero 22'!F259+'febrero 22'!F259+'marzo 22'!F259</f>
        <v>30786</v>
      </c>
      <c r="G259" s="10">
        <f>+'enero 22'!G259+'febrero 22'!G259+'marzo 22'!G259</f>
        <v>6683</v>
      </c>
      <c r="H259" s="10">
        <f>+'enero 22'!H259+'febrero 22'!H259+'marzo 22'!H259</f>
        <v>4166</v>
      </c>
      <c r="I259" s="10">
        <f>+'enero 22'!I259+'febrero 22'!I259+'marzo 22'!I259</f>
        <v>9551</v>
      </c>
      <c r="J259" s="10">
        <f>+'enero 22'!J259+'febrero 22'!J259+'marzo 22'!J259</f>
        <v>1191</v>
      </c>
      <c r="K259" s="10">
        <f>+'enero 22'!K259+'febrero 22'!K259+'marzo 22'!K259</f>
        <v>808</v>
      </c>
      <c r="L259" s="10">
        <f>+'enero 22'!L259+'febrero 22'!L259+'marzo 22'!L259</f>
        <v>8726</v>
      </c>
      <c r="M259" s="10">
        <f>+'enero 22'!M259+'febrero 22'!M259+'marzo 22'!M259</f>
        <v>0</v>
      </c>
      <c r="N259" s="10">
        <f t="shared" si="3"/>
        <v>1042166</v>
      </c>
    </row>
    <row r="260" spans="1:14" ht="25.5" x14ac:dyDescent="0.25">
      <c r="A260" s="11" t="s">
        <v>504</v>
      </c>
      <c r="B260" s="9" t="s">
        <v>505</v>
      </c>
      <c r="C260" s="10">
        <f>+'enero 22'!C260+'febrero 22'!C260+'marzo 22'!C260</f>
        <v>454576</v>
      </c>
      <c r="D260" s="10">
        <f>+'enero 22'!D260+'febrero 22'!D260+'marzo 22'!D260</f>
        <v>183654</v>
      </c>
      <c r="E260" s="10">
        <f>+'enero 22'!E260+'febrero 22'!E260+'marzo 22'!E260</f>
        <v>6838</v>
      </c>
      <c r="F260" s="10">
        <f>+'enero 22'!F260+'febrero 22'!F260+'marzo 22'!F260</f>
        <v>22275</v>
      </c>
      <c r="G260" s="10">
        <f>+'enero 22'!G260+'febrero 22'!G260+'marzo 22'!G260</f>
        <v>6471</v>
      </c>
      <c r="H260" s="10">
        <f>+'enero 22'!H260+'febrero 22'!H260+'marzo 22'!H260</f>
        <v>2274</v>
      </c>
      <c r="I260" s="10">
        <f>+'enero 22'!I260+'febrero 22'!I260+'marzo 22'!I260</f>
        <v>4847</v>
      </c>
      <c r="J260" s="10">
        <f>+'enero 22'!J260+'febrero 22'!J260+'marzo 22'!J260</f>
        <v>1188</v>
      </c>
      <c r="K260" s="10">
        <f>+'enero 22'!K260+'febrero 22'!K260+'marzo 22'!K260</f>
        <v>252</v>
      </c>
      <c r="L260" s="10">
        <f>+'enero 22'!L260+'febrero 22'!L260+'marzo 22'!L260</f>
        <v>3666</v>
      </c>
      <c r="M260" s="10">
        <f>+'enero 22'!M260+'febrero 22'!M260+'marzo 22'!M260</f>
        <v>0</v>
      </c>
      <c r="N260" s="10">
        <f t="shared" si="3"/>
        <v>686041</v>
      </c>
    </row>
    <row r="261" spans="1:14" ht="25.5" x14ac:dyDescent="0.25">
      <c r="A261" s="11" t="s">
        <v>506</v>
      </c>
      <c r="B261" s="9" t="s">
        <v>507</v>
      </c>
      <c r="C261" s="10">
        <f>+'enero 22'!C261+'febrero 22'!C261+'marzo 22'!C261</f>
        <v>574319</v>
      </c>
      <c r="D261" s="10">
        <f>+'enero 22'!D261+'febrero 22'!D261+'marzo 22'!D261</f>
        <v>149538</v>
      </c>
      <c r="E261" s="10">
        <f>+'enero 22'!E261+'febrero 22'!E261+'marzo 22'!E261</f>
        <v>7847</v>
      </c>
      <c r="F261" s="10">
        <f>+'enero 22'!F261+'febrero 22'!F261+'marzo 22'!F261</f>
        <v>26006</v>
      </c>
      <c r="G261" s="10">
        <f>+'enero 22'!G261+'febrero 22'!G261+'marzo 22'!G261</f>
        <v>12692</v>
      </c>
      <c r="H261" s="10">
        <f>+'enero 22'!H261+'febrero 22'!H261+'marzo 22'!H261</f>
        <v>3042</v>
      </c>
      <c r="I261" s="10">
        <f>+'enero 22'!I261+'febrero 22'!I261+'marzo 22'!I261</f>
        <v>9476</v>
      </c>
      <c r="J261" s="10">
        <f>+'enero 22'!J261+'febrero 22'!J261+'marzo 22'!J261</f>
        <v>1227</v>
      </c>
      <c r="K261" s="10">
        <f>+'enero 22'!K261+'febrero 22'!K261+'marzo 22'!K261</f>
        <v>491</v>
      </c>
      <c r="L261" s="10">
        <f>+'enero 22'!L261+'febrero 22'!L261+'marzo 22'!L261</f>
        <v>0</v>
      </c>
      <c r="M261" s="10">
        <f>+'enero 22'!M261+'febrero 22'!M261+'marzo 22'!M261</f>
        <v>0</v>
      </c>
      <c r="N261" s="10">
        <f t="shared" si="3"/>
        <v>784638</v>
      </c>
    </row>
    <row r="262" spans="1:14" ht="25.5" x14ac:dyDescent="0.25">
      <c r="A262" s="11" t="s">
        <v>508</v>
      </c>
      <c r="B262" s="9" t="s">
        <v>509</v>
      </c>
      <c r="C262" s="10">
        <f>+'enero 22'!C262+'febrero 22'!C262+'marzo 22'!C262</f>
        <v>660755</v>
      </c>
      <c r="D262" s="10">
        <f>+'enero 22'!D262+'febrero 22'!D262+'marzo 22'!D262</f>
        <v>289886</v>
      </c>
      <c r="E262" s="10">
        <f>+'enero 22'!E262+'febrero 22'!E262+'marzo 22'!E262</f>
        <v>9646</v>
      </c>
      <c r="F262" s="10">
        <f>+'enero 22'!F262+'febrero 22'!F262+'marzo 22'!F262</f>
        <v>31597</v>
      </c>
      <c r="G262" s="10">
        <f>+'enero 22'!G262+'febrero 22'!G262+'marzo 22'!G262</f>
        <v>10579</v>
      </c>
      <c r="H262" s="10">
        <f>+'enero 22'!H262+'febrero 22'!H262+'marzo 22'!H262</f>
        <v>3368</v>
      </c>
      <c r="I262" s="10">
        <f>+'enero 22'!I262+'febrero 22'!I262+'marzo 22'!I262</f>
        <v>8150</v>
      </c>
      <c r="J262" s="10">
        <f>+'enero 22'!J262+'febrero 22'!J262+'marzo 22'!J262</f>
        <v>1611</v>
      </c>
      <c r="K262" s="10">
        <f>+'enero 22'!K262+'febrero 22'!K262+'marzo 22'!K262</f>
        <v>430</v>
      </c>
      <c r="L262" s="10">
        <f>+'enero 22'!L262+'febrero 22'!L262+'marzo 22'!L262</f>
        <v>0</v>
      </c>
      <c r="M262" s="10">
        <f>+'enero 22'!M262+'febrero 22'!M262+'marzo 22'!M262</f>
        <v>0</v>
      </c>
      <c r="N262" s="10">
        <f t="shared" si="3"/>
        <v>1016022</v>
      </c>
    </row>
    <row r="263" spans="1:14" ht="25.5" x14ac:dyDescent="0.25">
      <c r="A263" s="11" t="s">
        <v>510</v>
      </c>
      <c r="B263" s="9" t="s">
        <v>511</v>
      </c>
      <c r="C263" s="10">
        <f>+'enero 22'!C263+'febrero 22'!C263+'marzo 22'!C263</f>
        <v>879825</v>
      </c>
      <c r="D263" s="10">
        <f>+'enero 22'!D263+'febrero 22'!D263+'marzo 22'!D263</f>
        <v>285308</v>
      </c>
      <c r="E263" s="10">
        <f>+'enero 22'!E263+'febrero 22'!E263+'marzo 22'!E263</f>
        <v>11355</v>
      </c>
      <c r="F263" s="10">
        <f>+'enero 22'!F263+'febrero 22'!F263+'marzo 22'!F263</f>
        <v>38136</v>
      </c>
      <c r="G263" s="10">
        <f>+'enero 22'!G263+'febrero 22'!G263+'marzo 22'!G263</f>
        <v>17154</v>
      </c>
      <c r="H263" s="10">
        <f>+'enero 22'!H263+'febrero 22'!H263+'marzo 22'!H263</f>
        <v>4746</v>
      </c>
      <c r="I263" s="10">
        <f>+'enero 22'!I263+'febrero 22'!I263+'marzo 22'!I263</f>
        <v>14342</v>
      </c>
      <c r="J263" s="10">
        <f>+'enero 22'!J263+'febrero 22'!J263+'marzo 22'!J263</f>
        <v>1746</v>
      </c>
      <c r="K263" s="10">
        <f>+'enero 22'!K263+'febrero 22'!K263+'marzo 22'!K263</f>
        <v>851</v>
      </c>
      <c r="L263" s="10">
        <f>+'enero 22'!L263+'febrero 22'!L263+'marzo 22'!L263</f>
        <v>0</v>
      </c>
      <c r="M263" s="10">
        <f>+'enero 22'!M263+'febrero 22'!M263+'marzo 22'!M263</f>
        <v>0</v>
      </c>
      <c r="N263" s="10">
        <f t="shared" si="3"/>
        <v>1253463</v>
      </c>
    </row>
    <row r="264" spans="1:14" ht="25.5" x14ac:dyDescent="0.25">
      <c r="A264" s="11" t="s">
        <v>512</v>
      </c>
      <c r="B264" s="9" t="s">
        <v>513</v>
      </c>
      <c r="C264" s="10">
        <f>+'enero 22'!C264+'febrero 22'!C264+'marzo 22'!C264</f>
        <v>555134</v>
      </c>
      <c r="D264" s="10">
        <f>+'enero 22'!D264+'febrero 22'!D264+'marzo 22'!D264</f>
        <v>140838</v>
      </c>
      <c r="E264" s="10">
        <f>+'enero 22'!E264+'febrero 22'!E264+'marzo 22'!E264</f>
        <v>7461</v>
      </c>
      <c r="F264" s="10">
        <f>+'enero 22'!F264+'febrero 22'!F264+'marzo 22'!F264</f>
        <v>25139</v>
      </c>
      <c r="G264" s="10">
        <f>+'enero 22'!G264+'febrero 22'!G264+'marzo 22'!G264</f>
        <v>10562</v>
      </c>
      <c r="H264" s="10">
        <f>+'enero 22'!H264+'febrero 22'!H264+'marzo 22'!H264</f>
        <v>2838</v>
      </c>
      <c r="I264" s="10">
        <f>+'enero 22'!I264+'febrero 22'!I264+'marzo 22'!I264</f>
        <v>7789</v>
      </c>
      <c r="J264" s="10">
        <f>+'enero 22'!J264+'febrero 22'!J264+'marzo 22'!J264</f>
        <v>1227</v>
      </c>
      <c r="K264" s="10">
        <f>+'enero 22'!K264+'febrero 22'!K264+'marzo 22'!K264</f>
        <v>399</v>
      </c>
      <c r="L264" s="10">
        <f>+'enero 22'!L264+'febrero 22'!L264+'marzo 22'!L264</f>
        <v>0</v>
      </c>
      <c r="M264" s="10">
        <f>+'enero 22'!M264+'febrero 22'!M264+'marzo 22'!M264</f>
        <v>0</v>
      </c>
      <c r="N264" s="10">
        <f t="shared" si="3"/>
        <v>751387</v>
      </c>
    </row>
    <row r="265" spans="1:14" ht="25.5" x14ac:dyDescent="0.25">
      <c r="A265" s="11" t="s">
        <v>514</v>
      </c>
      <c r="B265" s="9" t="s">
        <v>515</v>
      </c>
      <c r="C265" s="10">
        <f>+'enero 22'!C265+'febrero 22'!C265+'marzo 22'!C265</f>
        <v>254494</v>
      </c>
      <c r="D265" s="10">
        <f>+'enero 22'!D265+'febrero 22'!D265+'marzo 22'!D265</f>
        <v>122581</v>
      </c>
      <c r="E265" s="10">
        <f>+'enero 22'!E265+'febrero 22'!E265+'marzo 22'!E265</f>
        <v>3862</v>
      </c>
      <c r="F265" s="10">
        <f>+'enero 22'!F265+'febrero 22'!F265+'marzo 22'!F265</f>
        <v>12655</v>
      </c>
      <c r="G265" s="10">
        <f>+'enero 22'!G265+'febrero 22'!G265+'marzo 22'!G265</f>
        <v>1235</v>
      </c>
      <c r="H265" s="10">
        <f>+'enero 22'!H265+'febrero 22'!H265+'marzo 22'!H265</f>
        <v>1234</v>
      </c>
      <c r="I265" s="10">
        <f>+'enero 22'!I265+'febrero 22'!I265+'marzo 22'!I265</f>
        <v>1409</v>
      </c>
      <c r="J265" s="10">
        <f>+'enero 22'!J265+'febrero 22'!J265+'marzo 22'!J265</f>
        <v>693</v>
      </c>
      <c r="K265" s="10">
        <f>+'enero 22'!K265+'febrero 22'!K265+'marzo 22'!K265</f>
        <v>107</v>
      </c>
      <c r="L265" s="10">
        <f>+'enero 22'!L265+'febrero 22'!L265+'marzo 22'!L265</f>
        <v>0</v>
      </c>
      <c r="M265" s="10">
        <f>+'enero 22'!M265+'febrero 22'!M265+'marzo 22'!M265</f>
        <v>0</v>
      </c>
      <c r="N265" s="10">
        <f t="shared" si="3"/>
        <v>398270</v>
      </c>
    </row>
    <row r="266" spans="1:14" ht="25.5" x14ac:dyDescent="0.25">
      <c r="A266" s="11" t="s">
        <v>516</v>
      </c>
      <c r="B266" s="9" t="s">
        <v>517</v>
      </c>
      <c r="C266" s="10">
        <f>+'enero 22'!C266+'febrero 22'!C266+'marzo 22'!C266</f>
        <v>398198</v>
      </c>
      <c r="D266" s="10">
        <f>+'enero 22'!D266+'febrero 22'!D266+'marzo 22'!D266</f>
        <v>186725</v>
      </c>
      <c r="E266" s="10">
        <f>+'enero 22'!E266+'febrero 22'!E266+'marzo 22'!E266</f>
        <v>6074</v>
      </c>
      <c r="F266" s="10">
        <f>+'enero 22'!F266+'febrero 22'!F266+'marzo 22'!F266</f>
        <v>19666</v>
      </c>
      <c r="G266" s="10">
        <f>+'enero 22'!G266+'febrero 22'!G266+'marzo 22'!G266</f>
        <v>5609</v>
      </c>
      <c r="H266" s="10">
        <f>+'enero 22'!H266+'febrero 22'!H266+'marzo 22'!H266</f>
        <v>1996</v>
      </c>
      <c r="I266" s="10">
        <f>+'enero 22'!I266+'febrero 22'!I266+'marzo 22'!I266</f>
        <v>4190</v>
      </c>
      <c r="J266" s="10">
        <f>+'enero 22'!J266+'febrero 22'!J266+'marzo 22'!J266</f>
        <v>1077</v>
      </c>
      <c r="K266" s="10">
        <f>+'enero 22'!K266+'febrero 22'!K266+'marzo 22'!K266</f>
        <v>217</v>
      </c>
      <c r="L266" s="10">
        <f>+'enero 22'!L266+'febrero 22'!L266+'marzo 22'!L266</f>
        <v>0</v>
      </c>
      <c r="M266" s="10">
        <f>+'enero 22'!M266+'febrero 22'!M266+'marzo 22'!M266</f>
        <v>0</v>
      </c>
      <c r="N266" s="10">
        <f t="shared" si="3"/>
        <v>623752</v>
      </c>
    </row>
    <row r="267" spans="1:14" ht="25.5" x14ac:dyDescent="0.25">
      <c r="A267" s="11" t="s">
        <v>518</v>
      </c>
      <c r="B267" s="9" t="s">
        <v>519</v>
      </c>
      <c r="C267" s="10">
        <f>+'enero 22'!C267+'febrero 22'!C267+'marzo 22'!C267</f>
        <v>382355</v>
      </c>
      <c r="D267" s="10">
        <f>+'enero 22'!D267+'febrero 22'!D267+'marzo 22'!D267</f>
        <v>149864</v>
      </c>
      <c r="E267" s="10">
        <f>+'enero 22'!E267+'febrero 22'!E267+'marzo 22'!E267</f>
        <v>5237</v>
      </c>
      <c r="F267" s="10">
        <f>+'enero 22'!F267+'febrero 22'!F267+'marzo 22'!F267</f>
        <v>17292</v>
      </c>
      <c r="G267" s="10">
        <f>+'enero 22'!G267+'febrero 22'!G267+'marzo 22'!G267</f>
        <v>3746</v>
      </c>
      <c r="H267" s="10">
        <f>+'enero 22'!H267+'febrero 22'!H267+'marzo 22'!H267</f>
        <v>2041</v>
      </c>
      <c r="I267" s="10">
        <f>+'enero 22'!I267+'febrero 22'!I267+'marzo 22'!I267</f>
        <v>4406</v>
      </c>
      <c r="J267" s="10">
        <f>+'enero 22'!J267+'febrero 22'!J267+'marzo 22'!J267</f>
        <v>819</v>
      </c>
      <c r="K267" s="10">
        <f>+'enero 22'!K267+'febrero 22'!K267+'marzo 22'!K267</f>
        <v>339</v>
      </c>
      <c r="L267" s="10">
        <f>+'enero 22'!L267+'febrero 22'!L267+'marzo 22'!L267</f>
        <v>16532</v>
      </c>
      <c r="M267" s="10">
        <f>+'enero 22'!M267+'febrero 22'!M267+'marzo 22'!M267</f>
        <v>0</v>
      </c>
      <c r="N267" s="10">
        <f t="shared" ref="N267:N330" si="4">SUM(C267:M267)</f>
        <v>582631</v>
      </c>
    </row>
    <row r="268" spans="1:14" ht="25.5" x14ac:dyDescent="0.25">
      <c r="A268" s="11" t="s">
        <v>520</v>
      </c>
      <c r="B268" s="9" t="s">
        <v>521</v>
      </c>
      <c r="C268" s="10">
        <f>+'enero 22'!C268+'febrero 22'!C268+'marzo 22'!C268</f>
        <v>680558</v>
      </c>
      <c r="D268" s="10">
        <f>+'enero 22'!D268+'febrero 22'!D268+'marzo 22'!D268</f>
        <v>402356</v>
      </c>
      <c r="E268" s="10">
        <f>+'enero 22'!E268+'febrero 22'!E268+'marzo 22'!E268</f>
        <v>9238</v>
      </c>
      <c r="F268" s="10">
        <f>+'enero 22'!F268+'febrero 22'!F268+'marzo 22'!F268</f>
        <v>30974</v>
      </c>
      <c r="G268" s="10">
        <f>+'enero 22'!G268+'febrero 22'!G268+'marzo 22'!G268</f>
        <v>11361</v>
      </c>
      <c r="H268" s="10">
        <f>+'enero 22'!H268+'febrero 22'!H268+'marzo 22'!H268</f>
        <v>3495</v>
      </c>
      <c r="I268" s="10">
        <f>+'enero 22'!I268+'febrero 22'!I268+'marzo 22'!I268</f>
        <v>8972</v>
      </c>
      <c r="J268" s="10">
        <f>+'enero 22'!J268+'febrero 22'!J268+'marzo 22'!J268</f>
        <v>1518</v>
      </c>
      <c r="K268" s="10">
        <f>+'enero 22'!K268+'febrero 22'!K268+'marzo 22'!K268</f>
        <v>495</v>
      </c>
      <c r="L268" s="10">
        <f>+'enero 22'!L268+'febrero 22'!L268+'marzo 22'!L268</f>
        <v>73180</v>
      </c>
      <c r="M268" s="10">
        <f>+'enero 22'!M268+'febrero 22'!M268+'marzo 22'!M268</f>
        <v>0</v>
      </c>
      <c r="N268" s="10">
        <f t="shared" si="4"/>
        <v>1222147</v>
      </c>
    </row>
    <row r="269" spans="1:14" ht="25.5" x14ac:dyDescent="0.25">
      <c r="A269" s="11" t="s">
        <v>522</v>
      </c>
      <c r="B269" s="9" t="s">
        <v>523</v>
      </c>
      <c r="C269" s="10">
        <f>+'enero 22'!C269+'febrero 22'!C269+'marzo 22'!C269</f>
        <v>576260</v>
      </c>
      <c r="D269" s="10">
        <f>+'enero 22'!D269+'febrero 22'!D269+'marzo 22'!D269</f>
        <v>220806</v>
      </c>
      <c r="E269" s="10">
        <f>+'enero 22'!E269+'febrero 22'!E269+'marzo 22'!E269</f>
        <v>7778</v>
      </c>
      <c r="F269" s="10">
        <f>+'enero 22'!F269+'febrero 22'!F269+'marzo 22'!F269</f>
        <v>25918</v>
      </c>
      <c r="G269" s="10">
        <f>+'enero 22'!G269+'febrero 22'!G269+'marzo 22'!G269</f>
        <v>11726</v>
      </c>
      <c r="H269" s="10">
        <f>+'enero 22'!H269+'febrero 22'!H269+'marzo 22'!H269</f>
        <v>3036</v>
      </c>
      <c r="I269" s="10">
        <f>+'enero 22'!I269+'febrero 22'!I269+'marzo 22'!I269</f>
        <v>8981</v>
      </c>
      <c r="J269" s="10">
        <f>+'enero 22'!J269+'febrero 22'!J269+'marzo 22'!J269</f>
        <v>1236</v>
      </c>
      <c r="K269" s="10">
        <f>+'enero 22'!K269+'febrero 22'!K269+'marzo 22'!K269</f>
        <v>483</v>
      </c>
      <c r="L269" s="10">
        <f>+'enero 22'!L269+'febrero 22'!L269+'marzo 22'!L269</f>
        <v>0</v>
      </c>
      <c r="M269" s="10">
        <f>+'enero 22'!M269+'febrero 22'!M269+'marzo 22'!M269</f>
        <v>0</v>
      </c>
      <c r="N269" s="10">
        <f t="shared" si="4"/>
        <v>856224</v>
      </c>
    </row>
    <row r="270" spans="1:14" ht="25.5" x14ac:dyDescent="0.25">
      <c r="A270" s="11" t="s">
        <v>524</v>
      </c>
      <c r="B270" s="9" t="s">
        <v>525</v>
      </c>
      <c r="C270" s="10">
        <f>+'enero 22'!C270+'febrero 22'!C270+'marzo 22'!C270</f>
        <v>1452456</v>
      </c>
      <c r="D270" s="10">
        <f>+'enero 22'!D270+'febrero 22'!D270+'marzo 22'!D270</f>
        <v>1223466</v>
      </c>
      <c r="E270" s="10">
        <f>+'enero 22'!E270+'febrero 22'!E270+'marzo 22'!E270</f>
        <v>17698</v>
      </c>
      <c r="F270" s="10">
        <f>+'enero 22'!F270+'febrero 22'!F270+'marzo 22'!F270</f>
        <v>60291</v>
      </c>
      <c r="G270" s="10">
        <f>+'enero 22'!G270+'febrero 22'!G270+'marzo 22'!G270</f>
        <v>36873</v>
      </c>
      <c r="H270" s="10">
        <f>+'enero 22'!H270+'febrero 22'!H270+'marzo 22'!H270</f>
        <v>8009</v>
      </c>
      <c r="I270" s="10">
        <f>+'enero 22'!I270+'febrero 22'!I270+'marzo 22'!I270</f>
        <v>28993</v>
      </c>
      <c r="J270" s="10">
        <f>+'enero 22'!J270+'febrero 22'!J270+'marzo 22'!J270</f>
        <v>2508</v>
      </c>
      <c r="K270" s="10">
        <f>+'enero 22'!K270+'febrero 22'!K270+'marzo 22'!K270</f>
        <v>1599</v>
      </c>
      <c r="L270" s="10">
        <f>+'enero 22'!L270+'febrero 22'!L270+'marzo 22'!L270</f>
        <v>0</v>
      </c>
      <c r="M270" s="10">
        <f>+'enero 22'!M270+'febrero 22'!M270+'marzo 22'!M270</f>
        <v>0</v>
      </c>
      <c r="N270" s="10">
        <f t="shared" si="4"/>
        <v>2831893</v>
      </c>
    </row>
    <row r="271" spans="1:14" ht="25.5" x14ac:dyDescent="0.25">
      <c r="A271" s="11" t="s">
        <v>526</v>
      </c>
      <c r="B271" s="9" t="s">
        <v>527</v>
      </c>
      <c r="C271" s="10">
        <f>+'enero 22'!C271+'febrero 22'!C271+'marzo 22'!C271</f>
        <v>321874</v>
      </c>
      <c r="D271" s="10">
        <f>+'enero 22'!D271+'febrero 22'!D271+'marzo 22'!D271</f>
        <v>141970</v>
      </c>
      <c r="E271" s="10">
        <f>+'enero 22'!E271+'febrero 22'!E271+'marzo 22'!E271</f>
        <v>4523</v>
      </c>
      <c r="F271" s="10">
        <f>+'enero 22'!F271+'febrero 22'!F271+'marzo 22'!F271</f>
        <v>14805</v>
      </c>
      <c r="G271" s="10">
        <f>+'enero 22'!G271+'febrero 22'!G271+'marzo 22'!G271</f>
        <v>5360</v>
      </c>
      <c r="H271" s="10">
        <f>+'enero 22'!H271+'febrero 22'!H271+'marzo 22'!H271</f>
        <v>1705</v>
      </c>
      <c r="I271" s="10">
        <f>+'enero 22'!I271+'febrero 22'!I271+'marzo 22'!I271</f>
        <v>4462</v>
      </c>
      <c r="J271" s="10">
        <f>+'enero 22'!J271+'febrero 22'!J271+'marzo 22'!J271</f>
        <v>759</v>
      </c>
      <c r="K271" s="10">
        <f>+'enero 22'!K271+'febrero 22'!K271+'marzo 22'!K271</f>
        <v>267</v>
      </c>
      <c r="L271" s="10">
        <f>+'enero 22'!L271+'febrero 22'!L271+'marzo 22'!L271</f>
        <v>7065</v>
      </c>
      <c r="M271" s="10">
        <f>+'enero 22'!M271+'febrero 22'!M271+'marzo 22'!M271</f>
        <v>0</v>
      </c>
      <c r="N271" s="10">
        <f t="shared" si="4"/>
        <v>502790</v>
      </c>
    </row>
    <row r="272" spans="1:14" ht="25.5" x14ac:dyDescent="0.25">
      <c r="A272" s="11" t="s">
        <v>528</v>
      </c>
      <c r="B272" s="9" t="s">
        <v>529</v>
      </c>
      <c r="C272" s="10">
        <f>+'enero 22'!C272+'febrero 22'!C272+'marzo 22'!C272</f>
        <v>893589</v>
      </c>
      <c r="D272" s="10">
        <f>+'enero 22'!D272+'febrero 22'!D272+'marzo 22'!D272</f>
        <v>361494</v>
      </c>
      <c r="E272" s="10">
        <f>+'enero 22'!E272+'febrero 22'!E272+'marzo 22'!E272</f>
        <v>11145</v>
      </c>
      <c r="F272" s="10">
        <f>+'enero 22'!F272+'febrero 22'!F272+'marzo 22'!F272</f>
        <v>38226</v>
      </c>
      <c r="G272" s="10">
        <f>+'enero 22'!G272+'febrero 22'!G272+'marzo 22'!G272</f>
        <v>16928</v>
      </c>
      <c r="H272" s="10">
        <f>+'enero 22'!H272+'febrero 22'!H272+'marzo 22'!H272</f>
        <v>4722</v>
      </c>
      <c r="I272" s="10">
        <f>+'enero 22'!I272+'febrero 22'!I272+'marzo 22'!I272</f>
        <v>13925</v>
      </c>
      <c r="J272" s="10">
        <f>+'enero 22'!J272+'febrero 22'!J272+'marzo 22'!J272</f>
        <v>1683</v>
      </c>
      <c r="K272" s="10">
        <f>+'enero 22'!K272+'febrero 22'!K272+'marzo 22'!K272</f>
        <v>808</v>
      </c>
      <c r="L272" s="10">
        <f>+'enero 22'!L272+'febrero 22'!L272+'marzo 22'!L272</f>
        <v>0</v>
      </c>
      <c r="M272" s="10">
        <f>+'enero 22'!M272+'febrero 22'!M272+'marzo 22'!M272</f>
        <v>0</v>
      </c>
      <c r="N272" s="10">
        <f t="shared" si="4"/>
        <v>1342520</v>
      </c>
    </row>
    <row r="273" spans="1:14" ht="25.5" x14ac:dyDescent="0.25">
      <c r="A273" s="11" t="s">
        <v>530</v>
      </c>
      <c r="B273" s="9" t="s">
        <v>531</v>
      </c>
      <c r="C273" s="10">
        <f>+'enero 22'!C273+'febrero 22'!C273+'marzo 22'!C273</f>
        <v>587888</v>
      </c>
      <c r="D273" s="10">
        <f>+'enero 22'!D273+'febrero 22'!D273+'marzo 22'!D273</f>
        <v>263328</v>
      </c>
      <c r="E273" s="10">
        <f>+'enero 22'!E273+'febrero 22'!E273+'marzo 22'!E273</f>
        <v>8128</v>
      </c>
      <c r="F273" s="10">
        <f>+'enero 22'!F273+'febrero 22'!F273+'marzo 22'!F273</f>
        <v>27031</v>
      </c>
      <c r="G273" s="10">
        <f>+'enero 22'!G273+'febrero 22'!G273+'marzo 22'!G273</f>
        <v>11528</v>
      </c>
      <c r="H273" s="10">
        <f>+'enero 22'!H273+'febrero 22'!H273+'marzo 22'!H273</f>
        <v>3041</v>
      </c>
      <c r="I273" s="10">
        <f>+'enero 22'!I273+'febrero 22'!I273+'marzo 22'!I273</f>
        <v>8550</v>
      </c>
      <c r="J273" s="10">
        <f>+'enero 22'!J273+'febrero 22'!J273+'marzo 22'!J273</f>
        <v>1317</v>
      </c>
      <c r="K273" s="10">
        <f>+'enero 22'!K273+'febrero 22'!K273+'marzo 22'!K273</f>
        <v>438</v>
      </c>
      <c r="L273" s="10">
        <f>+'enero 22'!L273+'febrero 22'!L273+'marzo 22'!L273</f>
        <v>12315</v>
      </c>
      <c r="M273" s="10">
        <f>+'enero 22'!M273+'febrero 22'!M273+'marzo 22'!M273</f>
        <v>0</v>
      </c>
      <c r="N273" s="10">
        <f t="shared" si="4"/>
        <v>923564</v>
      </c>
    </row>
    <row r="274" spans="1:14" ht="25.5" x14ac:dyDescent="0.25">
      <c r="A274" s="11" t="s">
        <v>532</v>
      </c>
      <c r="B274" s="9" t="s">
        <v>533</v>
      </c>
      <c r="C274" s="10">
        <f>+'enero 22'!C274+'febrero 22'!C274+'marzo 22'!C274</f>
        <v>1762366</v>
      </c>
      <c r="D274" s="10">
        <f>+'enero 22'!D274+'febrero 22'!D274+'marzo 22'!D274</f>
        <v>181518</v>
      </c>
      <c r="E274" s="10">
        <f>+'enero 22'!E274+'febrero 22'!E274+'marzo 22'!E274</f>
        <v>20750</v>
      </c>
      <c r="F274" s="10">
        <f>+'enero 22'!F274+'febrero 22'!F274+'marzo 22'!F274</f>
        <v>70471</v>
      </c>
      <c r="G274" s="10">
        <f>+'enero 22'!G274+'febrero 22'!G274+'marzo 22'!G274</f>
        <v>35653</v>
      </c>
      <c r="H274" s="10">
        <f>+'enero 22'!H274+'febrero 22'!H274+'marzo 22'!H274</f>
        <v>10166</v>
      </c>
      <c r="I274" s="10">
        <f>+'enero 22'!I274+'febrero 22'!I274+'marzo 22'!I274</f>
        <v>34663</v>
      </c>
      <c r="J274" s="10">
        <f>+'enero 22'!J274+'febrero 22'!J274+'marzo 22'!J274</f>
        <v>2550</v>
      </c>
      <c r="K274" s="10">
        <f>+'enero 22'!K274+'febrero 22'!K274+'marzo 22'!K274</f>
        <v>2336</v>
      </c>
      <c r="L274" s="10">
        <f>+'enero 22'!L274+'febrero 22'!L274+'marzo 22'!L274</f>
        <v>29947</v>
      </c>
      <c r="M274" s="10">
        <f>+'enero 22'!M274+'febrero 22'!M274+'marzo 22'!M274</f>
        <v>0</v>
      </c>
      <c r="N274" s="10">
        <f t="shared" si="4"/>
        <v>2150420</v>
      </c>
    </row>
    <row r="275" spans="1:14" ht="25.5" x14ac:dyDescent="0.25">
      <c r="A275" s="11" t="s">
        <v>534</v>
      </c>
      <c r="B275" s="9" t="s">
        <v>535</v>
      </c>
      <c r="C275" s="10">
        <f>+'enero 22'!C275+'febrero 22'!C275+'marzo 22'!C275</f>
        <v>1795358</v>
      </c>
      <c r="D275" s="10">
        <f>+'enero 22'!D275+'febrero 22'!D275+'marzo 22'!D275</f>
        <v>2369854</v>
      </c>
      <c r="E275" s="10">
        <f>+'enero 22'!E275+'febrero 22'!E275+'marzo 22'!E275</f>
        <v>21008</v>
      </c>
      <c r="F275" s="10">
        <f>+'enero 22'!F275+'febrero 22'!F275+'marzo 22'!F275</f>
        <v>72881</v>
      </c>
      <c r="G275" s="10">
        <f>+'enero 22'!G275+'febrero 22'!G275+'marzo 22'!G275</f>
        <v>45642</v>
      </c>
      <c r="H275" s="10">
        <f>+'enero 22'!H275+'febrero 22'!H275+'marzo 22'!H275</f>
        <v>9847</v>
      </c>
      <c r="I275" s="10">
        <f>+'enero 22'!I275+'febrero 22'!I275+'marzo 22'!I275</f>
        <v>35797</v>
      </c>
      <c r="J275" s="10">
        <f>+'enero 22'!J275+'febrero 22'!J275+'marzo 22'!J275</f>
        <v>2886</v>
      </c>
      <c r="K275" s="10">
        <f>+'enero 22'!K275+'febrero 22'!K275+'marzo 22'!K275</f>
        <v>1976</v>
      </c>
      <c r="L275" s="10">
        <f>+'enero 22'!L275+'febrero 22'!L275+'marzo 22'!L275</f>
        <v>0</v>
      </c>
      <c r="M275" s="10">
        <f>+'enero 22'!M275+'febrero 22'!M275+'marzo 22'!M275</f>
        <v>0</v>
      </c>
      <c r="N275" s="10">
        <f t="shared" si="4"/>
        <v>4355249</v>
      </c>
    </row>
    <row r="276" spans="1:14" ht="25.5" x14ac:dyDescent="0.25">
      <c r="A276" s="11" t="s">
        <v>536</v>
      </c>
      <c r="B276" s="9" t="s">
        <v>537</v>
      </c>
      <c r="C276" s="10">
        <f>+'enero 22'!C276+'febrero 22'!C276+'marzo 22'!C276</f>
        <v>203808</v>
      </c>
      <c r="D276" s="10">
        <f>+'enero 22'!D276+'febrero 22'!D276+'marzo 22'!D276</f>
        <v>111840</v>
      </c>
      <c r="E276" s="10">
        <f>+'enero 22'!E276+'febrero 22'!E276+'marzo 22'!E276</f>
        <v>3393</v>
      </c>
      <c r="F276" s="10">
        <f>+'enero 22'!F276+'febrero 22'!F276+'marzo 22'!F276</f>
        <v>10819</v>
      </c>
      <c r="G276" s="10">
        <f>+'enero 22'!G276+'febrero 22'!G276+'marzo 22'!G276</f>
        <v>1325</v>
      </c>
      <c r="H276" s="10">
        <f>+'enero 22'!H276+'febrero 22'!H276+'marzo 22'!H276</f>
        <v>971</v>
      </c>
      <c r="I276" s="10">
        <f>+'enero 22'!I276+'febrero 22'!I276+'marzo 22'!I276</f>
        <v>1039</v>
      </c>
      <c r="J276" s="10">
        <f>+'enero 22'!J276+'febrero 22'!J276+'marzo 22'!J276</f>
        <v>624</v>
      </c>
      <c r="K276" s="10">
        <f>+'enero 22'!K276+'febrero 22'!K276+'marzo 22'!K276</f>
        <v>59</v>
      </c>
      <c r="L276" s="10">
        <f>+'enero 22'!L276+'febrero 22'!L276+'marzo 22'!L276</f>
        <v>0</v>
      </c>
      <c r="M276" s="10">
        <f>+'enero 22'!M276+'febrero 22'!M276+'marzo 22'!M276</f>
        <v>0</v>
      </c>
      <c r="N276" s="10">
        <f t="shared" si="4"/>
        <v>333878</v>
      </c>
    </row>
    <row r="277" spans="1:14" ht="25.5" x14ac:dyDescent="0.25">
      <c r="A277" s="11" t="s">
        <v>538</v>
      </c>
      <c r="B277" s="9" t="s">
        <v>539</v>
      </c>
      <c r="C277" s="10">
        <f>+'enero 22'!C277+'febrero 22'!C277+'marzo 22'!C277</f>
        <v>455355</v>
      </c>
      <c r="D277" s="10">
        <f>+'enero 22'!D277+'febrero 22'!D277+'marzo 22'!D277</f>
        <v>200738</v>
      </c>
      <c r="E277" s="10">
        <f>+'enero 22'!E277+'febrero 22'!E277+'marzo 22'!E277</f>
        <v>5981</v>
      </c>
      <c r="F277" s="10">
        <f>+'enero 22'!F277+'febrero 22'!F277+'marzo 22'!F277</f>
        <v>19898</v>
      </c>
      <c r="G277" s="10">
        <f>+'enero 22'!G277+'febrero 22'!G277+'marzo 22'!G277</f>
        <v>6175</v>
      </c>
      <c r="H277" s="10">
        <f>+'enero 22'!H277+'febrero 22'!H277+'marzo 22'!H277</f>
        <v>2490</v>
      </c>
      <c r="I277" s="10">
        <f>+'enero 22'!I277+'febrero 22'!I277+'marzo 22'!I277</f>
        <v>6476</v>
      </c>
      <c r="J277" s="10">
        <f>+'enero 22'!J277+'febrero 22'!J277+'marzo 22'!J277</f>
        <v>867</v>
      </c>
      <c r="K277" s="10">
        <f>+'enero 22'!K277+'febrero 22'!K277+'marzo 22'!K277</f>
        <v>465</v>
      </c>
      <c r="L277" s="10">
        <f>+'enero 22'!L277+'febrero 22'!L277+'marzo 22'!L277</f>
        <v>10011</v>
      </c>
      <c r="M277" s="10">
        <f>+'enero 22'!M277+'febrero 22'!M277+'marzo 22'!M277</f>
        <v>0</v>
      </c>
      <c r="N277" s="10">
        <f t="shared" si="4"/>
        <v>708456</v>
      </c>
    </row>
    <row r="278" spans="1:14" ht="25.5" x14ac:dyDescent="0.25">
      <c r="A278" s="11" t="s">
        <v>540</v>
      </c>
      <c r="B278" s="9" t="s">
        <v>541</v>
      </c>
      <c r="C278" s="10">
        <f>+'enero 22'!C278+'febrero 22'!C278+'marzo 22'!C278</f>
        <v>1206267</v>
      </c>
      <c r="D278" s="10">
        <f>+'enero 22'!D278+'febrero 22'!D278+'marzo 22'!D278</f>
        <v>846990</v>
      </c>
      <c r="E278" s="10">
        <f>+'enero 22'!E278+'febrero 22'!E278+'marzo 22'!E278</f>
        <v>14925</v>
      </c>
      <c r="F278" s="10">
        <f>+'enero 22'!F278+'febrero 22'!F278+'marzo 22'!F278</f>
        <v>51947</v>
      </c>
      <c r="G278" s="10">
        <f>+'enero 22'!G278+'febrero 22'!G278+'marzo 22'!G278</f>
        <v>23196</v>
      </c>
      <c r="H278" s="10">
        <f>+'enero 22'!H278+'febrero 22'!H278+'marzo 22'!H278</f>
        <v>6154</v>
      </c>
      <c r="I278" s="10">
        <f>+'enero 22'!I278+'febrero 22'!I278+'marzo 22'!I278</f>
        <v>17386</v>
      </c>
      <c r="J278" s="10">
        <f>+'enero 22'!J278+'febrero 22'!J278+'marzo 22'!J278</f>
        <v>2391</v>
      </c>
      <c r="K278" s="10">
        <f>+'enero 22'!K278+'febrero 22'!K278+'marzo 22'!K278</f>
        <v>916</v>
      </c>
      <c r="L278" s="10">
        <f>+'enero 22'!L278+'febrero 22'!L278+'marzo 22'!L278</f>
        <v>0</v>
      </c>
      <c r="M278" s="10">
        <f>+'enero 22'!M278+'febrero 22'!M278+'marzo 22'!M278</f>
        <v>0</v>
      </c>
      <c r="N278" s="10">
        <f t="shared" si="4"/>
        <v>2170172</v>
      </c>
    </row>
    <row r="279" spans="1:14" ht="25.5" x14ac:dyDescent="0.25">
      <c r="A279" s="11" t="s">
        <v>542</v>
      </c>
      <c r="B279" s="9" t="s">
        <v>543</v>
      </c>
      <c r="C279" s="10">
        <f>+'enero 22'!C279+'febrero 22'!C279+'marzo 22'!C279</f>
        <v>546119</v>
      </c>
      <c r="D279" s="10">
        <f>+'enero 22'!D279+'febrero 22'!D279+'marzo 22'!D279</f>
        <v>265226</v>
      </c>
      <c r="E279" s="10">
        <f>+'enero 22'!E279+'febrero 22'!E279+'marzo 22'!E279</f>
        <v>7416</v>
      </c>
      <c r="F279" s="10">
        <f>+'enero 22'!F279+'febrero 22'!F279+'marzo 22'!F279</f>
        <v>24207</v>
      </c>
      <c r="G279" s="10">
        <f>+'enero 22'!G279+'febrero 22'!G279+'marzo 22'!G279</f>
        <v>6907</v>
      </c>
      <c r="H279" s="10">
        <f>+'enero 22'!H279+'febrero 22'!H279+'marzo 22'!H279</f>
        <v>3013</v>
      </c>
      <c r="I279" s="10">
        <f>+'enero 22'!I279+'febrero 22'!I279+'marzo 22'!I279</f>
        <v>7646</v>
      </c>
      <c r="J279" s="10">
        <f>+'enero 22'!J279+'febrero 22'!J279+'marzo 22'!J279</f>
        <v>1197</v>
      </c>
      <c r="K279" s="10">
        <f>+'enero 22'!K279+'febrero 22'!K279+'marzo 22'!K279</f>
        <v>561</v>
      </c>
      <c r="L279" s="10">
        <f>+'enero 22'!L279+'febrero 22'!L279+'marzo 22'!L279</f>
        <v>0</v>
      </c>
      <c r="M279" s="10">
        <f>+'enero 22'!M279+'febrero 22'!M279+'marzo 22'!M279</f>
        <v>0</v>
      </c>
      <c r="N279" s="10">
        <f t="shared" si="4"/>
        <v>862292</v>
      </c>
    </row>
    <row r="280" spans="1:14" ht="25.5" x14ac:dyDescent="0.25">
      <c r="A280" s="11" t="s">
        <v>544</v>
      </c>
      <c r="B280" s="9" t="s">
        <v>545</v>
      </c>
      <c r="C280" s="10">
        <f>+'enero 22'!C280+'febrero 22'!C280+'marzo 22'!C280</f>
        <v>710094</v>
      </c>
      <c r="D280" s="10">
        <f>+'enero 22'!D280+'febrero 22'!D280+'marzo 22'!D280</f>
        <v>145749</v>
      </c>
      <c r="E280" s="10">
        <f>+'enero 22'!E280+'febrero 22'!E280+'marzo 22'!E280</f>
        <v>9220</v>
      </c>
      <c r="F280" s="10">
        <f>+'enero 22'!F280+'febrero 22'!F280+'marzo 22'!F280</f>
        <v>30991</v>
      </c>
      <c r="G280" s="10">
        <f>+'enero 22'!G280+'febrero 22'!G280+'marzo 22'!G280</f>
        <v>16919</v>
      </c>
      <c r="H280" s="10">
        <f>+'enero 22'!H280+'febrero 22'!H280+'marzo 22'!H280</f>
        <v>3805</v>
      </c>
      <c r="I280" s="10">
        <f>+'enero 22'!I280+'febrero 22'!I280+'marzo 22'!I280</f>
        <v>12758</v>
      </c>
      <c r="J280" s="10">
        <f>+'enero 22'!J280+'febrero 22'!J280+'marzo 22'!J280</f>
        <v>1407</v>
      </c>
      <c r="K280" s="10">
        <f>+'enero 22'!K280+'febrero 22'!K280+'marzo 22'!K280</f>
        <v>665</v>
      </c>
      <c r="L280" s="10">
        <f>+'enero 22'!L280+'febrero 22'!L280+'marzo 22'!L280</f>
        <v>0</v>
      </c>
      <c r="M280" s="10">
        <f>+'enero 22'!M280+'febrero 22'!M280+'marzo 22'!M280</f>
        <v>0</v>
      </c>
      <c r="N280" s="10">
        <f t="shared" si="4"/>
        <v>931608</v>
      </c>
    </row>
    <row r="281" spans="1:14" ht="25.5" x14ac:dyDescent="0.25">
      <c r="A281" s="11" t="s">
        <v>546</v>
      </c>
      <c r="B281" s="9" t="s">
        <v>547</v>
      </c>
      <c r="C281" s="10">
        <f>+'enero 22'!C281+'febrero 22'!C281+'marzo 22'!C281</f>
        <v>1370500</v>
      </c>
      <c r="D281" s="10">
        <f>+'enero 22'!D281+'febrero 22'!D281+'marzo 22'!D281</f>
        <v>611135</v>
      </c>
      <c r="E281" s="10">
        <f>+'enero 22'!E281+'febrero 22'!E281+'marzo 22'!E281</f>
        <v>15768</v>
      </c>
      <c r="F281" s="10">
        <f>+'enero 22'!F281+'febrero 22'!F281+'marzo 22'!F281</f>
        <v>53653</v>
      </c>
      <c r="G281" s="10">
        <f>+'enero 22'!G281+'febrero 22'!G281+'marzo 22'!G281</f>
        <v>33471</v>
      </c>
      <c r="H281" s="10">
        <f>+'enero 22'!H281+'febrero 22'!H281+'marzo 22'!H281</f>
        <v>7598</v>
      </c>
      <c r="I281" s="10">
        <f>+'enero 22'!I281+'febrero 22'!I281+'marzo 22'!I281</f>
        <v>28096</v>
      </c>
      <c r="J281" s="10">
        <f>+'enero 22'!J281+'febrero 22'!J281+'marzo 22'!J281</f>
        <v>2166</v>
      </c>
      <c r="K281" s="10">
        <f>+'enero 22'!K281+'febrero 22'!K281+'marzo 22'!K281</f>
        <v>1675</v>
      </c>
      <c r="L281" s="10">
        <f>+'enero 22'!L281+'febrero 22'!L281+'marzo 22'!L281</f>
        <v>0</v>
      </c>
      <c r="M281" s="10">
        <f>+'enero 22'!M281+'febrero 22'!M281+'marzo 22'!M281</f>
        <v>0</v>
      </c>
      <c r="N281" s="10">
        <f t="shared" si="4"/>
        <v>2124062</v>
      </c>
    </row>
    <row r="282" spans="1:14" ht="25.5" x14ac:dyDescent="0.25">
      <c r="A282" s="11" t="s">
        <v>548</v>
      </c>
      <c r="B282" s="9" t="s">
        <v>549</v>
      </c>
      <c r="C282" s="10">
        <f>+'enero 22'!C282+'febrero 22'!C282+'marzo 22'!C282</f>
        <v>823466</v>
      </c>
      <c r="D282" s="10">
        <f>+'enero 22'!D282+'febrero 22'!D282+'marzo 22'!D282</f>
        <v>229509</v>
      </c>
      <c r="E282" s="10">
        <f>+'enero 22'!E282+'febrero 22'!E282+'marzo 22'!E282</f>
        <v>10595</v>
      </c>
      <c r="F282" s="10">
        <f>+'enero 22'!F282+'febrero 22'!F282+'marzo 22'!F282</f>
        <v>35738</v>
      </c>
      <c r="G282" s="10">
        <f>+'enero 22'!G282+'febrero 22'!G282+'marzo 22'!G282</f>
        <v>20140</v>
      </c>
      <c r="H282" s="10">
        <f>+'enero 22'!H282+'febrero 22'!H282+'marzo 22'!H282</f>
        <v>4416</v>
      </c>
      <c r="I282" s="10">
        <f>+'enero 22'!I282+'febrero 22'!I282+'marzo 22'!I282</f>
        <v>15125</v>
      </c>
      <c r="J282" s="10">
        <f>+'enero 22'!J282+'febrero 22'!J282+'marzo 22'!J282</f>
        <v>1590</v>
      </c>
      <c r="K282" s="10">
        <f>+'enero 22'!K282+'febrero 22'!K282+'marzo 22'!K282</f>
        <v>779</v>
      </c>
      <c r="L282" s="10">
        <f>+'enero 22'!L282+'febrero 22'!L282+'marzo 22'!L282</f>
        <v>0</v>
      </c>
      <c r="M282" s="10">
        <f>+'enero 22'!M282+'febrero 22'!M282+'marzo 22'!M282</f>
        <v>0</v>
      </c>
      <c r="N282" s="10">
        <f t="shared" si="4"/>
        <v>1141358</v>
      </c>
    </row>
    <row r="283" spans="1:14" ht="25.5" x14ac:dyDescent="0.25">
      <c r="A283" s="11" t="s">
        <v>550</v>
      </c>
      <c r="B283" s="9" t="s">
        <v>551</v>
      </c>
      <c r="C283" s="10">
        <f>+'enero 22'!C283+'febrero 22'!C283+'marzo 22'!C283</f>
        <v>511321</v>
      </c>
      <c r="D283" s="10">
        <f>+'enero 22'!D283+'febrero 22'!D283+'marzo 22'!D283</f>
        <v>170646</v>
      </c>
      <c r="E283" s="10">
        <f>+'enero 22'!E283+'febrero 22'!E283+'marzo 22'!E283</f>
        <v>7263</v>
      </c>
      <c r="F283" s="10">
        <f>+'enero 22'!F283+'febrero 22'!F283+'marzo 22'!F283</f>
        <v>23587</v>
      </c>
      <c r="G283" s="10">
        <f>+'enero 22'!G283+'febrero 22'!G283+'marzo 22'!G283</f>
        <v>7045</v>
      </c>
      <c r="H283" s="10">
        <f>+'enero 22'!H283+'febrero 22'!H283+'marzo 22'!H283</f>
        <v>2737</v>
      </c>
      <c r="I283" s="10">
        <f>+'enero 22'!I283+'febrero 22'!I283+'marzo 22'!I283</f>
        <v>6698</v>
      </c>
      <c r="J283" s="10">
        <f>+'enero 22'!J283+'febrero 22'!J283+'marzo 22'!J283</f>
        <v>1224</v>
      </c>
      <c r="K283" s="10">
        <f>+'enero 22'!K283+'febrero 22'!K283+'marzo 22'!K283</f>
        <v>443</v>
      </c>
      <c r="L283" s="10">
        <f>+'enero 22'!L283+'febrero 22'!L283+'marzo 22'!L283</f>
        <v>2807</v>
      </c>
      <c r="M283" s="10">
        <f>+'enero 22'!M283+'febrero 22'!M283+'marzo 22'!M283</f>
        <v>0</v>
      </c>
      <c r="N283" s="10">
        <f t="shared" si="4"/>
        <v>733771</v>
      </c>
    </row>
    <row r="284" spans="1:14" ht="25.5" x14ac:dyDescent="0.25">
      <c r="A284" s="11" t="s">
        <v>552</v>
      </c>
      <c r="B284" s="9" t="s">
        <v>553</v>
      </c>
      <c r="C284" s="10">
        <f>+'enero 22'!C284+'febrero 22'!C284+'marzo 22'!C284</f>
        <v>1395526</v>
      </c>
      <c r="D284" s="10">
        <f>+'enero 22'!D284+'febrero 22'!D284+'marzo 22'!D284</f>
        <v>195891</v>
      </c>
      <c r="E284" s="10">
        <f>+'enero 22'!E284+'febrero 22'!E284+'marzo 22'!E284</f>
        <v>16900</v>
      </c>
      <c r="F284" s="10">
        <f>+'enero 22'!F284+'febrero 22'!F284+'marzo 22'!F284</f>
        <v>57648</v>
      </c>
      <c r="G284" s="10">
        <f>+'enero 22'!G284+'febrero 22'!G284+'marzo 22'!G284</f>
        <v>38664</v>
      </c>
      <c r="H284" s="10">
        <f>+'enero 22'!H284+'febrero 22'!H284+'marzo 22'!H284</f>
        <v>7701</v>
      </c>
      <c r="I284" s="10">
        <f>+'enero 22'!I284+'febrero 22'!I284+'marzo 22'!I284</f>
        <v>29322</v>
      </c>
      <c r="J284" s="10">
        <f>+'enero 22'!J284+'febrero 22'!J284+'marzo 22'!J284</f>
        <v>2430</v>
      </c>
      <c r="K284" s="10">
        <f>+'enero 22'!K284+'febrero 22'!K284+'marzo 22'!K284</f>
        <v>1543</v>
      </c>
      <c r="L284" s="10">
        <f>+'enero 22'!L284+'febrero 22'!L284+'marzo 22'!L284</f>
        <v>0</v>
      </c>
      <c r="M284" s="10">
        <f>+'enero 22'!M284+'febrero 22'!M284+'marzo 22'!M284</f>
        <v>0</v>
      </c>
      <c r="N284" s="10">
        <f t="shared" si="4"/>
        <v>1745625</v>
      </c>
    </row>
    <row r="285" spans="1:14" ht="25.5" x14ac:dyDescent="0.25">
      <c r="A285" s="11" t="s">
        <v>554</v>
      </c>
      <c r="B285" s="9" t="s">
        <v>555</v>
      </c>
      <c r="C285" s="10">
        <f>+'enero 22'!C285+'febrero 22'!C285+'marzo 22'!C285</f>
        <v>408104</v>
      </c>
      <c r="D285" s="10">
        <f>+'enero 22'!D285+'febrero 22'!D285+'marzo 22'!D285</f>
        <v>218136</v>
      </c>
      <c r="E285" s="10">
        <f>+'enero 22'!E285+'febrero 22'!E285+'marzo 22'!E285</f>
        <v>6478</v>
      </c>
      <c r="F285" s="10">
        <f>+'enero 22'!F285+'febrero 22'!F285+'marzo 22'!F285</f>
        <v>20972</v>
      </c>
      <c r="G285" s="10">
        <f>+'enero 22'!G285+'febrero 22'!G285+'marzo 22'!G285</f>
        <v>3645</v>
      </c>
      <c r="H285" s="10">
        <f>+'enero 22'!H285+'febrero 22'!H285+'marzo 22'!H285</f>
        <v>1954</v>
      </c>
      <c r="I285" s="10">
        <f>+'enero 22'!I285+'febrero 22'!I285+'marzo 22'!I285</f>
        <v>2731</v>
      </c>
      <c r="J285" s="10">
        <f>+'enero 22'!J285+'febrero 22'!J285+'marzo 22'!J285</f>
        <v>1167</v>
      </c>
      <c r="K285" s="10">
        <f>+'enero 22'!K285+'febrero 22'!K285+'marzo 22'!K285</f>
        <v>140</v>
      </c>
      <c r="L285" s="10">
        <f>+'enero 22'!L285+'febrero 22'!L285+'marzo 22'!L285</f>
        <v>0</v>
      </c>
      <c r="M285" s="10">
        <f>+'enero 22'!M285+'febrero 22'!M285+'marzo 22'!M285</f>
        <v>0</v>
      </c>
      <c r="N285" s="10">
        <f t="shared" si="4"/>
        <v>663327</v>
      </c>
    </row>
    <row r="286" spans="1:14" ht="25.5" x14ac:dyDescent="0.25">
      <c r="A286" s="11" t="s">
        <v>556</v>
      </c>
      <c r="B286" s="9" t="s">
        <v>557</v>
      </c>
      <c r="C286" s="10">
        <f>+'enero 22'!C286+'febrero 22'!C286+'marzo 22'!C286</f>
        <v>3013707</v>
      </c>
      <c r="D286" s="10">
        <f>+'enero 22'!D286+'febrero 22'!D286+'marzo 22'!D286</f>
        <v>1174277</v>
      </c>
      <c r="E286" s="10">
        <f>+'enero 22'!E286+'febrero 22'!E286+'marzo 22'!E286</f>
        <v>36271</v>
      </c>
      <c r="F286" s="10">
        <f>+'enero 22'!F286+'febrero 22'!F286+'marzo 22'!F286</f>
        <v>124800</v>
      </c>
      <c r="G286" s="10">
        <f>+'enero 22'!G286+'febrero 22'!G286+'marzo 22'!G286</f>
        <v>65620</v>
      </c>
      <c r="H286" s="10">
        <f>+'enero 22'!H286+'febrero 22'!H286+'marzo 22'!H286</f>
        <v>16354</v>
      </c>
      <c r="I286" s="10">
        <f>+'enero 22'!I286+'febrero 22'!I286+'marzo 22'!I286</f>
        <v>53936</v>
      </c>
      <c r="J286" s="10">
        <f>+'enero 22'!J286+'febrero 22'!J286+'marzo 22'!J286</f>
        <v>5334</v>
      </c>
      <c r="K286" s="10">
        <f>+'enero 22'!K286+'febrero 22'!K286+'marzo 22'!K286</f>
        <v>3120</v>
      </c>
      <c r="L286" s="10">
        <f>+'enero 22'!L286+'febrero 22'!L286+'marzo 22'!L286</f>
        <v>0</v>
      </c>
      <c r="M286" s="10">
        <f>+'enero 22'!M286+'febrero 22'!M286+'marzo 22'!M286</f>
        <v>0</v>
      </c>
      <c r="N286" s="10">
        <f t="shared" si="4"/>
        <v>4493419</v>
      </c>
    </row>
    <row r="287" spans="1:14" ht="25.5" x14ac:dyDescent="0.25">
      <c r="A287" s="11" t="s">
        <v>558</v>
      </c>
      <c r="B287" s="9" t="s">
        <v>559</v>
      </c>
      <c r="C287" s="10">
        <f>+'enero 22'!C287+'febrero 22'!C287+'marzo 22'!C287</f>
        <v>7337357</v>
      </c>
      <c r="D287" s="10">
        <f>+'enero 22'!D287+'febrero 22'!D287+'marzo 22'!D287</f>
        <v>4634711</v>
      </c>
      <c r="E287" s="10">
        <f>+'enero 22'!E287+'febrero 22'!E287+'marzo 22'!E287</f>
        <v>82462</v>
      </c>
      <c r="F287" s="10">
        <f>+'enero 22'!F287+'febrero 22'!F287+'marzo 22'!F287</f>
        <v>286874</v>
      </c>
      <c r="G287" s="10">
        <f>+'enero 22'!G287+'febrero 22'!G287+'marzo 22'!G287</f>
        <v>205757</v>
      </c>
      <c r="H287" s="10">
        <f>+'enero 22'!H287+'febrero 22'!H287+'marzo 22'!H287</f>
        <v>41423</v>
      </c>
      <c r="I287" s="10">
        <f>+'enero 22'!I287+'febrero 22'!I287+'marzo 22'!I287</f>
        <v>163831</v>
      </c>
      <c r="J287" s="10">
        <f>+'enero 22'!J287+'febrero 22'!J287+'marzo 22'!J287</f>
        <v>10974</v>
      </c>
      <c r="K287" s="10">
        <f>+'enero 22'!K287+'febrero 22'!K287+'marzo 22'!K287</f>
        <v>9165</v>
      </c>
      <c r="L287" s="10">
        <f>+'enero 22'!L287+'febrero 22'!L287+'marzo 22'!L287</f>
        <v>652</v>
      </c>
      <c r="M287" s="10">
        <f>+'enero 22'!M287+'febrero 22'!M287+'marzo 22'!M287</f>
        <v>106818</v>
      </c>
      <c r="N287" s="10">
        <f t="shared" si="4"/>
        <v>12880024</v>
      </c>
    </row>
    <row r="288" spans="1:14" ht="25.5" x14ac:dyDescent="0.25">
      <c r="A288" s="11" t="s">
        <v>560</v>
      </c>
      <c r="B288" s="9" t="s">
        <v>561</v>
      </c>
      <c r="C288" s="10">
        <f>+'enero 22'!C288+'febrero 22'!C288+'marzo 22'!C288</f>
        <v>721436</v>
      </c>
      <c r="D288" s="10">
        <f>+'enero 22'!D288+'febrero 22'!D288+'marzo 22'!D288</f>
        <v>327862</v>
      </c>
      <c r="E288" s="10">
        <f>+'enero 22'!E288+'febrero 22'!E288+'marzo 22'!E288</f>
        <v>9299</v>
      </c>
      <c r="F288" s="10">
        <f>+'enero 22'!F288+'febrero 22'!F288+'marzo 22'!F288</f>
        <v>31381</v>
      </c>
      <c r="G288" s="10">
        <f>+'enero 22'!G288+'febrero 22'!G288+'marzo 22'!G288</f>
        <v>15767</v>
      </c>
      <c r="H288" s="10">
        <f>+'enero 22'!H288+'febrero 22'!H288+'marzo 22'!H288</f>
        <v>3853</v>
      </c>
      <c r="I288" s="10">
        <f>+'enero 22'!I288+'febrero 22'!I288+'marzo 22'!I288</f>
        <v>12206</v>
      </c>
      <c r="J288" s="10">
        <f>+'enero 22'!J288+'febrero 22'!J288+'marzo 22'!J288</f>
        <v>1416</v>
      </c>
      <c r="K288" s="10">
        <f>+'enero 22'!K288+'febrero 22'!K288+'marzo 22'!K288</f>
        <v>669</v>
      </c>
      <c r="L288" s="10">
        <f>+'enero 22'!L288+'febrero 22'!L288+'marzo 22'!L288</f>
        <v>5987</v>
      </c>
      <c r="M288" s="10">
        <f>+'enero 22'!M288+'febrero 22'!M288+'marzo 22'!M288</f>
        <v>0</v>
      </c>
      <c r="N288" s="10">
        <f t="shared" si="4"/>
        <v>1129876</v>
      </c>
    </row>
    <row r="289" spans="1:14" ht="25.5" x14ac:dyDescent="0.25">
      <c r="A289" s="11" t="s">
        <v>562</v>
      </c>
      <c r="B289" s="9" t="s">
        <v>563</v>
      </c>
      <c r="C289" s="10">
        <f>+'enero 22'!C289+'febrero 22'!C289+'marzo 22'!C289</f>
        <v>725874</v>
      </c>
      <c r="D289" s="10">
        <f>+'enero 22'!D289+'febrero 22'!D289+'marzo 22'!D289</f>
        <v>345567</v>
      </c>
      <c r="E289" s="10">
        <f>+'enero 22'!E289+'febrero 22'!E289+'marzo 22'!E289</f>
        <v>9438</v>
      </c>
      <c r="F289" s="10">
        <f>+'enero 22'!F289+'febrero 22'!F289+'marzo 22'!F289</f>
        <v>31822</v>
      </c>
      <c r="G289" s="10">
        <f>+'enero 22'!G289+'febrero 22'!G289+'marzo 22'!G289</f>
        <v>10858</v>
      </c>
      <c r="H289" s="10">
        <f>+'enero 22'!H289+'febrero 22'!H289+'marzo 22'!H289</f>
        <v>3849</v>
      </c>
      <c r="I289" s="10">
        <f>+'enero 22'!I289+'febrero 22'!I289+'marzo 22'!I289</f>
        <v>9930</v>
      </c>
      <c r="J289" s="10">
        <f>+'enero 22'!J289+'febrero 22'!J289+'marzo 22'!J289</f>
        <v>1467</v>
      </c>
      <c r="K289" s="10">
        <f>+'enero 22'!K289+'febrero 22'!K289+'marzo 22'!K289</f>
        <v>644</v>
      </c>
      <c r="L289" s="10">
        <f>+'enero 22'!L289+'febrero 22'!L289+'marzo 22'!L289</f>
        <v>23093</v>
      </c>
      <c r="M289" s="10">
        <f>+'enero 22'!M289+'febrero 22'!M289+'marzo 22'!M289</f>
        <v>0</v>
      </c>
      <c r="N289" s="10">
        <f t="shared" si="4"/>
        <v>1162542</v>
      </c>
    </row>
    <row r="290" spans="1:14" ht="25.5" x14ac:dyDescent="0.25">
      <c r="A290" s="11" t="s">
        <v>564</v>
      </c>
      <c r="B290" s="9" t="s">
        <v>565</v>
      </c>
      <c r="C290" s="10">
        <f>+'enero 22'!C290+'febrero 22'!C290+'marzo 22'!C290</f>
        <v>276397</v>
      </c>
      <c r="D290" s="10">
        <f>+'enero 22'!D290+'febrero 22'!D290+'marzo 22'!D290</f>
        <v>116440</v>
      </c>
      <c r="E290" s="10">
        <f>+'enero 22'!E290+'febrero 22'!E290+'marzo 22'!E290</f>
        <v>3674</v>
      </c>
      <c r="F290" s="10">
        <f>+'enero 22'!F290+'febrero 22'!F290+'marzo 22'!F290</f>
        <v>12519</v>
      </c>
      <c r="G290" s="10">
        <f>+'enero 22'!G290+'febrero 22'!G290+'marzo 22'!G290</f>
        <v>1654</v>
      </c>
      <c r="H290" s="10">
        <f>+'enero 22'!H290+'febrero 22'!H290+'marzo 22'!H290</f>
        <v>1392</v>
      </c>
      <c r="I290" s="10">
        <f>+'enero 22'!I290+'febrero 22'!I290+'marzo 22'!I290</f>
        <v>2232</v>
      </c>
      <c r="J290" s="10">
        <f>+'enero 22'!J290+'febrero 22'!J290+'marzo 22'!J290</f>
        <v>579</v>
      </c>
      <c r="K290" s="10">
        <f>+'enero 22'!K290+'febrero 22'!K290+'marzo 22'!K290</f>
        <v>184</v>
      </c>
      <c r="L290" s="10">
        <f>+'enero 22'!L290+'febrero 22'!L290+'marzo 22'!L290</f>
        <v>2680</v>
      </c>
      <c r="M290" s="10">
        <f>+'enero 22'!M290+'febrero 22'!M290+'marzo 22'!M290</f>
        <v>0</v>
      </c>
      <c r="N290" s="10">
        <f t="shared" si="4"/>
        <v>417751</v>
      </c>
    </row>
    <row r="291" spans="1:14" ht="25.5" x14ac:dyDescent="0.25">
      <c r="A291" s="11" t="s">
        <v>566</v>
      </c>
      <c r="B291" s="9" t="s">
        <v>567</v>
      </c>
      <c r="C291" s="10">
        <f>+'enero 22'!C291+'febrero 22'!C291+'marzo 22'!C291</f>
        <v>304191</v>
      </c>
      <c r="D291" s="10">
        <f>+'enero 22'!D291+'febrero 22'!D291+'marzo 22'!D291</f>
        <v>104178</v>
      </c>
      <c r="E291" s="10">
        <f>+'enero 22'!E291+'febrero 22'!E291+'marzo 22'!E291</f>
        <v>4653</v>
      </c>
      <c r="F291" s="10">
        <f>+'enero 22'!F291+'febrero 22'!F291+'marzo 22'!F291</f>
        <v>15190</v>
      </c>
      <c r="G291" s="10">
        <f>+'enero 22'!G291+'febrero 22'!G291+'marzo 22'!G291</f>
        <v>3498</v>
      </c>
      <c r="H291" s="10">
        <f>+'enero 22'!H291+'febrero 22'!H291+'marzo 22'!H291</f>
        <v>1485</v>
      </c>
      <c r="I291" s="10">
        <f>+'enero 22'!I291+'febrero 22'!I291+'marzo 22'!I291</f>
        <v>2599</v>
      </c>
      <c r="J291" s="10">
        <f>+'enero 22'!J291+'febrero 22'!J291+'marzo 22'!J291</f>
        <v>816</v>
      </c>
      <c r="K291" s="10">
        <f>+'enero 22'!K291+'febrero 22'!K291+'marzo 22'!K291</f>
        <v>135</v>
      </c>
      <c r="L291" s="10">
        <f>+'enero 22'!L291+'febrero 22'!L291+'marzo 22'!L291</f>
        <v>0</v>
      </c>
      <c r="M291" s="10">
        <f>+'enero 22'!M291+'febrero 22'!M291+'marzo 22'!M291</f>
        <v>0</v>
      </c>
      <c r="N291" s="10">
        <f t="shared" si="4"/>
        <v>436745</v>
      </c>
    </row>
    <row r="292" spans="1:14" ht="25.5" x14ac:dyDescent="0.25">
      <c r="A292" s="11" t="s">
        <v>568</v>
      </c>
      <c r="B292" s="9" t="s">
        <v>569</v>
      </c>
      <c r="C292" s="10">
        <f>+'enero 22'!C292+'febrero 22'!C292+'marzo 22'!C292</f>
        <v>641098</v>
      </c>
      <c r="D292" s="10">
        <f>+'enero 22'!D292+'febrero 22'!D292+'marzo 22'!D292</f>
        <v>231451</v>
      </c>
      <c r="E292" s="10">
        <f>+'enero 22'!E292+'febrero 22'!E292+'marzo 22'!E292</f>
        <v>7927</v>
      </c>
      <c r="F292" s="10">
        <f>+'enero 22'!F292+'febrero 22'!F292+'marzo 22'!F292</f>
        <v>26221</v>
      </c>
      <c r="G292" s="10">
        <f>+'enero 22'!G292+'febrero 22'!G292+'marzo 22'!G292</f>
        <v>5624</v>
      </c>
      <c r="H292" s="10">
        <f>+'enero 22'!H292+'febrero 22'!H292+'marzo 22'!H292</f>
        <v>3775</v>
      </c>
      <c r="I292" s="10">
        <f>+'enero 22'!I292+'febrero 22'!I292+'marzo 22'!I292</f>
        <v>9827</v>
      </c>
      <c r="J292" s="10">
        <f>+'enero 22'!J292+'febrero 22'!J292+'marzo 22'!J292</f>
        <v>972</v>
      </c>
      <c r="K292" s="10">
        <f>+'enero 22'!K292+'febrero 22'!K292+'marzo 22'!K292</f>
        <v>893</v>
      </c>
      <c r="L292" s="10">
        <f>+'enero 22'!L292+'febrero 22'!L292+'marzo 22'!L292</f>
        <v>4174</v>
      </c>
      <c r="M292" s="10">
        <f>+'enero 22'!M292+'febrero 22'!M292+'marzo 22'!M292</f>
        <v>0</v>
      </c>
      <c r="N292" s="10">
        <f t="shared" si="4"/>
        <v>931962</v>
      </c>
    </row>
    <row r="293" spans="1:14" ht="25.5" x14ac:dyDescent="0.25">
      <c r="A293" s="11" t="s">
        <v>570</v>
      </c>
      <c r="B293" s="9" t="s">
        <v>571</v>
      </c>
      <c r="C293" s="10">
        <f>+'enero 22'!C293+'febrero 22'!C293+'marzo 22'!C293</f>
        <v>1179077</v>
      </c>
      <c r="D293" s="10">
        <f>+'enero 22'!D293+'febrero 22'!D293+'marzo 22'!D293</f>
        <v>684504</v>
      </c>
      <c r="E293" s="10">
        <f>+'enero 22'!E293+'febrero 22'!E293+'marzo 22'!E293</f>
        <v>17899</v>
      </c>
      <c r="F293" s="10">
        <f>+'enero 22'!F293+'febrero 22'!F293+'marzo 22'!F293</f>
        <v>58061</v>
      </c>
      <c r="G293" s="10">
        <f>+'enero 22'!G293+'febrero 22'!G293+'marzo 22'!G293</f>
        <v>16519</v>
      </c>
      <c r="H293" s="10">
        <f>+'enero 22'!H293+'febrero 22'!H293+'marzo 22'!H293</f>
        <v>5935</v>
      </c>
      <c r="I293" s="10">
        <f>+'enero 22'!I293+'febrero 22'!I293+'marzo 22'!I293</f>
        <v>12706</v>
      </c>
      <c r="J293" s="10">
        <f>+'enero 22'!J293+'febrero 22'!J293+'marzo 22'!J293</f>
        <v>3057</v>
      </c>
      <c r="K293" s="10">
        <f>+'enero 22'!K293+'febrero 22'!K293+'marzo 22'!K293</f>
        <v>673</v>
      </c>
      <c r="L293" s="10">
        <f>+'enero 22'!L293+'febrero 22'!L293+'marzo 22'!L293</f>
        <v>0</v>
      </c>
      <c r="M293" s="10">
        <f>+'enero 22'!M293+'febrero 22'!M293+'marzo 22'!M293</f>
        <v>0</v>
      </c>
      <c r="N293" s="10">
        <f t="shared" si="4"/>
        <v>1978431</v>
      </c>
    </row>
    <row r="294" spans="1:14" ht="25.5" x14ac:dyDescent="0.25">
      <c r="A294" s="11" t="s">
        <v>572</v>
      </c>
      <c r="B294" s="9" t="s">
        <v>573</v>
      </c>
      <c r="C294" s="10">
        <f>+'enero 22'!C294+'febrero 22'!C294+'marzo 22'!C294</f>
        <v>823861</v>
      </c>
      <c r="D294" s="10">
        <f>+'enero 22'!D294+'febrero 22'!D294+'marzo 22'!D294</f>
        <v>532296</v>
      </c>
      <c r="E294" s="10">
        <f>+'enero 22'!E294+'febrero 22'!E294+'marzo 22'!E294</f>
        <v>10235</v>
      </c>
      <c r="F294" s="10">
        <f>+'enero 22'!F294+'febrero 22'!F294+'marzo 22'!F294</f>
        <v>34843</v>
      </c>
      <c r="G294" s="10">
        <f>+'enero 22'!G294+'febrero 22'!G294+'marzo 22'!G294</f>
        <v>19571</v>
      </c>
      <c r="H294" s="10">
        <f>+'enero 22'!H294+'febrero 22'!H294+'marzo 22'!H294</f>
        <v>4473</v>
      </c>
      <c r="I294" s="10">
        <f>+'enero 22'!I294+'febrero 22'!I294+'marzo 22'!I294</f>
        <v>15301</v>
      </c>
      <c r="J294" s="10">
        <f>+'enero 22'!J294+'febrero 22'!J294+'marzo 22'!J294</f>
        <v>1470</v>
      </c>
      <c r="K294" s="10">
        <f>+'enero 22'!K294+'febrero 22'!K294+'marzo 22'!K294</f>
        <v>840</v>
      </c>
      <c r="L294" s="10">
        <f>+'enero 22'!L294+'febrero 22'!L294+'marzo 22'!L294</f>
        <v>35809</v>
      </c>
      <c r="M294" s="10">
        <f>+'enero 22'!M294+'febrero 22'!M294+'marzo 22'!M294</f>
        <v>0</v>
      </c>
      <c r="N294" s="10">
        <f t="shared" si="4"/>
        <v>1478699</v>
      </c>
    </row>
    <row r="295" spans="1:14" ht="25.5" x14ac:dyDescent="0.25">
      <c r="A295" s="11" t="s">
        <v>574</v>
      </c>
      <c r="B295" s="9" t="s">
        <v>575</v>
      </c>
      <c r="C295" s="10">
        <f>+'enero 22'!C295+'febrero 22'!C295+'marzo 22'!C295</f>
        <v>926687</v>
      </c>
      <c r="D295" s="10">
        <f>+'enero 22'!D295+'febrero 22'!D295+'marzo 22'!D295</f>
        <v>407828</v>
      </c>
      <c r="E295" s="10">
        <f>+'enero 22'!E295+'febrero 22'!E295+'marzo 22'!E295</f>
        <v>12356</v>
      </c>
      <c r="F295" s="10">
        <f>+'enero 22'!F295+'febrero 22'!F295+'marzo 22'!F295</f>
        <v>41169</v>
      </c>
      <c r="G295" s="10">
        <f>+'enero 22'!G295+'febrero 22'!G295+'marzo 22'!G295</f>
        <v>16609</v>
      </c>
      <c r="H295" s="10">
        <f>+'enero 22'!H295+'febrero 22'!H295+'marzo 22'!H295</f>
        <v>4933</v>
      </c>
      <c r="I295" s="10">
        <f>+'enero 22'!I295+'febrero 22'!I295+'marzo 22'!I295</f>
        <v>13876</v>
      </c>
      <c r="J295" s="10">
        <f>+'enero 22'!J295+'febrero 22'!J295+'marzo 22'!J295</f>
        <v>1980</v>
      </c>
      <c r="K295" s="10">
        <f>+'enero 22'!K295+'febrero 22'!K295+'marzo 22'!K295</f>
        <v>823</v>
      </c>
      <c r="L295" s="10">
        <f>+'enero 22'!L295+'febrero 22'!L295+'marzo 22'!L295</f>
        <v>0</v>
      </c>
      <c r="M295" s="10">
        <f>+'enero 22'!M295+'febrero 22'!M295+'marzo 22'!M295</f>
        <v>0</v>
      </c>
      <c r="N295" s="10">
        <f t="shared" si="4"/>
        <v>1426261</v>
      </c>
    </row>
    <row r="296" spans="1:14" ht="25.5" x14ac:dyDescent="0.25">
      <c r="A296" s="11" t="s">
        <v>576</v>
      </c>
      <c r="B296" s="9" t="s">
        <v>577</v>
      </c>
      <c r="C296" s="10">
        <f>+'enero 22'!C296+'febrero 22'!C296+'marzo 22'!C296</f>
        <v>325738</v>
      </c>
      <c r="D296" s="10">
        <f>+'enero 22'!D296+'febrero 22'!D296+'marzo 22'!D296</f>
        <v>108239</v>
      </c>
      <c r="E296" s="10">
        <f>+'enero 22'!E296+'febrero 22'!E296+'marzo 22'!E296</f>
        <v>4680</v>
      </c>
      <c r="F296" s="10">
        <f>+'enero 22'!F296+'febrero 22'!F296+'marzo 22'!F296</f>
        <v>14999</v>
      </c>
      <c r="G296" s="10">
        <f>+'enero 22'!G296+'febrero 22'!G296+'marzo 22'!G296</f>
        <v>1654</v>
      </c>
      <c r="H296" s="10">
        <f>+'enero 22'!H296+'febrero 22'!H296+'marzo 22'!H296</f>
        <v>1791</v>
      </c>
      <c r="I296" s="10">
        <f>+'enero 22'!I296+'febrero 22'!I296+'marzo 22'!I296</f>
        <v>3357</v>
      </c>
      <c r="J296" s="10">
        <f>+'enero 22'!J296+'febrero 22'!J296+'marzo 22'!J296</f>
        <v>771</v>
      </c>
      <c r="K296" s="10">
        <f>+'enero 22'!K296+'febrero 22'!K296+'marzo 22'!K296</f>
        <v>319</v>
      </c>
      <c r="L296" s="10">
        <f>+'enero 22'!L296+'febrero 22'!L296+'marzo 22'!L296</f>
        <v>0</v>
      </c>
      <c r="M296" s="10">
        <f>+'enero 22'!M296+'febrero 22'!M296+'marzo 22'!M296</f>
        <v>0</v>
      </c>
      <c r="N296" s="10">
        <f t="shared" si="4"/>
        <v>461548</v>
      </c>
    </row>
    <row r="297" spans="1:14" ht="25.5" x14ac:dyDescent="0.25">
      <c r="A297" s="11" t="s">
        <v>578</v>
      </c>
      <c r="B297" s="9" t="s">
        <v>579</v>
      </c>
      <c r="C297" s="10">
        <f>+'enero 22'!C297+'febrero 22'!C297+'marzo 22'!C297</f>
        <v>296504</v>
      </c>
      <c r="D297" s="10">
        <f>+'enero 22'!D297+'febrero 22'!D297+'marzo 22'!D297</f>
        <v>188424</v>
      </c>
      <c r="E297" s="10">
        <f>+'enero 22'!E297+'febrero 22'!E297+'marzo 22'!E297</f>
        <v>4732</v>
      </c>
      <c r="F297" s="10">
        <f>+'enero 22'!F297+'febrero 22'!F297+'marzo 22'!F297</f>
        <v>15221</v>
      </c>
      <c r="G297" s="10">
        <f>+'enero 22'!G297+'febrero 22'!G297+'marzo 22'!G297</f>
        <v>3140</v>
      </c>
      <c r="H297" s="10">
        <f>+'enero 22'!H297+'febrero 22'!H297+'marzo 22'!H297</f>
        <v>1447</v>
      </c>
      <c r="I297" s="10">
        <f>+'enero 22'!I297+'febrero 22'!I297+'marzo 22'!I297</f>
        <v>2342</v>
      </c>
      <c r="J297" s="10">
        <f>+'enero 22'!J297+'febrero 22'!J297+'marzo 22'!J297</f>
        <v>837</v>
      </c>
      <c r="K297" s="10">
        <f>+'enero 22'!K297+'febrero 22'!K297+'marzo 22'!K297</f>
        <v>123</v>
      </c>
      <c r="L297" s="10">
        <f>+'enero 22'!L297+'febrero 22'!L297+'marzo 22'!L297</f>
        <v>0</v>
      </c>
      <c r="M297" s="10">
        <f>+'enero 22'!M297+'febrero 22'!M297+'marzo 22'!M297</f>
        <v>0</v>
      </c>
      <c r="N297" s="10">
        <f t="shared" si="4"/>
        <v>512770</v>
      </c>
    </row>
    <row r="298" spans="1:14" x14ac:dyDescent="0.25">
      <c r="A298" s="11" t="s">
        <v>580</v>
      </c>
      <c r="B298" s="9" t="s">
        <v>581</v>
      </c>
      <c r="C298" s="10">
        <f>+'enero 22'!C298+'febrero 22'!C298+'marzo 22'!C298</f>
        <v>406013</v>
      </c>
      <c r="D298" s="10">
        <f>+'enero 22'!D298+'febrero 22'!D298+'marzo 22'!D298</f>
        <v>148272</v>
      </c>
      <c r="E298" s="10">
        <f>+'enero 22'!E298+'febrero 22'!E298+'marzo 22'!E298</f>
        <v>6068</v>
      </c>
      <c r="F298" s="10">
        <f>+'enero 22'!F298+'febrero 22'!F298+'marzo 22'!F298</f>
        <v>19751</v>
      </c>
      <c r="G298" s="10">
        <f>+'enero 22'!G298+'febrero 22'!G298+'marzo 22'!G298</f>
        <v>6484</v>
      </c>
      <c r="H298" s="10">
        <f>+'enero 22'!H298+'febrero 22'!H298+'marzo 22'!H298</f>
        <v>2056</v>
      </c>
      <c r="I298" s="10">
        <f>+'enero 22'!I298+'febrero 22'!I298+'marzo 22'!I298</f>
        <v>4807</v>
      </c>
      <c r="J298" s="10">
        <f>+'enero 22'!J298+'febrero 22'!J298+'marzo 22'!J298</f>
        <v>1023</v>
      </c>
      <c r="K298" s="10">
        <f>+'enero 22'!K298+'febrero 22'!K298+'marzo 22'!K298</f>
        <v>248</v>
      </c>
      <c r="L298" s="10">
        <f>+'enero 22'!L298+'febrero 22'!L298+'marzo 22'!L298</f>
        <v>0</v>
      </c>
      <c r="M298" s="10">
        <f>+'enero 22'!M298+'febrero 22'!M298+'marzo 22'!M298</f>
        <v>0</v>
      </c>
      <c r="N298" s="10">
        <f t="shared" si="4"/>
        <v>594722</v>
      </c>
    </row>
    <row r="299" spans="1:14" ht="25.5" x14ac:dyDescent="0.25">
      <c r="A299" s="11" t="s">
        <v>582</v>
      </c>
      <c r="B299" s="9" t="s">
        <v>583</v>
      </c>
      <c r="C299" s="10">
        <f>+'enero 22'!C299+'febrero 22'!C299+'marzo 22'!C299</f>
        <v>326194</v>
      </c>
      <c r="D299" s="10">
        <f>+'enero 22'!D299+'febrero 22'!D299+'marzo 22'!D299</f>
        <v>118059</v>
      </c>
      <c r="E299" s="10">
        <f>+'enero 22'!E299+'febrero 22'!E299+'marzo 22'!E299</f>
        <v>4617</v>
      </c>
      <c r="F299" s="10">
        <f>+'enero 22'!F299+'febrero 22'!F299+'marzo 22'!F299</f>
        <v>15333</v>
      </c>
      <c r="G299" s="10">
        <f>+'enero 22'!G299+'febrero 22'!G299+'marzo 22'!G299</f>
        <v>5611</v>
      </c>
      <c r="H299" s="10">
        <f>+'enero 22'!H299+'febrero 22'!H299+'marzo 22'!H299</f>
        <v>1651</v>
      </c>
      <c r="I299" s="10">
        <f>+'enero 22'!I299+'febrero 22'!I299+'marzo 22'!I299</f>
        <v>4109</v>
      </c>
      <c r="J299" s="10">
        <f>+'enero 22'!J299+'febrero 22'!J299+'marzo 22'!J299</f>
        <v>762</v>
      </c>
      <c r="K299" s="10">
        <f>+'enero 22'!K299+'febrero 22'!K299+'marzo 22'!K299</f>
        <v>211</v>
      </c>
      <c r="L299" s="10">
        <f>+'enero 22'!L299+'febrero 22'!L299+'marzo 22'!L299</f>
        <v>0</v>
      </c>
      <c r="M299" s="10">
        <f>+'enero 22'!M299+'febrero 22'!M299+'marzo 22'!M299</f>
        <v>0</v>
      </c>
      <c r="N299" s="10">
        <f t="shared" si="4"/>
        <v>476547</v>
      </c>
    </row>
    <row r="300" spans="1:14" ht="25.5" x14ac:dyDescent="0.25">
      <c r="A300" s="11" t="s">
        <v>584</v>
      </c>
      <c r="B300" s="9" t="s">
        <v>585</v>
      </c>
      <c r="C300" s="10">
        <f>+'enero 22'!C300+'febrero 22'!C300+'marzo 22'!C300</f>
        <v>910699</v>
      </c>
      <c r="D300" s="10">
        <f>+'enero 22'!D300+'febrero 22'!D300+'marzo 22'!D300</f>
        <v>336259</v>
      </c>
      <c r="E300" s="10">
        <f>+'enero 22'!E300+'febrero 22'!E300+'marzo 22'!E300</f>
        <v>11654</v>
      </c>
      <c r="F300" s="10">
        <f>+'enero 22'!F300+'febrero 22'!F300+'marzo 22'!F300</f>
        <v>39277</v>
      </c>
      <c r="G300" s="10">
        <f>+'enero 22'!G300+'febrero 22'!G300+'marzo 22'!G300</f>
        <v>23128</v>
      </c>
      <c r="H300" s="10">
        <f>+'enero 22'!H300+'febrero 22'!H300+'marzo 22'!H300</f>
        <v>4921</v>
      </c>
      <c r="I300" s="10">
        <f>+'enero 22'!I300+'febrero 22'!I300+'marzo 22'!I300</f>
        <v>17180</v>
      </c>
      <c r="J300" s="10">
        <f>+'enero 22'!J300+'febrero 22'!J300+'marzo 22'!J300</f>
        <v>1740</v>
      </c>
      <c r="K300" s="10">
        <f>+'enero 22'!K300+'febrero 22'!K300+'marzo 22'!K300</f>
        <v>893</v>
      </c>
      <c r="L300" s="10">
        <f>+'enero 22'!L300+'febrero 22'!L300+'marzo 22'!L300</f>
        <v>15790</v>
      </c>
      <c r="M300" s="10">
        <f>+'enero 22'!M300+'febrero 22'!M300+'marzo 22'!M300</f>
        <v>0</v>
      </c>
      <c r="N300" s="10">
        <f t="shared" si="4"/>
        <v>1361541</v>
      </c>
    </row>
    <row r="301" spans="1:14" ht="38.25" x14ac:dyDescent="0.25">
      <c r="A301" s="11" t="s">
        <v>586</v>
      </c>
      <c r="B301" s="9" t="s">
        <v>587</v>
      </c>
      <c r="C301" s="10">
        <f>+'enero 22'!C301+'febrero 22'!C301+'marzo 22'!C301</f>
        <v>457203</v>
      </c>
      <c r="D301" s="10">
        <f>+'enero 22'!D301+'febrero 22'!D301+'marzo 22'!D301</f>
        <v>250124</v>
      </c>
      <c r="E301" s="10">
        <f>+'enero 22'!E301+'febrero 22'!E301+'marzo 22'!E301</f>
        <v>6630</v>
      </c>
      <c r="F301" s="10">
        <f>+'enero 22'!F301+'febrero 22'!F301+'marzo 22'!F301</f>
        <v>21695</v>
      </c>
      <c r="G301" s="10">
        <f>+'enero 22'!G301+'febrero 22'!G301+'marzo 22'!G301</f>
        <v>8004</v>
      </c>
      <c r="H301" s="10">
        <f>+'enero 22'!H301+'febrero 22'!H301+'marzo 22'!H301</f>
        <v>2360</v>
      </c>
      <c r="I301" s="10">
        <f>+'enero 22'!I301+'febrero 22'!I301+'marzo 22'!I301</f>
        <v>6104</v>
      </c>
      <c r="J301" s="10">
        <f>+'enero 22'!J301+'febrero 22'!J301+'marzo 22'!J301</f>
        <v>1083</v>
      </c>
      <c r="K301" s="10">
        <f>+'enero 22'!K301+'febrero 22'!K301+'marzo 22'!K301</f>
        <v>323</v>
      </c>
      <c r="L301" s="10">
        <f>+'enero 22'!L301+'febrero 22'!L301+'marzo 22'!L301</f>
        <v>3328</v>
      </c>
      <c r="M301" s="10">
        <f>+'enero 22'!M301+'febrero 22'!M301+'marzo 22'!M301</f>
        <v>0</v>
      </c>
      <c r="N301" s="10">
        <f t="shared" si="4"/>
        <v>756854</v>
      </c>
    </row>
    <row r="302" spans="1:14" x14ac:dyDescent="0.25">
      <c r="A302" s="11" t="s">
        <v>588</v>
      </c>
      <c r="B302" s="9" t="s">
        <v>589</v>
      </c>
      <c r="C302" s="10">
        <f>+'enero 22'!C302+'febrero 22'!C302+'marzo 22'!C302</f>
        <v>5048415</v>
      </c>
      <c r="D302" s="10">
        <f>+'enero 22'!D302+'febrero 22'!D302+'marzo 22'!D302</f>
        <v>1564853</v>
      </c>
      <c r="E302" s="10">
        <f>+'enero 22'!E302+'febrero 22'!E302+'marzo 22'!E302</f>
        <v>49801</v>
      </c>
      <c r="F302" s="10">
        <f>+'enero 22'!F302+'febrero 22'!F302+'marzo 22'!F302</f>
        <v>178412</v>
      </c>
      <c r="G302" s="10">
        <f>+'enero 22'!G302+'febrero 22'!G302+'marzo 22'!G302</f>
        <v>93782</v>
      </c>
      <c r="H302" s="10">
        <f>+'enero 22'!H302+'febrero 22'!H302+'marzo 22'!H302</f>
        <v>30070</v>
      </c>
      <c r="I302" s="10">
        <f>+'enero 22'!I302+'febrero 22'!I302+'marzo 22'!I302</f>
        <v>104726</v>
      </c>
      <c r="J302" s="10">
        <f>+'enero 22'!J302+'febrero 22'!J302+'marzo 22'!J302</f>
        <v>5097</v>
      </c>
      <c r="K302" s="10">
        <f>+'enero 22'!K302+'febrero 22'!K302+'marzo 22'!K302</f>
        <v>7905</v>
      </c>
      <c r="L302" s="10">
        <f>+'enero 22'!L302+'febrero 22'!L302+'marzo 22'!L302</f>
        <v>0</v>
      </c>
      <c r="M302" s="10">
        <f>+'enero 22'!M302+'febrero 22'!M302+'marzo 22'!M302</f>
        <v>0</v>
      </c>
      <c r="N302" s="10">
        <f t="shared" si="4"/>
        <v>7083061</v>
      </c>
    </row>
    <row r="303" spans="1:14" ht="25.5" x14ac:dyDescent="0.25">
      <c r="A303" s="11" t="s">
        <v>590</v>
      </c>
      <c r="B303" s="9" t="s">
        <v>591</v>
      </c>
      <c r="C303" s="10">
        <f>+'enero 22'!C303+'febrero 22'!C303+'marzo 22'!C303</f>
        <v>1634865</v>
      </c>
      <c r="D303" s="10">
        <f>+'enero 22'!D303+'febrero 22'!D303+'marzo 22'!D303</f>
        <v>603018</v>
      </c>
      <c r="E303" s="10">
        <f>+'enero 22'!E303+'febrero 22'!E303+'marzo 22'!E303</f>
        <v>17745</v>
      </c>
      <c r="F303" s="10">
        <f>+'enero 22'!F303+'febrero 22'!F303+'marzo 22'!F303</f>
        <v>62096</v>
      </c>
      <c r="G303" s="10">
        <f>+'enero 22'!G303+'febrero 22'!G303+'marzo 22'!G303</f>
        <v>38346</v>
      </c>
      <c r="H303" s="10">
        <f>+'enero 22'!H303+'febrero 22'!H303+'marzo 22'!H303</f>
        <v>9475</v>
      </c>
      <c r="I303" s="10">
        <f>+'enero 22'!I303+'febrero 22'!I303+'marzo 22'!I303</f>
        <v>34889</v>
      </c>
      <c r="J303" s="10">
        <f>+'enero 22'!J303+'febrero 22'!J303+'marzo 22'!J303</f>
        <v>1983</v>
      </c>
      <c r="K303" s="10">
        <f>+'enero 22'!K303+'febrero 22'!K303+'marzo 22'!K303</f>
        <v>2275</v>
      </c>
      <c r="L303" s="10">
        <f>+'enero 22'!L303+'febrero 22'!L303+'marzo 22'!L303</f>
        <v>166254</v>
      </c>
      <c r="M303" s="10">
        <f>+'enero 22'!M303+'febrero 22'!M303+'marzo 22'!M303</f>
        <v>0</v>
      </c>
      <c r="N303" s="10">
        <f t="shared" si="4"/>
        <v>2570946</v>
      </c>
    </row>
    <row r="304" spans="1:14" ht="25.5" x14ac:dyDescent="0.25">
      <c r="A304" s="11" t="s">
        <v>592</v>
      </c>
      <c r="B304" s="9" t="s">
        <v>593</v>
      </c>
      <c r="C304" s="10">
        <f>+'enero 22'!C304+'febrero 22'!C304+'marzo 22'!C304</f>
        <v>2657063</v>
      </c>
      <c r="D304" s="10">
        <f>+'enero 22'!D304+'febrero 22'!D304+'marzo 22'!D304</f>
        <v>1116644</v>
      </c>
      <c r="E304" s="10">
        <f>+'enero 22'!E304+'febrero 22'!E304+'marzo 22'!E304</f>
        <v>29171</v>
      </c>
      <c r="F304" s="10">
        <f>+'enero 22'!F304+'febrero 22'!F304+'marzo 22'!F304</f>
        <v>103079</v>
      </c>
      <c r="G304" s="10">
        <f>+'enero 22'!G304+'febrero 22'!G304+'marzo 22'!G304</f>
        <v>54576</v>
      </c>
      <c r="H304" s="10">
        <f>+'enero 22'!H304+'febrero 22'!H304+'marzo 22'!H304</f>
        <v>14696</v>
      </c>
      <c r="I304" s="10">
        <f>+'enero 22'!I304+'febrero 22'!I304+'marzo 22'!I304</f>
        <v>48529</v>
      </c>
      <c r="J304" s="10">
        <f>+'enero 22'!J304+'febrero 22'!J304+'marzo 22'!J304</f>
        <v>4182</v>
      </c>
      <c r="K304" s="10">
        <f>+'enero 22'!K304+'febrero 22'!K304+'marzo 22'!K304</f>
        <v>3102</v>
      </c>
      <c r="L304" s="10">
        <f>+'enero 22'!L304+'febrero 22'!L304+'marzo 22'!L304</f>
        <v>0</v>
      </c>
      <c r="M304" s="10">
        <f>+'enero 22'!M304+'febrero 22'!M304+'marzo 22'!M304</f>
        <v>0</v>
      </c>
      <c r="N304" s="10">
        <f t="shared" si="4"/>
        <v>4031042</v>
      </c>
    </row>
    <row r="305" spans="1:14" ht="25.5" x14ac:dyDescent="0.25">
      <c r="A305" s="11" t="s">
        <v>594</v>
      </c>
      <c r="B305" s="9" t="s">
        <v>595</v>
      </c>
      <c r="C305" s="10">
        <f>+'enero 22'!C305+'febrero 22'!C305+'marzo 22'!C305</f>
        <v>339959</v>
      </c>
      <c r="D305" s="10">
        <f>+'enero 22'!D305+'febrero 22'!D305+'marzo 22'!D305</f>
        <v>203285</v>
      </c>
      <c r="E305" s="10">
        <f>+'enero 22'!E305+'febrero 22'!E305+'marzo 22'!E305</f>
        <v>4879</v>
      </c>
      <c r="F305" s="10">
        <f>+'enero 22'!F305+'febrero 22'!F305+'marzo 22'!F305</f>
        <v>16030</v>
      </c>
      <c r="G305" s="10">
        <f>+'enero 22'!G305+'febrero 22'!G305+'marzo 22'!G305</f>
        <v>5159</v>
      </c>
      <c r="H305" s="10">
        <f>+'enero 22'!H305+'febrero 22'!H305+'marzo 22'!H305</f>
        <v>1747</v>
      </c>
      <c r="I305" s="10">
        <f>+'enero 22'!I305+'febrero 22'!I305+'marzo 22'!I305</f>
        <v>4111</v>
      </c>
      <c r="J305" s="10">
        <f>+'enero 22'!J305+'febrero 22'!J305+'marzo 22'!J305</f>
        <v>819</v>
      </c>
      <c r="K305" s="10">
        <f>+'enero 22'!K305+'febrero 22'!K305+'marzo 22'!K305</f>
        <v>235</v>
      </c>
      <c r="L305" s="10">
        <f>+'enero 22'!L305+'febrero 22'!L305+'marzo 22'!L305</f>
        <v>14309</v>
      </c>
      <c r="M305" s="10">
        <f>+'enero 22'!M305+'febrero 22'!M305+'marzo 22'!M305</f>
        <v>0</v>
      </c>
      <c r="N305" s="10">
        <f t="shared" si="4"/>
        <v>590533</v>
      </c>
    </row>
    <row r="306" spans="1:14" ht="25.5" x14ac:dyDescent="0.25">
      <c r="A306" s="11" t="s">
        <v>596</v>
      </c>
      <c r="B306" s="9" t="s">
        <v>597</v>
      </c>
      <c r="C306" s="10">
        <f>+'enero 22'!C306+'febrero 22'!C306+'marzo 22'!C306</f>
        <v>718578</v>
      </c>
      <c r="D306" s="10">
        <f>+'enero 22'!D306+'febrero 22'!D306+'marzo 22'!D306</f>
        <v>388508</v>
      </c>
      <c r="E306" s="10">
        <f>+'enero 22'!E306+'febrero 22'!E306+'marzo 22'!E306</f>
        <v>9133</v>
      </c>
      <c r="F306" s="10">
        <f>+'enero 22'!F306+'febrero 22'!F306+'marzo 22'!F306</f>
        <v>30450</v>
      </c>
      <c r="G306" s="10">
        <f>+'enero 22'!G306+'febrero 22'!G306+'marzo 22'!G306</f>
        <v>14526</v>
      </c>
      <c r="H306" s="10">
        <f>+'enero 22'!H306+'febrero 22'!H306+'marzo 22'!H306</f>
        <v>4034</v>
      </c>
      <c r="I306" s="10">
        <f>+'enero 22'!I306+'febrero 22'!I306+'marzo 22'!I306</f>
        <v>13130</v>
      </c>
      <c r="J306" s="10">
        <f>+'enero 22'!J306+'febrero 22'!J306+'marzo 22'!J306</f>
        <v>1275</v>
      </c>
      <c r="K306" s="10">
        <f>+'enero 22'!K306+'febrero 22'!K306+'marzo 22'!K306</f>
        <v>828</v>
      </c>
      <c r="L306" s="10">
        <f>+'enero 22'!L306+'febrero 22'!L306+'marzo 22'!L306</f>
        <v>9924</v>
      </c>
      <c r="M306" s="10">
        <f>+'enero 22'!M306+'febrero 22'!M306+'marzo 22'!M306</f>
        <v>0</v>
      </c>
      <c r="N306" s="10">
        <f t="shared" si="4"/>
        <v>1190386</v>
      </c>
    </row>
    <row r="307" spans="1:14" ht="25.5" x14ac:dyDescent="0.25">
      <c r="A307" s="11" t="s">
        <v>598</v>
      </c>
      <c r="B307" s="9" t="s">
        <v>599</v>
      </c>
      <c r="C307" s="10">
        <f>+'enero 22'!C307+'febrero 22'!C307+'marzo 22'!C307</f>
        <v>3223418</v>
      </c>
      <c r="D307" s="10">
        <f>+'enero 22'!D307+'febrero 22'!D307+'marzo 22'!D307</f>
        <v>989805</v>
      </c>
      <c r="E307" s="10">
        <f>+'enero 22'!E307+'febrero 22'!E307+'marzo 22'!E307</f>
        <v>35159</v>
      </c>
      <c r="F307" s="10">
        <f>+'enero 22'!F307+'febrero 22'!F307+'marzo 22'!F307</f>
        <v>122784</v>
      </c>
      <c r="G307" s="10">
        <f>+'enero 22'!G307+'febrero 22'!G307+'marzo 22'!G307</f>
        <v>73143</v>
      </c>
      <c r="H307" s="10">
        <f>+'enero 22'!H307+'febrero 22'!H307+'marzo 22'!H307</f>
        <v>18558</v>
      </c>
      <c r="I307" s="10">
        <f>+'enero 22'!I307+'febrero 22'!I307+'marzo 22'!I307</f>
        <v>67151</v>
      </c>
      <c r="J307" s="10">
        <f>+'enero 22'!J307+'febrero 22'!J307+'marzo 22'!J307</f>
        <v>4377</v>
      </c>
      <c r="K307" s="10">
        <f>+'enero 22'!K307+'febrero 22'!K307+'marzo 22'!K307</f>
        <v>4367</v>
      </c>
      <c r="L307" s="10">
        <f>+'enero 22'!L307+'febrero 22'!L307+'marzo 22'!L307</f>
        <v>226162</v>
      </c>
      <c r="M307" s="10">
        <f>+'enero 22'!M307+'febrero 22'!M307+'marzo 22'!M307</f>
        <v>0</v>
      </c>
      <c r="N307" s="10">
        <f t="shared" si="4"/>
        <v>4764924</v>
      </c>
    </row>
    <row r="308" spans="1:14" ht="25.5" x14ac:dyDescent="0.25">
      <c r="A308" s="11" t="s">
        <v>600</v>
      </c>
      <c r="B308" s="9" t="s">
        <v>601</v>
      </c>
      <c r="C308" s="10">
        <f>+'enero 22'!C308+'febrero 22'!C308+'marzo 22'!C308</f>
        <v>957688</v>
      </c>
      <c r="D308" s="10">
        <f>+'enero 22'!D308+'febrero 22'!D308+'marzo 22'!D308</f>
        <v>146484</v>
      </c>
      <c r="E308" s="10">
        <f>+'enero 22'!E308+'febrero 22'!E308+'marzo 22'!E308</f>
        <v>10943</v>
      </c>
      <c r="F308" s="10">
        <f>+'enero 22'!F308+'febrero 22'!F308+'marzo 22'!F308</f>
        <v>36616</v>
      </c>
      <c r="G308" s="10">
        <f>+'enero 22'!G308+'febrero 22'!G308+'marzo 22'!G308</f>
        <v>6060</v>
      </c>
      <c r="H308" s="10">
        <f>+'enero 22'!H308+'febrero 22'!H308+'marzo 22'!H308</f>
        <v>5902</v>
      </c>
      <c r="I308" s="10">
        <f>+'enero 22'!I308+'febrero 22'!I308+'marzo 22'!I308</f>
        <v>15859</v>
      </c>
      <c r="J308" s="10">
        <f>+'enero 22'!J308+'febrero 22'!J308+'marzo 22'!J308</f>
        <v>1032</v>
      </c>
      <c r="K308" s="10">
        <f>+'enero 22'!K308+'febrero 22'!K308+'marzo 22'!K308</f>
        <v>1592</v>
      </c>
      <c r="L308" s="10">
        <f>+'enero 22'!L308+'febrero 22'!L308+'marzo 22'!L308</f>
        <v>10411</v>
      </c>
      <c r="M308" s="10">
        <f>+'enero 22'!M308+'febrero 22'!M308+'marzo 22'!M308</f>
        <v>0</v>
      </c>
      <c r="N308" s="10">
        <f t="shared" si="4"/>
        <v>1192587</v>
      </c>
    </row>
    <row r="309" spans="1:14" ht="25.5" x14ac:dyDescent="0.25">
      <c r="A309" s="11" t="s">
        <v>602</v>
      </c>
      <c r="B309" s="9" t="s">
        <v>603</v>
      </c>
      <c r="C309" s="10">
        <f>+'enero 22'!C309+'febrero 22'!C309+'marzo 22'!C309</f>
        <v>1297269</v>
      </c>
      <c r="D309" s="10">
        <f>+'enero 22'!D309+'febrero 22'!D309+'marzo 22'!D309</f>
        <v>287898</v>
      </c>
      <c r="E309" s="10">
        <f>+'enero 22'!E309+'febrero 22'!E309+'marzo 22'!E309</f>
        <v>15069</v>
      </c>
      <c r="F309" s="10">
        <f>+'enero 22'!F309+'febrero 22'!F309+'marzo 22'!F309</f>
        <v>52130</v>
      </c>
      <c r="G309" s="10">
        <f>+'enero 22'!G309+'febrero 22'!G309+'marzo 22'!G309</f>
        <v>35396</v>
      </c>
      <c r="H309" s="10">
        <f>+'enero 22'!H309+'febrero 22'!H309+'marzo 22'!H309</f>
        <v>7194</v>
      </c>
      <c r="I309" s="10">
        <f>+'enero 22'!I309+'febrero 22'!I309+'marzo 22'!I309</f>
        <v>27444</v>
      </c>
      <c r="J309" s="10">
        <f>+'enero 22'!J309+'febrero 22'!J309+'marzo 22'!J309</f>
        <v>2097</v>
      </c>
      <c r="K309" s="10">
        <f>+'enero 22'!K309+'febrero 22'!K309+'marzo 22'!K309</f>
        <v>1495</v>
      </c>
      <c r="L309" s="10">
        <f>+'enero 22'!L309+'febrero 22'!L309+'marzo 22'!L309</f>
        <v>45348</v>
      </c>
      <c r="M309" s="10">
        <f>+'enero 22'!M309+'febrero 22'!M309+'marzo 22'!M309</f>
        <v>0</v>
      </c>
      <c r="N309" s="10">
        <f t="shared" si="4"/>
        <v>1771340</v>
      </c>
    </row>
    <row r="310" spans="1:14" ht="25.5" x14ac:dyDescent="0.25">
      <c r="A310" s="11" t="s">
        <v>604</v>
      </c>
      <c r="B310" s="9" t="s">
        <v>605</v>
      </c>
      <c r="C310" s="10">
        <f>+'enero 22'!C310+'febrero 22'!C310+'marzo 22'!C310</f>
        <v>847751</v>
      </c>
      <c r="D310" s="10">
        <f>+'enero 22'!D310+'febrero 22'!D310+'marzo 22'!D310</f>
        <v>411592</v>
      </c>
      <c r="E310" s="10">
        <f>+'enero 22'!E310+'febrero 22'!E310+'marzo 22'!E310</f>
        <v>12053</v>
      </c>
      <c r="F310" s="10">
        <f>+'enero 22'!F310+'febrero 22'!F310+'marzo 22'!F310</f>
        <v>39960</v>
      </c>
      <c r="G310" s="10">
        <f>+'enero 22'!G310+'febrero 22'!G310+'marzo 22'!G310</f>
        <v>8563</v>
      </c>
      <c r="H310" s="10">
        <f>+'enero 22'!H310+'febrero 22'!H310+'marzo 22'!H310</f>
        <v>4258</v>
      </c>
      <c r="I310" s="10">
        <f>+'enero 22'!I310+'febrero 22'!I310+'marzo 22'!I310</f>
        <v>7885</v>
      </c>
      <c r="J310" s="10">
        <f>+'enero 22'!J310+'febrero 22'!J310+'marzo 22'!J310</f>
        <v>2109</v>
      </c>
      <c r="K310" s="10">
        <f>+'enero 22'!K310+'febrero 22'!K310+'marzo 22'!K310</f>
        <v>513</v>
      </c>
      <c r="L310" s="10">
        <f>+'enero 22'!L310+'febrero 22'!L310+'marzo 22'!L310</f>
        <v>64707</v>
      </c>
      <c r="M310" s="10">
        <f>+'enero 22'!M310+'febrero 22'!M310+'marzo 22'!M310</f>
        <v>0</v>
      </c>
      <c r="N310" s="10">
        <f t="shared" si="4"/>
        <v>1399391</v>
      </c>
    </row>
    <row r="311" spans="1:14" ht="25.5" x14ac:dyDescent="0.25">
      <c r="A311" s="11" t="s">
        <v>606</v>
      </c>
      <c r="B311" s="9" t="s">
        <v>607</v>
      </c>
      <c r="C311" s="10">
        <f>+'enero 22'!C311+'febrero 22'!C311+'marzo 22'!C311</f>
        <v>1038264</v>
      </c>
      <c r="D311" s="10">
        <f>+'enero 22'!D311+'febrero 22'!D311+'marzo 22'!D311</f>
        <v>197004</v>
      </c>
      <c r="E311" s="10">
        <f>+'enero 22'!E311+'febrero 22'!E311+'marzo 22'!E311</f>
        <v>12656</v>
      </c>
      <c r="F311" s="10">
        <f>+'enero 22'!F311+'febrero 22'!F311+'marzo 22'!F311</f>
        <v>43926</v>
      </c>
      <c r="G311" s="10">
        <f>+'enero 22'!G311+'febrero 22'!G311+'marzo 22'!G311</f>
        <v>24140</v>
      </c>
      <c r="H311" s="10">
        <f>+'enero 22'!H311+'febrero 22'!H311+'marzo 22'!H311</f>
        <v>5453</v>
      </c>
      <c r="I311" s="10">
        <f>+'enero 22'!I311+'febrero 22'!I311+'marzo 22'!I311</f>
        <v>18013</v>
      </c>
      <c r="J311" s="10">
        <f>+'enero 22'!J311+'febrero 22'!J311+'marzo 22'!J311</f>
        <v>1872</v>
      </c>
      <c r="K311" s="10">
        <f>+'enero 22'!K311+'febrero 22'!K311+'marzo 22'!K311</f>
        <v>925</v>
      </c>
      <c r="L311" s="10">
        <f>+'enero 22'!L311+'febrero 22'!L311+'marzo 22'!L311</f>
        <v>63348</v>
      </c>
      <c r="M311" s="10">
        <f>+'enero 22'!M311+'febrero 22'!M311+'marzo 22'!M311</f>
        <v>0</v>
      </c>
      <c r="N311" s="10">
        <f t="shared" si="4"/>
        <v>1405601</v>
      </c>
    </row>
    <row r="312" spans="1:14" ht="25.5" x14ac:dyDescent="0.25">
      <c r="A312" s="11" t="s">
        <v>608</v>
      </c>
      <c r="B312" s="9" t="s">
        <v>609</v>
      </c>
      <c r="C312" s="10">
        <f>+'enero 22'!C312+'febrero 22'!C312+'marzo 22'!C312</f>
        <v>332274</v>
      </c>
      <c r="D312" s="10">
        <f>+'enero 22'!D312+'febrero 22'!D312+'marzo 22'!D312</f>
        <v>102414</v>
      </c>
      <c r="E312" s="10">
        <f>+'enero 22'!E312+'febrero 22'!E312+'marzo 22'!E312</f>
        <v>4729</v>
      </c>
      <c r="F312" s="10">
        <f>+'enero 22'!F312+'febrero 22'!F312+'marzo 22'!F312</f>
        <v>15615</v>
      </c>
      <c r="G312" s="10">
        <f>+'enero 22'!G312+'febrero 22'!G312+'marzo 22'!G312</f>
        <v>5810</v>
      </c>
      <c r="H312" s="10">
        <f>+'enero 22'!H312+'febrero 22'!H312+'marzo 22'!H312</f>
        <v>1695</v>
      </c>
      <c r="I312" s="10">
        <f>+'enero 22'!I312+'febrero 22'!I312+'marzo 22'!I312</f>
        <v>4293</v>
      </c>
      <c r="J312" s="10">
        <f>+'enero 22'!J312+'febrero 22'!J312+'marzo 22'!J312</f>
        <v>801</v>
      </c>
      <c r="K312" s="10">
        <f>+'enero 22'!K312+'febrero 22'!K312+'marzo 22'!K312</f>
        <v>223</v>
      </c>
      <c r="L312" s="10">
        <f>+'enero 22'!L312+'febrero 22'!L312+'marzo 22'!L312</f>
        <v>0</v>
      </c>
      <c r="M312" s="10">
        <f>+'enero 22'!M312+'febrero 22'!M312+'marzo 22'!M312</f>
        <v>0</v>
      </c>
      <c r="N312" s="10">
        <f t="shared" si="4"/>
        <v>467854</v>
      </c>
    </row>
    <row r="313" spans="1:14" ht="38.25" x14ac:dyDescent="0.25">
      <c r="A313" s="11" t="s">
        <v>610</v>
      </c>
      <c r="B313" s="9" t="s">
        <v>611</v>
      </c>
      <c r="C313" s="10">
        <f>+'enero 22'!C313+'febrero 22'!C313+'marzo 22'!C313</f>
        <v>340107</v>
      </c>
      <c r="D313" s="10">
        <f>+'enero 22'!D313+'febrero 22'!D313+'marzo 22'!D313</f>
        <v>150225</v>
      </c>
      <c r="E313" s="10">
        <f>+'enero 22'!E313+'febrero 22'!E313+'marzo 22'!E313</f>
        <v>5067</v>
      </c>
      <c r="F313" s="10">
        <f>+'enero 22'!F313+'febrero 22'!F313+'marzo 22'!F313</f>
        <v>16465</v>
      </c>
      <c r="G313" s="10">
        <f>+'enero 22'!G313+'febrero 22'!G313+'marzo 22'!G313</f>
        <v>3831</v>
      </c>
      <c r="H313" s="10">
        <f>+'enero 22'!H313+'febrero 22'!H313+'marzo 22'!H313</f>
        <v>1744</v>
      </c>
      <c r="I313" s="10">
        <f>+'enero 22'!I313+'febrero 22'!I313+'marzo 22'!I313</f>
        <v>3485</v>
      </c>
      <c r="J313" s="10">
        <f>+'enero 22'!J313+'febrero 22'!J313+'marzo 22'!J313</f>
        <v>837</v>
      </c>
      <c r="K313" s="10">
        <f>+'enero 22'!K313+'febrero 22'!K313+'marzo 22'!K313</f>
        <v>223</v>
      </c>
      <c r="L313" s="10">
        <f>+'enero 22'!L313+'febrero 22'!L313+'marzo 22'!L313</f>
        <v>5156</v>
      </c>
      <c r="M313" s="10">
        <f>+'enero 22'!M313+'febrero 22'!M313+'marzo 22'!M313</f>
        <v>0</v>
      </c>
      <c r="N313" s="10">
        <f t="shared" si="4"/>
        <v>527140</v>
      </c>
    </row>
    <row r="314" spans="1:14" ht="25.5" x14ac:dyDescent="0.25">
      <c r="A314" s="11" t="s">
        <v>612</v>
      </c>
      <c r="B314" s="9" t="s">
        <v>613</v>
      </c>
      <c r="C314" s="10">
        <f>+'enero 22'!C314+'febrero 22'!C314+'marzo 22'!C314</f>
        <v>1144290</v>
      </c>
      <c r="D314" s="10">
        <f>+'enero 22'!D314+'febrero 22'!D314+'marzo 22'!D314</f>
        <v>575610</v>
      </c>
      <c r="E314" s="10">
        <f>+'enero 22'!E314+'febrero 22'!E314+'marzo 22'!E314</f>
        <v>12340</v>
      </c>
      <c r="F314" s="10">
        <f>+'enero 22'!F314+'febrero 22'!F314+'marzo 22'!F314</f>
        <v>43442</v>
      </c>
      <c r="G314" s="10">
        <f>+'enero 22'!G314+'febrero 22'!G314+'marzo 22'!G314</f>
        <v>23555</v>
      </c>
      <c r="H314" s="10">
        <f>+'enero 22'!H314+'febrero 22'!H314+'marzo 22'!H314</f>
        <v>6583</v>
      </c>
      <c r="I314" s="10">
        <f>+'enero 22'!I314+'febrero 22'!I314+'marzo 22'!I314</f>
        <v>22824</v>
      </c>
      <c r="J314" s="10">
        <f>+'enero 22'!J314+'febrero 22'!J314+'marzo 22'!J314</f>
        <v>1368</v>
      </c>
      <c r="K314" s="10">
        <f>+'enero 22'!K314+'febrero 22'!K314+'marzo 22'!K314</f>
        <v>1560</v>
      </c>
      <c r="L314" s="10">
        <f>+'enero 22'!L314+'febrero 22'!L314+'marzo 22'!L314</f>
        <v>0</v>
      </c>
      <c r="M314" s="10">
        <f>+'enero 22'!M314+'febrero 22'!M314+'marzo 22'!M314</f>
        <v>0</v>
      </c>
      <c r="N314" s="10">
        <f t="shared" si="4"/>
        <v>1831572</v>
      </c>
    </row>
    <row r="315" spans="1:14" ht="25.5" x14ac:dyDescent="0.25">
      <c r="A315" s="11" t="s">
        <v>614</v>
      </c>
      <c r="B315" s="9" t="s">
        <v>615</v>
      </c>
      <c r="C315" s="10">
        <f>+'enero 22'!C315+'febrero 22'!C315+'marzo 22'!C315</f>
        <v>944293</v>
      </c>
      <c r="D315" s="10">
        <f>+'enero 22'!D315+'febrero 22'!D315+'marzo 22'!D315</f>
        <v>273792</v>
      </c>
      <c r="E315" s="10">
        <f>+'enero 22'!E315+'febrero 22'!E315+'marzo 22'!E315</f>
        <v>12098</v>
      </c>
      <c r="F315" s="10">
        <f>+'enero 22'!F315+'febrero 22'!F315+'marzo 22'!F315</f>
        <v>40709</v>
      </c>
      <c r="G315" s="10">
        <f>+'enero 22'!G315+'febrero 22'!G315+'marzo 22'!G315</f>
        <v>24623</v>
      </c>
      <c r="H315" s="10">
        <f>+'enero 22'!H315+'febrero 22'!H315+'marzo 22'!H315</f>
        <v>5124</v>
      </c>
      <c r="I315" s="10">
        <f>+'enero 22'!I315+'febrero 22'!I315+'marzo 22'!I315</f>
        <v>18376</v>
      </c>
      <c r="J315" s="10">
        <f>+'enero 22'!J315+'febrero 22'!J315+'marzo 22'!J315</f>
        <v>1782</v>
      </c>
      <c r="K315" s="10">
        <f>+'enero 22'!K315+'febrero 22'!K315+'marzo 22'!K315</f>
        <v>943</v>
      </c>
      <c r="L315" s="10">
        <f>+'enero 22'!L315+'febrero 22'!L315+'marzo 22'!L315</f>
        <v>14067</v>
      </c>
      <c r="M315" s="10">
        <f>+'enero 22'!M315+'febrero 22'!M315+'marzo 22'!M315</f>
        <v>0</v>
      </c>
      <c r="N315" s="10">
        <f t="shared" si="4"/>
        <v>1335807</v>
      </c>
    </row>
    <row r="316" spans="1:14" ht="25.5" x14ac:dyDescent="0.25">
      <c r="A316" s="11" t="s">
        <v>616</v>
      </c>
      <c r="B316" s="9" t="s">
        <v>617</v>
      </c>
      <c r="C316" s="10">
        <f>+'enero 22'!C316+'febrero 22'!C316+'marzo 22'!C316</f>
        <v>1992906</v>
      </c>
      <c r="D316" s="10">
        <f>+'enero 22'!D316+'febrero 22'!D316+'marzo 22'!D316</f>
        <v>193455</v>
      </c>
      <c r="E316" s="10">
        <f>+'enero 22'!E316+'febrero 22'!E316+'marzo 22'!E316</f>
        <v>23129</v>
      </c>
      <c r="F316" s="10">
        <f>+'enero 22'!F316+'febrero 22'!F316+'marzo 22'!F316</f>
        <v>79348</v>
      </c>
      <c r="G316" s="10">
        <f>+'enero 22'!G316+'febrero 22'!G316+'marzo 22'!G316</f>
        <v>52203</v>
      </c>
      <c r="H316" s="10">
        <f>+'enero 22'!H316+'febrero 22'!H316+'marzo 22'!H316</f>
        <v>11332</v>
      </c>
      <c r="I316" s="10">
        <f>+'enero 22'!I316+'febrero 22'!I316+'marzo 22'!I316</f>
        <v>43062</v>
      </c>
      <c r="J316" s="10">
        <f>+'enero 22'!J316+'febrero 22'!J316+'marzo 22'!J316</f>
        <v>2982</v>
      </c>
      <c r="K316" s="10">
        <f>+'enero 22'!K316+'febrero 22'!K316+'marzo 22'!K316</f>
        <v>2525</v>
      </c>
      <c r="L316" s="10">
        <f>+'enero 22'!L316+'febrero 22'!L316+'marzo 22'!L316</f>
        <v>0</v>
      </c>
      <c r="M316" s="10">
        <f>+'enero 22'!M316+'febrero 22'!M316+'marzo 22'!M316</f>
        <v>0</v>
      </c>
      <c r="N316" s="10">
        <f t="shared" si="4"/>
        <v>2400942</v>
      </c>
    </row>
    <row r="317" spans="1:14" ht="25.5" x14ac:dyDescent="0.25">
      <c r="A317" s="11" t="s">
        <v>618</v>
      </c>
      <c r="B317" s="9" t="s">
        <v>619</v>
      </c>
      <c r="C317" s="10">
        <f>+'enero 22'!C317+'febrero 22'!C317+'marzo 22'!C317</f>
        <v>974061</v>
      </c>
      <c r="D317" s="10">
        <f>+'enero 22'!D317+'febrero 22'!D317+'marzo 22'!D317</f>
        <v>550083</v>
      </c>
      <c r="E317" s="10">
        <f>+'enero 22'!E317+'febrero 22'!E317+'marzo 22'!E317</f>
        <v>10890</v>
      </c>
      <c r="F317" s="10">
        <f>+'enero 22'!F317+'febrero 22'!F317+'marzo 22'!F317</f>
        <v>38409</v>
      </c>
      <c r="G317" s="10">
        <f>+'enero 22'!G317+'febrero 22'!G317+'marzo 22'!G317</f>
        <v>17719</v>
      </c>
      <c r="H317" s="10">
        <f>+'enero 22'!H317+'febrero 22'!H317+'marzo 22'!H317</f>
        <v>5379</v>
      </c>
      <c r="I317" s="10">
        <f>+'enero 22'!I317+'febrero 22'!I317+'marzo 22'!I317</f>
        <v>16895</v>
      </c>
      <c r="J317" s="10">
        <f>+'enero 22'!J317+'febrero 22'!J317+'marzo 22'!J317</f>
        <v>1383</v>
      </c>
      <c r="K317" s="10">
        <f>+'enero 22'!K317+'febrero 22'!K317+'marzo 22'!K317</f>
        <v>1129</v>
      </c>
      <c r="L317" s="10">
        <f>+'enero 22'!L317+'febrero 22'!L317+'marzo 22'!L317</f>
        <v>68207</v>
      </c>
      <c r="M317" s="10">
        <f>+'enero 22'!M317+'febrero 22'!M317+'marzo 22'!M317</f>
        <v>0</v>
      </c>
      <c r="N317" s="10">
        <f t="shared" si="4"/>
        <v>1684155</v>
      </c>
    </row>
    <row r="318" spans="1:14" ht="25.5" x14ac:dyDescent="0.25">
      <c r="A318" s="11" t="s">
        <v>620</v>
      </c>
      <c r="B318" s="9" t="s">
        <v>621</v>
      </c>
      <c r="C318" s="10">
        <f>+'enero 22'!C318+'febrero 22'!C318+'marzo 22'!C318</f>
        <v>2180599</v>
      </c>
      <c r="D318" s="10">
        <f>+'enero 22'!D318+'febrero 22'!D318+'marzo 22'!D318</f>
        <v>576312</v>
      </c>
      <c r="E318" s="10">
        <f>+'enero 22'!E318+'febrero 22'!E318+'marzo 22'!E318</f>
        <v>26785</v>
      </c>
      <c r="F318" s="10">
        <f>+'enero 22'!F318+'febrero 22'!F318+'marzo 22'!F318</f>
        <v>91132</v>
      </c>
      <c r="G318" s="10">
        <f>+'enero 22'!G318+'febrero 22'!G318+'marzo 22'!G318</f>
        <v>54642</v>
      </c>
      <c r="H318" s="10">
        <f>+'enero 22'!H318+'febrero 22'!H318+'marzo 22'!H318</f>
        <v>11939</v>
      </c>
      <c r="I318" s="10">
        <f>+'enero 22'!I318+'febrero 22'!I318+'marzo 22'!I318</f>
        <v>42723</v>
      </c>
      <c r="J318" s="10">
        <f>+'enero 22'!J318+'febrero 22'!J318+'marzo 22'!J318</f>
        <v>3951</v>
      </c>
      <c r="K318" s="10">
        <f>+'enero 22'!K318+'febrero 22'!K318+'marzo 22'!K318</f>
        <v>2315</v>
      </c>
      <c r="L318" s="10">
        <f>+'enero 22'!L318+'febrero 22'!L318+'marzo 22'!L318</f>
        <v>0</v>
      </c>
      <c r="M318" s="10">
        <f>+'enero 22'!M318+'febrero 22'!M318+'marzo 22'!M318</f>
        <v>0</v>
      </c>
      <c r="N318" s="10">
        <f t="shared" si="4"/>
        <v>2990398</v>
      </c>
    </row>
    <row r="319" spans="1:14" ht="25.5" x14ac:dyDescent="0.25">
      <c r="A319" s="11" t="s">
        <v>622</v>
      </c>
      <c r="B319" s="9" t="s">
        <v>623</v>
      </c>
      <c r="C319" s="10">
        <f>+'enero 22'!C319+'febrero 22'!C319+'marzo 22'!C319</f>
        <v>2412568</v>
      </c>
      <c r="D319" s="10">
        <f>+'enero 22'!D319+'febrero 22'!D319+'marzo 22'!D319</f>
        <v>1423342</v>
      </c>
      <c r="E319" s="10">
        <f>+'enero 22'!E319+'febrero 22'!E319+'marzo 22'!E319</f>
        <v>24185</v>
      </c>
      <c r="F319" s="10">
        <f>+'enero 22'!F319+'febrero 22'!F319+'marzo 22'!F319</f>
        <v>85087</v>
      </c>
      <c r="G319" s="10">
        <f>+'enero 22'!G319+'febrero 22'!G319+'marzo 22'!G319</f>
        <v>77137</v>
      </c>
      <c r="H319" s="10">
        <f>+'enero 22'!H319+'febrero 22'!H319+'marzo 22'!H319</f>
        <v>14818</v>
      </c>
      <c r="I319" s="10">
        <f>+'enero 22'!I319+'febrero 22'!I319+'marzo 22'!I319</f>
        <v>67336</v>
      </c>
      <c r="J319" s="10">
        <f>+'enero 22'!J319+'febrero 22'!J319+'marzo 22'!J319</f>
        <v>2013</v>
      </c>
      <c r="K319" s="10">
        <f>+'enero 22'!K319+'febrero 22'!K319+'marzo 22'!K319</f>
        <v>4129</v>
      </c>
      <c r="L319" s="10">
        <f>+'enero 22'!L319+'febrero 22'!L319+'marzo 22'!L319</f>
        <v>187855</v>
      </c>
      <c r="M319" s="10">
        <f>+'enero 22'!M319+'febrero 22'!M319+'marzo 22'!M319</f>
        <v>0</v>
      </c>
      <c r="N319" s="10">
        <f t="shared" si="4"/>
        <v>4298470</v>
      </c>
    </row>
    <row r="320" spans="1:14" ht="25.5" x14ac:dyDescent="0.25">
      <c r="A320" s="11" t="s">
        <v>624</v>
      </c>
      <c r="B320" s="9" t="s">
        <v>625</v>
      </c>
      <c r="C320" s="10">
        <f>+'enero 22'!C320+'febrero 22'!C320+'marzo 22'!C320</f>
        <v>356925</v>
      </c>
      <c r="D320" s="10">
        <f>+'enero 22'!D320+'febrero 22'!D320+'marzo 22'!D320</f>
        <v>172316</v>
      </c>
      <c r="E320" s="10">
        <f>+'enero 22'!E320+'febrero 22'!E320+'marzo 22'!E320</f>
        <v>5431</v>
      </c>
      <c r="F320" s="10">
        <f>+'enero 22'!F320+'febrero 22'!F320+'marzo 22'!F320</f>
        <v>17712</v>
      </c>
      <c r="G320" s="10">
        <f>+'enero 22'!G320+'febrero 22'!G320+'marzo 22'!G320</f>
        <v>2552</v>
      </c>
      <c r="H320" s="10">
        <f>+'enero 22'!H320+'febrero 22'!H320+'marzo 22'!H320</f>
        <v>1759</v>
      </c>
      <c r="I320" s="10">
        <f>+'enero 22'!I320+'febrero 22'!I320+'marzo 22'!I320</f>
        <v>2534</v>
      </c>
      <c r="J320" s="10">
        <f>+'enero 22'!J320+'febrero 22'!J320+'marzo 22'!J320</f>
        <v>945</v>
      </c>
      <c r="K320" s="10">
        <f>+'enero 22'!K320+'febrero 22'!K320+'marzo 22'!K320</f>
        <v>173</v>
      </c>
      <c r="L320" s="10">
        <f>+'enero 22'!L320+'febrero 22'!L320+'marzo 22'!L320</f>
        <v>0</v>
      </c>
      <c r="M320" s="10">
        <f>+'enero 22'!M320+'febrero 22'!M320+'marzo 22'!M320</f>
        <v>0</v>
      </c>
      <c r="N320" s="10">
        <f t="shared" si="4"/>
        <v>560347</v>
      </c>
    </row>
    <row r="321" spans="1:14" ht="25.5" x14ac:dyDescent="0.25">
      <c r="A321" s="11" t="s">
        <v>626</v>
      </c>
      <c r="B321" s="9" t="s">
        <v>627</v>
      </c>
      <c r="C321" s="10">
        <f>+'enero 22'!C321+'febrero 22'!C321+'marzo 22'!C321</f>
        <v>2135794</v>
      </c>
      <c r="D321" s="10">
        <f>+'enero 22'!D321+'febrero 22'!D321+'marzo 22'!D321</f>
        <v>265947</v>
      </c>
      <c r="E321" s="10">
        <f>+'enero 22'!E321+'febrero 22'!E321+'marzo 22'!E321</f>
        <v>25204</v>
      </c>
      <c r="F321" s="10">
        <f>+'enero 22'!F321+'febrero 22'!F321+'marzo 22'!F321</f>
        <v>86666</v>
      </c>
      <c r="G321" s="10">
        <f>+'enero 22'!G321+'febrero 22'!G321+'marzo 22'!G321</f>
        <v>59438</v>
      </c>
      <c r="H321" s="10">
        <f>+'enero 22'!H321+'febrero 22'!H321+'marzo 22'!H321</f>
        <v>11861</v>
      </c>
      <c r="I321" s="10">
        <f>+'enero 22'!I321+'febrero 22'!I321+'marzo 22'!I321</f>
        <v>45953</v>
      </c>
      <c r="J321" s="10">
        <f>+'enero 22'!J321+'febrero 22'!J321+'marzo 22'!J321</f>
        <v>3486</v>
      </c>
      <c r="K321" s="10">
        <f>+'enero 22'!K321+'febrero 22'!K321+'marzo 22'!K321</f>
        <v>2456</v>
      </c>
      <c r="L321" s="10">
        <f>+'enero 22'!L321+'febrero 22'!L321+'marzo 22'!L321</f>
        <v>123080</v>
      </c>
      <c r="M321" s="10">
        <f>+'enero 22'!M321+'febrero 22'!M321+'marzo 22'!M321</f>
        <v>0</v>
      </c>
      <c r="N321" s="10">
        <f t="shared" si="4"/>
        <v>2759885</v>
      </c>
    </row>
    <row r="322" spans="1:14" ht="25.5" x14ac:dyDescent="0.25">
      <c r="A322" s="11" t="s">
        <v>628</v>
      </c>
      <c r="B322" s="9" t="s">
        <v>629</v>
      </c>
      <c r="C322" s="10">
        <f>+'enero 22'!C322+'febrero 22'!C322+'marzo 22'!C322</f>
        <v>376985</v>
      </c>
      <c r="D322" s="10">
        <f>+'enero 22'!D322+'febrero 22'!D322+'marzo 22'!D322</f>
        <v>158103</v>
      </c>
      <c r="E322" s="10">
        <f>+'enero 22'!E322+'febrero 22'!E322+'marzo 22'!E322</f>
        <v>5979</v>
      </c>
      <c r="F322" s="10">
        <f>+'enero 22'!F322+'febrero 22'!F322+'marzo 22'!F322</f>
        <v>19233</v>
      </c>
      <c r="G322" s="10">
        <f>+'enero 22'!G322+'febrero 22'!G322+'marzo 22'!G322</f>
        <v>3894</v>
      </c>
      <c r="H322" s="10">
        <f>+'enero 22'!H322+'febrero 22'!H322+'marzo 22'!H322</f>
        <v>1853</v>
      </c>
      <c r="I322" s="10">
        <f>+'enero 22'!I322+'febrero 22'!I322+'marzo 22'!I322</f>
        <v>3048</v>
      </c>
      <c r="J322" s="10">
        <f>+'enero 22'!J322+'febrero 22'!J322+'marzo 22'!J322</f>
        <v>1053</v>
      </c>
      <c r="K322" s="10">
        <f>+'enero 22'!K322+'febrero 22'!K322+'marzo 22'!K322</f>
        <v>167</v>
      </c>
      <c r="L322" s="10">
        <f>+'enero 22'!L322+'febrero 22'!L322+'marzo 22'!L322</f>
        <v>9851</v>
      </c>
      <c r="M322" s="10">
        <f>+'enero 22'!M322+'febrero 22'!M322+'marzo 22'!M322</f>
        <v>0</v>
      </c>
      <c r="N322" s="10">
        <f t="shared" si="4"/>
        <v>580166</v>
      </c>
    </row>
    <row r="323" spans="1:14" ht="25.5" x14ac:dyDescent="0.25">
      <c r="A323" s="11" t="s">
        <v>630</v>
      </c>
      <c r="B323" s="9" t="s">
        <v>631</v>
      </c>
      <c r="C323" s="10">
        <f>+'enero 22'!C323+'febrero 22'!C323+'marzo 22'!C323</f>
        <v>583257</v>
      </c>
      <c r="D323" s="10">
        <f>+'enero 22'!D323+'febrero 22'!D323+'marzo 22'!D323</f>
        <v>194471</v>
      </c>
      <c r="E323" s="10">
        <f>+'enero 22'!E323+'febrero 22'!E323+'marzo 22'!E323</f>
        <v>7112</v>
      </c>
      <c r="F323" s="10">
        <f>+'enero 22'!F323+'febrero 22'!F323+'marzo 22'!F323</f>
        <v>24409</v>
      </c>
      <c r="G323" s="10">
        <f>+'enero 22'!G323+'febrero 22'!G323+'marzo 22'!G323</f>
        <v>9469</v>
      </c>
      <c r="H323" s="10">
        <f>+'enero 22'!H323+'febrero 22'!H323+'marzo 22'!H323</f>
        <v>3100</v>
      </c>
      <c r="I323" s="10">
        <f>+'enero 22'!I323+'febrero 22'!I323+'marzo 22'!I323</f>
        <v>8491</v>
      </c>
      <c r="J323" s="10">
        <f>+'enero 22'!J323+'febrero 22'!J323+'marzo 22'!J323</f>
        <v>1215</v>
      </c>
      <c r="K323" s="10">
        <f>+'enero 22'!K323+'febrero 22'!K323+'marzo 22'!K323</f>
        <v>542</v>
      </c>
      <c r="L323" s="10">
        <f>+'enero 22'!L323+'febrero 22'!L323+'marzo 22'!L323</f>
        <v>41563</v>
      </c>
      <c r="M323" s="10">
        <f>+'enero 22'!M323+'febrero 22'!M323+'marzo 22'!M323</f>
        <v>0</v>
      </c>
      <c r="N323" s="10">
        <f t="shared" si="4"/>
        <v>873629</v>
      </c>
    </row>
    <row r="324" spans="1:14" ht="25.5" x14ac:dyDescent="0.25">
      <c r="A324" s="11" t="s">
        <v>632</v>
      </c>
      <c r="B324" s="9" t="s">
        <v>633</v>
      </c>
      <c r="C324" s="10">
        <f>+'enero 22'!C324+'febrero 22'!C324+'marzo 22'!C324</f>
        <v>563152</v>
      </c>
      <c r="D324" s="10">
        <f>+'enero 22'!D324+'febrero 22'!D324+'marzo 22'!D324</f>
        <v>286355</v>
      </c>
      <c r="E324" s="10">
        <f>+'enero 22'!E324+'febrero 22'!E324+'marzo 22'!E324</f>
        <v>7765</v>
      </c>
      <c r="F324" s="10">
        <f>+'enero 22'!F324+'febrero 22'!F324+'marzo 22'!F324</f>
        <v>25827</v>
      </c>
      <c r="G324" s="10">
        <f>+'enero 22'!G324+'febrero 22'!G324+'marzo 22'!G324</f>
        <v>10014</v>
      </c>
      <c r="H324" s="10">
        <f>+'enero 22'!H324+'febrero 22'!H324+'marzo 22'!H324</f>
        <v>2920</v>
      </c>
      <c r="I324" s="10">
        <f>+'enero 22'!I324+'febrero 22'!I324+'marzo 22'!I324</f>
        <v>7841</v>
      </c>
      <c r="J324" s="10">
        <f>+'enero 22'!J324+'febrero 22'!J324+'marzo 22'!J324</f>
        <v>1260</v>
      </c>
      <c r="K324" s="10">
        <f>+'enero 22'!K324+'febrero 22'!K324+'marzo 22'!K324</f>
        <v>426</v>
      </c>
      <c r="L324" s="10">
        <f>+'enero 22'!L324+'febrero 22'!L324+'marzo 22'!L324</f>
        <v>13131</v>
      </c>
      <c r="M324" s="10">
        <f>+'enero 22'!M324+'febrero 22'!M324+'marzo 22'!M324</f>
        <v>0</v>
      </c>
      <c r="N324" s="10">
        <f t="shared" si="4"/>
        <v>918691</v>
      </c>
    </row>
    <row r="325" spans="1:14" ht="38.25" x14ac:dyDescent="0.25">
      <c r="A325" s="11" t="s">
        <v>634</v>
      </c>
      <c r="B325" s="9" t="s">
        <v>635</v>
      </c>
      <c r="C325" s="10">
        <f>+'enero 22'!C325+'febrero 22'!C325+'marzo 22'!C325</f>
        <v>399088</v>
      </c>
      <c r="D325" s="10">
        <f>+'enero 22'!D325+'febrero 22'!D325+'marzo 22'!D325</f>
        <v>200190</v>
      </c>
      <c r="E325" s="10">
        <f>+'enero 22'!E325+'febrero 22'!E325+'marzo 22'!E325</f>
        <v>6324</v>
      </c>
      <c r="F325" s="10">
        <f>+'enero 22'!F325+'febrero 22'!F325+'marzo 22'!F325</f>
        <v>20052</v>
      </c>
      <c r="G325" s="10">
        <f>+'enero 22'!G325+'febrero 22'!G325+'marzo 22'!G325</f>
        <v>3973</v>
      </c>
      <c r="H325" s="10">
        <f>+'enero 22'!H325+'febrero 22'!H325+'marzo 22'!H325</f>
        <v>1997</v>
      </c>
      <c r="I325" s="10">
        <f>+'enero 22'!I325+'febrero 22'!I325+'marzo 22'!I325</f>
        <v>3292</v>
      </c>
      <c r="J325" s="10">
        <f>+'enero 22'!J325+'febrero 22'!J325+'marzo 22'!J325</f>
        <v>1326</v>
      </c>
      <c r="K325" s="10">
        <f>+'enero 22'!K325+'febrero 22'!K325+'marzo 22'!K325</f>
        <v>196</v>
      </c>
      <c r="L325" s="10">
        <f>+'enero 22'!L325+'febrero 22'!L325+'marzo 22'!L325</f>
        <v>15164</v>
      </c>
      <c r="M325" s="10">
        <f>+'enero 22'!M325+'febrero 22'!M325+'marzo 22'!M325</f>
        <v>0</v>
      </c>
      <c r="N325" s="10">
        <f t="shared" si="4"/>
        <v>651602</v>
      </c>
    </row>
    <row r="326" spans="1:14" ht="38.25" x14ac:dyDescent="0.25">
      <c r="A326" s="11" t="s">
        <v>636</v>
      </c>
      <c r="B326" s="9" t="s">
        <v>637</v>
      </c>
      <c r="C326" s="10">
        <f>+'enero 22'!C326+'febrero 22'!C326+'marzo 22'!C326</f>
        <v>515496</v>
      </c>
      <c r="D326" s="10">
        <f>+'enero 22'!D326+'febrero 22'!D326+'marzo 22'!D326</f>
        <v>217882</v>
      </c>
      <c r="E326" s="10">
        <f>+'enero 22'!E326+'febrero 22'!E326+'marzo 22'!E326</f>
        <v>6961</v>
      </c>
      <c r="F326" s="10">
        <f>+'enero 22'!F326+'febrero 22'!F326+'marzo 22'!F326</f>
        <v>23181</v>
      </c>
      <c r="G326" s="10">
        <f>+'enero 22'!G326+'febrero 22'!G326+'marzo 22'!G326</f>
        <v>6732</v>
      </c>
      <c r="H326" s="10">
        <f>+'enero 22'!H326+'febrero 22'!H326+'marzo 22'!H326</f>
        <v>2709</v>
      </c>
      <c r="I326" s="10">
        <f>+'enero 22'!I326+'febrero 22'!I326+'marzo 22'!I326</f>
        <v>6405</v>
      </c>
      <c r="J326" s="10">
        <f>+'enero 22'!J326+'febrero 22'!J326+'marzo 22'!J326</f>
        <v>1137</v>
      </c>
      <c r="K326" s="10">
        <f>+'enero 22'!K326+'febrero 22'!K326+'marzo 22'!K326</f>
        <v>427</v>
      </c>
      <c r="L326" s="10">
        <f>+'enero 22'!L326+'febrero 22'!L326+'marzo 22'!L326</f>
        <v>13375</v>
      </c>
      <c r="M326" s="10">
        <f>+'enero 22'!M326+'febrero 22'!M326+'marzo 22'!M326</f>
        <v>0</v>
      </c>
      <c r="N326" s="10">
        <f t="shared" si="4"/>
        <v>794305</v>
      </c>
    </row>
    <row r="327" spans="1:14" ht="38.25" x14ac:dyDescent="0.25">
      <c r="A327" s="11" t="s">
        <v>638</v>
      </c>
      <c r="B327" s="9" t="s">
        <v>639</v>
      </c>
      <c r="C327" s="10">
        <f>+'enero 22'!C327+'febrero 22'!C327+'marzo 22'!C327</f>
        <v>23465636</v>
      </c>
      <c r="D327" s="10">
        <f>+'enero 22'!D327+'febrero 22'!D327+'marzo 22'!D327</f>
        <v>4041721</v>
      </c>
      <c r="E327" s="10">
        <f>+'enero 22'!E327+'febrero 22'!E327+'marzo 22'!E327</f>
        <v>224975</v>
      </c>
      <c r="F327" s="10">
        <f>+'enero 22'!F327+'febrero 22'!F327+'marzo 22'!F327</f>
        <v>796050</v>
      </c>
      <c r="G327" s="10">
        <f>+'enero 22'!G327+'febrero 22'!G327+'marzo 22'!G327</f>
        <v>269430</v>
      </c>
      <c r="H327" s="10">
        <f>+'enero 22'!H327+'febrero 22'!H327+'marzo 22'!H327</f>
        <v>145584</v>
      </c>
      <c r="I327" s="10">
        <f>+'enero 22'!I327+'febrero 22'!I327+'marzo 22'!I327</f>
        <v>455502</v>
      </c>
      <c r="J327" s="10">
        <f>+'enero 22'!J327+'febrero 22'!J327+'marzo 22'!J327</f>
        <v>19869</v>
      </c>
      <c r="K327" s="10">
        <f>+'enero 22'!K327+'febrero 22'!K327+'marzo 22'!K327</f>
        <v>41016</v>
      </c>
      <c r="L327" s="10">
        <f>+'enero 22'!L327+'febrero 22'!L327+'marzo 22'!L327</f>
        <v>0</v>
      </c>
      <c r="M327" s="10">
        <f>+'enero 22'!M327+'febrero 22'!M327+'marzo 22'!M327</f>
        <v>0</v>
      </c>
      <c r="N327" s="10">
        <f t="shared" si="4"/>
        <v>29459783</v>
      </c>
    </row>
    <row r="328" spans="1:14" ht="38.25" x14ac:dyDescent="0.25">
      <c r="A328" s="11" t="s">
        <v>640</v>
      </c>
      <c r="B328" s="9" t="s">
        <v>641</v>
      </c>
      <c r="C328" s="10">
        <f>+'enero 22'!C328+'febrero 22'!C328+'marzo 22'!C328</f>
        <v>275699</v>
      </c>
      <c r="D328" s="10">
        <f>+'enero 22'!D328+'febrero 22'!D328+'marzo 22'!D328</f>
        <v>74391</v>
      </c>
      <c r="E328" s="10">
        <f>+'enero 22'!E328+'febrero 22'!E328+'marzo 22'!E328</f>
        <v>3864</v>
      </c>
      <c r="F328" s="10">
        <f>+'enero 22'!F328+'febrero 22'!F328+'marzo 22'!F328</f>
        <v>12770</v>
      </c>
      <c r="G328" s="10">
        <f>+'enero 22'!G328+'febrero 22'!G328+'marzo 22'!G328</f>
        <v>5192</v>
      </c>
      <c r="H328" s="10">
        <f>+'enero 22'!H328+'febrero 22'!H328+'marzo 22'!H328</f>
        <v>1428</v>
      </c>
      <c r="I328" s="10">
        <f>+'enero 22'!I328+'febrero 22'!I328+'marzo 22'!I328</f>
        <v>3903</v>
      </c>
      <c r="J328" s="10">
        <f>+'enero 22'!J328+'febrero 22'!J328+'marzo 22'!J328</f>
        <v>636</v>
      </c>
      <c r="K328" s="10">
        <f>+'enero 22'!K328+'febrero 22'!K328+'marzo 22'!K328</f>
        <v>205</v>
      </c>
      <c r="L328" s="10">
        <f>+'enero 22'!L328+'febrero 22'!L328+'marzo 22'!L328</f>
        <v>35663</v>
      </c>
      <c r="M328" s="10">
        <f>+'enero 22'!M328+'febrero 22'!M328+'marzo 22'!M328</f>
        <v>0</v>
      </c>
      <c r="N328" s="10">
        <f t="shared" si="4"/>
        <v>413751</v>
      </c>
    </row>
    <row r="329" spans="1:14" ht="25.5" x14ac:dyDescent="0.25">
      <c r="A329" s="11" t="s">
        <v>642</v>
      </c>
      <c r="B329" s="9" t="s">
        <v>643</v>
      </c>
      <c r="C329" s="10">
        <f>+'enero 22'!C329+'febrero 22'!C329+'marzo 22'!C329</f>
        <v>252290</v>
      </c>
      <c r="D329" s="10">
        <f>+'enero 22'!D329+'febrero 22'!D329+'marzo 22'!D329</f>
        <v>80634</v>
      </c>
      <c r="E329" s="10">
        <f>+'enero 22'!E329+'febrero 22'!E329+'marzo 22'!E329</f>
        <v>3736</v>
      </c>
      <c r="F329" s="10">
        <f>+'enero 22'!F329+'febrero 22'!F329+'marzo 22'!F329</f>
        <v>12175</v>
      </c>
      <c r="G329" s="10">
        <f>+'enero 22'!G329+'febrero 22'!G329+'marzo 22'!G329</f>
        <v>3797</v>
      </c>
      <c r="H329" s="10">
        <f>+'enero 22'!H329+'febrero 22'!H329+'marzo 22'!H329</f>
        <v>1287</v>
      </c>
      <c r="I329" s="10">
        <f>+'enero 22'!I329+'febrero 22'!I329+'marzo 22'!I329</f>
        <v>2954</v>
      </c>
      <c r="J329" s="10">
        <f>+'enero 22'!J329+'febrero 22'!J329+'marzo 22'!J329</f>
        <v>621</v>
      </c>
      <c r="K329" s="10">
        <f>+'enero 22'!K329+'febrero 22'!K329+'marzo 22'!K329</f>
        <v>164</v>
      </c>
      <c r="L329" s="10">
        <f>+'enero 22'!L329+'febrero 22'!L329+'marzo 22'!L329</f>
        <v>0</v>
      </c>
      <c r="M329" s="10">
        <f>+'enero 22'!M329+'febrero 22'!M329+'marzo 22'!M329</f>
        <v>0</v>
      </c>
      <c r="N329" s="10">
        <f t="shared" si="4"/>
        <v>357658</v>
      </c>
    </row>
    <row r="330" spans="1:14" ht="25.5" x14ac:dyDescent="0.25">
      <c r="A330" s="11" t="s">
        <v>644</v>
      </c>
      <c r="B330" s="9" t="s">
        <v>645</v>
      </c>
      <c r="C330" s="10">
        <f>+'enero 22'!C330+'febrero 22'!C330+'marzo 22'!C330</f>
        <v>342632</v>
      </c>
      <c r="D330" s="10">
        <f>+'enero 22'!D330+'febrero 22'!D330+'marzo 22'!D330</f>
        <v>114171</v>
      </c>
      <c r="E330" s="10">
        <f>+'enero 22'!E330+'febrero 22'!E330+'marzo 22'!E330</f>
        <v>4958</v>
      </c>
      <c r="F330" s="10">
        <f>+'enero 22'!F330+'febrero 22'!F330+'marzo 22'!F330</f>
        <v>16320</v>
      </c>
      <c r="G330" s="10">
        <f>+'enero 22'!G330+'febrero 22'!G330+'marzo 22'!G330</f>
        <v>4031</v>
      </c>
      <c r="H330" s="10">
        <f>+'enero 22'!H330+'febrero 22'!H330+'marzo 22'!H330</f>
        <v>1732</v>
      </c>
      <c r="I330" s="10">
        <f>+'enero 22'!I330+'febrero 22'!I330+'marzo 22'!I330</f>
        <v>3457</v>
      </c>
      <c r="J330" s="10">
        <f>+'enero 22'!J330+'febrero 22'!J330+'marzo 22'!J330</f>
        <v>855</v>
      </c>
      <c r="K330" s="10">
        <f>+'enero 22'!K330+'febrero 22'!K330+'marzo 22'!K330</f>
        <v>211</v>
      </c>
      <c r="L330" s="10">
        <f>+'enero 22'!L330+'febrero 22'!L330+'marzo 22'!L330</f>
        <v>0</v>
      </c>
      <c r="M330" s="10">
        <f>+'enero 22'!M330+'febrero 22'!M330+'marzo 22'!M330</f>
        <v>0</v>
      </c>
      <c r="N330" s="10">
        <f t="shared" si="4"/>
        <v>488367</v>
      </c>
    </row>
    <row r="331" spans="1:14" ht="25.5" x14ac:dyDescent="0.25">
      <c r="A331" s="11" t="s">
        <v>646</v>
      </c>
      <c r="B331" s="9" t="s">
        <v>647</v>
      </c>
      <c r="C331" s="10">
        <f>+'enero 22'!C331+'febrero 22'!C331+'marzo 22'!C331</f>
        <v>384361</v>
      </c>
      <c r="D331" s="10">
        <f>+'enero 22'!D331+'febrero 22'!D331+'marzo 22'!D331</f>
        <v>168258</v>
      </c>
      <c r="E331" s="10">
        <f>+'enero 22'!E331+'febrero 22'!E331+'marzo 22'!E331</f>
        <v>6120</v>
      </c>
      <c r="F331" s="10">
        <f>+'enero 22'!F331+'febrero 22'!F331+'marzo 22'!F331</f>
        <v>19689</v>
      </c>
      <c r="G331" s="10">
        <f>+'enero 22'!G331+'febrero 22'!G331+'marzo 22'!G331</f>
        <v>4149</v>
      </c>
      <c r="H331" s="10">
        <f>+'enero 22'!H331+'febrero 22'!H331+'marzo 22'!H331</f>
        <v>1880</v>
      </c>
      <c r="I331" s="10">
        <f>+'enero 22'!I331+'febrero 22'!I331+'marzo 22'!I331</f>
        <v>3120</v>
      </c>
      <c r="J331" s="10">
        <f>+'enero 22'!J331+'febrero 22'!J331+'marzo 22'!J331</f>
        <v>1086</v>
      </c>
      <c r="K331" s="10">
        <f>+'enero 22'!K331+'febrero 22'!K331+'marzo 22'!K331</f>
        <v>161</v>
      </c>
      <c r="L331" s="10">
        <f>+'enero 22'!L331+'febrero 22'!L331+'marzo 22'!L331</f>
        <v>0</v>
      </c>
      <c r="M331" s="10">
        <f>+'enero 22'!M331+'febrero 22'!M331+'marzo 22'!M331</f>
        <v>0</v>
      </c>
      <c r="N331" s="10">
        <f t="shared" ref="N331:N394" si="5">SUM(C331:M331)</f>
        <v>588824</v>
      </c>
    </row>
    <row r="332" spans="1:14" ht="25.5" x14ac:dyDescent="0.25">
      <c r="A332" s="11" t="s">
        <v>648</v>
      </c>
      <c r="B332" s="9" t="s">
        <v>649</v>
      </c>
      <c r="C332" s="10">
        <f>+'enero 22'!C332+'febrero 22'!C332+'marzo 22'!C332</f>
        <v>670481</v>
      </c>
      <c r="D332" s="10">
        <f>+'enero 22'!D332+'febrero 22'!D332+'marzo 22'!D332</f>
        <v>134811</v>
      </c>
      <c r="E332" s="10">
        <f>+'enero 22'!E332+'febrero 22'!E332+'marzo 22'!E332</f>
        <v>8504</v>
      </c>
      <c r="F332" s="10">
        <f>+'enero 22'!F332+'febrero 22'!F332+'marzo 22'!F332</f>
        <v>28810</v>
      </c>
      <c r="G332" s="10">
        <f>+'enero 22'!G332+'febrero 22'!G332+'marzo 22'!G332</f>
        <v>12866</v>
      </c>
      <c r="H332" s="10">
        <f>+'enero 22'!H332+'febrero 22'!H332+'marzo 22'!H332</f>
        <v>3618</v>
      </c>
      <c r="I332" s="10">
        <f>+'enero 22'!I332+'febrero 22'!I332+'marzo 22'!I332</f>
        <v>10935</v>
      </c>
      <c r="J332" s="10">
        <f>+'enero 22'!J332+'febrero 22'!J332+'marzo 22'!J332</f>
        <v>1221</v>
      </c>
      <c r="K332" s="10">
        <f>+'enero 22'!K332+'febrero 22'!K332+'marzo 22'!K332</f>
        <v>659</v>
      </c>
      <c r="L332" s="10">
        <f>+'enero 22'!L332+'febrero 22'!L332+'marzo 22'!L332</f>
        <v>0</v>
      </c>
      <c r="M332" s="10">
        <f>+'enero 22'!M332+'febrero 22'!M332+'marzo 22'!M332</f>
        <v>0</v>
      </c>
      <c r="N332" s="10">
        <f t="shared" si="5"/>
        <v>871905</v>
      </c>
    </row>
    <row r="333" spans="1:14" ht="25.5" x14ac:dyDescent="0.25">
      <c r="A333" s="11" t="s">
        <v>650</v>
      </c>
      <c r="B333" s="9" t="s">
        <v>651</v>
      </c>
      <c r="C333" s="10">
        <f>+'enero 22'!C333+'febrero 22'!C333+'marzo 22'!C333</f>
        <v>11381297</v>
      </c>
      <c r="D333" s="10">
        <f>+'enero 22'!D333+'febrero 22'!D333+'marzo 22'!D333</f>
        <v>3015321</v>
      </c>
      <c r="E333" s="10">
        <f>+'enero 22'!E333+'febrero 22'!E333+'marzo 22'!E333</f>
        <v>112818</v>
      </c>
      <c r="F333" s="10">
        <f>+'enero 22'!F333+'febrero 22'!F333+'marzo 22'!F333</f>
        <v>405186</v>
      </c>
      <c r="G333" s="10">
        <f>+'enero 22'!G333+'febrero 22'!G333+'marzo 22'!G333</f>
        <v>258438</v>
      </c>
      <c r="H333" s="10">
        <f>+'enero 22'!H333+'febrero 22'!H333+'marzo 22'!H333</f>
        <v>66806</v>
      </c>
      <c r="I333" s="10">
        <f>+'enero 22'!I333+'febrero 22'!I333+'marzo 22'!I333</f>
        <v>249473</v>
      </c>
      <c r="J333" s="10">
        <f>+'enero 22'!J333+'febrero 22'!J333+'marzo 22'!J333</f>
        <v>12411</v>
      </c>
      <c r="K333" s="10">
        <f>+'enero 22'!K333+'febrero 22'!K333+'marzo 22'!K333</f>
        <v>16833</v>
      </c>
      <c r="L333" s="10">
        <f>+'enero 22'!L333+'febrero 22'!L333+'marzo 22'!L333</f>
        <v>279670</v>
      </c>
      <c r="M333" s="10">
        <f>+'enero 22'!M333+'febrero 22'!M333+'marzo 22'!M333</f>
        <v>0</v>
      </c>
      <c r="N333" s="10">
        <f t="shared" si="5"/>
        <v>15798253</v>
      </c>
    </row>
    <row r="334" spans="1:14" ht="25.5" x14ac:dyDescent="0.25">
      <c r="A334" s="11" t="s">
        <v>652</v>
      </c>
      <c r="B334" s="9" t="s">
        <v>653</v>
      </c>
      <c r="C334" s="10">
        <f>+'enero 22'!C334+'febrero 22'!C334+'marzo 22'!C334</f>
        <v>2166297</v>
      </c>
      <c r="D334" s="10">
        <f>+'enero 22'!D334+'febrero 22'!D334+'marzo 22'!D334</f>
        <v>585954</v>
      </c>
      <c r="E334" s="10">
        <f>+'enero 22'!E334+'febrero 22'!E334+'marzo 22'!E334</f>
        <v>24780</v>
      </c>
      <c r="F334" s="10">
        <f>+'enero 22'!F334+'febrero 22'!F334+'marzo 22'!F334</f>
        <v>86585</v>
      </c>
      <c r="G334" s="10">
        <f>+'enero 22'!G334+'febrero 22'!G334+'marzo 22'!G334</f>
        <v>63225</v>
      </c>
      <c r="H334" s="10">
        <f>+'enero 22'!H334+'febrero 22'!H334+'marzo 22'!H334</f>
        <v>11919</v>
      </c>
      <c r="I334" s="10">
        <f>+'enero 22'!I334+'febrero 22'!I334+'marzo 22'!I334</f>
        <v>47308</v>
      </c>
      <c r="J334" s="10">
        <f>+'enero 22'!J334+'febrero 22'!J334+'marzo 22'!J334</f>
        <v>3375</v>
      </c>
      <c r="K334" s="10">
        <f>+'enero 22'!K334+'febrero 22'!K334+'marzo 22'!K334</f>
        <v>2441</v>
      </c>
      <c r="L334" s="10">
        <f>+'enero 22'!L334+'febrero 22'!L334+'marzo 22'!L334</f>
        <v>87159</v>
      </c>
      <c r="M334" s="10">
        <f>+'enero 22'!M334+'febrero 22'!M334+'marzo 22'!M334</f>
        <v>0</v>
      </c>
      <c r="N334" s="10">
        <f t="shared" si="5"/>
        <v>3079043</v>
      </c>
    </row>
    <row r="335" spans="1:14" ht="25.5" x14ac:dyDescent="0.25">
      <c r="A335" s="11" t="s">
        <v>654</v>
      </c>
      <c r="B335" s="9" t="s">
        <v>655</v>
      </c>
      <c r="C335" s="10">
        <f>+'enero 22'!C335+'febrero 22'!C335+'marzo 22'!C335</f>
        <v>1236996</v>
      </c>
      <c r="D335" s="10">
        <f>+'enero 22'!D335+'febrero 22'!D335+'marzo 22'!D335</f>
        <v>857713</v>
      </c>
      <c r="E335" s="10">
        <f>+'enero 22'!E335+'febrero 22'!E335+'marzo 22'!E335</f>
        <v>15429</v>
      </c>
      <c r="F335" s="10">
        <f>+'enero 22'!F335+'febrero 22'!F335+'marzo 22'!F335</f>
        <v>52699</v>
      </c>
      <c r="G335" s="10">
        <f>+'enero 22'!G335+'febrero 22'!G335+'marzo 22'!G335</f>
        <v>26805</v>
      </c>
      <c r="H335" s="10">
        <f>+'enero 22'!H335+'febrero 22'!H335+'marzo 22'!H335</f>
        <v>6592</v>
      </c>
      <c r="I335" s="10">
        <f>+'enero 22'!I335+'febrero 22'!I335+'marzo 22'!I335</f>
        <v>21078</v>
      </c>
      <c r="J335" s="10">
        <f>+'enero 22'!J335+'febrero 22'!J335+'marzo 22'!J335</f>
        <v>2376</v>
      </c>
      <c r="K335" s="10">
        <f>+'enero 22'!K335+'febrero 22'!K335+'marzo 22'!K335</f>
        <v>1159</v>
      </c>
      <c r="L335" s="10">
        <f>+'enero 22'!L335+'febrero 22'!L335+'marzo 22'!L335</f>
        <v>0</v>
      </c>
      <c r="M335" s="10">
        <f>+'enero 22'!M335+'febrero 22'!M335+'marzo 22'!M335</f>
        <v>0</v>
      </c>
      <c r="N335" s="10">
        <f t="shared" si="5"/>
        <v>2220847</v>
      </c>
    </row>
    <row r="336" spans="1:14" ht="25.5" x14ac:dyDescent="0.25">
      <c r="A336" s="11" t="s">
        <v>656</v>
      </c>
      <c r="B336" s="9" t="s">
        <v>657</v>
      </c>
      <c r="C336" s="10">
        <f>+'enero 22'!C336+'febrero 22'!C336+'marzo 22'!C336</f>
        <v>5272556</v>
      </c>
      <c r="D336" s="10">
        <f>+'enero 22'!D336+'febrero 22'!D336+'marzo 22'!D336</f>
        <v>2177225</v>
      </c>
      <c r="E336" s="10">
        <f>+'enero 22'!E336+'febrero 22'!E336+'marzo 22'!E336</f>
        <v>65391</v>
      </c>
      <c r="F336" s="10">
        <f>+'enero 22'!F336+'febrero 22'!F336+'marzo 22'!F336</f>
        <v>225369</v>
      </c>
      <c r="G336" s="10">
        <f>+'enero 22'!G336+'febrero 22'!G336+'marzo 22'!G336</f>
        <v>83185</v>
      </c>
      <c r="H336" s="10">
        <f>+'enero 22'!H336+'febrero 22'!H336+'marzo 22'!H336</f>
        <v>27579</v>
      </c>
      <c r="I336" s="10">
        <f>+'enero 22'!I336+'febrero 22'!I336+'marzo 22'!I336</f>
        <v>72901</v>
      </c>
      <c r="J336" s="10">
        <f>+'enero 22'!J336+'febrero 22'!J336+'marzo 22'!J336</f>
        <v>10224</v>
      </c>
      <c r="K336" s="10">
        <f>+'enero 22'!K336+'febrero 22'!K336+'marzo 22'!K336</f>
        <v>4545</v>
      </c>
      <c r="L336" s="10">
        <f>+'enero 22'!L336+'febrero 22'!L336+'marzo 22'!L336</f>
        <v>0</v>
      </c>
      <c r="M336" s="10">
        <f>+'enero 22'!M336+'febrero 22'!M336+'marzo 22'!M336</f>
        <v>0</v>
      </c>
      <c r="N336" s="10">
        <f t="shared" si="5"/>
        <v>7938975</v>
      </c>
    </row>
    <row r="337" spans="1:14" ht="25.5" x14ac:dyDescent="0.25">
      <c r="A337" s="11" t="s">
        <v>658</v>
      </c>
      <c r="B337" s="9" t="s">
        <v>659</v>
      </c>
      <c r="C337" s="10">
        <f>+'enero 22'!C337+'febrero 22'!C337+'marzo 22'!C337</f>
        <v>397816</v>
      </c>
      <c r="D337" s="10">
        <f>+'enero 22'!D337+'febrero 22'!D337+'marzo 22'!D337</f>
        <v>123192</v>
      </c>
      <c r="E337" s="10">
        <f>+'enero 22'!E337+'febrero 22'!E337+'marzo 22'!E337</f>
        <v>5685</v>
      </c>
      <c r="F337" s="10">
        <f>+'enero 22'!F337+'febrero 22'!F337+'marzo 22'!F337</f>
        <v>18642</v>
      </c>
      <c r="G337" s="10">
        <f>+'enero 22'!G337+'febrero 22'!G337+'marzo 22'!G337</f>
        <v>7664</v>
      </c>
      <c r="H337" s="10">
        <f>+'enero 22'!H337+'febrero 22'!H337+'marzo 22'!H337</f>
        <v>2075</v>
      </c>
      <c r="I337" s="10">
        <f>+'enero 22'!I337+'febrero 22'!I337+'marzo 22'!I337</f>
        <v>5774</v>
      </c>
      <c r="J337" s="10">
        <f>+'enero 22'!J337+'febrero 22'!J337+'marzo 22'!J337</f>
        <v>915</v>
      </c>
      <c r="K337" s="10">
        <f>+'enero 22'!K337+'febrero 22'!K337+'marzo 22'!K337</f>
        <v>302</v>
      </c>
      <c r="L337" s="10">
        <f>+'enero 22'!L337+'febrero 22'!L337+'marzo 22'!L337</f>
        <v>5296</v>
      </c>
      <c r="M337" s="10">
        <f>+'enero 22'!M337+'febrero 22'!M337+'marzo 22'!M337</f>
        <v>0</v>
      </c>
      <c r="N337" s="10">
        <f t="shared" si="5"/>
        <v>567361</v>
      </c>
    </row>
    <row r="338" spans="1:14" ht="25.5" x14ac:dyDescent="0.25">
      <c r="A338" s="11" t="s">
        <v>660</v>
      </c>
      <c r="B338" s="9" t="s">
        <v>661</v>
      </c>
      <c r="C338" s="10">
        <f>+'enero 22'!C338+'febrero 22'!C338+'marzo 22'!C338</f>
        <v>445258</v>
      </c>
      <c r="D338" s="10">
        <f>+'enero 22'!D338+'febrero 22'!D338+'marzo 22'!D338</f>
        <v>167105</v>
      </c>
      <c r="E338" s="10">
        <f>+'enero 22'!E338+'febrero 22'!E338+'marzo 22'!E338</f>
        <v>6318</v>
      </c>
      <c r="F338" s="10">
        <f>+'enero 22'!F338+'febrero 22'!F338+'marzo 22'!F338</f>
        <v>20829</v>
      </c>
      <c r="G338" s="10">
        <f>+'enero 22'!G338+'febrero 22'!G338+'marzo 22'!G338</f>
        <v>6156</v>
      </c>
      <c r="H338" s="10">
        <f>+'enero 22'!H338+'febrero 22'!H338+'marzo 22'!H338</f>
        <v>2296</v>
      </c>
      <c r="I338" s="10">
        <f>+'enero 22'!I338+'febrero 22'!I338+'marzo 22'!I338</f>
        <v>5263</v>
      </c>
      <c r="J338" s="10">
        <f>+'enero 22'!J338+'febrero 22'!J338+'marzo 22'!J338</f>
        <v>1038</v>
      </c>
      <c r="K338" s="10">
        <f>+'enero 22'!K338+'febrero 22'!K338+'marzo 22'!K338</f>
        <v>319</v>
      </c>
      <c r="L338" s="10">
        <f>+'enero 22'!L338+'febrero 22'!L338+'marzo 22'!L338</f>
        <v>4232</v>
      </c>
      <c r="M338" s="10">
        <f>+'enero 22'!M338+'febrero 22'!M338+'marzo 22'!M338</f>
        <v>0</v>
      </c>
      <c r="N338" s="10">
        <f t="shared" si="5"/>
        <v>658814</v>
      </c>
    </row>
    <row r="339" spans="1:14" ht="25.5" x14ac:dyDescent="0.25">
      <c r="A339" s="11" t="s">
        <v>662</v>
      </c>
      <c r="B339" s="9" t="s">
        <v>663</v>
      </c>
      <c r="C339" s="10">
        <f>+'enero 22'!C339+'febrero 22'!C339+'marzo 22'!C339</f>
        <v>915572</v>
      </c>
      <c r="D339" s="10">
        <f>+'enero 22'!D339+'febrero 22'!D339+'marzo 22'!D339</f>
        <v>331535</v>
      </c>
      <c r="E339" s="10">
        <f>+'enero 22'!E339+'febrero 22'!E339+'marzo 22'!E339</f>
        <v>11727</v>
      </c>
      <c r="F339" s="10">
        <f>+'enero 22'!F339+'febrero 22'!F339+'marzo 22'!F339</f>
        <v>39520</v>
      </c>
      <c r="G339" s="10">
        <f>+'enero 22'!G339+'febrero 22'!G339+'marzo 22'!G339</f>
        <v>22997</v>
      </c>
      <c r="H339" s="10">
        <f>+'enero 22'!H339+'febrero 22'!H339+'marzo 22'!H339</f>
        <v>4945</v>
      </c>
      <c r="I339" s="10">
        <f>+'enero 22'!I339+'febrero 22'!I339+'marzo 22'!I339</f>
        <v>17164</v>
      </c>
      <c r="J339" s="10">
        <f>+'enero 22'!J339+'febrero 22'!J339+'marzo 22'!J339</f>
        <v>1758</v>
      </c>
      <c r="K339" s="10">
        <f>+'enero 22'!K339+'febrero 22'!K339+'marzo 22'!K339</f>
        <v>895</v>
      </c>
      <c r="L339" s="10">
        <f>+'enero 22'!L339+'febrero 22'!L339+'marzo 22'!L339</f>
        <v>0</v>
      </c>
      <c r="M339" s="10">
        <f>+'enero 22'!M339+'febrero 22'!M339+'marzo 22'!M339</f>
        <v>0</v>
      </c>
      <c r="N339" s="10">
        <f t="shared" si="5"/>
        <v>1346113</v>
      </c>
    </row>
    <row r="340" spans="1:14" ht="25.5" x14ac:dyDescent="0.25">
      <c r="A340" s="11" t="s">
        <v>664</v>
      </c>
      <c r="B340" s="9" t="s">
        <v>665</v>
      </c>
      <c r="C340" s="10">
        <f>+'enero 22'!C340+'febrero 22'!C340+'marzo 22'!C340</f>
        <v>753318</v>
      </c>
      <c r="D340" s="10">
        <f>+'enero 22'!D340+'febrero 22'!D340+'marzo 22'!D340</f>
        <v>210103</v>
      </c>
      <c r="E340" s="10">
        <f>+'enero 22'!E340+'febrero 22'!E340+'marzo 22'!E340</f>
        <v>8766</v>
      </c>
      <c r="F340" s="10">
        <f>+'enero 22'!F340+'febrero 22'!F340+'marzo 22'!F340</f>
        <v>30139</v>
      </c>
      <c r="G340" s="10">
        <f>+'enero 22'!G340+'febrero 22'!G340+'marzo 22'!G340</f>
        <v>5252</v>
      </c>
      <c r="H340" s="10">
        <f>+'enero 22'!H340+'febrero 22'!H340+'marzo 22'!H340</f>
        <v>4280</v>
      </c>
      <c r="I340" s="10">
        <f>+'enero 22'!I340+'febrero 22'!I340+'marzo 22'!I340</f>
        <v>10196</v>
      </c>
      <c r="J340" s="10">
        <f>+'enero 22'!J340+'febrero 22'!J340+'marzo 22'!J340</f>
        <v>1038</v>
      </c>
      <c r="K340" s="10">
        <f>+'enero 22'!K340+'febrero 22'!K340+'marzo 22'!K340</f>
        <v>953</v>
      </c>
      <c r="L340" s="10">
        <f>+'enero 22'!L340+'febrero 22'!L340+'marzo 22'!L340</f>
        <v>0</v>
      </c>
      <c r="M340" s="10">
        <f>+'enero 22'!M340+'febrero 22'!M340+'marzo 22'!M340</f>
        <v>0</v>
      </c>
      <c r="N340" s="10">
        <f t="shared" si="5"/>
        <v>1024045</v>
      </c>
    </row>
    <row r="341" spans="1:14" ht="25.5" x14ac:dyDescent="0.25">
      <c r="A341" s="11" t="s">
        <v>666</v>
      </c>
      <c r="B341" s="9" t="s">
        <v>667</v>
      </c>
      <c r="C341" s="10">
        <f>+'enero 22'!C341+'febrero 22'!C341+'marzo 22'!C341</f>
        <v>191591</v>
      </c>
      <c r="D341" s="10">
        <f>+'enero 22'!D341+'febrero 22'!D341+'marzo 22'!D341</f>
        <v>84234</v>
      </c>
      <c r="E341" s="10">
        <f>+'enero 22'!E341+'febrero 22'!E341+'marzo 22'!E341</f>
        <v>3024</v>
      </c>
      <c r="F341" s="10">
        <f>+'enero 22'!F341+'febrero 22'!F341+'marzo 22'!F341</f>
        <v>9735</v>
      </c>
      <c r="G341" s="10">
        <f>+'enero 22'!G341+'febrero 22'!G341+'marzo 22'!G341</f>
        <v>2013</v>
      </c>
      <c r="H341" s="10">
        <f>+'enero 22'!H341+'febrero 22'!H341+'marzo 22'!H341</f>
        <v>941</v>
      </c>
      <c r="I341" s="10">
        <f>+'enero 22'!I341+'febrero 22'!I341+'marzo 22'!I341</f>
        <v>1561</v>
      </c>
      <c r="J341" s="10">
        <f>+'enero 22'!J341+'febrero 22'!J341+'marzo 22'!J341</f>
        <v>537</v>
      </c>
      <c r="K341" s="10">
        <f>+'enero 22'!K341+'febrero 22'!K341+'marzo 22'!K341</f>
        <v>86</v>
      </c>
      <c r="L341" s="10">
        <f>+'enero 22'!L341+'febrero 22'!L341+'marzo 22'!L341</f>
        <v>0</v>
      </c>
      <c r="M341" s="10">
        <f>+'enero 22'!M341+'febrero 22'!M341+'marzo 22'!M341</f>
        <v>0</v>
      </c>
      <c r="N341" s="10">
        <f t="shared" si="5"/>
        <v>293722</v>
      </c>
    </row>
    <row r="342" spans="1:14" ht="25.5" x14ac:dyDescent="0.25">
      <c r="A342" s="11" t="s">
        <v>668</v>
      </c>
      <c r="B342" s="9" t="s">
        <v>669</v>
      </c>
      <c r="C342" s="10">
        <f>+'enero 22'!C342+'febrero 22'!C342+'marzo 22'!C342</f>
        <v>1017514</v>
      </c>
      <c r="D342" s="10">
        <f>+'enero 22'!D342+'febrero 22'!D342+'marzo 22'!D342</f>
        <v>230715</v>
      </c>
      <c r="E342" s="10">
        <f>+'enero 22'!E342+'febrero 22'!E342+'marzo 22'!E342</f>
        <v>11251</v>
      </c>
      <c r="F342" s="10">
        <f>+'enero 22'!F342+'febrero 22'!F342+'marzo 22'!F342</f>
        <v>38569</v>
      </c>
      <c r="G342" s="10">
        <f>+'enero 22'!G342+'febrero 22'!G342+'marzo 22'!G342</f>
        <v>17822</v>
      </c>
      <c r="H342" s="10">
        <f>+'enero 22'!H342+'febrero 22'!H342+'marzo 22'!H342</f>
        <v>6003</v>
      </c>
      <c r="I342" s="10">
        <f>+'enero 22'!I342+'febrero 22'!I342+'marzo 22'!I342</f>
        <v>19836</v>
      </c>
      <c r="J342" s="10">
        <f>+'enero 22'!J342+'febrero 22'!J342+'marzo 22'!J342</f>
        <v>1464</v>
      </c>
      <c r="K342" s="10">
        <f>+'enero 22'!K342+'febrero 22'!K342+'marzo 22'!K342</f>
        <v>1484</v>
      </c>
      <c r="L342" s="10">
        <f>+'enero 22'!L342+'febrero 22'!L342+'marzo 22'!L342</f>
        <v>0</v>
      </c>
      <c r="M342" s="10">
        <f>+'enero 22'!M342+'febrero 22'!M342+'marzo 22'!M342</f>
        <v>0</v>
      </c>
      <c r="N342" s="10">
        <f t="shared" si="5"/>
        <v>1344658</v>
      </c>
    </row>
    <row r="343" spans="1:14" ht="51" x14ac:dyDescent="0.25">
      <c r="A343" s="11" t="s">
        <v>670</v>
      </c>
      <c r="B343" s="9" t="s">
        <v>671</v>
      </c>
      <c r="C343" s="10">
        <f>+'enero 22'!C343+'febrero 22'!C343+'marzo 22'!C343</f>
        <v>9159181</v>
      </c>
      <c r="D343" s="10">
        <f>+'enero 22'!D343+'febrero 22'!D343+'marzo 22'!D343</f>
        <v>3318746</v>
      </c>
      <c r="E343" s="10">
        <f>+'enero 22'!E343+'febrero 22'!E343+'marzo 22'!E343</f>
        <v>99444</v>
      </c>
      <c r="F343" s="10">
        <f>+'enero 22'!F343+'febrero 22'!F343+'marzo 22'!F343</f>
        <v>348614</v>
      </c>
      <c r="G343" s="10">
        <f>+'enero 22'!G343+'febrero 22'!G343+'marzo 22'!G343</f>
        <v>271602</v>
      </c>
      <c r="H343" s="10">
        <f>+'enero 22'!H343+'febrero 22'!H343+'marzo 22'!H343</f>
        <v>52696</v>
      </c>
      <c r="I343" s="10">
        <f>+'enero 22'!I343+'febrero 22'!I343+'marzo 22'!I343</f>
        <v>217889</v>
      </c>
      <c r="J343" s="10">
        <f>+'enero 22'!J343+'febrero 22'!J343+'marzo 22'!J343</f>
        <v>11691</v>
      </c>
      <c r="K343" s="10">
        <f>+'enero 22'!K343+'febrero 22'!K343+'marzo 22'!K343</f>
        <v>12433</v>
      </c>
      <c r="L343" s="10">
        <f>+'enero 22'!L343+'febrero 22'!L343+'marzo 22'!L343</f>
        <v>113305</v>
      </c>
      <c r="M343" s="10">
        <f>+'enero 22'!M343+'febrero 22'!M343+'marzo 22'!M343</f>
        <v>0</v>
      </c>
      <c r="N343" s="10">
        <f t="shared" si="5"/>
        <v>13605601</v>
      </c>
    </row>
    <row r="344" spans="1:14" ht="25.5" x14ac:dyDescent="0.25">
      <c r="A344" s="11" t="s">
        <v>672</v>
      </c>
      <c r="B344" s="9" t="s">
        <v>673</v>
      </c>
      <c r="C344" s="10">
        <f>+'enero 22'!C344+'febrero 22'!C344+'marzo 22'!C344</f>
        <v>388948</v>
      </c>
      <c r="D344" s="10">
        <f>+'enero 22'!D344+'febrero 22'!D344+'marzo 22'!D344</f>
        <v>151572</v>
      </c>
      <c r="E344" s="10">
        <f>+'enero 22'!E344+'febrero 22'!E344+'marzo 22'!E344</f>
        <v>6059</v>
      </c>
      <c r="F344" s="10">
        <f>+'enero 22'!F344+'febrero 22'!F344+'marzo 22'!F344</f>
        <v>19579</v>
      </c>
      <c r="G344" s="10">
        <f>+'enero 22'!G344+'febrero 22'!G344+'marzo 22'!G344</f>
        <v>4642</v>
      </c>
      <c r="H344" s="10">
        <f>+'enero 22'!H344+'febrero 22'!H344+'marzo 22'!H344</f>
        <v>1921</v>
      </c>
      <c r="I344" s="10">
        <f>+'enero 22'!I344+'febrero 22'!I344+'marzo 22'!I344</f>
        <v>3512</v>
      </c>
      <c r="J344" s="10">
        <f>+'enero 22'!J344+'febrero 22'!J344+'marzo 22'!J344</f>
        <v>1059</v>
      </c>
      <c r="K344" s="10">
        <f>+'enero 22'!K344+'febrero 22'!K344+'marzo 22'!K344</f>
        <v>187</v>
      </c>
      <c r="L344" s="10">
        <f>+'enero 22'!L344+'febrero 22'!L344+'marzo 22'!L344</f>
        <v>0</v>
      </c>
      <c r="M344" s="10">
        <f>+'enero 22'!M344+'febrero 22'!M344+'marzo 22'!M344</f>
        <v>0</v>
      </c>
      <c r="N344" s="10">
        <f t="shared" si="5"/>
        <v>577479</v>
      </c>
    </row>
    <row r="345" spans="1:14" ht="25.5" x14ac:dyDescent="0.25">
      <c r="A345" s="11" t="s">
        <v>674</v>
      </c>
      <c r="B345" s="9" t="s">
        <v>675</v>
      </c>
      <c r="C345" s="10">
        <f>+'enero 22'!C345+'febrero 22'!C345+'marzo 22'!C345</f>
        <v>734383</v>
      </c>
      <c r="D345" s="10">
        <f>+'enero 22'!D345+'febrero 22'!D345+'marzo 22'!D345</f>
        <v>295071</v>
      </c>
      <c r="E345" s="10">
        <f>+'enero 22'!E345+'febrero 22'!E345+'marzo 22'!E345</f>
        <v>9781</v>
      </c>
      <c r="F345" s="10">
        <f>+'enero 22'!F345+'febrero 22'!F345+'marzo 22'!F345</f>
        <v>32952</v>
      </c>
      <c r="G345" s="10">
        <f>+'enero 22'!G345+'febrero 22'!G345+'marzo 22'!G345</f>
        <v>9119</v>
      </c>
      <c r="H345" s="10">
        <f>+'enero 22'!H345+'febrero 22'!H345+'marzo 22'!H345</f>
        <v>3780</v>
      </c>
      <c r="I345" s="10">
        <f>+'enero 22'!I345+'febrero 22'!I345+'marzo 22'!I345</f>
        <v>8408</v>
      </c>
      <c r="J345" s="10">
        <f>+'enero 22'!J345+'febrero 22'!J345+'marzo 22'!J345</f>
        <v>1647</v>
      </c>
      <c r="K345" s="10">
        <f>+'enero 22'!K345+'febrero 22'!K345+'marzo 22'!K345</f>
        <v>548</v>
      </c>
      <c r="L345" s="10">
        <f>+'enero 22'!L345+'febrero 22'!L345+'marzo 22'!L345</f>
        <v>0</v>
      </c>
      <c r="M345" s="10">
        <f>+'enero 22'!M345+'febrero 22'!M345+'marzo 22'!M345</f>
        <v>0</v>
      </c>
      <c r="N345" s="10">
        <f t="shared" si="5"/>
        <v>1095689</v>
      </c>
    </row>
    <row r="346" spans="1:14" ht="38.25" x14ac:dyDescent="0.25">
      <c r="A346" s="11" t="s">
        <v>676</v>
      </c>
      <c r="B346" s="9" t="s">
        <v>677</v>
      </c>
      <c r="C346" s="10">
        <f>+'enero 22'!C346+'febrero 22'!C346+'marzo 22'!C346</f>
        <v>1430671</v>
      </c>
      <c r="D346" s="10">
        <f>+'enero 22'!D346+'febrero 22'!D346+'marzo 22'!D346</f>
        <v>305532</v>
      </c>
      <c r="E346" s="10">
        <f>+'enero 22'!E346+'febrero 22'!E346+'marzo 22'!E346</f>
        <v>16471</v>
      </c>
      <c r="F346" s="10">
        <f>+'enero 22'!F346+'febrero 22'!F346+'marzo 22'!F346</f>
        <v>57571</v>
      </c>
      <c r="G346" s="10">
        <f>+'enero 22'!G346+'febrero 22'!G346+'marzo 22'!G346</f>
        <v>29621</v>
      </c>
      <c r="H346" s="10">
        <f>+'enero 22'!H346+'febrero 22'!H346+'marzo 22'!H346</f>
        <v>7830</v>
      </c>
      <c r="I346" s="10">
        <f>+'enero 22'!I346+'febrero 22'!I346+'marzo 22'!I346</f>
        <v>25830</v>
      </c>
      <c r="J346" s="10">
        <f>+'enero 22'!J346+'febrero 22'!J346+'marzo 22'!J346</f>
        <v>2232</v>
      </c>
      <c r="K346" s="10">
        <f>+'enero 22'!K346+'febrero 22'!K346+'marzo 22'!K346</f>
        <v>1575</v>
      </c>
      <c r="L346" s="10">
        <f>+'enero 22'!L346+'febrero 22'!L346+'marzo 22'!L346</f>
        <v>0</v>
      </c>
      <c r="M346" s="10">
        <f>+'enero 22'!M346+'febrero 22'!M346+'marzo 22'!M346</f>
        <v>0</v>
      </c>
      <c r="N346" s="10">
        <f t="shared" si="5"/>
        <v>1877333</v>
      </c>
    </row>
    <row r="347" spans="1:14" x14ac:dyDescent="0.25">
      <c r="A347" s="11" t="s">
        <v>678</v>
      </c>
      <c r="B347" s="9" t="s">
        <v>679</v>
      </c>
      <c r="C347" s="10">
        <f>+'enero 22'!C347+'febrero 22'!C347+'marzo 22'!C347</f>
        <v>2708095</v>
      </c>
      <c r="D347" s="10">
        <f>+'enero 22'!D347+'febrero 22'!D347+'marzo 22'!D347</f>
        <v>1233964</v>
      </c>
      <c r="E347" s="10">
        <f>+'enero 22'!E347+'febrero 22'!E347+'marzo 22'!E347</f>
        <v>27589</v>
      </c>
      <c r="F347" s="10">
        <f>+'enero 22'!F347+'febrero 22'!F347+'marzo 22'!F347</f>
        <v>98608</v>
      </c>
      <c r="G347" s="10">
        <f>+'enero 22'!G347+'febrero 22'!G347+'marzo 22'!G347</f>
        <v>56422</v>
      </c>
      <c r="H347" s="10">
        <f>+'enero 22'!H347+'febrero 22'!H347+'marzo 22'!H347</f>
        <v>15872</v>
      </c>
      <c r="I347" s="10">
        <f>+'enero 22'!I347+'febrero 22'!I347+'marzo 22'!I347</f>
        <v>56864</v>
      </c>
      <c r="J347" s="10">
        <f>+'enero 22'!J347+'febrero 22'!J347+'marzo 22'!J347</f>
        <v>2700</v>
      </c>
      <c r="K347" s="10">
        <f>+'enero 22'!K347+'febrero 22'!K347+'marzo 22'!K347</f>
        <v>4005</v>
      </c>
      <c r="L347" s="10">
        <f>+'enero 22'!L347+'febrero 22'!L347+'marzo 22'!L347</f>
        <v>0</v>
      </c>
      <c r="M347" s="10">
        <f>+'enero 22'!M347+'febrero 22'!M347+'marzo 22'!M347</f>
        <v>0</v>
      </c>
      <c r="N347" s="10">
        <f t="shared" si="5"/>
        <v>4204119</v>
      </c>
    </row>
    <row r="348" spans="1:14" ht="38.25" x14ac:dyDescent="0.25">
      <c r="A348" s="11" t="s">
        <v>680</v>
      </c>
      <c r="B348" s="9" t="s">
        <v>681</v>
      </c>
      <c r="C348" s="10">
        <f>+'enero 22'!C348+'febrero 22'!C348+'marzo 22'!C348</f>
        <v>1335710</v>
      </c>
      <c r="D348" s="10">
        <f>+'enero 22'!D348+'febrero 22'!D348+'marzo 22'!D348</f>
        <v>491436</v>
      </c>
      <c r="E348" s="10">
        <f>+'enero 22'!E348+'febrero 22'!E348+'marzo 22'!E348</f>
        <v>11693</v>
      </c>
      <c r="F348" s="10">
        <f>+'enero 22'!F348+'febrero 22'!F348+'marzo 22'!F348</f>
        <v>46234</v>
      </c>
      <c r="G348" s="10">
        <f>+'enero 22'!G348+'febrero 22'!G348+'marzo 22'!G348</f>
        <v>23602</v>
      </c>
      <c r="H348" s="10">
        <f>+'enero 22'!H348+'febrero 22'!H348+'marzo 22'!H348</f>
        <v>6735</v>
      </c>
      <c r="I348" s="10">
        <f>+'enero 22'!I348+'febrero 22'!I348+'marzo 22'!I348</f>
        <v>18399</v>
      </c>
      <c r="J348" s="10">
        <f>+'enero 22'!J348+'febrero 22'!J348+'marzo 22'!J348</f>
        <v>2400</v>
      </c>
      <c r="K348" s="10">
        <f>+'enero 22'!K348+'febrero 22'!K348+'marzo 22'!K348</f>
        <v>1027</v>
      </c>
      <c r="L348" s="10">
        <f>+'enero 22'!L348+'febrero 22'!L348+'marzo 22'!L348</f>
        <v>0</v>
      </c>
      <c r="M348" s="10">
        <f>+'enero 22'!M348+'febrero 22'!M348+'marzo 22'!M348</f>
        <v>0</v>
      </c>
      <c r="N348" s="10">
        <f t="shared" si="5"/>
        <v>1937236</v>
      </c>
    </row>
    <row r="349" spans="1:14" ht="38.25" x14ac:dyDescent="0.25">
      <c r="A349" s="11" t="s">
        <v>682</v>
      </c>
      <c r="B349" s="9" t="s">
        <v>683</v>
      </c>
      <c r="C349" s="10">
        <f>+'enero 22'!C349+'febrero 22'!C349+'marzo 22'!C349</f>
        <v>491022</v>
      </c>
      <c r="D349" s="10">
        <f>+'enero 22'!D349+'febrero 22'!D349+'marzo 22'!D349</f>
        <v>113295</v>
      </c>
      <c r="E349" s="10">
        <f>+'enero 22'!E349+'febrero 22'!E349+'marzo 22'!E349</f>
        <v>6940</v>
      </c>
      <c r="F349" s="10">
        <f>+'enero 22'!F349+'febrero 22'!F349+'marzo 22'!F349</f>
        <v>22891</v>
      </c>
      <c r="G349" s="10">
        <f>+'enero 22'!G349+'febrero 22'!G349+'marzo 22'!G349</f>
        <v>9382</v>
      </c>
      <c r="H349" s="10">
        <f>+'enero 22'!H349+'febrero 22'!H349+'marzo 22'!H349</f>
        <v>2535</v>
      </c>
      <c r="I349" s="10">
        <f>+'enero 22'!I349+'febrero 22'!I349+'marzo 22'!I349</f>
        <v>6904</v>
      </c>
      <c r="J349" s="10">
        <f>+'enero 22'!J349+'febrero 22'!J349+'marzo 22'!J349</f>
        <v>1155</v>
      </c>
      <c r="K349" s="10">
        <f>+'enero 22'!K349+'febrero 22'!K349+'marzo 22'!K349</f>
        <v>355</v>
      </c>
      <c r="L349" s="10">
        <f>+'enero 22'!L349+'febrero 22'!L349+'marzo 22'!L349</f>
        <v>0</v>
      </c>
      <c r="M349" s="10">
        <f>+'enero 22'!M349+'febrero 22'!M349+'marzo 22'!M349</f>
        <v>0</v>
      </c>
      <c r="N349" s="10">
        <f t="shared" si="5"/>
        <v>654479</v>
      </c>
    </row>
    <row r="350" spans="1:14" ht="25.5" x14ac:dyDescent="0.25">
      <c r="A350" s="11" t="s">
        <v>684</v>
      </c>
      <c r="B350" s="9" t="s">
        <v>685</v>
      </c>
      <c r="C350" s="10">
        <f>+'enero 22'!C350+'febrero 22'!C350+'marzo 22'!C350</f>
        <v>262598</v>
      </c>
      <c r="D350" s="10">
        <f>+'enero 22'!D350+'febrero 22'!D350+'marzo 22'!D350</f>
        <v>108162</v>
      </c>
      <c r="E350" s="10">
        <f>+'enero 22'!E350+'febrero 22'!E350+'marzo 22'!E350</f>
        <v>3983</v>
      </c>
      <c r="F350" s="10">
        <f>+'enero 22'!F350+'febrero 22'!F350+'marzo 22'!F350</f>
        <v>12941</v>
      </c>
      <c r="G350" s="10">
        <f>+'enero 22'!G350+'febrero 22'!G350+'marzo 22'!G350</f>
        <v>1298</v>
      </c>
      <c r="H350" s="10">
        <f>+'enero 22'!H350+'febrero 22'!H350+'marzo 22'!H350</f>
        <v>1259</v>
      </c>
      <c r="I350" s="10">
        <f>+'enero 22'!I350+'febrero 22'!I350+'marzo 22'!I350</f>
        <v>1327</v>
      </c>
      <c r="J350" s="10">
        <f>+'enero 22'!J350+'febrero 22'!J350+'marzo 22'!J350</f>
        <v>879</v>
      </c>
      <c r="K350" s="10">
        <f>+'enero 22'!K350+'febrero 22'!K350+'marzo 22'!K350</f>
        <v>93</v>
      </c>
      <c r="L350" s="10">
        <f>+'enero 22'!L350+'febrero 22'!L350+'marzo 22'!L350</f>
        <v>1477</v>
      </c>
      <c r="M350" s="10">
        <f>+'enero 22'!M350+'febrero 22'!M350+'marzo 22'!M350</f>
        <v>0</v>
      </c>
      <c r="N350" s="10">
        <f t="shared" si="5"/>
        <v>394017</v>
      </c>
    </row>
    <row r="351" spans="1:14" ht="25.5" x14ac:dyDescent="0.25">
      <c r="A351" s="11" t="s">
        <v>686</v>
      </c>
      <c r="B351" s="9" t="s">
        <v>687</v>
      </c>
      <c r="C351" s="10">
        <f>+'enero 22'!C351+'febrero 22'!C351+'marzo 22'!C351</f>
        <v>1582692</v>
      </c>
      <c r="D351" s="10">
        <f>+'enero 22'!D351+'febrero 22'!D351+'marzo 22'!D351</f>
        <v>500780</v>
      </c>
      <c r="E351" s="10">
        <f>+'enero 22'!E351+'febrero 22'!E351+'marzo 22'!E351</f>
        <v>14822</v>
      </c>
      <c r="F351" s="10">
        <f>+'enero 22'!F351+'febrero 22'!F351+'marzo 22'!F351</f>
        <v>58292</v>
      </c>
      <c r="G351" s="10">
        <f>+'enero 22'!G351+'febrero 22'!G351+'marzo 22'!G351</f>
        <v>22329</v>
      </c>
      <c r="H351" s="10">
        <f>+'enero 22'!H351+'febrero 22'!H351+'marzo 22'!H351</f>
        <v>8117</v>
      </c>
      <c r="I351" s="10">
        <f>+'enero 22'!I351+'febrero 22'!I351+'marzo 22'!I351</f>
        <v>21701</v>
      </c>
      <c r="J351" s="10">
        <f>+'enero 22'!J351+'febrero 22'!J351+'marzo 22'!J351</f>
        <v>1656</v>
      </c>
      <c r="K351" s="10">
        <f>+'enero 22'!K351+'febrero 22'!K351+'marzo 22'!K351</f>
        <v>1488</v>
      </c>
      <c r="L351" s="10">
        <f>+'enero 22'!L351+'febrero 22'!L351+'marzo 22'!L351</f>
        <v>1665</v>
      </c>
      <c r="M351" s="10">
        <f>+'enero 22'!M351+'febrero 22'!M351+'marzo 22'!M351</f>
        <v>0</v>
      </c>
      <c r="N351" s="10">
        <f t="shared" si="5"/>
        <v>2213542</v>
      </c>
    </row>
    <row r="352" spans="1:14" ht="25.5" x14ac:dyDescent="0.25">
      <c r="A352" s="11" t="s">
        <v>688</v>
      </c>
      <c r="B352" s="9" t="s">
        <v>689</v>
      </c>
      <c r="C352" s="10">
        <f>+'enero 22'!C352+'febrero 22'!C352+'marzo 22'!C352</f>
        <v>661289</v>
      </c>
      <c r="D352" s="10">
        <f>+'enero 22'!D352+'febrero 22'!D352+'marzo 22'!D352</f>
        <v>308412</v>
      </c>
      <c r="E352" s="10">
        <f>+'enero 22'!E352+'febrero 22'!E352+'marzo 22'!E352</f>
        <v>8493</v>
      </c>
      <c r="F352" s="10">
        <f>+'enero 22'!F352+'febrero 22'!F352+'marzo 22'!F352</f>
        <v>28564</v>
      </c>
      <c r="G352" s="10">
        <f>+'enero 22'!G352+'febrero 22'!G352+'marzo 22'!G352</f>
        <v>10786</v>
      </c>
      <c r="H352" s="10">
        <f>+'enero 22'!H352+'febrero 22'!H352+'marzo 22'!H352</f>
        <v>3572</v>
      </c>
      <c r="I352" s="10">
        <f>+'enero 22'!I352+'febrero 22'!I352+'marzo 22'!I352</f>
        <v>9906</v>
      </c>
      <c r="J352" s="10">
        <f>+'enero 22'!J352+'febrero 22'!J352+'marzo 22'!J352</f>
        <v>1296</v>
      </c>
      <c r="K352" s="10">
        <f>+'enero 22'!K352+'febrero 22'!K352+'marzo 22'!K352</f>
        <v>646</v>
      </c>
      <c r="L352" s="10">
        <f>+'enero 22'!L352+'febrero 22'!L352+'marzo 22'!L352</f>
        <v>0</v>
      </c>
      <c r="M352" s="10">
        <f>+'enero 22'!M352+'febrero 22'!M352+'marzo 22'!M352</f>
        <v>0</v>
      </c>
      <c r="N352" s="10">
        <f t="shared" si="5"/>
        <v>1032964</v>
      </c>
    </row>
    <row r="353" spans="1:14" ht="25.5" x14ac:dyDescent="0.25">
      <c r="A353" s="11" t="s">
        <v>690</v>
      </c>
      <c r="B353" s="9" t="s">
        <v>691</v>
      </c>
      <c r="C353" s="10">
        <f>+'enero 22'!C353+'febrero 22'!C353+'marzo 22'!C353</f>
        <v>737396</v>
      </c>
      <c r="D353" s="10">
        <f>+'enero 22'!D353+'febrero 22'!D353+'marzo 22'!D353</f>
        <v>484580</v>
      </c>
      <c r="E353" s="10">
        <f>+'enero 22'!E353+'febrero 22'!E353+'marzo 22'!E353</f>
        <v>9318</v>
      </c>
      <c r="F353" s="10">
        <f>+'enero 22'!F353+'febrero 22'!F353+'marzo 22'!F353</f>
        <v>31766</v>
      </c>
      <c r="G353" s="10">
        <f>+'enero 22'!G353+'febrero 22'!G353+'marzo 22'!G353</f>
        <v>14993</v>
      </c>
      <c r="H353" s="10">
        <f>+'enero 22'!H353+'febrero 22'!H353+'marzo 22'!H353</f>
        <v>3886</v>
      </c>
      <c r="I353" s="10">
        <f>+'enero 22'!I353+'febrero 22'!I353+'marzo 22'!I353</f>
        <v>11760</v>
      </c>
      <c r="J353" s="10">
        <f>+'enero 22'!J353+'febrero 22'!J353+'marzo 22'!J353</f>
        <v>1494</v>
      </c>
      <c r="K353" s="10">
        <f>+'enero 22'!K353+'febrero 22'!K353+'marzo 22'!K353</f>
        <v>649</v>
      </c>
      <c r="L353" s="10">
        <f>+'enero 22'!L353+'febrero 22'!L353+'marzo 22'!L353</f>
        <v>0</v>
      </c>
      <c r="M353" s="10">
        <f>+'enero 22'!M353+'febrero 22'!M353+'marzo 22'!M353</f>
        <v>0</v>
      </c>
      <c r="N353" s="10">
        <f t="shared" si="5"/>
        <v>1295842</v>
      </c>
    </row>
    <row r="354" spans="1:14" ht="25.5" x14ac:dyDescent="0.25">
      <c r="A354" s="11" t="s">
        <v>692</v>
      </c>
      <c r="B354" s="9" t="s">
        <v>693</v>
      </c>
      <c r="C354" s="10">
        <f>+'enero 22'!C354+'febrero 22'!C354+'marzo 22'!C354</f>
        <v>895140</v>
      </c>
      <c r="D354" s="10">
        <f>+'enero 22'!D354+'febrero 22'!D354+'marzo 22'!D354</f>
        <v>283360</v>
      </c>
      <c r="E354" s="10">
        <f>+'enero 22'!E354+'febrero 22'!E354+'marzo 22'!E354</f>
        <v>11218</v>
      </c>
      <c r="F354" s="10">
        <f>+'enero 22'!F354+'febrero 22'!F354+'marzo 22'!F354</f>
        <v>38183</v>
      </c>
      <c r="G354" s="10">
        <f>+'enero 22'!G354+'febrero 22'!G354+'marzo 22'!G354</f>
        <v>22431</v>
      </c>
      <c r="H354" s="10">
        <f>+'enero 22'!H354+'febrero 22'!H354+'marzo 22'!H354</f>
        <v>4811</v>
      </c>
      <c r="I354" s="10">
        <f>+'enero 22'!I354+'febrero 22'!I354+'marzo 22'!I354</f>
        <v>16714</v>
      </c>
      <c r="J354" s="10">
        <f>+'enero 22'!J354+'febrero 22'!J354+'marzo 22'!J354</f>
        <v>1656</v>
      </c>
      <c r="K354" s="10">
        <f>+'enero 22'!K354+'febrero 22'!K354+'marzo 22'!K354</f>
        <v>869</v>
      </c>
      <c r="L354" s="10">
        <f>+'enero 22'!L354+'febrero 22'!L354+'marzo 22'!L354</f>
        <v>12559</v>
      </c>
      <c r="M354" s="10">
        <f>+'enero 22'!M354+'febrero 22'!M354+'marzo 22'!M354</f>
        <v>0</v>
      </c>
      <c r="N354" s="10">
        <f t="shared" si="5"/>
        <v>1286941</v>
      </c>
    </row>
    <row r="355" spans="1:14" ht="25.5" x14ac:dyDescent="0.25">
      <c r="A355" s="11" t="s">
        <v>694</v>
      </c>
      <c r="B355" s="9" t="s">
        <v>695</v>
      </c>
      <c r="C355" s="10">
        <f>+'enero 22'!C355+'febrero 22'!C355+'marzo 22'!C355</f>
        <v>602081</v>
      </c>
      <c r="D355" s="10">
        <f>+'enero 22'!D355+'febrero 22'!D355+'marzo 22'!D355</f>
        <v>201644</v>
      </c>
      <c r="E355" s="10">
        <f>+'enero 22'!E355+'febrero 22'!E355+'marzo 22'!E355</f>
        <v>7167</v>
      </c>
      <c r="F355" s="10">
        <f>+'enero 22'!F355+'febrero 22'!F355+'marzo 22'!F355</f>
        <v>25091</v>
      </c>
      <c r="G355" s="10">
        <f>+'enero 22'!G355+'febrero 22'!G355+'marzo 22'!G355</f>
        <v>8276</v>
      </c>
      <c r="H355" s="10">
        <f>+'enero 22'!H355+'febrero 22'!H355+'marzo 22'!H355</f>
        <v>3155</v>
      </c>
      <c r="I355" s="10">
        <f>+'enero 22'!I355+'febrero 22'!I355+'marzo 22'!I355</f>
        <v>7979</v>
      </c>
      <c r="J355" s="10">
        <f>+'enero 22'!J355+'febrero 22'!J355+'marzo 22'!J355</f>
        <v>1086</v>
      </c>
      <c r="K355" s="10">
        <f>+'enero 22'!K355+'febrero 22'!K355+'marzo 22'!K355</f>
        <v>539</v>
      </c>
      <c r="L355" s="10">
        <f>+'enero 22'!L355+'febrero 22'!L355+'marzo 22'!L355</f>
        <v>22750</v>
      </c>
      <c r="M355" s="10">
        <f>+'enero 22'!M355+'febrero 22'!M355+'marzo 22'!M355</f>
        <v>0</v>
      </c>
      <c r="N355" s="10">
        <f t="shared" si="5"/>
        <v>879768</v>
      </c>
    </row>
    <row r="356" spans="1:14" ht="25.5" x14ac:dyDescent="0.25">
      <c r="A356" s="11" t="s">
        <v>696</v>
      </c>
      <c r="B356" s="9" t="s">
        <v>697</v>
      </c>
      <c r="C356" s="10">
        <f>+'enero 22'!C356+'febrero 22'!C356+'marzo 22'!C356</f>
        <v>832072</v>
      </c>
      <c r="D356" s="10">
        <f>+'enero 22'!D356+'febrero 22'!D356+'marzo 22'!D356</f>
        <v>162510</v>
      </c>
      <c r="E356" s="10">
        <f>+'enero 22'!E356+'febrero 22'!E356+'marzo 22'!E356</f>
        <v>10606</v>
      </c>
      <c r="F356" s="10">
        <f>+'enero 22'!F356+'febrero 22'!F356+'marzo 22'!F356</f>
        <v>35704</v>
      </c>
      <c r="G356" s="10">
        <f>+'enero 22'!G356+'febrero 22'!G356+'marzo 22'!G356</f>
        <v>22586</v>
      </c>
      <c r="H356" s="10">
        <f>+'enero 22'!H356+'febrero 22'!H356+'marzo 22'!H356</f>
        <v>4531</v>
      </c>
      <c r="I356" s="10">
        <f>+'enero 22'!I356+'febrero 22'!I356+'marzo 22'!I356</f>
        <v>16556</v>
      </c>
      <c r="J356" s="10">
        <f>+'enero 22'!J356+'febrero 22'!J356+'marzo 22'!J356</f>
        <v>1554</v>
      </c>
      <c r="K356" s="10">
        <f>+'enero 22'!K356+'febrero 22'!K356+'marzo 22'!K356</f>
        <v>848</v>
      </c>
      <c r="L356" s="10">
        <f>+'enero 22'!L356+'febrero 22'!L356+'marzo 22'!L356</f>
        <v>20825</v>
      </c>
      <c r="M356" s="10">
        <f>+'enero 22'!M356+'febrero 22'!M356+'marzo 22'!M356</f>
        <v>0</v>
      </c>
      <c r="N356" s="10">
        <f t="shared" si="5"/>
        <v>1107792</v>
      </c>
    </row>
    <row r="357" spans="1:14" ht="38.25" x14ac:dyDescent="0.25">
      <c r="A357" s="11" t="s">
        <v>698</v>
      </c>
      <c r="B357" s="9" t="s">
        <v>699</v>
      </c>
      <c r="C357" s="10">
        <f>+'enero 22'!C357+'febrero 22'!C357+'marzo 22'!C357</f>
        <v>1969261</v>
      </c>
      <c r="D357" s="10">
        <f>+'enero 22'!D357+'febrero 22'!D357+'marzo 22'!D357</f>
        <v>856563</v>
      </c>
      <c r="E357" s="10">
        <f>+'enero 22'!E357+'febrero 22'!E357+'marzo 22'!E357</f>
        <v>24126</v>
      </c>
      <c r="F357" s="10">
        <f>+'enero 22'!F357+'febrero 22'!F357+'marzo 22'!F357</f>
        <v>82610</v>
      </c>
      <c r="G357" s="10">
        <f>+'enero 22'!G357+'febrero 22'!G357+'marzo 22'!G357</f>
        <v>43721</v>
      </c>
      <c r="H357" s="10">
        <f>+'enero 22'!H357+'febrero 22'!H357+'marzo 22'!H357</f>
        <v>10676</v>
      </c>
      <c r="I357" s="10">
        <f>+'enero 22'!I357+'febrero 22'!I357+'marzo 22'!I357</f>
        <v>35322</v>
      </c>
      <c r="J357" s="10">
        <f>+'enero 22'!J357+'febrero 22'!J357+'marzo 22'!J357</f>
        <v>3444</v>
      </c>
      <c r="K357" s="10">
        <f>+'enero 22'!K357+'febrero 22'!K357+'marzo 22'!K357</f>
        <v>2016</v>
      </c>
      <c r="L357" s="10">
        <f>+'enero 22'!L357+'febrero 22'!L357+'marzo 22'!L357</f>
        <v>0</v>
      </c>
      <c r="M357" s="10">
        <f>+'enero 22'!M357+'febrero 22'!M357+'marzo 22'!M357</f>
        <v>0</v>
      </c>
      <c r="N357" s="10">
        <f t="shared" si="5"/>
        <v>3027739</v>
      </c>
    </row>
    <row r="358" spans="1:14" ht="25.5" x14ac:dyDescent="0.25">
      <c r="A358" s="11" t="s">
        <v>700</v>
      </c>
      <c r="B358" s="9" t="s">
        <v>701</v>
      </c>
      <c r="C358" s="10">
        <f>+'enero 22'!C358+'febrero 22'!C358+'marzo 22'!C358</f>
        <v>522073</v>
      </c>
      <c r="D358" s="10">
        <f>+'enero 22'!D358+'febrero 22'!D358+'marzo 22'!D358</f>
        <v>130695</v>
      </c>
      <c r="E358" s="10">
        <f>+'enero 22'!E358+'febrero 22'!E358+'marzo 22'!E358</f>
        <v>7089</v>
      </c>
      <c r="F358" s="10">
        <f>+'enero 22'!F358+'febrero 22'!F358+'marzo 22'!F358</f>
        <v>23556</v>
      </c>
      <c r="G358" s="10">
        <f>+'enero 22'!G358+'febrero 22'!G358+'marzo 22'!G358</f>
        <v>11732</v>
      </c>
      <c r="H358" s="10">
        <f>+'enero 22'!H358+'febrero 22'!H358+'marzo 22'!H358</f>
        <v>2762</v>
      </c>
      <c r="I358" s="10">
        <f>+'enero 22'!I358+'febrero 22'!I358+'marzo 22'!I358</f>
        <v>8656</v>
      </c>
      <c r="J358" s="10">
        <f>+'enero 22'!J358+'febrero 22'!J358+'marzo 22'!J358</f>
        <v>1107</v>
      </c>
      <c r="K358" s="10">
        <f>+'enero 22'!K358+'febrero 22'!K358+'marzo 22'!K358</f>
        <v>445</v>
      </c>
      <c r="L358" s="10">
        <f>+'enero 22'!L358+'febrero 22'!L358+'marzo 22'!L358</f>
        <v>41575</v>
      </c>
      <c r="M358" s="10">
        <f>+'enero 22'!M358+'febrero 22'!M358+'marzo 22'!M358</f>
        <v>0</v>
      </c>
      <c r="N358" s="10">
        <f t="shared" si="5"/>
        <v>749690</v>
      </c>
    </row>
    <row r="359" spans="1:14" ht="25.5" x14ac:dyDescent="0.25">
      <c r="A359" s="11" t="s">
        <v>702</v>
      </c>
      <c r="B359" s="9" t="s">
        <v>703</v>
      </c>
      <c r="C359" s="10">
        <f>+'enero 22'!C359+'febrero 22'!C359+'marzo 22'!C359</f>
        <v>4940873</v>
      </c>
      <c r="D359" s="10">
        <f>+'enero 22'!D359+'febrero 22'!D359+'marzo 22'!D359</f>
        <v>1743166</v>
      </c>
      <c r="E359" s="10">
        <f>+'enero 22'!E359+'febrero 22'!E359+'marzo 22'!E359</f>
        <v>52707</v>
      </c>
      <c r="F359" s="10">
        <f>+'enero 22'!F359+'febrero 22'!F359+'marzo 22'!F359</f>
        <v>186063</v>
      </c>
      <c r="G359" s="10">
        <f>+'enero 22'!G359+'febrero 22'!G359+'marzo 22'!G359</f>
        <v>93035</v>
      </c>
      <c r="H359" s="10">
        <f>+'enero 22'!H359+'febrero 22'!H359+'marzo 22'!H359</f>
        <v>28144</v>
      </c>
      <c r="I359" s="10">
        <f>+'enero 22'!I359+'febrero 22'!I359+'marzo 22'!I359</f>
        <v>92357</v>
      </c>
      <c r="J359" s="10">
        <f>+'enero 22'!J359+'febrero 22'!J359+'marzo 22'!J359</f>
        <v>7104</v>
      </c>
      <c r="K359" s="10">
        <f>+'enero 22'!K359+'febrero 22'!K359+'marzo 22'!K359</f>
        <v>6492</v>
      </c>
      <c r="L359" s="10">
        <f>+'enero 22'!L359+'febrero 22'!L359+'marzo 22'!L359</f>
        <v>491235</v>
      </c>
      <c r="M359" s="10">
        <f>+'enero 22'!M359+'febrero 22'!M359+'marzo 22'!M359</f>
        <v>0</v>
      </c>
      <c r="N359" s="10">
        <f t="shared" si="5"/>
        <v>7641176</v>
      </c>
    </row>
    <row r="360" spans="1:14" ht="25.5" x14ac:dyDescent="0.25">
      <c r="A360" s="11" t="s">
        <v>704</v>
      </c>
      <c r="B360" s="9" t="s">
        <v>705</v>
      </c>
      <c r="C360" s="10">
        <f>+'enero 22'!C360+'febrero 22'!C360+'marzo 22'!C360</f>
        <v>743266</v>
      </c>
      <c r="D360" s="10">
        <f>+'enero 22'!D360+'febrero 22'!D360+'marzo 22'!D360</f>
        <v>222413</v>
      </c>
      <c r="E360" s="10">
        <f>+'enero 22'!E360+'febrero 22'!E360+'marzo 22'!E360</f>
        <v>9589</v>
      </c>
      <c r="F360" s="10">
        <f>+'enero 22'!F360+'febrero 22'!F360+'marzo 22'!F360</f>
        <v>32084</v>
      </c>
      <c r="G360" s="10">
        <f>+'enero 22'!G360+'febrero 22'!G360+'marzo 22'!G360</f>
        <v>15000</v>
      </c>
      <c r="H360" s="10">
        <f>+'enero 22'!H360+'febrero 22'!H360+'marzo 22'!H360</f>
        <v>4076</v>
      </c>
      <c r="I360" s="10">
        <f>+'enero 22'!I360+'febrero 22'!I360+'marzo 22'!I360</f>
        <v>12798</v>
      </c>
      <c r="J360" s="10">
        <f>+'enero 22'!J360+'febrero 22'!J360+'marzo 22'!J360</f>
        <v>1374</v>
      </c>
      <c r="K360" s="10">
        <f>+'enero 22'!K360+'febrero 22'!K360+'marzo 22'!K360</f>
        <v>776</v>
      </c>
      <c r="L360" s="10">
        <f>+'enero 22'!L360+'febrero 22'!L360+'marzo 22'!L360</f>
        <v>0</v>
      </c>
      <c r="M360" s="10">
        <f>+'enero 22'!M360+'febrero 22'!M360+'marzo 22'!M360</f>
        <v>0</v>
      </c>
      <c r="N360" s="10">
        <f t="shared" si="5"/>
        <v>1041376</v>
      </c>
    </row>
    <row r="361" spans="1:14" ht="25.5" x14ac:dyDescent="0.25">
      <c r="A361" s="11" t="s">
        <v>706</v>
      </c>
      <c r="B361" s="9" t="s">
        <v>707</v>
      </c>
      <c r="C361" s="10">
        <f>+'enero 22'!C361+'febrero 22'!C361+'marzo 22'!C361</f>
        <v>913942</v>
      </c>
      <c r="D361" s="10">
        <f>+'enero 22'!D361+'febrero 22'!D361+'marzo 22'!D361</f>
        <v>178074</v>
      </c>
      <c r="E361" s="10">
        <f>+'enero 22'!E361+'febrero 22'!E361+'marzo 22'!E361</f>
        <v>11419</v>
      </c>
      <c r="F361" s="10">
        <f>+'enero 22'!F361+'febrero 22'!F361+'marzo 22'!F361</f>
        <v>38509</v>
      </c>
      <c r="G361" s="10">
        <f>+'enero 22'!G361+'febrero 22'!G361+'marzo 22'!G361</f>
        <v>25953</v>
      </c>
      <c r="H361" s="10">
        <f>+'enero 22'!H361+'febrero 22'!H361+'marzo 22'!H361</f>
        <v>5059</v>
      </c>
      <c r="I361" s="10">
        <f>+'enero 22'!I361+'febrero 22'!I361+'marzo 22'!I361</f>
        <v>19547</v>
      </c>
      <c r="J361" s="10">
        <f>+'enero 22'!J361+'febrero 22'!J361+'marzo 22'!J361</f>
        <v>1611</v>
      </c>
      <c r="K361" s="10">
        <f>+'enero 22'!K361+'febrero 22'!K361+'marzo 22'!K361</f>
        <v>1007</v>
      </c>
      <c r="L361" s="10">
        <f>+'enero 22'!L361+'febrero 22'!L361+'marzo 22'!L361</f>
        <v>92626</v>
      </c>
      <c r="M361" s="10">
        <f>+'enero 22'!M361+'febrero 22'!M361+'marzo 22'!M361</f>
        <v>0</v>
      </c>
      <c r="N361" s="10">
        <f t="shared" si="5"/>
        <v>1287747</v>
      </c>
    </row>
    <row r="362" spans="1:14" x14ac:dyDescent="0.25">
      <c r="A362" s="11" t="s">
        <v>708</v>
      </c>
      <c r="B362" s="9" t="s">
        <v>709</v>
      </c>
      <c r="C362" s="10">
        <f>+'enero 22'!C362+'febrero 22'!C362+'marzo 22'!C362</f>
        <v>613920</v>
      </c>
      <c r="D362" s="10">
        <f>+'enero 22'!D362+'febrero 22'!D362+'marzo 22'!D362</f>
        <v>513353</v>
      </c>
      <c r="E362" s="10">
        <f>+'enero 22'!E362+'febrero 22'!E362+'marzo 22'!E362</f>
        <v>7991</v>
      </c>
      <c r="F362" s="10">
        <f>+'enero 22'!F362+'febrero 22'!F362+'marzo 22'!F362</f>
        <v>26828</v>
      </c>
      <c r="G362" s="10">
        <f>+'enero 22'!G362+'febrero 22'!G362+'marzo 22'!G362</f>
        <v>12913</v>
      </c>
      <c r="H362" s="10">
        <f>+'enero 22'!H362+'febrero 22'!H362+'marzo 22'!H362</f>
        <v>3290</v>
      </c>
      <c r="I362" s="10">
        <f>+'enero 22'!I362+'febrero 22'!I362+'marzo 22'!I362</f>
        <v>10239</v>
      </c>
      <c r="J362" s="10">
        <f>+'enero 22'!J362+'febrero 22'!J362+'marzo 22'!J362</f>
        <v>1221</v>
      </c>
      <c r="K362" s="10">
        <f>+'enero 22'!K362+'febrero 22'!K362+'marzo 22'!K362</f>
        <v>576</v>
      </c>
      <c r="L362" s="10">
        <f>+'enero 22'!L362+'febrero 22'!L362+'marzo 22'!L362</f>
        <v>0</v>
      </c>
      <c r="M362" s="10">
        <f>+'enero 22'!M362+'febrero 22'!M362+'marzo 22'!M362</f>
        <v>0</v>
      </c>
      <c r="N362" s="10">
        <f t="shared" si="5"/>
        <v>1190331</v>
      </c>
    </row>
    <row r="363" spans="1:14" ht="25.5" x14ac:dyDescent="0.25">
      <c r="A363" s="11" t="s">
        <v>710</v>
      </c>
      <c r="B363" s="9" t="s">
        <v>711</v>
      </c>
      <c r="C363" s="10">
        <f>+'enero 22'!C363+'febrero 22'!C363+'marzo 22'!C363</f>
        <v>300220</v>
      </c>
      <c r="D363" s="10">
        <f>+'enero 22'!D363+'febrero 22'!D363+'marzo 22'!D363</f>
        <v>136857</v>
      </c>
      <c r="E363" s="10">
        <f>+'enero 22'!E363+'febrero 22'!E363+'marzo 22'!E363</f>
        <v>4917</v>
      </c>
      <c r="F363" s="10">
        <f>+'enero 22'!F363+'febrero 22'!F363+'marzo 22'!F363</f>
        <v>15742</v>
      </c>
      <c r="G363" s="10">
        <f>+'enero 22'!G363+'febrero 22'!G363+'marzo 22'!G363</f>
        <v>2527</v>
      </c>
      <c r="H363" s="10">
        <f>+'enero 22'!H363+'febrero 22'!H363+'marzo 22'!H363</f>
        <v>1442</v>
      </c>
      <c r="I363" s="10">
        <f>+'enero 22'!I363+'febrero 22'!I363+'marzo 22'!I363</f>
        <v>1902</v>
      </c>
      <c r="J363" s="10">
        <f>+'enero 22'!J363+'febrero 22'!J363+'marzo 22'!J363</f>
        <v>885</v>
      </c>
      <c r="K363" s="10">
        <f>+'enero 22'!K363+'febrero 22'!K363+'marzo 22'!K363</f>
        <v>99</v>
      </c>
      <c r="L363" s="10">
        <f>+'enero 22'!L363+'febrero 22'!L363+'marzo 22'!L363</f>
        <v>0</v>
      </c>
      <c r="M363" s="10">
        <f>+'enero 22'!M363+'febrero 22'!M363+'marzo 22'!M363</f>
        <v>0</v>
      </c>
      <c r="N363" s="10">
        <f t="shared" si="5"/>
        <v>464591</v>
      </c>
    </row>
    <row r="364" spans="1:14" ht="25.5" x14ac:dyDescent="0.25">
      <c r="A364" s="11" t="s">
        <v>712</v>
      </c>
      <c r="B364" s="9" t="s">
        <v>713</v>
      </c>
      <c r="C364" s="10">
        <f>+'enero 22'!C364+'febrero 22'!C364+'marzo 22'!C364</f>
        <v>309656</v>
      </c>
      <c r="D364" s="10">
        <f>+'enero 22'!D364+'febrero 22'!D364+'marzo 22'!D364</f>
        <v>136440</v>
      </c>
      <c r="E364" s="10">
        <f>+'enero 22'!E364+'febrero 22'!E364+'marzo 22'!E364</f>
        <v>4890</v>
      </c>
      <c r="F364" s="10">
        <f>+'enero 22'!F364+'febrero 22'!F364+'marzo 22'!F364</f>
        <v>15758</v>
      </c>
      <c r="G364" s="10">
        <f>+'enero 22'!G364+'febrero 22'!G364+'marzo 22'!G364</f>
        <v>3635</v>
      </c>
      <c r="H364" s="10">
        <f>+'enero 22'!H364+'febrero 22'!H364+'marzo 22'!H364</f>
        <v>1520</v>
      </c>
      <c r="I364" s="10">
        <f>+'enero 22'!I364+'febrero 22'!I364+'marzo 22'!I364</f>
        <v>2683</v>
      </c>
      <c r="J364" s="10">
        <f>+'enero 22'!J364+'febrero 22'!J364+'marzo 22'!J364</f>
        <v>861</v>
      </c>
      <c r="K364" s="10">
        <f>+'enero 22'!K364+'febrero 22'!K364+'marzo 22'!K364</f>
        <v>137</v>
      </c>
      <c r="L364" s="10">
        <f>+'enero 22'!L364+'febrero 22'!L364+'marzo 22'!L364</f>
        <v>0</v>
      </c>
      <c r="M364" s="10">
        <f>+'enero 22'!M364+'febrero 22'!M364+'marzo 22'!M364</f>
        <v>0</v>
      </c>
      <c r="N364" s="10">
        <f t="shared" si="5"/>
        <v>475580</v>
      </c>
    </row>
    <row r="365" spans="1:14" ht="25.5" x14ac:dyDescent="0.25">
      <c r="A365" s="11" t="s">
        <v>714</v>
      </c>
      <c r="B365" s="9" t="s">
        <v>715</v>
      </c>
      <c r="C365" s="10">
        <f>+'enero 22'!C365+'febrero 22'!C365+'marzo 22'!C365</f>
        <v>999577</v>
      </c>
      <c r="D365" s="10">
        <f>+'enero 22'!D365+'febrero 22'!D365+'marzo 22'!D365</f>
        <v>271810</v>
      </c>
      <c r="E365" s="10">
        <f>+'enero 22'!E365+'febrero 22'!E365+'marzo 22'!E365</f>
        <v>12052</v>
      </c>
      <c r="F365" s="10">
        <f>+'enero 22'!F365+'febrero 22'!F365+'marzo 22'!F365</f>
        <v>40932</v>
      </c>
      <c r="G365" s="10">
        <f>+'enero 22'!G365+'febrero 22'!G365+'marzo 22'!G365</f>
        <v>11714</v>
      </c>
      <c r="H365" s="10">
        <f>+'enero 22'!H365+'febrero 22'!H365+'marzo 22'!H365</f>
        <v>5639</v>
      </c>
      <c r="I365" s="10">
        <f>+'enero 22'!I365+'febrero 22'!I365+'marzo 22'!I365</f>
        <v>15048</v>
      </c>
      <c r="J365" s="10">
        <f>+'enero 22'!J365+'febrero 22'!J365+'marzo 22'!J365</f>
        <v>1554</v>
      </c>
      <c r="K365" s="10">
        <f>+'enero 22'!K365+'febrero 22'!K365+'marzo 22'!K365</f>
        <v>1212</v>
      </c>
      <c r="L365" s="10">
        <f>+'enero 22'!L365+'febrero 22'!L365+'marzo 22'!L365</f>
        <v>43211</v>
      </c>
      <c r="M365" s="10">
        <f>+'enero 22'!M365+'febrero 22'!M365+'marzo 22'!M365</f>
        <v>0</v>
      </c>
      <c r="N365" s="10">
        <f t="shared" si="5"/>
        <v>1402749</v>
      </c>
    </row>
    <row r="366" spans="1:14" ht="25.5" x14ac:dyDescent="0.25">
      <c r="A366" s="11" t="s">
        <v>716</v>
      </c>
      <c r="B366" s="9" t="s">
        <v>717</v>
      </c>
      <c r="C366" s="10">
        <f>+'enero 22'!C366+'febrero 22'!C366+'marzo 22'!C366</f>
        <v>466929</v>
      </c>
      <c r="D366" s="10">
        <f>+'enero 22'!D366+'febrero 22'!D366+'marzo 22'!D366</f>
        <v>206566</v>
      </c>
      <c r="E366" s="10">
        <f>+'enero 22'!E366+'febrero 22'!E366+'marzo 22'!E366</f>
        <v>6405</v>
      </c>
      <c r="F366" s="10">
        <f>+'enero 22'!F366+'febrero 22'!F366+'marzo 22'!F366</f>
        <v>21379</v>
      </c>
      <c r="G366" s="10">
        <f>+'enero 22'!G366+'febrero 22'!G366+'marzo 22'!G366</f>
        <v>4556</v>
      </c>
      <c r="H366" s="10">
        <f>+'enero 22'!H366+'febrero 22'!H366+'marzo 22'!H366</f>
        <v>2379</v>
      </c>
      <c r="I366" s="10">
        <f>+'enero 22'!I366+'febrero 22'!I366+'marzo 22'!I366</f>
        <v>4582</v>
      </c>
      <c r="J366" s="10">
        <f>+'enero 22'!J366+'febrero 22'!J366+'marzo 22'!J366</f>
        <v>1140</v>
      </c>
      <c r="K366" s="10">
        <f>+'enero 22'!K366+'febrero 22'!K366+'marzo 22'!K366</f>
        <v>319</v>
      </c>
      <c r="L366" s="10">
        <f>+'enero 22'!L366+'febrero 22'!L366+'marzo 22'!L366</f>
        <v>0</v>
      </c>
      <c r="M366" s="10">
        <f>+'enero 22'!M366+'febrero 22'!M366+'marzo 22'!M366</f>
        <v>0</v>
      </c>
      <c r="N366" s="10">
        <f t="shared" si="5"/>
        <v>714255</v>
      </c>
    </row>
    <row r="367" spans="1:14" ht="25.5" x14ac:dyDescent="0.25">
      <c r="A367" s="11" t="s">
        <v>718</v>
      </c>
      <c r="B367" s="9" t="s">
        <v>719</v>
      </c>
      <c r="C367" s="10">
        <f>+'enero 22'!C367+'febrero 22'!C367+'marzo 22'!C367</f>
        <v>854835</v>
      </c>
      <c r="D367" s="10">
        <f>+'enero 22'!D367+'febrero 22'!D367+'marzo 22'!D367</f>
        <v>321767</v>
      </c>
      <c r="E367" s="10">
        <f>+'enero 22'!E367+'febrero 22'!E367+'marzo 22'!E367</f>
        <v>10944</v>
      </c>
      <c r="F367" s="10">
        <f>+'enero 22'!F367+'febrero 22'!F367+'marzo 22'!F367</f>
        <v>36832</v>
      </c>
      <c r="G367" s="10">
        <f>+'enero 22'!G367+'febrero 22'!G367+'marzo 22'!G367</f>
        <v>10501</v>
      </c>
      <c r="H367" s="10">
        <f>+'enero 22'!H367+'febrero 22'!H367+'marzo 22'!H367</f>
        <v>4638</v>
      </c>
      <c r="I367" s="10">
        <f>+'enero 22'!I367+'febrero 22'!I367+'marzo 22'!I367</f>
        <v>11553</v>
      </c>
      <c r="J367" s="10">
        <f>+'enero 22'!J367+'febrero 22'!J367+'marzo 22'!J367</f>
        <v>1617</v>
      </c>
      <c r="K367" s="10">
        <f>+'enero 22'!K367+'febrero 22'!K367+'marzo 22'!K367</f>
        <v>853</v>
      </c>
      <c r="L367" s="10">
        <f>+'enero 22'!L367+'febrero 22'!L367+'marzo 22'!L367</f>
        <v>20394</v>
      </c>
      <c r="M367" s="10">
        <f>+'enero 22'!M367+'febrero 22'!M367+'marzo 22'!M367</f>
        <v>0</v>
      </c>
      <c r="N367" s="10">
        <f t="shared" si="5"/>
        <v>1273934</v>
      </c>
    </row>
    <row r="368" spans="1:14" ht="25.5" x14ac:dyDescent="0.25">
      <c r="A368" s="11" t="s">
        <v>720</v>
      </c>
      <c r="B368" s="9" t="s">
        <v>721</v>
      </c>
      <c r="C368" s="10">
        <f>+'enero 22'!C368+'febrero 22'!C368+'marzo 22'!C368</f>
        <v>595224</v>
      </c>
      <c r="D368" s="10">
        <f>+'enero 22'!D368+'febrero 22'!D368+'marzo 22'!D368</f>
        <v>183432</v>
      </c>
      <c r="E368" s="10">
        <f>+'enero 22'!E368+'febrero 22'!E368+'marzo 22'!E368</f>
        <v>7386</v>
      </c>
      <c r="F368" s="10">
        <f>+'enero 22'!F368+'febrero 22'!F368+'marzo 22'!F368</f>
        <v>24870</v>
      </c>
      <c r="G368" s="10">
        <f>+'enero 22'!G368+'febrero 22'!G368+'marzo 22'!G368</f>
        <v>3401</v>
      </c>
      <c r="H368" s="10">
        <f>+'enero 22'!H368+'febrero 22'!H368+'marzo 22'!H368</f>
        <v>3332</v>
      </c>
      <c r="I368" s="10">
        <f>+'enero 22'!I368+'febrero 22'!I368+'marzo 22'!I368</f>
        <v>7205</v>
      </c>
      <c r="J368" s="10">
        <f>+'enero 22'!J368+'febrero 22'!J368+'marzo 22'!J368</f>
        <v>1011</v>
      </c>
      <c r="K368" s="10">
        <f>+'enero 22'!K368+'febrero 22'!K368+'marzo 22'!K368</f>
        <v>688</v>
      </c>
      <c r="L368" s="10">
        <f>+'enero 22'!L368+'febrero 22'!L368+'marzo 22'!L368</f>
        <v>5014</v>
      </c>
      <c r="M368" s="10">
        <f>+'enero 22'!M368+'febrero 22'!M368+'marzo 22'!M368</f>
        <v>0</v>
      </c>
      <c r="N368" s="10">
        <f t="shared" si="5"/>
        <v>831563</v>
      </c>
    </row>
    <row r="369" spans="1:14" ht="25.5" x14ac:dyDescent="0.25">
      <c r="A369" s="11" t="s">
        <v>722</v>
      </c>
      <c r="B369" s="9" t="s">
        <v>723</v>
      </c>
      <c r="C369" s="10">
        <f>+'enero 22'!C369+'febrero 22'!C369+'marzo 22'!C369</f>
        <v>1045851</v>
      </c>
      <c r="D369" s="10">
        <f>+'enero 22'!D369+'febrero 22'!D369+'marzo 22'!D369</f>
        <v>461929</v>
      </c>
      <c r="E369" s="10">
        <f>+'enero 22'!E369+'febrero 22'!E369+'marzo 22'!E369</f>
        <v>13420</v>
      </c>
      <c r="F369" s="10">
        <f>+'enero 22'!F369+'febrero 22'!F369+'marzo 22'!F369</f>
        <v>45145</v>
      </c>
      <c r="G369" s="10">
        <f>+'enero 22'!G369+'febrero 22'!G369+'marzo 22'!G369</f>
        <v>21332</v>
      </c>
      <c r="H369" s="10">
        <f>+'enero 22'!H369+'febrero 22'!H369+'marzo 22'!H369</f>
        <v>5656</v>
      </c>
      <c r="I369" s="10">
        <f>+'enero 22'!I369+'febrero 22'!I369+'marzo 22'!I369</f>
        <v>17566</v>
      </c>
      <c r="J369" s="10">
        <f>+'enero 22'!J369+'febrero 22'!J369+'marzo 22'!J369</f>
        <v>2025</v>
      </c>
      <c r="K369" s="10">
        <f>+'enero 22'!K369+'febrero 22'!K369+'marzo 22'!K369</f>
        <v>1028</v>
      </c>
      <c r="L369" s="10">
        <f>+'enero 22'!L369+'febrero 22'!L369+'marzo 22'!L369</f>
        <v>0</v>
      </c>
      <c r="M369" s="10">
        <f>+'enero 22'!M369+'febrero 22'!M369+'marzo 22'!M369</f>
        <v>0</v>
      </c>
      <c r="N369" s="10">
        <f t="shared" si="5"/>
        <v>1613952</v>
      </c>
    </row>
    <row r="370" spans="1:14" ht="25.5" x14ac:dyDescent="0.25">
      <c r="A370" s="11" t="s">
        <v>724</v>
      </c>
      <c r="B370" s="9" t="s">
        <v>725</v>
      </c>
      <c r="C370" s="10">
        <f>+'enero 22'!C370+'febrero 22'!C370+'marzo 22'!C370</f>
        <v>385482</v>
      </c>
      <c r="D370" s="10">
        <f>+'enero 22'!D370+'febrero 22'!D370+'marzo 22'!D370</f>
        <v>180588</v>
      </c>
      <c r="E370" s="10">
        <f>+'enero 22'!E370+'febrero 22'!E370+'marzo 22'!E370</f>
        <v>6067</v>
      </c>
      <c r="F370" s="10">
        <f>+'enero 22'!F370+'febrero 22'!F370+'marzo 22'!F370</f>
        <v>19576</v>
      </c>
      <c r="G370" s="10">
        <f>+'enero 22'!G370+'febrero 22'!G370+'marzo 22'!G370</f>
        <v>4395</v>
      </c>
      <c r="H370" s="10">
        <f>+'enero 22'!H370+'febrero 22'!H370+'marzo 22'!H370</f>
        <v>1889</v>
      </c>
      <c r="I370" s="10">
        <f>+'enero 22'!I370+'febrero 22'!I370+'marzo 22'!I370</f>
        <v>3252</v>
      </c>
      <c r="J370" s="10">
        <f>+'enero 22'!J370+'febrero 22'!J370+'marzo 22'!J370</f>
        <v>1086</v>
      </c>
      <c r="K370" s="10">
        <f>+'enero 22'!K370+'febrero 22'!K370+'marzo 22'!K370</f>
        <v>167</v>
      </c>
      <c r="L370" s="10">
        <f>+'enero 22'!L370+'febrero 22'!L370+'marzo 22'!L370</f>
        <v>0</v>
      </c>
      <c r="M370" s="10">
        <f>+'enero 22'!M370+'febrero 22'!M370+'marzo 22'!M370</f>
        <v>0</v>
      </c>
      <c r="N370" s="10">
        <f t="shared" si="5"/>
        <v>602502</v>
      </c>
    </row>
    <row r="371" spans="1:14" ht="25.5" x14ac:dyDescent="0.25">
      <c r="A371" s="11" t="s">
        <v>726</v>
      </c>
      <c r="B371" s="9" t="s">
        <v>727</v>
      </c>
      <c r="C371" s="10">
        <f>+'enero 22'!C371+'febrero 22'!C371+'marzo 22'!C371</f>
        <v>560446</v>
      </c>
      <c r="D371" s="10">
        <f>+'enero 22'!D371+'febrero 22'!D371+'marzo 22'!D371</f>
        <v>218285</v>
      </c>
      <c r="E371" s="10">
        <f>+'enero 22'!E371+'febrero 22'!E371+'marzo 22'!E371</f>
        <v>7217</v>
      </c>
      <c r="F371" s="10">
        <f>+'enero 22'!F371+'febrero 22'!F371+'marzo 22'!F371</f>
        <v>24497</v>
      </c>
      <c r="G371" s="10">
        <f>+'enero 22'!G371+'febrero 22'!G371+'marzo 22'!G371</f>
        <v>8046</v>
      </c>
      <c r="H371" s="10">
        <f>+'enero 22'!H371+'febrero 22'!H371+'marzo 22'!H371</f>
        <v>2941</v>
      </c>
      <c r="I371" s="10">
        <f>+'enero 22'!I371+'febrero 22'!I371+'marzo 22'!I371</f>
        <v>7371</v>
      </c>
      <c r="J371" s="10">
        <f>+'enero 22'!J371+'febrero 22'!J371+'marzo 22'!J371</f>
        <v>1134</v>
      </c>
      <c r="K371" s="10">
        <f>+'enero 22'!K371+'febrero 22'!K371+'marzo 22'!K371</f>
        <v>478</v>
      </c>
      <c r="L371" s="10">
        <f>+'enero 22'!L371+'febrero 22'!L371+'marzo 22'!L371</f>
        <v>6673</v>
      </c>
      <c r="M371" s="10">
        <f>+'enero 22'!M371+'febrero 22'!M371+'marzo 22'!M371</f>
        <v>0</v>
      </c>
      <c r="N371" s="10">
        <f t="shared" si="5"/>
        <v>837088</v>
      </c>
    </row>
    <row r="372" spans="1:14" ht="25.5" x14ac:dyDescent="0.25">
      <c r="A372" s="11" t="s">
        <v>728</v>
      </c>
      <c r="B372" s="9" t="s">
        <v>729</v>
      </c>
      <c r="C372" s="10">
        <f>+'enero 22'!C372+'febrero 22'!C372+'marzo 22'!C372</f>
        <v>658865</v>
      </c>
      <c r="D372" s="10">
        <f>+'enero 22'!D372+'febrero 22'!D372+'marzo 22'!D372</f>
        <v>194082</v>
      </c>
      <c r="E372" s="10">
        <f>+'enero 22'!E372+'febrero 22'!E372+'marzo 22'!E372</f>
        <v>8691</v>
      </c>
      <c r="F372" s="10">
        <f>+'enero 22'!F372+'febrero 22'!F372+'marzo 22'!F372</f>
        <v>29114</v>
      </c>
      <c r="G372" s="10">
        <f>+'enero 22'!G372+'febrero 22'!G372+'marzo 22'!G372</f>
        <v>14451</v>
      </c>
      <c r="H372" s="10">
        <f>+'enero 22'!H372+'febrero 22'!H372+'marzo 22'!H372</f>
        <v>3491</v>
      </c>
      <c r="I372" s="10">
        <f>+'enero 22'!I372+'febrero 22'!I372+'marzo 22'!I372</f>
        <v>10860</v>
      </c>
      <c r="J372" s="10">
        <f>+'enero 22'!J372+'febrero 22'!J372+'marzo 22'!J372</f>
        <v>1395</v>
      </c>
      <c r="K372" s="10">
        <f>+'enero 22'!K372+'febrero 22'!K372+'marzo 22'!K372</f>
        <v>577</v>
      </c>
      <c r="L372" s="10">
        <f>+'enero 22'!L372+'febrero 22'!L372+'marzo 22'!L372</f>
        <v>59103</v>
      </c>
      <c r="M372" s="10">
        <f>+'enero 22'!M372+'febrero 22'!M372+'marzo 22'!M372</f>
        <v>0</v>
      </c>
      <c r="N372" s="10">
        <f t="shared" si="5"/>
        <v>980629</v>
      </c>
    </row>
    <row r="373" spans="1:14" ht="25.5" x14ac:dyDescent="0.25">
      <c r="A373" s="11" t="s">
        <v>730</v>
      </c>
      <c r="B373" s="9" t="s">
        <v>731</v>
      </c>
      <c r="C373" s="10">
        <f>+'enero 22'!C373+'febrero 22'!C373+'marzo 22'!C373</f>
        <v>3578803</v>
      </c>
      <c r="D373" s="10">
        <f>+'enero 22'!D373+'febrero 22'!D373+'marzo 22'!D373</f>
        <v>2291149</v>
      </c>
      <c r="E373" s="10">
        <f>+'enero 22'!E373+'febrero 22'!E373+'marzo 22'!E373</f>
        <v>39682</v>
      </c>
      <c r="F373" s="10">
        <f>+'enero 22'!F373+'febrero 22'!F373+'marzo 22'!F373</f>
        <v>139291</v>
      </c>
      <c r="G373" s="10">
        <f>+'enero 22'!G373+'febrero 22'!G373+'marzo 22'!G373</f>
        <v>100026</v>
      </c>
      <c r="H373" s="10">
        <f>+'enero 22'!H373+'febrero 22'!H373+'marzo 22'!H373</f>
        <v>20153</v>
      </c>
      <c r="I373" s="10">
        <f>+'enero 22'!I373+'febrero 22'!I373+'marzo 22'!I373</f>
        <v>79442</v>
      </c>
      <c r="J373" s="10">
        <f>+'enero 22'!J373+'febrero 22'!J373+'marzo 22'!J373</f>
        <v>4863</v>
      </c>
      <c r="K373" s="10">
        <f>+'enero 22'!K373+'febrero 22'!K373+'marzo 22'!K373</f>
        <v>4472</v>
      </c>
      <c r="L373" s="10">
        <f>+'enero 22'!L373+'febrero 22'!L373+'marzo 22'!L373</f>
        <v>0</v>
      </c>
      <c r="M373" s="10">
        <f>+'enero 22'!M373+'febrero 22'!M373+'marzo 22'!M373</f>
        <v>0</v>
      </c>
      <c r="N373" s="10">
        <f t="shared" si="5"/>
        <v>6257881</v>
      </c>
    </row>
    <row r="374" spans="1:14" ht="25.5" x14ac:dyDescent="0.25">
      <c r="A374" s="11" t="s">
        <v>732</v>
      </c>
      <c r="B374" s="9" t="s">
        <v>733</v>
      </c>
      <c r="C374" s="10">
        <f>+'enero 22'!C374+'febrero 22'!C374+'marzo 22'!C374</f>
        <v>372629</v>
      </c>
      <c r="D374" s="10">
        <f>+'enero 22'!D374+'febrero 22'!D374+'marzo 22'!D374</f>
        <v>195811</v>
      </c>
      <c r="E374" s="10">
        <f>+'enero 22'!E374+'febrero 22'!E374+'marzo 22'!E374</f>
        <v>5007</v>
      </c>
      <c r="F374" s="10">
        <f>+'enero 22'!F374+'febrero 22'!F374+'marzo 22'!F374</f>
        <v>16853</v>
      </c>
      <c r="G374" s="10">
        <f>+'enero 22'!G374+'febrero 22'!G374+'marzo 22'!G374</f>
        <v>5701</v>
      </c>
      <c r="H374" s="10">
        <f>+'enero 22'!H374+'febrero 22'!H374+'marzo 22'!H374</f>
        <v>1900</v>
      </c>
      <c r="I374" s="10">
        <f>+'enero 22'!I374+'febrero 22'!I374+'marzo 22'!I374</f>
        <v>4572</v>
      </c>
      <c r="J374" s="10">
        <f>+'enero 22'!J374+'febrero 22'!J374+'marzo 22'!J374</f>
        <v>867</v>
      </c>
      <c r="K374" s="10">
        <f>+'enero 22'!K374+'febrero 22'!K374+'marzo 22'!K374</f>
        <v>261</v>
      </c>
      <c r="L374" s="10">
        <f>+'enero 22'!L374+'febrero 22'!L374+'marzo 22'!L374</f>
        <v>3648</v>
      </c>
      <c r="M374" s="10">
        <f>+'enero 22'!M374+'febrero 22'!M374+'marzo 22'!M374</f>
        <v>0</v>
      </c>
      <c r="N374" s="10">
        <f t="shared" si="5"/>
        <v>607249</v>
      </c>
    </row>
    <row r="375" spans="1:14" ht="25.5" x14ac:dyDescent="0.25">
      <c r="A375" s="11" t="s">
        <v>734</v>
      </c>
      <c r="B375" s="9" t="s">
        <v>735</v>
      </c>
      <c r="C375" s="10">
        <f>+'enero 22'!C375+'febrero 22'!C375+'marzo 22'!C375</f>
        <v>1448357</v>
      </c>
      <c r="D375" s="10">
        <f>+'enero 22'!D375+'febrero 22'!D375+'marzo 22'!D375</f>
        <v>612961</v>
      </c>
      <c r="E375" s="10">
        <f>+'enero 22'!E375+'febrero 22'!E375+'marzo 22'!E375</f>
        <v>16398</v>
      </c>
      <c r="F375" s="10">
        <f>+'enero 22'!F375+'febrero 22'!F375+'marzo 22'!F375</f>
        <v>57035</v>
      </c>
      <c r="G375" s="10">
        <f>+'enero 22'!G375+'febrero 22'!G375+'marzo 22'!G375</f>
        <v>19584</v>
      </c>
      <c r="H375" s="10">
        <f>+'enero 22'!H375+'febrero 22'!H375+'marzo 22'!H375</f>
        <v>8026</v>
      </c>
      <c r="I375" s="10">
        <f>+'enero 22'!I375+'febrero 22'!I375+'marzo 22'!I375</f>
        <v>22282</v>
      </c>
      <c r="J375" s="10">
        <f>+'enero 22'!J375+'febrero 22'!J375+'marzo 22'!J375</f>
        <v>2559</v>
      </c>
      <c r="K375" s="10">
        <f>+'enero 22'!K375+'febrero 22'!K375+'marzo 22'!K375</f>
        <v>1673</v>
      </c>
      <c r="L375" s="10">
        <f>+'enero 22'!L375+'febrero 22'!L375+'marzo 22'!L375</f>
        <v>0</v>
      </c>
      <c r="M375" s="10">
        <f>+'enero 22'!M375+'febrero 22'!M375+'marzo 22'!M375</f>
        <v>0</v>
      </c>
      <c r="N375" s="10">
        <f t="shared" si="5"/>
        <v>2188875</v>
      </c>
    </row>
    <row r="376" spans="1:14" ht="25.5" x14ac:dyDescent="0.25">
      <c r="A376" s="11" t="s">
        <v>736</v>
      </c>
      <c r="B376" s="9" t="s">
        <v>737</v>
      </c>
      <c r="C376" s="10">
        <f>+'enero 22'!C376+'febrero 22'!C376+'marzo 22'!C376</f>
        <v>965640</v>
      </c>
      <c r="D376" s="10">
        <f>+'enero 22'!D376+'febrero 22'!D376+'marzo 22'!D376</f>
        <v>219300</v>
      </c>
      <c r="E376" s="10">
        <f>+'enero 22'!E376+'febrero 22'!E376+'marzo 22'!E376</f>
        <v>12311</v>
      </c>
      <c r="F376" s="10">
        <f>+'enero 22'!F376+'febrero 22'!F376+'marzo 22'!F376</f>
        <v>41572</v>
      </c>
      <c r="G376" s="10">
        <f>+'enero 22'!G376+'febrero 22'!G376+'marzo 22'!G376</f>
        <v>24263</v>
      </c>
      <c r="H376" s="10">
        <f>+'enero 22'!H376+'febrero 22'!H376+'marzo 22'!H376</f>
        <v>5208</v>
      </c>
      <c r="I376" s="10">
        <f>+'enero 22'!I376+'febrero 22'!I376+'marzo 22'!I376</f>
        <v>18199</v>
      </c>
      <c r="J376" s="10">
        <f>+'enero 22'!J376+'febrero 22'!J376+'marzo 22'!J376</f>
        <v>1842</v>
      </c>
      <c r="K376" s="10">
        <f>+'enero 22'!K376+'febrero 22'!K376+'marzo 22'!K376</f>
        <v>941</v>
      </c>
      <c r="L376" s="10">
        <f>+'enero 22'!L376+'febrero 22'!L376+'marzo 22'!L376</f>
        <v>9712</v>
      </c>
      <c r="M376" s="10">
        <f>+'enero 22'!M376+'febrero 22'!M376+'marzo 22'!M376</f>
        <v>0</v>
      </c>
      <c r="N376" s="10">
        <f t="shared" si="5"/>
        <v>1298988</v>
      </c>
    </row>
    <row r="377" spans="1:14" ht="25.5" x14ac:dyDescent="0.25">
      <c r="A377" s="11" t="s">
        <v>738</v>
      </c>
      <c r="B377" s="9" t="s">
        <v>739</v>
      </c>
      <c r="C377" s="10">
        <f>+'enero 22'!C377+'febrero 22'!C377+'marzo 22'!C377</f>
        <v>955715</v>
      </c>
      <c r="D377" s="10">
        <f>+'enero 22'!D377+'febrero 22'!D377+'marzo 22'!D377</f>
        <v>470226</v>
      </c>
      <c r="E377" s="10">
        <f>+'enero 22'!E377+'febrero 22'!E377+'marzo 22'!E377</f>
        <v>14665</v>
      </c>
      <c r="F377" s="10">
        <f>+'enero 22'!F377+'febrero 22'!F377+'marzo 22'!F377</f>
        <v>47847</v>
      </c>
      <c r="G377" s="10">
        <f>+'enero 22'!G377+'febrero 22'!G377+'marzo 22'!G377</f>
        <v>11083</v>
      </c>
      <c r="H377" s="10">
        <f>+'enero 22'!H377+'febrero 22'!H377+'marzo 22'!H377</f>
        <v>4661</v>
      </c>
      <c r="I377" s="10">
        <f>+'enero 22'!I377+'febrero 22'!I377+'marzo 22'!I377</f>
        <v>8164</v>
      </c>
      <c r="J377" s="10">
        <f>+'enero 22'!J377+'febrero 22'!J377+'marzo 22'!J377</f>
        <v>2550</v>
      </c>
      <c r="K377" s="10">
        <f>+'enero 22'!K377+'febrero 22'!K377+'marzo 22'!K377</f>
        <v>419</v>
      </c>
      <c r="L377" s="10">
        <f>+'enero 22'!L377+'febrero 22'!L377+'marzo 22'!L377</f>
        <v>30913</v>
      </c>
      <c r="M377" s="10">
        <f>+'enero 22'!M377+'febrero 22'!M377+'marzo 22'!M377</f>
        <v>0</v>
      </c>
      <c r="N377" s="10">
        <f t="shared" si="5"/>
        <v>1546243</v>
      </c>
    </row>
    <row r="378" spans="1:14" ht="25.5" x14ac:dyDescent="0.25">
      <c r="A378" s="11" t="s">
        <v>740</v>
      </c>
      <c r="B378" s="9" t="s">
        <v>741</v>
      </c>
      <c r="C378" s="10">
        <f>+'enero 22'!C378+'febrero 22'!C378+'marzo 22'!C378</f>
        <v>598625</v>
      </c>
      <c r="D378" s="10">
        <f>+'enero 22'!D378+'febrero 22'!D378+'marzo 22'!D378</f>
        <v>353525</v>
      </c>
      <c r="E378" s="10">
        <f>+'enero 22'!E378+'febrero 22'!E378+'marzo 22'!E378</f>
        <v>7365</v>
      </c>
      <c r="F378" s="10">
        <f>+'enero 22'!F378+'febrero 22'!F378+'marzo 22'!F378</f>
        <v>24722</v>
      </c>
      <c r="G378" s="10">
        <f>+'enero 22'!G378+'febrero 22'!G378+'marzo 22'!G378</f>
        <v>11835</v>
      </c>
      <c r="H378" s="10">
        <f>+'enero 22'!H378+'febrero 22'!H378+'marzo 22'!H378</f>
        <v>3411</v>
      </c>
      <c r="I378" s="10">
        <f>+'enero 22'!I378+'febrero 22'!I378+'marzo 22'!I378</f>
        <v>11168</v>
      </c>
      <c r="J378" s="10">
        <f>+'enero 22'!J378+'febrero 22'!J378+'marzo 22'!J378</f>
        <v>963</v>
      </c>
      <c r="K378" s="10">
        <f>+'enero 22'!K378+'febrero 22'!K378+'marzo 22'!K378</f>
        <v>744</v>
      </c>
      <c r="L378" s="10">
        <f>+'enero 22'!L378+'febrero 22'!L378+'marzo 22'!L378</f>
        <v>23358</v>
      </c>
      <c r="M378" s="10">
        <f>+'enero 22'!M378+'febrero 22'!M378+'marzo 22'!M378</f>
        <v>0</v>
      </c>
      <c r="N378" s="10">
        <f t="shared" si="5"/>
        <v>1035716</v>
      </c>
    </row>
    <row r="379" spans="1:14" ht="25.5" x14ac:dyDescent="0.25">
      <c r="A379" s="11" t="s">
        <v>742</v>
      </c>
      <c r="B379" s="9" t="s">
        <v>743</v>
      </c>
      <c r="C379" s="10">
        <f>+'enero 22'!C379+'febrero 22'!C379+'marzo 22'!C379</f>
        <v>437754</v>
      </c>
      <c r="D379" s="10">
        <f>+'enero 22'!D379+'febrero 22'!D379+'marzo 22'!D379</f>
        <v>189549</v>
      </c>
      <c r="E379" s="10">
        <f>+'enero 22'!E379+'febrero 22'!E379+'marzo 22'!E379</f>
        <v>5342</v>
      </c>
      <c r="F379" s="10">
        <f>+'enero 22'!F379+'febrero 22'!F379+'marzo 22'!F379</f>
        <v>18501</v>
      </c>
      <c r="G379" s="10">
        <f>+'enero 22'!G379+'febrero 22'!G379+'marzo 22'!G379</f>
        <v>3577</v>
      </c>
      <c r="H379" s="10">
        <f>+'enero 22'!H379+'febrero 22'!H379+'marzo 22'!H379</f>
        <v>2308</v>
      </c>
      <c r="I379" s="10">
        <f>+'enero 22'!I379+'febrero 22'!I379+'marzo 22'!I379</f>
        <v>4805</v>
      </c>
      <c r="J379" s="10">
        <f>+'enero 22'!J379+'febrero 22'!J379+'marzo 22'!J379</f>
        <v>801</v>
      </c>
      <c r="K379" s="10">
        <f>+'enero 22'!K379+'febrero 22'!K379+'marzo 22'!K379</f>
        <v>396</v>
      </c>
      <c r="L379" s="10">
        <f>+'enero 22'!L379+'febrero 22'!L379+'marzo 22'!L379</f>
        <v>12918</v>
      </c>
      <c r="M379" s="10">
        <f>+'enero 22'!M379+'febrero 22'!M379+'marzo 22'!M379</f>
        <v>0</v>
      </c>
      <c r="N379" s="10">
        <f t="shared" si="5"/>
        <v>675951</v>
      </c>
    </row>
    <row r="380" spans="1:14" ht="25.5" x14ac:dyDescent="0.25">
      <c r="A380" s="11" t="s">
        <v>744</v>
      </c>
      <c r="B380" s="9" t="s">
        <v>745</v>
      </c>
      <c r="C380" s="10">
        <f>+'enero 22'!C380+'febrero 22'!C380+'marzo 22'!C380</f>
        <v>473417</v>
      </c>
      <c r="D380" s="10">
        <f>+'enero 22'!D380+'febrero 22'!D380+'marzo 22'!D380</f>
        <v>226119</v>
      </c>
      <c r="E380" s="10">
        <f>+'enero 22'!E380+'febrero 22'!E380+'marzo 22'!E380</f>
        <v>6555</v>
      </c>
      <c r="F380" s="10">
        <f>+'enero 22'!F380+'febrero 22'!F380+'marzo 22'!F380</f>
        <v>21822</v>
      </c>
      <c r="G380" s="10">
        <f>+'enero 22'!G380+'febrero 22'!G380+'marzo 22'!G380</f>
        <v>5265</v>
      </c>
      <c r="H380" s="10">
        <f>+'enero 22'!H380+'febrero 22'!H380+'marzo 22'!H380</f>
        <v>2430</v>
      </c>
      <c r="I380" s="10">
        <f>+'enero 22'!I380+'febrero 22'!I380+'marzo 22'!I380</f>
        <v>5045</v>
      </c>
      <c r="J380" s="10">
        <f>+'enero 22'!J380+'febrero 22'!J380+'marzo 22'!J380</f>
        <v>1089</v>
      </c>
      <c r="K380" s="10">
        <f>+'enero 22'!K380+'febrero 22'!K380+'marzo 22'!K380</f>
        <v>337</v>
      </c>
      <c r="L380" s="10">
        <f>+'enero 22'!L380+'febrero 22'!L380+'marzo 22'!L380</f>
        <v>0</v>
      </c>
      <c r="M380" s="10">
        <f>+'enero 22'!M380+'febrero 22'!M380+'marzo 22'!M380</f>
        <v>0</v>
      </c>
      <c r="N380" s="10">
        <f t="shared" si="5"/>
        <v>742079</v>
      </c>
    </row>
    <row r="381" spans="1:14" ht="25.5" x14ac:dyDescent="0.25">
      <c r="A381" s="11" t="s">
        <v>746</v>
      </c>
      <c r="B381" s="9" t="s">
        <v>747</v>
      </c>
      <c r="C381" s="10">
        <f>+'enero 22'!C381+'febrero 22'!C381+'marzo 22'!C381</f>
        <v>531550</v>
      </c>
      <c r="D381" s="10">
        <f>+'enero 22'!D381+'febrero 22'!D381+'marzo 22'!D381</f>
        <v>247668</v>
      </c>
      <c r="E381" s="10">
        <f>+'enero 22'!E381+'febrero 22'!E381+'marzo 22'!E381</f>
        <v>7738</v>
      </c>
      <c r="F381" s="10">
        <f>+'enero 22'!F381+'febrero 22'!F381+'marzo 22'!F381</f>
        <v>25407</v>
      </c>
      <c r="G381" s="10">
        <f>+'enero 22'!G381+'febrero 22'!G381+'marzo 22'!G381</f>
        <v>6965</v>
      </c>
      <c r="H381" s="10">
        <f>+'enero 22'!H381+'febrero 22'!H381+'marzo 22'!H381</f>
        <v>2694</v>
      </c>
      <c r="I381" s="10">
        <f>+'enero 22'!I381+'febrero 22'!I381+'marzo 22'!I381</f>
        <v>5761</v>
      </c>
      <c r="J381" s="10">
        <f>+'enero 22'!J381+'febrero 22'!J381+'marzo 22'!J381</f>
        <v>1308</v>
      </c>
      <c r="K381" s="10">
        <f>+'enero 22'!K381+'febrero 22'!K381+'marzo 22'!K381</f>
        <v>334</v>
      </c>
      <c r="L381" s="10">
        <f>+'enero 22'!L381+'febrero 22'!L381+'marzo 22'!L381</f>
        <v>0</v>
      </c>
      <c r="M381" s="10">
        <f>+'enero 22'!M381+'febrero 22'!M381+'marzo 22'!M381</f>
        <v>0</v>
      </c>
      <c r="N381" s="10">
        <f t="shared" si="5"/>
        <v>829425</v>
      </c>
    </row>
    <row r="382" spans="1:14" ht="25.5" x14ac:dyDescent="0.25">
      <c r="A382" s="11" t="s">
        <v>748</v>
      </c>
      <c r="B382" s="9" t="s">
        <v>749</v>
      </c>
      <c r="C382" s="10">
        <f>+'enero 22'!C382+'febrero 22'!C382+'marzo 22'!C382</f>
        <v>253703</v>
      </c>
      <c r="D382" s="10">
        <f>+'enero 22'!D382+'febrero 22'!D382+'marzo 22'!D382</f>
        <v>111261</v>
      </c>
      <c r="E382" s="10">
        <f>+'enero 22'!E382+'febrero 22'!E382+'marzo 22'!E382</f>
        <v>4148</v>
      </c>
      <c r="F382" s="10">
        <f>+'enero 22'!F382+'febrero 22'!F382+'marzo 22'!F382</f>
        <v>13267</v>
      </c>
      <c r="G382" s="10">
        <f>+'enero 22'!G382+'febrero 22'!G382+'marzo 22'!G382</f>
        <v>2151</v>
      </c>
      <c r="H382" s="10">
        <f>+'enero 22'!H382+'febrero 22'!H382+'marzo 22'!H382</f>
        <v>1228</v>
      </c>
      <c r="I382" s="10">
        <f>+'enero 22'!I382+'febrero 22'!I382+'marzo 22'!I382</f>
        <v>1672</v>
      </c>
      <c r="J382" s="10">
        <f>+'enero 22'!J382+'febrero 22'!J382+'marzo 22'!J382</f>
        <v>741</v>
      </c>
      <c r="K382" s="10">
        <f>+'enero 22'!K382+'febrero 22'!K382+'marzo 22'!K382</f>
        <v>91</v>
      </c>
      <c r="L382" s="10">
        <f>+'enero 22'!L382+'febrero 22'!L382+'marzo 22'!L382</f>
        <v>0</v>
      </c>
      <c r="M382" s="10">
        <f>+'enero 22'!M382+'febrero 22'!M382+'marzo 22'!M382</f>
        <v>0</v>
      </c>
      <c r="N382" s="10">
        <f t="shared" si="5"/>
        <v>388262</v>
      </c>
    </row>
    <row r="383" spans="1:14" ht="25.5" x14ac:dyDescent="0.25">
      <c r="A383" s="11" t="s">
        <v>750</v>
      </c>
      <c r="B383" s="9" t="s">
        <v>751</v>
      </c>
      <c r="C383" s="10">
        <f>+'enero 22'!C383+'febrero 22'!C383+'marzo 22'!C383</f>
        <v>431671</v>
      </c>
      <c r="D383" s="10">
        <f>+'enero 22'!D383+'febrero 22'!D383+'marzo 22'!D383</f>
        <v>124917</v>
      </c>
      <c r="E383" s="10">
        <f>+'enero 22'!E383+'febrero 22'!E383+'marzo 22'!E383</f>
        <v>6089</v>
      </c>
      <c r="F383" s="10">
        <f>+'enero 22'!F383+'febrero 22'!F383+'marzo 22'!F383</f>
        <v>20054</v>
      </c>
      <c r="G383" s="10">
        <f>+'enero 22'!G383+'febrero 22'!G383+'marzo 22'!G383</f>
        <v>8687</v>
      </c>
      <c r="H383" s="10">
        <f>+'enero 22'!H383+'febrero 22'!H383+'marzo 22'!H383</f>
        <v>2255</v>
      </c>
      <c r="I383" s="10">
        <f>+'enero 22'!I383+'febrero 22'!I383+'marzo 22'!I383</f>
        <v>6486</v>
      </c>
      <c r="J383" s="10">
        <f>+'enero 22'!J383+'febrero 22'!J383+'marzo 22'!J383</f>
        <v>978</v>
      </c>
      <c r="K383" s="10">
        <f>+'enero 22'!K383+'febrero 22'!K383+'marzo 22'!K383</f>
        <v>333</v>
      </c>
      <c r="L383" s="10">
        <f>+'enero 22'!L383+'febrero 22'!L383+'marzo 22'!L383</f>
        <v>0</v>
      </c>
      <c r="M383" s="10">
        <f>+'enero 22'!M383+'febrero 22'!M383+'marzo 22'!M383</f>
        <v>0</v>
      </c>
      <c r="N383" s="10">
        <f t="shared" si="5"/>
        <v>601470</v>
      </c>
    </row>
    <row r="384" spans="1:14" ht="25.5" x14ac:dyDescent="0.25">
      <c r="A384" s="11" t="s">
        <v>752</v>
      </c>
      <c r="B384" s="9" t="s">
        <v>753</v>
      </c>
      <c r="C384" s="10">
        <f>+'enero 22'!C384+'febrero 22'!C384+'marzo 22'!C384</f>
        <v>3197412</v>
      </c>
      <c r="D384" s="10">
        <f>+'enero 22'!D384+'febrero 22'!D384+'marzo 22'!D384</f>
        <v>1133572</v>
      </c>
      <c r="E384" s="10">
        <f>+'enero 22'!E384+'febrero 22'!E384+'marzo 22'!E384</f>
        <v>31173</v>
      </c>
      <c r="F384" s="10">
        <f>+'enero 22'!F384+'febrero 22'!F384+'marzo 22'!F384</f>
        <v>113398</v>
      </c>
      <c r="G384" s="10">
        <f>+'enero 22'!G384+'febrero 22'!G384+'marzo 22'!G384</f>
        <v>72242</v>
      </c>
      <c r="H384" s="10">
        <f>+'enero 22'!H384+'febrero 22'!H384+'marzo 22'!H384</f>
        <v>18645</v>
      </c>
      <c r="I384" s="10">
        <f>+'enero 22'!I384+'febrero 22'!I384+'marzo 22'!I384</f>
        <v>69141</v>
      </c>
      <c r="J384" s="10">
        <f>+'enero 22'!J384+'febrero 22'!J384+'marzo 22'!J384</f>
        <v>3273</v>
      </c>
      <c r="K384" s="10">
        <f>+'enero 22'!K384+'febrero 22'!K384+'marzo 22'!K384</f>
        <v>4709</v>
      </c>
      <c r="L384" s="10">
        <f>+'enero 22'!L384+'febrero 22'!L384+'marzo 22'!L384</f>
        <v>0</v>
      </c>
      <c r="M384" s="10">
        <f>+'enero 22'!M384+'febrero 22'!M384+'marzo 22'!M384</f>
        <v>0</v>
      </c>
      <c r="N384" s="10">
        <f t="shared" si="5"/>
        <v>4643565</v>
      </c>
    </row>
    <row r="385" spans="1:14" ht="25.5" x14ac:dyDescent="0.25">
      <c r="A385" s="11" t="s">
        <v>754</v>
      </c>
      <c r="B385" s="9" t="s">
        <v>755</v>
      </c>
      <c r="C385" s="10">
        <f>+'enero 22'!C385+'febrero 22'!C385+'marzo 22'!C385</f>
        <v>221128</v>
      </c>
      <c r="D385" s="10">
        <f>+'enero 22'!D385+'febrero 22'!D385+'marzo 22'!D385</f>
        <v>116040</v>
      </c>
      <c r="E385" s="10">
        <f>+'enero 22'!E385+'febrero 22'!E385+'marzo 22'!E385</f>
        <v>3450</v>
      </c>
      <c r="F385" s="10">
        <f>+'enero 22'!F385+'febrero 22'!F385+'marzo 22'!F385</f>
        <v>11164</v>
      </c>
      <c r="G385" s="10">
        <f>+'enero 22'!G385+'febrero 22'!G385+'marzo 22'!G385</f>
        <v>1957</v>
      </c>
      <c r="H385" s="10">
        <f>+'enero 22'!H385+'febrero 22'!H385+'marzo 22'!H385</f>
        <v>1084</v>
      </c>
      <c r="I385" s="10">
        <f>+'enero 22'!I385+'febrero 22'!I385+'marzo 22'!I385</f>
        <v>1646</v>
      </c>
      <c r="J385" s="10">
        <f>+'enero 22'!J385+'febrero 22'!J385+'marzo 22'!J385</f>
        <v>612</v>
      </c>
      <c r="K385" s="10">
        <f>+'enero 22'!K385+'febrero 22'!K385+'marzo 22'!K385</f>
        <v>99</v>
      </c>
      <c r="L385" s="10">
        <f>+'enero 22'!L385+'febrero 22'!L385+'marzo 22'!L385</f>
        <v>4623</v>
      </c>
      <c r="M385" s="10">
        <f>+'enero 22'!M385+'febrero 22'!M385+'marzo 22'!M385</f>
        <v>0</v>
      </c>
      <c r="N385" s="10">
        <f t="shared" si="5"/>
        <v>361803</v>
      </c>
    </row>
    <row r="386" spans="1:14" ht="25.5" x14ac:dyDescent="0.25">
      <c r="A386" s="11" t="s">
        <v>756</v>
      </c>
      <c r="B386" s="9" t="s">
        <v>757</v>
      </c>
      <c r="C386" s="10">
        <f>+'enero 22'!C386+'febrero 22'!C386+'marzo 22'!C386</f>
        <v>2240699</v>
      </c>
      <c r="D386" s="10">
        <f>+'enero 22'!D386+'febrero 22'!D386+'marzo 22'!D386</f>
        <v>458802</v>
      </c>
      <c r="E386" s="10">
        <f>+'enero 22'!E386+'febrero 22'!E386+'marzo 22'!E386</f>
        <v>26607</v>
      </c>
      <c r="F386" s="10">
        <f>+'enero 22'!F386+'febrero 22'!F386+'marzo 22'!F386</f>
        <v>91294</v>
      </c>
      <c r="G386" s="10">
        <f>+'enero 22'!G386+'febrero 22'!G386+'marzo 22'!G386</f>
        <v>57679</v>
      </c>
      <c r="H386" s="10">
        <f>+'enero 22'!H386+'febrero 22'!H386+'marzo 22'!H386</f>
        <v>12456</v>
      </c>
      <c r="I386" s="10">
        <f>+'enero 22'!I386+'febrero 22'!I386+'marzo 22'!I386</f>
        <v>46034</v>
      </c>
      <c r="J386" s="10">
        <f>+'enero 22'!J386+'febrero 22'!J386+'marzo 22'!J386</f>
        <v>3639</v>
      </c>
      <c r="K386" s="10">
        <f>+'enero 22'!K386+'febrero 22'!K386+'marzo 22'!K386</f>
        <v>2578</v>
      </c>
      <c r="L386" s="10">
        <f>+'enero 22'!L386+'febrero 22'!L386+'marzo 22'!L386</f>
        <v>340</v>
      </c>
      <c r="M386" s="10">
        <f>+'enero 22'!M386+'febrero 22'!M386+'marzo 22'!M386</f>
        <v>0</v>
      </c>
      <c r="N386" s="10">
        <f t="shared" si="5"/>
        <v>2940128</v>
      </c>
    </row>
    <row r="387" spans="1:14" ht="25.5" x14ac:dyDescent="0.25">
      <c r="A387" s="11" t="s">
        <v>758</v>
      </c>
      <c r="B387" s="9" t="s">
        <v>759</v>
      </c>
      <c r="C387" s="10">
        <f>+'enero 22'!C387+'febrero 22'!C387+'marzo 22'!C387</f>
        <v>770746</v>
      </c>
      <c r="D387" s="10">
        <f>+'enero 22'!D387+'febrero 22'!D387+'marzo 22'!D387</f>
        <v>322185</v>
      </c>
      <c r="E387" s="10">
        <f>+'enero 22'!E387+'febrero 22'!E387+'marzo 22'!E387</f>
        <v>9615</v>
      </c>
      <c r="F387" s="10">
        <f>+'enero 22'!F387+'febrero 22'!F387+'marzo 22'!F387</f>
        <v>32683</v>
      </c>
      <c r="G387" s="10">
        <f>+'enero 22'!G387+'febrero 22'!G387+'marzo 22'!G387</f>
        <v>19926</v>
      </c>
      <c r="H387" s="10">
        <f>+'enero 22'!H387+'febrero 22'!H387+'marzo 22'!H387</f>
        <v>4169</v>
      </c>
      <c r="I387" s="10">
        <f>+'enero 22'!I387+'febrero 22'!I387+'marzo 22'!I387</f>
        <v>14831</v>
      </c>
      <c r="J387" s="10">
        <f>+'enero 22'!J387+'febrero 22'!J387+'marzo 22'!J387</f>
        <v>1434</v>
      </c>
      <c r="K387" s="10">
        <f>+'enero 22'!K387+'febrero 22'!K387+'marzo 22'!K387</f>
        <v>771</v>
      </c>
      <c r="L387" s="10">
        <f>+'enero 22'!L387+'febrero 22'!L387+'marzo 22'!L387</f>
        <v>0</v>
      </c>
      <c r="M387" s="10">
        <f>+'enero 22'!M387+'febrero 22'!M387+'marzo 22'!M387</f>
        <v>0</v>
      </c>
      <c r="N387" s="10">
        <f t="shared" si="5"/>
        <v>1176360</v>
      </c>
    </row>
    <row r="388" spans="1:14" ht="25.5" x14ac:dyDescent="0.25">
      <c r="A388" s="11" t="s">
        <v>760</v>
      </c>
      <c r="B388" s="9" t="s">
        <v>761</v>
      </c>
      <c r="C388" s="10">
        <f>+'enero 22'!C388+'febrero 22'!C388+'marzo 22'!C388</f>
        <v>763778</v>
      </c>
      <c r="D388" s="10">
        <f>+'enero 22'!D388+'febrero 22'!D388+'marzo 22'!D388</f>
        <v>141549</v>
      </c>
      <c r="E388" s="10">
        <f>+'enero 22'!E388+'febrero 22'!E388+'marzo 22'!E388</f>
        <v>9668</v>
      </c>
      <c r="F388" s="10">
        <f>+'enero 22'!F388+'febrero 22'!F388+'marzo 22'!F388</f>
        <v>32496</v>
      </c>
      <c r="G388" s="10">
        <f>+'enero 22'!G388+'febrero 22'!G388+'marzo 22'!G388</f>
        <v>15795</v>
      </c>
      <c r="H388" s="10">
        <f>+'enero 22'!H388+'febrero 22'!H388+'marzo 22'!H388</f>
        <v>4215</v>
      </c>
      <c r="I388" s="10">
        <f>+'enero 22'!I388+'febrero 22'!I388+'marzo 22'!I388</f>
        <v>13564</v>
      </c>
      <c r="J388" s="10">
        <f>+'enero 22'!J388+'febrero 22'!J388+'marzo 22'!J388</f>
        <v>1368</v>
      </c>
      <c r="K388" s="10">
        <f>+'enero 22'!K388+'febrero 22'!K388+'marzo 22'!K388</f>
        <v>826</v>
      </c>
      <c r="L388" s="10">
        <f>+'enero 22'!L388+'febrero 22'!L388+'marzo 22'!L388</f>
        <v>28142</v>
      </c>
      <c r="M388" s="10">
        <f>+'enero 22'!M388+'febrero 22'!M388+'marzo 22'!M388</f>
        <v>0</v>
      </c>
      <c r="N388" s="10">
        <f t="shared" si="5"/>
        <v>1011401</v>
      </c>
    </row>
    <row r="389" spans="1:14" ht="25.5" x14ac:dyDescent="0.25">
      <c r="A389" s="11" t="s">
        <v>762</v>
      </c>
      <c r="B389" s="9" t="s">
        <v>763</v>
      </c>
      <c r="C389" s="10">
        <f>+'enero 22'!C389+'febrero 22'!C389+'marzo 22'!C389</f>
        <v>636227</v>
      </c>
      <c r="D389" s="10">
        <f>+'enero 22'!D389+'febrero 22'!D389+'marzo 22'!D389</f>
        <v>219396</v>
      </c>
      <c r="E389" s="10">
        <f>+'enero 22'!E389+'febrero 22'!E389+'marzo 22'!E389</f>
        <v>7815</v>
      </c>
      <c r="F389" s="10">
        <f>+'enero 22'!F389+'febrero 22'!F389+'marzo 22'!F389</f>
        <v>26233</v>
      </c>
      <c r="G389" s="10">
        <f>+'enero 22'!G389+'febrero 22'!G389+'marzo 22'!G389</f>
        <v>12094</v>
      </c>
      <c r="H389" s="10">
        <f>+'enero 22'!H389+'febrero 22'!H389+'marzo 22'!H389</f>
        <v>3636</v>
      </c>
      <c r="I389" s="10">
        <f>+'enero 22'!I389+'febrero 22'!I389+'marzo 22'!I389</f>
        <v>11750</v>
      </c>
      <c r="J389" s="10">
        <f>+'enero 22'!J389+'febrero 22'!J389+'marzo 22'!J389</f>
        <v>996</v>
      </c>
      <c r="K389" s="10">
        <f>+'enero 22'!K389+'febrero 22'!K389+'marzo 22'!K389</f>
        <v>800</v>
      </c>
      <c r="L389" s="10">
        <f>+'enero 22'!L389+'febrero 22'!L389+'marzo 22'!L389</f>
        <v>0</v>
      </c>
      <c r="M389" s="10">
        <f>+'enero 22'!M389+'febrero 22'!M389+'marzo 22'!M389</f>
        <v>0</v>
      </c>
      <c r="N389" s="10">
        <f t="shared" si="5"/>
        <v>918947</v>
      </c>
    </row>
    <row r="390" spans="1:14" ht="38.25" x14ac:dyDescent="0.25">
      <c r="A390" s="11" t="s">
        <v>764</v>
      </c>
      <c r="B390" s="9" t="s">
        <v>765</v>
      </c>
      <c r="C390" s="10">
        <f>+'enero 22'!C390+'febrero 22'!C390+'marzo 22'!C390</f>
        <v>618893</v>
      </c>
      <c r="D390" s="10">
        <f>+'enero 22'!D390+'febrero 22'!D390+'marzo 22'!D390</f>
        <v>322215</v>
      </c>
      <c r="E390" s="10">
        <f>+'enero 22'!E390+'febrero 22'!E390+'marzo 22'!E390</f>
        <v>7621</v>
      </c>
      <c r="F390" s="10">
        <f>+'enero 22'!F390+'febrero 22'!F390+'marzo 22'!F390</f>
        <v>26148</v>
      </c>
      <c r="G390" s="10">
        <f>+'enero 22'!G390+'febrero 22'!G390+'marzo 22'!G390</f>
        <v>15884</v>
      </c>
      <c r="H390" s="10">
        <f>+'enero 22'!H390+'febrero 22'!H390+'marzo 22'!H390</f>
        <v>3312</v>
      </c>
      <c r="I390" s="10">
        <f>+'enero 22'!I390+'febrero 22'!I390+'marzo 22'!I390</f>
        <v>11609</v>
      </c>
      <c r="J390" s="10">
        <f>+'enero 22'!J390+'febrero 22'!J390+'marzo 22'!J390</f>
        <v>1134</v>
      </c>
      <c r="K390" s="10">
        <f>+'enero 22'!K390+'febrero 22'!K390+'marzo 22'!K390</f>
        <v>596</v>
      </c>
      <c r="L390" s="10">
        <f>+'enero 22'!L390+'febrero 22'!L390+'marzo 22'!L390</f>
        <v>52686</v>
      </c>
      <c r="M390" s="10">
        <f>+'enero 22'!M390+'febrero 22'!M390+'marzo 22'!M390</f>
        <v>0</v>
      </c>
      <c r="N390" s="10">
        <f t="shared" si="5"/>
        <v>1060098</v>
      </c>
    </row>
    <row r="391" spans="1:14" ht="25.5" x14ac:dyDescent="0.25">
      <c r="A391" s="11" t="s">
        <v>766</v>
      </c>
      <c r="B391" s="9" t="s">
        <v>767</v>
      </c>
      <c r="C391" s="10">
        <f>+'enero 22'!C391+'febrero 22'!C391+'marzo 22'!C391</f>
        <v>409693</v>
      </c>
      <c r="D391" s="10">
        <f>+'enero 22'!D391+'febrero 22'!D391+'marzo 22'!D391</f>
        <v>155790</v>
      </c>
      <c r="E391" s="10">
        <f>+'enero 22'!E391+'febrero 22'!E391+'marzo 22'!E391</f>
        <v>6002</v>
      </c>
      <c r="F391" s="10">
        <f>+'enero 22'!F391+'febrero 22'!F391+'marzo 22'!F391</f>
        <v>19675</v>
      </c>
      <c r="G391" s="10">
        <f>+'enero 22'!G391+'febrero 22'!G391+'marzo 22'!G391</f>
        <v>6343</v>
      </c>
      <c r="H391" s="10">
        <f>+'enero 22'!H391+'febrero 22'!H391+'marzo 22'!H391</f>
        <v>2078</v>
      </c>
      <c r="I391" s="10">
        <f>+'enero 22'!I391+'febrero 22'!I391+'marzo 22'!I391</f>
        <v>4810</v>
      </c>
      <c r="J391" s="10">
        <f>+'enero 22'!J391+'febrero 22'!J391+'marzo 22'!J391</f>
        <v>1002</v>
      </c>
      <c r="K391" s="10">
        <f>+'enero 22'!K391+'febrero 22'!K391+'marzo 22'!K391</f>
        <v>257</v>
      </c>
      <c r="L391" s="10">
        <f>+'enero 22'!L391+'febrero 22'!L391+'marzo 22'!L391</f>
        <v>3506</v>
      </c>
      <c r="M391" s="10">
        <f>+'enero 22'!M391+'febrero 22'!M391+'marzo 22'!M391</f>
        <v>0</v>
      </c>
      <c r="N391" s="10">
        <f t="shared" si="5"/>
        <v>609156</v>
      </c>
    </row>
    <row r="392" spans="1:14" ht="25.5" x14ac:dyDescent="0.25">
      <c r="A392" s="11" t="s">
        <v>768</v>
      </c>
      <c r="B392" s="9" t="s">
        <v>769</v>
      </c>
      <c r="C392" s="10">
        <f>+'enero 22'!C392+'febrero 22'!C392+'marzo 22'!C392</f>
        <v>298890</v>
      </c>
      <c r="D392" s="10">
        <f>+'enero 22'!D392+'febrero 22'!D392+'marzo 22'!D392</f>
        <v>138606</v>
      </c>
      <c r="E392" s="10">
        <f>+'enero 22'!E392+'febrero 22'!E392+'marzo 22'!E392</f>
        <v>4372</v>
      </c>
      <c r="F392" s="10">
        <f>+'enero 22'!F392+'febrero 22'!F392+'marzo 22'!F392</f>
        <v>14152</v>
      </c>
      <c r="G392" s="10">
        <f>+'enero 22'!G392+'febrero 22'!G392+'marzo 22'!G392</f>
        <v>3200</v>
      </c>
      <c r="H392" s="10">
        <f>+'enero 22'!H392+'febrero 22'!H392+'marzo 22'!H392</f>
        <v>1525</v>
      </c>
      <c r="I392" s="10">
        <f>+'enero 22'!I392+'febrero 22'!I392+'marzo 22'!I392</f>
        <v>2925</v>
      </c>
      <c r="J392" s="10">
        <f>+'enero 22'!J392+'febrero 22'!J392+'marzo 22'!J392</f>
        <v>897</v>
      </c>
      <c r="K392" s="10">
        <f>+'enero 22'!K392+'febrero 22'!K392+'marzo 22'!K392</f>
        <v>189</v>
      </c>
      <c r="L392" s="10">
        <f>+'enero 22'!L392+'febrero 22'!L392+'marzo 22'!L392</f>
        <v>0</v>
      </c>
      <c r="M392" s="10">
        <f>+'enero 22'!M392+'febrero 22'!M392+'marzo 22'!M392</f>
        <v>0</v>
      </c>
      <c r="N392" s="10">
        <f t="shared" si="5"/>
        <v>464756</v>
      </c>
    </row>
    <row r="393" spans="1:14" ht="25.5" x14ac:dyDescent="0.25">
      <c r="A393" s="11" t="s">
        <v>770</v>
      </c>
      <c r="B393" s="9" t="s">
        <v>771</v>
      </c>
      <c r="C393" s="10">
        <f>+'enero 22'!C393+'febrero 22'!C393+'marzo 22'!C393</f>
        <v>971897</v>
      </c>
      <c r="D393" s="10">
        <f>+'enero 22'!D393+'febrero 22'!D393+'marzo 22'!D393</f>
        <v>215682</v>
      </c>
      <c r="E393" s="10">
        <f>+'enero 22'!E393+'febrero 22'!E393+'marzo 22'!E393</f>
        <v>12294</v>
      </c>
      <c r="F393" s="10">
        <f>+'enero 22'!F393+'febrero 22'!F393+'marzo 22'!F393</f>
        <v>41507</v>
      </c>
      <c r="G393" s="10">
        <f>+'enero 22'!G393+'febrero 22'!G393+'marzo 22'!G393</f>
        <v>25594</v>
      </c>
      <c r="H393" s="10">
        <f>+'enero 22'!H393+'febrero 22'!H393+'marzo 22'!H393</f>
        <v>5291</v>
      </c>
      <c r="I393" s="10">
        <f>+'enero 22'!I393+'febrero 22'!I393+'marzo 22'!I393</f>
        <v>19092</v>
      </c>
      <c r="J393" s="10">
        <f>+'enero 22'!J393+'febrero 22'!J393+'marzo 22'!J393</f>
        <v>1806</v>
      </c>
      <c r="K393" s="10">
        <f>+'enero 22'!K393+'febrero 22'!K393+'marzo 22'!K393</f>
        <v>992</v>
      </c>
      <c r="L393" s="10">
        <f>+'enero 22'!L393+'febrero 22'!L393+'marzo 22'!L393</f>
        <v>0</v>
      </c>
      <c r="M393" s="10">
        <f>+'enero 22'!M393+'febrero 22'!M393+'marzo 22'!M393</f>
        <v>0</v>
      </c>
      <c r="N393" s="10">
        <f t="shared" si="5"/>
        <v>1294155</v>
      </c>
    </row>
    <row r="394" spans="1:14" ht="25.5" x14ac:dyDescent="0.25">
      <c r="A394" s="11" t="s">
        <v>772</v>
      </c>
      <c r="B394" s="9" t="s">
        <v>773</v>
      </c>
      <c r="C394" s="10">
        <f>+'enero 22'!C394+'febrero 22'!C394+'marzo 22'!C394</f>
        <v>33672905</v>
      </c>
      <c r="D394" s="10">
        <f>+'enero 22'!D394+'febrero 22'!D394+'marzo 22'!D394</f>
        <v>7365387</v>
      </c>
      <c r="E394" s="10">
        <f>+'enero 22'!E394+'febrero 22'!E394+'marzo 22'!E394</f>
        <v>318739</v>
      </c>
      <c r="F394" s="10">
        <f>+'enero 22'!F394+'febrero 22'!F394+'marzo 22'!F394</f>
        <v>1152999</v>
      </c>
      <c r="G394" s="10">
        <f>+'enero 22'!G394+'febrero 22'!G394+'marzo 22'!G394</f>
        <v>546246</v>
      </c>
      <c r="H394" s="10">
        <f>+'enero 22'!H394+'febrero 22'!H394+'marzo 22'!H394</f>
        <v>203025</v>
      </c>
      <c r="I394" s="10">
        <f>+'enero 22'!I394+'febrero 22'!I394+'marzo 22'!I394</f>
        <v>688881</v>
      </c>
      <c r="J394" s="10">
        <f>+'enero 22'!J394+'febrero 22'!J394+'marzo 22'!J394</f>
        <v>31578</v>
      </c>
      <c r="K394" s="10">
        <f>+'enero 22'!K394+'febrero 22'!K394+'marzo 22'!K394</f>
        <v>55277</v>
      </c>
      <c r="L394" s="10">
        <f>+'enero 22'!L394+'febrero 22'!L394+'marzo 22'!L394</f>
        <v>0</v>
      </c>
      <c r="M394" s="10">
        <f>+'enero 22'!M394+'febrero 22'!M394+'marzo 22'!M394</f>
        <v>0</v>
      </c>
      <c r="N394" s="10">
        <f t="shared" si="5"/>
        <v>44035037</v>
      </c>
    </row>
    <row r="395" spans="1:14" ht="25.5" x14ac:dyDescent="0.25">
      <c r="A395" s="11" t="s">
        <v>774</v>
      </c>
      <c r="B395" s="9" t="s">
        <v>775</v>
      </c>
      <c r="C395" s="10">
        <f>+'enero 22'!C395+'febrero 22'!C395+'marzo 22'!C395</f>
        <v>5134799</v>
      </c>
      <c r="D395" s="10">
        <f>+'enero 22'!D395+'febrero 22'!D395+'marzo 22'!D395</f>
        <v>1851541</v>
      </c>
      <c r="E395" s="10">
        <f>+'enero 22'!E395+'febrero 22'!E395+'marzo 22'!E395</f>
        <v>54813</v>
      </c>
      <c r="F395" s="10">
        <f>+'enero 22'!F395+'febrero 22'!F395+'marzo 22'!F395</f>
        <v>197179</v>
      </c>
      <c r="G395" s="10">
        <f>+'enero 22'!G395+'febrero 22'!G395+'marzo 22'!G395</f>
        <v>100675</v>
      </c>
      <c r="H395" s="10">
        <f>+'enero 22'!H395+'febrero 22'!H395+'marzo 22'!H395</f>
        <v>28090</v>
      </c>
      <c r="I395" s="10">
        <f>+'enero 22'!I395+'febrero 22'!I395+'marzo 22'!I395</f>
        <v>91839</v>
      </c>
      <c r="J395" s="10">
        <f>+'enero 22'!J395+'febrero 22'!J395+'marzo 22'!J395</f>
        <v>7440</v>
      </c>
      <c r="K395" s="10">
        <f>+'enero 22'!K395+'febrero 22'!K395+'marzo 22'!K395</f>
        <v>5838</v>
      </c>
      <c r="L395" s="10">
        <f>+'enero 22'!L395+'febrero 22'!L395+'marzo 22'!L395</f>
        <v>287411</v>
      </c>
      <c r="M395" s="10">
        <f>+'enero 22'!M395+'febrero 22'!M395+'marzo 22'!M395</f>
        <v>0</v>
      </c>
      <c r="N395" s="10">
        <f t="shared" ref="N395:N458" si="6">SUM(C395:M395)</f>
        <v>7759625</v>
      </c>
    </row>
    <row r="396" spans="1:14" ht="25.5" x14ac:dyDescent="0.25">
      <c r="A396" s="11" t="s">
        <v>776</v>
      </c>
      <c r="B396" s="9" t="s">
        <v>777</v>
      </c>
      <c r="C396" s="10">
        <f>+'enero 22'!C396+'febrero 22'!C396+'marzo 22'!C396</f>
        <v>718597</v>
      </c>
      <c r="D396" s="10">
        <f>+'enero 22'!D396+'febrero 22'!D396+'marzo 22'!D396</f>
        <v>293846</v>
      </c>
      <c r="E396" s="10">
        <f>+'enero 22'!E396+'febrero 22'!E396+'marzo 22'!E396</f>
        <v>8729</v>
      </c>
      <c r="F396" s="10">
        <f>+'enero 22'!F396+'febrero 22'!F396+'marzo 22'!F396</f>
        <v>30074</v>
      </c>
      <c r="G396" s="10">
        <f>+'enero 22'!G396+'febrero 22'!G396+'marzo 22'!G396</f>
        <v>15592</v>
      </c>
      <c r="H396" s="10">
        <f>+'enero 22'!H396+'febrero 22'!H396+'marzo 22'!H396</f>
        <v>3849</v>
      </c>
      <c r="I396" s="10">
        <f>+'enero 22'!I396+'febrero 22'!I396+'marzo 22'!I396</f>
        <v>12360</v>
      </c>
      <c r="J396" s="10">
        <f>+'enero 22'!J396+'febrero 22'!J396+'marzo 22'!J396</f>
        <v>1320</v>
      </c>
      <c r="K396" s="10">
        <f>+'enero 22'!K396+'febrero 22'!K396+'marzo 22'!K396</f>
        <v>699</v>
      </c>
      <c r="L396" s="10">
        <f>+'enero 22'!L396+'febrero 22'!L396+'marzo 22'!L396</f>
        <v>0</v>
      </c>
      <c r="M396" s="10">
        <f>+'enero 22'!M396+'febrero 22'!M396+'marzo 22'!M396</f>
        <v>0</v>
      </c>
      <c r="N396" s="10">
        <f t="shared" si="6"/>
        <v>1085066</v>
      </c>
    </row>
    <row r="397" spans="1:14" ht="25.5" x14ac:dyDescent="0.25">
      <c r="A397" s="11" t="s">
        <v>778</v>
      </c>
      <c r="B397" s="9" t="s">
        <v>779</v>
      </c>
      <c r="C397" s="10">
        <f>+'enero 22'!C397+'febrero 22'!C397+'marzo 22'!C397</f>
        <v>685364</v>
      </c>
      <c r="D397" s="10">
        <f>+'enero 22'!D397+'febrero 22'!D397+'marzo 22'!D397</f>
        <v>539370</v>
      </c>
      <c r="E397" s="10">
        <f>+'enero 22'!E397+'febrero 22'!E397+'marzo 22'!E397</f>
        <v>9306</v>
      </c>
      <c r="F397" s="10">
        <f>+'enero 22'!F397+'febrero 22'!F397+'marzo 22'!F397</f>
        <v>30920</v>
      </c>
      <c r="G397" s="10">
        <f>+'enero 22'!G397+'febrero 22'!G397+'marzo 22'!G397</f>
        <v>14917</v>
      </c>
      <c r="H397" s="10">
        <f>+'enero 22'!H397+'febrero 22'!H397+'marzo 22'!H397</f>
        <v>3626</v>
      </c>
      <c r="I397" s="10">
        <f>+'enero 22'!I397+'febrero 22'!I397+'marzo 22'!I397</f>
        <v>11235</v>
      </c>
      <c r="J397" s="10">
        <f>+'enero 22'!J397+'febrero 22'!J397+'marzo 22'!J397</f>
        <v>1449</v>
      </c>
      <c r="K397" s="10">
        <f>+'enero 22'!K397+'febrero 22'!K397+'marzo 22'!K397</f>
        <v>586</v>
      </c>
      <c r="L397" s="10">
        <f>+'enero 22'!L397+'febrero 22'!L397+'marzo 22'!L397</f>
        <v>0</v>
      </c>
      <c r="M397" s="10">
        <f>+'enero 22'!M397+'febrero 22'!M397+'marzo 22'!M397</f>
        <v>0</v>
      </c>
      <c r="N397" s="10">
        <f t="shared" si="6"/>
        <v>1296773</v>
      </c>
    </row>
    <row r="398" spans="1:14" ht="25.5" x14ac:dyDescent="0.25">
      <c r="A398" s="11" t="s">
        <v>780</v>
      </c>
      <c r="B398" s="9" t="s">
        <v>781</v>
      </c>
      <c r="C398" s="10">
        <f>+'enero 22'!C398+'febrero 22'!C398+'marzo 22'!C398</f>
        <v>474839</v>
      </c>
      <c r="D398" s="10">
        <f>+'enero 22'!D398+'febrero 22'!D398+'marzo 22'!D398</f>
        <v>235813</v>
      </c>
      <c r="E398" s="10">
        <f>+'enero 22'!E398+'febrero 22'!E398+'marzo 22'!E398</f>
        <v>7558</v>
      </c>
      <c r="F398" s="10">
        <f>+'enero 22'!F398+'febrero 22'!F398+'marzo 22'!F398</f>
        <v>24252</v>
      </c>
      <c r="G398" s="10">
        <f>+'enero 22'!G398+'febrero 22'!G398+'marzo 22'!G398</f>
        <v>4844</v>
      </c>
      <c r="H398" s="10">
        <f>+'enero 22'!H398+'febrero 22'!H398+'marzo 22'!H398</f>
        <v>2344</v>
      </c>
      <c r="I398" s="10">
        <f>+'enero 22'!I398+'febrero 22'!I398+'marzo 22'!I398</f>
        <v>3868</v>
      </c>
      <c r="J398" s="10">
        <f>+'enero 22'!J398+'febrero 22'!J398+'marzo 22'!J398</f>
        <v>1329</v>
      </c>
      <c r="K398" s="10">
        <f>+'enero 22'!K398+'febrero 22'!K398+'marzo 22'!K398</f>
        <v>217</v>
      </c>
      <c r="L398" s="10">
        <f>+'enero 22'!L398+'febrero 22'!L398+'marzo 22'!L398</f>
        <v>38037</v>
      </c>
      <c r="M398" s="10">
        <f>+'enero 22'!M398+'febrero 22'!M398+'marzo 22'!M398</f>
        <v>0</v>
      </c>
      <c r="N398" s="10">
        <f t="shared" si="6"/>
        <v>793101</v>
      </c>
    </row>
    <row r="399" spans="1:14" ht="25.5" x14ac:dyDescent="0.25">
      <c r="A399" s="11" t="s">
        <v>782</v>
      </c>
      <c r="B399" s="9" t="s">
        <v>783</v>
      </c>
      <c r="C399" s="10">
        <f>+'enero 22'!C399+'febrero 22'!C399+'marzo 22'!C399</f>
        <v>15325760</v>
      </c>
      <c r="D399" s="10">
        <f>+'enero 22'!D399+'febrero 22'!D399+'marzo 22'!D399</f>
        <v>3179915</v>
      </c>
      <c r="E399" s="10">
        <f>+'enero 22'!E399+'febrero 22'!E399+'marzo 22'!E399</f>
        <v>160888</v>
      </c>
      <c r="F399" s="10">
        <f>+'enero 22'!F399+'febrero 22'!F399+'marzo 22'!F399</f>
        <v>551853</v>
      </c>
      <c r="G399" s="10">
        <f>+'enero 22'!G399+'febrero 22'!G399+'marzo 22'!G399</f>
        <v>276244</v>
      </c>
      <c r="H399" s="10">
        <f>+'enero 22'!H399+'febrero 22'!H399+'marzo 22'!H399</f>
        <v>94921</v>
      </c>
      <c r="I399" s="10">
        <f>+'enero 22'!I399+'febrero 22'!I399+'marzo 22'!I399</f>
        <v>334618</v>
      </c>
      <c r="J399" s="10">
        <f>+'enero 22'!J399+'febrero 22'!J399+'marzo 22'!J399</f>
        <v>16002</v>
      </c>
      <c r="K399" s="10">
        <f>+'enero 22'!K399+'febrero 22'!K399+'marzo 22'!K399</f>
        <v>26423</v>
      </c>
      <c r="L399" s="10">
        <f>+'enero 22'!L399+'febrero 22'!L399+'marzo 22'!L399</f>
        <v>474594</v>
      </c>
      <c r="M399" s="10">
        <f>+'enero 22'!M399+'febrero 22'!M399+'marzo 22'!M399</f>
        <v>0</v>
      </c>
      <c r="N399" s="10">
        <f t="shared" si="6"/>
        <v>20441218</v>
      </c>
    </row>
    <row r="400" spans="1:14" ht="25.5" x14ac:dyDescent="0.25">
      <c r="A400" s="11" t="s">
        <v>784</v>
      </c>
      <c r="B400" s="9" t="s">
        <v>785</v>
      </c>
      <c r="C400" s="10">
        <f>+'enero 22'!C400+'febrero 22'!C400+'marzo 22'!C400</f>
        <v>812440</v>
      </c>
      <c r="D400" s="10">
        <f>+'enero 22'!D400+'febrero 22'!D400+'marzo 22'!D400</f>
        <v>349714</v>
      </c>
      <c r="E400" s="10">
        <f>+'enero 22'!E400+'febrero 22'!E400+'marzo 22'!E400</f>
        <v>10861</v>
      </c>
      <c r="F400" s="10">
        <f>+'enero 22'!F400+'febrero 22'!F400+'marzo 22'!F400</f>
        <v>36262</v>
      </c>
      <c r="G400" s="10">
        <f>+'enero 22'!G400+'febrero 22'!G400+'marzo 22'!G400</f>
        <v>17745</v>
      </c>
      <c r="H400" s="10">
        <f>+'enero 22'!H400+'febrero 22'!H400+'marzo 22'!H400</f>
        <v>4305</v>
      </c>
      <c r="I400" s="10">
        <f>+'enero 22'!I400+'febrero 22'!I400+'marzo 22'!I400</f>
        <v>13506</v>
      </c>
      <c r="J400" s="10">
        <f>+'enero 22'!J400+'febrero 22'!J400+'marzo 22'!J400</f>
        <v>1698</v>
      </c>
      <c r="K400" s="10">
        <f>+'enero 22'!K400+'febrero 22'!K400+'marzo 22'!K400</f>
        <v>705</v>
      </c>
      <c r="L400" s="10">
        <f>+'enero 22'!L400+'febrero 22'!L400+'marzo 22'!L400</f>
        <v>19196</v>
      </c>
      <c r="M400" s="10">
        <f>+'enero 22'!M400+'febrero 22'!M400+'marzo 22'!M400</f>
        <v>0</v>
      </c>
      <c r="N400" s="10">
        <f t="shared" si="6"/>
        <v>1266432</v>
      </c>
    </row>
    <row r="401" spans="1:14" ht="25.5" x14ac:dyDescent="0.25">
      <c r="A401" s="11" t="s">
        <v>786</v>
      </c>
      <c r="B401" s="9" t="s">
        <v>787</v>
      </c>
      <c r="C401" s="10">
        <f>+'enero 22'!C401+'febrero 22'!C401+'marzo 22'!C401</f>
        <v>1454551</v>
      </c>
      <c r="D401" s="10">
        <f>+'enero 22'!D401+'febrero 22'!D401+'marzo 22'!D401</f>
        <v>599403</v>
      </c>
      <c r="E401" s="10">
        <f>+'enero 22'!E401+'febrero 22'!E401+'marzo 22'!E401</f>
        <v>18105</v>
      </c>
      <c r="F401" s="10">
        <f>+'enero 22'!F401+'febrero 22'!F401+'marzo 22'!F401</f>
        <v>61531</v>
      </c>
      <c r="G401" s="10">
        <f>+'enero 22'!G401+'febrero 22'!G401+'marzo 22'!G401</f>
        <v>35506</v>
      </c>
      <c r="H401" s="10">
        <f>+'enero 22'!H401+'febrero 22'!H401+'marzo 22'!H401</f>
        <v>7876</v>
      </c>
      <c r="I401" s="10">
        <f>+'enero 22'!I401+'febrero 22'!I401+'marzo 22'!I401</f>
        <v>27400</v>
      </c>
      <c r="J401" s="10">
        <f>+'enero 22'!J401+'febrero 22'!J401+'marzo 22'!J401</f>
        <v>2730</v>
      </c>
      <c r="K401" s="10">
        <f>+'enero 22'!K401+'febrero 22'!K401+'marzo 22'!K401</f>
        <v>1464</v>
      </c>
      <c r="L401" s="10">
        <f>+'enero 22'!L401+'febrero 22'!L401+'marzo 22'!L401</f>
        <v>190052</v>
      </c>
      <c r="M401" s="10">
        <f>+'enero 22'!M401+'febrero 22'!M401+'marzo 22'!M401</f>
        <v>0</v>
      </c>
      <c r="N401" s="10">
        <f t="shared" si="6"/>
        <v>2398618</v>
      </c>
    </row>
    <row r="402" spans="1:14" ht="25.5" x14ac:dyDescent="0.25">
      <c r="A402" s="11" t="s">
        <v>788</v>
      </c>
      <c r="B402" s="9" t="s">
        <v>789</v>
      </c>
      <c r="C402" s="10">
        <f>+'enero 22'!C402+'febrero 22'!C402+'marzo 22'!C402</f>
        <v>1012375</v>
      </c>
      <c r="D402" s="10">
        <f>+'enero 22'!D402+'febrero 22'!D402+'marzo 22'!D402</f>
        <v>324821</v>
      </c>
      <c r="E402" s="10">
        <f>+'enero 22'!E402+'febrero 22'!E402+'marzo 22'!E402</f>
        <v>12284</v>
      </c>
      <c r="F402" s="10">
        <f>+'enero 22'!F402+'febrero 22'!F402+'marzo 22'!F402</f>
        <v>41831</v>
      </c>
      <c r="G402" s="10">
        <f>+'enero 22'!G402+'febrero 22'!G402+'marzo 22'!G402</f>
        <v>22348</v>
      </c>
      <c r="H402" s="10">
        <f>+'enero 22'!H402+'febrero 22'!H402+'marzo 22'!H402</f>
        <v>5626</v>
      </c>
      <c r="I402" s="10">
        <f>+'enero 22'!I402+'febrero 22'!I402+'marzo 22'!I402</f>
        <v>19037</v>
      </c>
      <c r="J402" s="10">
        <f>+'enero 22'!J402+'febrero 22'!J402+'marzo 22'!J402</f>
        <v>1677</v>
      </c>
      <c r="K402" s="10">
        <f>+'enero 22'!K402+'febrero 22'!K402+'marzo 22'!K402</f>
        <v>1151</v>
      </c>
      <c r="L402" s="10">
        <f>+'enero 22'!L402+'febrero 22'!L402+'marzo 22'!L402</f>
        <v>45495</v>
      </c>
      <c r="M402" s="10">
        <f>+'enero 22'!M402+'febrero 22'!M402+'marzo 22'!M402</f>
        <v>0</v>
      </c>
      <c r="N402" s="10">
        <f t="shared" si="6"/>
        <v>1486645</v>
      </c>
    </row>
    <row r="403" spans="1:14" ht="25.5" x14ac:dyDescent="0.25">
      <c r="A403" s="11" t="s">
        <v>790</v>
      </c>
      <c r="B403" s="9" t="s">
        <v>791</v>
      </c>
      <c r="C403" s="10">
        <f>+'enero 22'!C403+'febrero 22'!C403+'marzo 22'!C403</f>
        <v>606902</v>
      </c>
      <c r="D403" s="10">
        <f>+'enero 22'!D403+'febrero 22'!D403+'marzo 22'!D403</f>
        <v>116892</v>
      </c>
      <c r="E403" s="10">
        <f>+'enero 22'!E403+'febrero 22'!E403+'marzo 22'!E403</f>
        <v>7843</v>
      </c>
      <c r="F403" s="10">
        <f>+'enero 22'!F403+'febrero 22'!F403+'marzo 22'!F403</f>
        <v>26316</v>
      </c>
      <c r="G403" s="10">
        <f>+'enero 22'!G403+'febrero 22'!G403+'marzo 22'!G403</f>
        <v>14949</v>
      </c>
      <c r="H403" s="10">
        <f>+'enero 22'!H403+'febrero 22'!H403+'marzo 22'!H403</f>
        <v>3275</v>
      </c>
      <c r="I403" s="10">
        <f>+'enero 22'!I403+'febrero 22'!I403+'marzo 22'!I403</f>
        <v>11212</v>
      </c>
      <c r="J403" s="10">
        <f>+'enero 22'!J403+'febrero 22'!J403+'marzo 22'!J403</f>
        <v>1212</v>
      </c>
      <c r="K403" s="10">
        <f>+'enero 22'!K403+'febrero 22'!K403+'marzo 22'!K403</f>
        <v>588</v>
      </c>
      <c r="L403" s="10">
        <f>+'enero 22'!L403+'febrero 22'!L403+'marzo 22'!L403</f>
        <v>0</v>
      </c>
      <c r="M403" s="10">
        <f>+'enero 22'!M403+'febrero 22'!M403+'marzo 22'!M403</f>
        <v>0</v>
      </c>
      <c r="N403" s="10">
        <f t="shared" si="6"/>
        <v>789189</v>
      </c>
    </row>
    <row r="404" spans="1:14" ht="25.5" x14ac:dyDescent="0.25">
      <c r="A404" s="11" t="s">
        <v>792</v>
      </c>
      <c r="B404" s="9" t="s">
        <v>793</v>
      </c>
      <c r="C404" s="10">
        <f>+'enero 22'!C404+'febrero 22'!C404+'marzo 22'!C404</f>
        <v>549311</v>
      </c>
      <c r="D404" s="10">
        <f>+'enero 22'!D404+'febrero 22'!D404+'marzo 22'!D404</f>
        <v>174624</v>
      </c>
      <c r="E404" s="10">
        <f>+'enero 22'!E404+'febrero 22'!E404+'marzo 22'!E404</f>
        <v>8120</v>
      </c>
      <c r="F404" s="10">
        <f>+'enero 22'!F404+'febrero 22'!F404+'marzo 22'!F404</f>
        <v>26552</v>
      </c>
      <c r="G404" s="10">
        <f>+'enero 22'!G404+'febrero 22'!G404+'marzo 22'!G404</f>
        <v>8555</v>
      </c>
      <c r="H404" s="10">
        <f>+'enero 22'!H404+'febrero 22'!H404+'marzo 22'!H404</f>
        <v>2773</v>
      </c>
      <c r="I404" s="10">
        <f>+'enero 22'!I404+'febrero 22'!I404+'marzo 22'!I404</f>
        <v>6419</v>
      </c>
      <c r="J404" s="10">
        <f>+'enero 22'!J404+'febrero 22'!J404+'marzo 22'!J404</f>
        <v>1389</v>
      </c>
      <c r="K404" s="10">
        <f>+'enero 22'!K404+'febrero 22'!K404+'marzo 22'!K404</f>
        <v>328</v>
      </c>
      <c r="L404" s="10">
        <f>+'enero 22'!L404+'febrero 22'!L404+'marzo 22'!L404</f>
        <v>0</v>
      </c>
      <c r="M404" s="10">
        <f>+'enero 22'!M404+'febrero 22'!M404+'marzo 22'!M404</f>
        <v>0</v>
      </c>
      <c r="N404" s="10">
        <f t="shared" si="6"/>
        <v>778071</v>
      </c>
    </row>
    <row r="405" spans="1:14" ht="25.5" x14ac:dyDescent="0.25">
      <c r="A405" s="11" t="s">
        <v>794</v>
      </c>
      <c r="B405" s="9" t="s">
        <v>795</v>
      </c>
      <c r="C405" s="10">
        <f>+'enero 22'!C405+'febrero 22'!C405+'marzo 22'!C405</f>
        <v>793969</v>
      </c>
      <c r="D405" s="10">
        <f>+'enero 22'!D405+'febrero 22'!D405+'marzo 22'!D405</f>
        <v>188628</v>
      </c>
      <c r="E405" s="10">
        <f>+'enero 22'!E405+'febrero 22'!E405+'marzo 22'!E405</f>
        <v>10820</v>
      </c>
      <c r="F405" s="10">
        <f>+'enero 22'!F405+'febrero 22'!F405+'marzo 22'!F405</f>
        <v>35944</v>
      </c>
      <c r="G405" s="10">
        <f>+'enero 22'!G405+'febrero 22'!G405+'marzo 22'!G405</f>
        <v>17052</v>
      </c>
      <c r="H405" s="10">
        <f>+'enero 22'!H405+'febrero 22'!H405+'marzo 22'!H405</f>
        <v>4180</v>
      </c>
      <c r="I405" s="10">
        <f>+'enero 22'!I405+'febrero 22'!I405+'marzo 22'!I405</f>
        <v>12846</v>
      </c>
      <c r="J405" s="10">
        <f>+'enero 22'!J405+'febrero 22'!J405+'marzo 22'!J405</f>
        <v>1725</v>
      </c>
      <c r="K405" s="10">
        <f>+'enero 22'!K405+'febrero 22'!K405+'marzo 22'!K405</f>
        <v>658</v>
      </c>
      <c r="L405" s="10">
        <f>+'enero 22'!L405+'febrero 22'!L405+'marzo 22'!L405</f>
        <v>0</v>
      </c>
      <c r="M405" s="10">
        <f>+'enero 22'!M405+'febrero 22'!M405+'marzo 22'!M405</f>
        <v>0</v>
      </c>
      <c r="N405" s="10">
        <f t="shared" si="6"/>
        <v>1065822</v>
      </c>
    </row>
    <row r="406" spans="1:14" ht="25.5" x14ac:dyDescent="0.25">
      <c r="A406" s="11" t="s">
        <v>796</v>
      </c>
      <c r="B406" s="9" t="s">
        <v>797</v>
      </c>
      <c r="C406" s="10">
        <f>+'enero 22'!C406+'febrero 22'!C406+'marzo 22'!C406</f>
        <v>11572465</v>
      </c>
      <c r="D406" s="10">
        <f>+'enero 22'!D406+'febrero 22'!D406+'marzo 22'!D406</f>
        <v>4133285</v>
      </c>
      <c r="E406" s="10">
        <f>+'enero 22'!E406+'febrero 22'!E406+'marzo 22'!E406</f>
        <v>118365</v>
      </c>
      <c r="F406" s="10">
        <f>+'enero 22'!F406+'febrero 22'!F406+'marzo 22'!F406</f>
        <v>423305</v>
      </c>
      <c r="G406" s="10">
        <f>+'enero 22'!G406+'febrero 22'!G406+'marzo 22'!G406</f>
        <v>216790</v>
      </c>
      <c r="H406" s="10">
        <f>+'enero 22'!H406+'febrero 22'!H406+'marzo 22'!H406</f>
        <v>66668</v>
      </c>
      <c r="I406" s="10">
        <f>+'enero 22'!I406+'febrero 22'!I406+'marzo 22'!I406</f>
        <v>224519</v>
      </c>
      <c r="J406" s="10">
        <f>+'enero 22'!J406+'febrero 22'!J406+'marzo 22'!J406</f>
        <v>14514</v>
      </c>
      <c r="K406" s="10">
        <f>+'enero 22'!K406+'febrero 22'!K406+'marzo 22'!K406</f>
        <v>16026</v>
      </c>
      <c r="L406" s="10">
        <f>+'enero 22'!L406+'febrero 22'!L406+'marzo 22'!L406</f>
        <v>18930</v>
      </c>
      <c r="M406" s="10">
        <f>+'enero 22'!M406+'febrero 22'!M406+'marzo 22'!M406</f>
        <v>0</v>
      </c>
      <c r="N406" s="10">
        <f t="shared" si="6"/>
        <v>16804867</v>
      </c>
    </row>
    <row r="407" spans="1:14" ht="25.5" x14ac:dyDescent="0.25">
      <c r="A407" s="11" t="s">
        <v>798</v>
      </c>
      <c r="B407" s="9" t="s">
        <v>799</v>
      </c>
      <c r="C407" s="10">
        <f>+'enero 22'!C407+'febrero 22'!C407+'marzo 22'!C407</f>
        <v>1280480</v>
      </c>
      <c r="D407" s="10">
        <f>+'enero 22'!D407+'febrero 22'!D407+'marzo 22'!D407</f>
        <v>482832</v>
      </c>
      <c r="E407" s="10">
        <f>+'enero 22'!E407+'febrero 22'!E407+'marzo 22'!E407</f>
        <v>14993</v>
      </c>
      <c r="F407" s="10">
        <f>+'enero 22'!F407+'febrero 22'!F407+'marzo 22'!F407</f>
        <v>52168</v>
      </c>
      <c r="G407" s="10">
        <f>+'enero 22'!G407+'febrero 22'!G407+'marzo 22'!G407</f>
        <v>26171</v>
      </c>
      <c r="H407" s="10">
        <f>+'enero 22'!H407+'febrero 22'!H407+'marzo 22'!H407</f>
        <v>6955</v>
      </c>
      <c r="I407" s="10">
        <f>+'enero 22'!I407+'febrero 22'!I407+'marzo 22'!I407</f>
        <v>22300</v>
      </c>
      <c r="J407" s="10">
        <f>+'enero 22'!J407+'febrero 22'!J407+'marzo 22'!J407</f>
        <v>2124</v>
      </c>
      <c r="K407" s="10">
        <f>+'enero 22'!K407+'febrero 22'!K407+'marzo 22'!K407</f>
        <v>1352</v>
      </c>
      <c r="L407" s="10">
        <f>+'enero 22'!L407+'febrero 22'!L407+'marzo 22'!L407</f>
        <v>34768</v>
      </c>
      <c r="M407" s="10">
        <f>+'enero 22'!M407+'febrero 22'!M407+'marzo 22'!M407</f>
        <v>0</v>
      </c>
      <c r="N407" s="10">
        <f t="shared" si="6"/>
        <v>1924143</v>
      </c>
    </row>
    <row r="408" spans="1:14" ht="25.5" x14ac:dyDescent="0.25">
      <c r="A408" s="11" t="s">
        <v>800</v>
      </c>
      <c r="B408" s="9" t="s">
        <v>801</v>
      </c>
      <c r="C408" s="10">
        <f>+'enero 22'!C408+'febrero 22'!C408+'marzo 22'!C408</f>
        <v>8898903</v>
      </c>
      <c r="D408" s="10">
        <f>+'enero 22'!D408+'febrero 22'!D408+'marzo 22'!D408</f>
        <v>2495897</v>
      </c>
      <c r="E408" s="10">
        <f>+'enero 22'!E408+'febrero 22'!E408+'marzo 22'!E408</f>
        <v>85085</v>
      </c>
      <c r="F408" s="10">
        <f>+'enero 22'!F408+'febrero 22'!F408+'marzo 22'!F408</f>
        <v>307419</v>
      </c>
      <c r="G408" s="10">
        <f>+'enero 22'!G408+'febrero 22'!G408+'marzo 22'!G408</f>
        <v>227455</v>
      </c>
      <c r="H408" s="10">
        <f>+'enero 22'!H408+'febrero 22'!H408+'marzo 22'!H408</f>
        <v>53753</v>
      </c>
      <c r="I408" s="10">
        <f>+'enero 22'!I408+'febrero 22'!I408+'marzo 22'!I408</f>
        <v>217098</v>
      </c>
      <c r="J408" s="10">
        <f>+'enero 22'!J408+'febrero 22'!J408+'marzo 22'!J408</f>
        <v>6969</v>
      </c>
      <c r="K408" s="10">
        <f>+'enero 22'!K408+'febrero 22'!K408+'marzo 22'!K408</f>
        <v>14657</v>
      </c>
      <c r="L408" s="10">
        <f>+'enero 22'!L408+'febrero 22'!L408+'marzo 22'!L408</f>
        <v>816609</v>
      </c>
      <c r="M408" s="10">
        <f>+'enero 22'!M408+'febrero 22'!M408+'marzo 22'!M408</f>
        <v>0</v>
      </c>
      <c r="N408" s="10">
        <f t="shared" si="6"/>
        <v>13123845</v>
      </c>
    </row>
    <row r="409" spans="1:14" ht="25.5" x14ac:dyDescent="0.25">
      <c r="A409" s="11" t="s">
        <v>802</v>
      </c>
      <c r="B409" s="9" t="s">
        <v>803</v>
      </c>
      <c r="C409" s="10">
        <f>+'enero 22'!C409+'febrero 22'!C409+'marzo 22'!C409</f>
        <v>657426</v>
      </c>
      <c r="D409" s="10">
        <f>+'enero 22'!D409+'febrero 22'!D409+'marzo 22'!D409</f>
        <v>213690</v>
      </c>
      <c r="E409" s="10">
        <f>+'enero 22'!E409+'febrero 22'!E409+'marzo 22'!E409</f>
        <v>7665</v>
      </c>
      <c r="F409" s="10">
        <f>+'enero 22'!F409+'febrero 22'!F409+'marzo 22'!F409</f>
        <v>27317</v>
      </c>
      <c r="G409" s="10">
        <f>+'enero 22'!G409+'febrero 22'!G409+'marzo 22'!G409</f>
        <v>9214</v>
      </c>
      <c r="H409" s="10">
        <f>+'enero 22'!H409+'febrero 22'!H409+'marzo 22'!H409</f>
        <v>3365</v>
      </c>
      <c r="I409" s="10">
        <f>+'enero 22'!I409+'febrero 22'!I409+'marzo 22'!I409</f>
        <v>8320</v>
      </c>
      <c r="J409" s="10">
        <f>+'enero 22'!J409+'febrero 22'!J409+'marzo 22'!J409</f>
        <v>1158</v>
      </c>
      <c r="K409" s="10">
        <f>+'enero 22'!K409+'febrero 22'!K409+'marzo 22'!K409</f>
        <v>533</v>
      </c>
      <c r="L409" s="10">
        <f>+'enero 22'!L409+'febrero 22'!L409+'marzo 22'!L409</f>
        <v>0</v>
      </c>
      <c r="M409" s="10">
        <f>+'enero 22'!M409+'febrero 22'!M409+'marzo 22'!M409</f>
        <v>0</v>
      </c>
      <c r="N409" s="10">
        <f t="shared" si="6"/>
        <v>928688</v>
      </c>
    </row>
    <row r="410" spans="1:14" ht="25.5" x14ac:dyDescent="0.25">
      <c r="A410" s="11" t="s">
        <v>804</v>
      </c>
      <c r="B410" s="9" t="s">
        <v>805</v>
      </c>
      <c r="C410" s="10">
        <f>+'enero 22'!C410+'febrero 22'!C410+'marzo 22'!C410</f>
        <v>10376160</v>
      </c>
      <c r="D410" s="10">
        <f>+'enero 22'!D410+'febrero 22'!D410+'marzo 22'!D410</f>
        <v>2151973</v>
      </c>
      <c r="E410" s="10">
        <f>+'enero 22'!E410+'febrero 22'!E410+'marzo 22'!E410</f>
        <v>96092</v>
      </c>
      <c r="F410" s="10">
        <f>+'enero 22'!F410+'febrero 22'!F410+'marzo 22'!F410</f>
        <v>343554</v>
      </c>
      <c r="G410" s="10">
        <f>+'enero 22'!G410+'febrero 22'!G410+'marzo 22'!G410</f>
        <v>145752</v>
      </c>
      <c r="H410" s="10">
        <f>+'enero 22'!H410+'febrero 22'!H410+'marzo 22'!H410</f>
        <v>65228</v>
      </c>
      <c r="I410" s="10">
        <f>+'enero 22'!I410+'febrero 22'!I410+'marzo 22'!I410</f>
        <v>221540</v>
      </c>
      <c r="J410" s="10">
        <f>+'enero 22'!J410+'febrero 22'!J410+'marzo 22'!J410</f>
        <v>7200</v>
      </c>
      <c r="K410" s="10">
        <f>+'enero 22'!K410+'febrero 22'!K410+'marzo 22'!K410</f>
        <v>19186</v>
      </c>
      <c r="L410" s="10">
        <f>+'enero 22'!L410+'febrero 22'!L410+'marzo 22'!L410</f>
        <v>186559</v>
      </c>
      <c r="M410" s="10">
        <f>+'enero 22'!M410+'febrero 22'!M410+'marzo 22'!M410</f>
        <v>0</v>
      </c>
      <c r="N410" s="10">
        <f t="shared" si="6"/>
        <v>13613244</v>
      </c>
    </row>
    <row r="411" spans="1:14" ht="25.5" x14ac:dyDescent="0.25">
      <c r="A411" s="11" t="s">
        <v>806</v>
      </c>
      <c r="B411" s="9" t="s">
        <v>807</v>
      </c>
      <c r="C411" s="10">
        <f>+'enero 22'!C411+'febrero 22'!C411+'marzo 22'!C411</f>
        <v>350740</v>
      </c>
      <c r="D411" s="10">
        <f>+'enero 22'!D411+'febrero 22'!D411+'marzo 22'!D411</f>
        <v>122013</v>
      </c>
      <c r="E411" s="10">
        <f>+'enero 22'!E411+'febrero 22'!E411+'marzo 22'!E411</f>
        <v>5205</v>
      </c>
      <c r="F411" s="10">
        <f>+'enero 22'!F411+'febrero 22'!F411+'marzo 22'!F411</f>
        <v>16983</v>
      </c>
      <c r="G411" s="10">
        <f>+'enero 22'!G411+'febrero 22'!G411+'marzo 22'!G411</f>
        <v>5707</v>
      </c>
      <c r="H411" s="10">
        <f>+'enero 22'!H411+'febrero 22'!H411+'marzo 22'!H411</f>
        <v>1779</v>
      </c>
      <c r="I411" s="10">
        <f>+'enero 22'!I411+'febrero 22'!I411+'marzo 22'!I411</f>
        <v>4212</v>
      </c>
      <c r="J411" s="10">
        <f>+'enero 22'!J411+'febrero 22'!J411+'marzo 22'!J411</f>
        <v>876</v>
      </c>
      <c r="K411" s="10">
        <f>+'enero 22'!K411+'febrero 22'!K411+'marzo 22'!K411</f>
        <v>216</v>
      </c>
      <c r="L411" s="10">
        <f>+'enero 22'!L411+'febrero 22'!L411+'marzo 22'!L411</f>
        <v>0</v>
      </c>
      <c r="M411" s="10">
        <f>+'enero 22'!M411+'febrero 22'!M411+'marzo 22'!M411</f>
        <v>0</v>
      </c>
      <c r="N411" s="10">
        <f t="shared" si="6"/>
        <v>507731</v>
      </c>
    </row>
    <row r="412" spans="1:14" ht="25.5" x14ac:dyDescent="0.25">
      <c r="A412" s="11" t="s">
        <v>808</v>
      </c>
      <c r="B412" s="9" t="s">
        <v>809</v>
      </c>
      <c r="C412" s="10">
        <f>+'enero 22'!C412+'febrero 22'!C412+'marzo 22'!C412</f>
        <v>1146317</v>
      </c>
      <c r="D412" s="10">
        <f>+'enero 22'!D412+'febrero 22'!D412+'marzo 22'!D412</f>
        <v>485647</v>
      </c>
      <c r="E412" s="10">
        <f>+'enero 22'!E412+'febrero 22'!E412+'marzo 22'!E412</f>
        <v>11795</v>
      </c>
      <c r="F412" s="10">
        <f>+'enero 22'!F412+'febrero 22'!F412+'marzo 22'!F412</f>
        <v>41778</v>
      </c>
      <c r="G412" s="10">
        <f>+'enero 22'!G412+'febrero 22'!G412+'marzo 22'!G412</f>
        <v>20374</v>
      </c>
      <c r="H412" s="10">
        <f>+'enero 22'!H412+'febrero 22'!H412+'marzo 22'!H412</f>
        <v>6767</v>
      </c>
      <c r="I412" s="10">
        <f>+'enero 22'!I412+'febrero 22'!I412+'marzo 22'!I412</f>
        <v>22895</v>
      </c>
      <c r="J412" s="10">
        <f>+'enero 22'!J412+'febrero 22'!J412+'marzo 22'!J412</f>
        <v>1227</v>
      </c>
      <c r="K412" s="10">
        <f>+'enero 22'!K412+'febrero 22'!K412+'marzo 22'!K412</f>
        <v>1726</v>
      </c>
      <c r="L412" s="10">
        <f>+'enero 22'!L412+'febrero 22'!L412+'marzo 22'!L412</f>
        <v>44124</v>
      </c>
      <c r="M412" s="10">
        <f>+'enero 22'!M412+'febrero 22'!M412+'marzo 22'!M412</f>
        <v>0</v>
      </c>
      <c r="N412" s="10">
        <f t="shared" si="6"/>
        <v>1782650</v>
      </c>
    </row>
    <row r="413" spans="1:14" ht="25.5" x14ac:dyDescent="0.25">
      <c r="A413" s="11" t="s">
        <v>810</v>
      </c>
      <c r="B413" s="9" t="s">
        <v>811</v>
      </c>
      <c r="C413" s="10">
        <f>+'enero 22'!C413+'febrero 22'!C413+'marzo 22'!C413</f>
        <v>505921</v>
      </c>
      <c r="D413" s="10">
        <f>+'enero 22'!D413+'febrero 22'!D413+'marzo 22'!D413</f>
        <v>200245</v>
      </c>
      <c r="E413" s="10">
        <f>+'enero 22'!E413+'febrero 22'!E413+'marzo 22'!E413</f>
        <v>6206</v>
      </c>
      <c r="F413" s="10">
        <f>+'enero 22'!F413+'febrero 22'!F413+'marzo 22'!F413</f>
        <v>20987</v>
      </c>
      <c r="G413" s="10">
        <f>+'enero 22'!G413+'febrero 22'!G413+'marzo 22'!G413</f>
        <v>4126</v>
      </c>
      <c r="H413" s="10">
        <f>+'enero 22'!H413+'febrero 22'!H413+'marzo 22'!H413</f>
        <v>2833</v>
      </c>
      <c r="I413" s="10">
        <f>+'enero 22'!I413+'febrero 22'!I413+'marzo 22'!I413</f>
        <v>6673</v>
      </c>
      <c r="J413" s="10">
        <f>+'enero 22'!J413+'febrero 22'!J413+'marzo 22'!J413</f>
        <v>828</v>
      </c>
      <c r="K413" s="10">
        <f>+'enero 22'!K413+'febrero 22'!K413+'marzo 22'!K413</f>
        <v>592</v>
      </c>
      <c r="L413" s="10">
        <f>+'enero 22'!L413+'febrero 22'!L413+'marzo 22'!L413</f>
        <v>30326</v>
      </c>
      <c r="M413" s="10">
        <f>+'enero 22'!M413+'febrero 22'!M413+'marzo 22'!M413</f>
        <v>0</v>
      </c>
      <c r="N413" s="10">
        <f t="shared" si="6"/>
        <v>778737</v>
      </c>
    </row>
    <row r="414" spans="1:14" ht="25.5" x14ac:dyDescent="0.25">
      <c r="A414" s="11" t="s">
        <v>812</v>
      </c>
      <c r="B414" s="9" t="s">
        <v>813</v>
      </c>
      <c r="C414" s="10">
        <f>+'enero 22'!C414+'febrero 22'!C414+'marzo 22'!C414</f>
        <v>909258</v>
      </c>
      <c r="D414" s="10">
        <f>+'enero 22'!D414+'febrero 22'!D414+'marzo 22'!D414</f>
        <v>263450</v>
      </c>
      <c r="E414" s="10">
        <f>+'enero 22'!E414+'febrero 22'!E414+'marzo 22'!E414</f>
        <v>9937</v>
      </c>
      <c r="F414" s="10">
        <f>+'enero 22'!F414+'febrero 22'!F414+'marzo 22'!F414</f>
        <v>34672</v>
      </c>
      <c r="G414" s="10">
        <f>+'enero 22'!G414+'febrero 22'!G414+'marzo 22'!G414</f>
        <v>9770</v>
      </c>
      <c r="H414" s="10">
        <f>+'enero 22'!H414+'febrero 22'!H414+'marzo 22'!H414</f>
        <v>5215</v>
      </c>
      <c r="I414" s="10">
        <f>+'enero 22'!I414+'febrero 22'!I414+'marzo 22'!I414</f>
        <v>14236</v>
      </c>
      <c r="J414" s="10">
        <f>+'enero 22'!J414+'febrero 22'!J414+'marzo 22'!J414</f>
        <v>1314</v>
      </c>
      <c r="K414" s="10">
        <f>+'enero 22'!K414+'febrero 22'!K414+'marzo 22'!K414</f>
        <v>1212</v>
      </c>
      <c r="L414" s="10">
        <f>+'enero 22'!L414+'febrero 22'!L414+'marzo 22'!L414</f>
        <v>1735</v>
      </c>
      <c r="M414" s="10">
        <f>+'enero 22'!M414+'febrero 22'!M414+'marzo 22'!M414</f>
        <v>0</v>
      </c>
      <c r="N414" s="10">
        <f t="shared" si="6"/>
        <v>1250799</v>
      </c>
    </row>
    <row r="415" spans="1:14" ht="25.5" x14ac:dyDescent="0.25">
      <c r="A415" s="11" t="s">
        <v>814</v>
      </c>
      <c r="B415" s="9" t="s">
        <v>815</v>
      </c>
      <c r="C415" s="10">
        <f>+'enero 22'!C415+'febrero 22'!C415+'marzo 22'!C415</f>
        <v>4174652</v>
      </c>
      <c r="D415" s="10">
        <f>+'enero 22'!D415+'febrero 22'!D415+'marzo 22'!D415</f>
        <v>759879</v>
      </c>
      <c r="E415" s="10">
        <f>+'enero 22'!E415+'febrero 22'!E415+'marzo 22'!E415</f>
        <v>50555</v>
      </c>
      <c r="F415" s="10">
        <f>+'enero 22'!F415+'febrero 22'!F415+'marzo 22'!F415</f>
        <v>173002</v>
      </c>
      <c r="G415" s="10">
        <f>+'enero 22'!G415+'febrero 22'!G415+'marzo 22'!G415</f>
        <v>110821</v>
      </c>
      <c r="H415" s="10">
        <f>+'enero 22'!H415+'febrero 22'!H415+'marzo 22'!H415</f>
        <v>22861</v>
      </c>
      <c r="I415" s="10">
        <f>+'enero 22'!I415+'febrero 22'!I415+'marzo 22'!I415</f>
        <v>85821</v>
      </c>
      <c r="J415" s="10">
        <f>+'enero 22'!J415+'febrero 22'!J415+'marzo 22'!J415</f>
        <v>7299</v>
      </c>
      <c r="K415" s="10">
        <f>+'enero 22'!K415+'febrero 22'!K415+'marzo 22'!K415</f>
        <v>4477</v>
      </c>
      <c r="L415" s="10">
        <f>+'enero 22'!L415+'febrero 22'!L415+'marzo 22'!L415</f>
        <v>2103</v>
      </c>
      <c r="M415" s="10">
        <f>+'enero 22'!M415+'febrero 22'!M415+'marzo 22'!M415</f>
        <v>0</v>
      </c>
      <c r="N415" s="10">
        <f t="shared" si="6"/>
        <v>5391470</v>
      </c>
    </row>
    <row r="416" spans="1:14" ht="25.5" x14ac:dyDescent="0.25">
      <c r="A416" s="11" t="s">
        <v>816</v>
      </c>
      <c r="B416" s="9" t="s">
        <v>817</v>
      </c>
      <c r="C416" s="10">
        <f>+'enero 22'!C416+'febrero 22'!C416+'marzo 22'!C416</f>
        <v>1761160</v>
      </c>
      <c r="D416" s="10">
        <f>+'enero 22'!D416+'febrero 22'!D416+'marzo 22'!D416</f>
        <v>216228</v>
      </c>
      <c r="E416" s="10">
        <f>+'enero 22'!E416+'febrero 22'!E416+'marzo 22'!E416</f>
        <v>20843</v>
      </c>
      <c r="F416" s="10">
        <f>+'enero 22'!F416+'febrero 22'!F416+'marzo 22'!F416</f>
        <v>71070</v>
      </c>
      <c r="G416" s="10">
        <f>+'enero 22'!G416+'febrero 22'!G416+'marzo 22'!G416</f>
        <v>50784</v>
      </c>
      <c r="H416" s="10">
        <f>+'enero 22'!H416+'febrero 22'!H416+'marzo 22'!H416</f>
        <v>9592</v>
      </c>
      <c r="I416" s="10">
        <f>+'enero 22'!I416+'febrero 22'!I416+'marzo 22'!I416</f>
        <v>38023</v>
      </c>
      <c r="J416" s="10">
        <f>+'enero 22'!J416+'febrero 22'!J416+'marzo 22'!J416</f>
        <v>2892</v>
      </c>
      <c r="K416" s="10">
        <f>+'enero 22'!K416+'febrero 22'!K416+'marzo 22'!K416</f>
        <v>1966</v>
      </c>
      <c r="L416" s="10">
        <f>+'enero 22'!L416+'febrero 22'!L416+'marzo 22'!L416</f>
        <v>0</v>
      </c>
      <c r="M416" s="10">
        <f>+'enero 22'!M416+'febrero 22'!M416+'marzo 22'!M416</f>
        <v>0</v>
      </c>
      <c r="N416" s="10">
        <f t="shared" si="6"/>
        <v>2172558</v>
      </c>
    </row>
    <row r="417" spans="1:14" ht="25.5" x14ac:dyDescent="0.25">
      <c r="A417" s="11" t="s">
        <v>818</v>
      </c>
      <c r="B417" s="9" t="s">
        <v>819</v>
      </c>
      <c r="C417" s="10">
        <f>+'enero 22'!C417+'febrero 22'!C417+'marzo 22'!C417</f>
        <v>283653</v>
      </c>
      <c r="D417" s="10">
        <f>+'enero 22'!D417+'febrero 22'!D417+'marzo 22'!D417</f>
        <v>160347</v>
      </c>
      <c r="E417" s="10">
        <f>+'enero 22'!E417+'febrero 22'!E417+'marzo 22'!E417</f>
        <v>4091</v>
      </c>
      <c r="F417" s="10">
        <f>+'enero 22'!F417+'febrero 22'!F417+'marzo 22'!F417</f>
        <v>13516</v>
      </c>
      <c r="G417" s="10">
        <f>+'enero 22'!G417+'febrero 22'!G417+'marzo 22'!G417</f>
        <v>2686</v>
      </c>
      <c r="H417" s="10">
        <f>+'enero 22'!H417+'febrero 22'!H417+'marzo 22'!H417</f>
        <v>1425</v>
      </c>
      <c r="I417" s="10">
        <f>+'enero 22'!I417+'febrero 22'!I417+'marzo 22'!I417</f>
        <v>2546</v>
      </c>
      <c r="J417" s="10">
        <f>+'enero 22'!J417+'febrero 22'!J417+'marzo 22'!J417</f>
        <v>696</v>
      </c>
      <c r="K417" s="10">
        <f>+'enero 22'!K417+'febrero 22'!K417+'marzo 22'!K417</f>
        <v>169</v>
      </c>
      <c r="L417" s="10">
        <f>+'enero 22'!L417+'febrero 22'!L417+'marzo 22'!L417</f>
        <v>13769</v>
      </c>
      <c r="M417" s="10">
        <f>+'enero 22'!M417+'febrero 22'!M417+'marzo 22'!M417</f>
        <v>0</v>
      </c>
      <c r="N417" s="10">
        <f t="shared" si="6"/>
        <v>482898</v>
      </c>
    </row>
    <row r="418" spans="1:14" ht="25.5" x14ac:dyDescent="0.25">
      <c r="A418" s="11" t="s">
        <v>820</v>
      </c>
      <c r="B418" s="9" t="s">
        <v>821</v>
      </c>
      <c r="C418" s="10">
        <f>+'enero 22'!C418+'febrero 22'!C418+'marzo 22'!C418</f>
        <v>3591403</v>
      </c>
      <c r="D418" s="10">
        <f>+'enero 22'!D418+'febrero 22'!D418+'marzo 22'!D418</f>
        <v>745151</v>
      </c>
      <c r="E418" s="10">
        <f>+'enero 22'!E418+'febrero 22'!E418+'marzo 22'!E418</f>
        <v>35717</v>
      </c>
      <c r="F418" s="10">
        <f>+'enero 22'!F418+'febrero 22'!F418+'marzo 22'!F418</f>
        <v>126590</v>
      </c>
      <c r="G418" s="10">
        <f>+'enero 22'!G418+'febrero 22'!G418+'marzo 22'!G418</f>
        <v>49019</v>
      </c>
      <c r="H418" s="10">
        <f>+'enero 22'!H418+'febrero 22'!H418+'marzo 22'!H418</f>
        <v>21737</v>
      </c>
      <c r="I418" s="10">
        <f>+'enero 22'!I418+'febrero 22'!I418+'marzo 22'!I418</f>
        <v>69398</v>
      </c>
      <c r="J418" s="10">
        <f>+'enero 22'!J418+'febrero 22'!J418+'marzo 22'!J418</f>
        <v>3501</v>
      </c>
      <c r="K418" s="10">
        <f>+'enero 22'!K418+'febrero 22'!K418+'marzo 22'!K418</f>
        <v>5885</v>
      </c>
      <c r="L418" s="10">
        <f>+'enero 22'!L418+'febrero 22'!L418+'marzo 22'!L418</f>
        <v>181867</v>
      </c>
      <c r="M418" s="10">
        <f>+'enero 22'!M418+'febrero 22'!M418+'marzo 22'!M418</f>
        <v>0</v>
      </c>
      <c r="N418" s="10">
        <f t="shared" si="6"/>
        <v>4830268</v>
      </c>
    </row>
    <row r="419" spans="1:14" ht="25.5" x14ac:dyDescent="0.25">
      <c r="A419" s="11" t="s">
        <v>822</v>
      </c>
      <c r="B419" s="9" t="s">
        <v>823</v>
      </c>
      <c r="C419" s="10">
        <f>+'enero 22'!C419+'febrero 22'!C419+'marzo 22'!C419</f>
        <v>818040</v>
      </c>
      <c r="D419" s="10">
        <f>+'enero 22'!D419+'febrero 22'!D419+'marzo 22'!D419</f>
        <v>318788</v>
      </c>
      <c r="E419" s="10">
        <f>+'enero 22'!E419+'febrero 22'!E419+'marzo 22'!E419</f>
        <v>10987</v>
      </c>
      <c r="F419" s="10">
        <f>+'enero 22'!F419+'febrero 22'!F419+'marzo 22'!F419</f>
        <v>36370</v>
      </c>
      <c r="G419" s="10">
        <f>+'enero 22'!G419+'febrero 22'!G419+'marzo 22'!G419</f>
        <v>18364</v>
      </c>
      <c r="H419" s="10">
        <f>+'enero 22'!H419+'febrero 22'!H419+'marzo 22'!H419</f>
        <v>4374</v>
      </c>
      <c r="I419" s="10">
        <f>+'enero 22'!I419+'febrero 22'!I419+'marzo 22'!I419</f>
        <v>13846</v>
      </c>
      <c r="J419" s="10">
        <f>+'enero 22'!J419+'febrero 22'!J419+'marzo 22'!J419</f>
        <v>1851</v>
      </c>
      <c r="K419" s="10">
        <f>+'enero 22'!K419+'febrero 22'!K419+'marzo 22'!K419</f>
        <v>735</v>
      </c>
      <c r="L419" s="10">
        <f>+'enero 22'!L419+'febrero 22'!L419+'marzo 22'!L419</f>
        <v>0</v>
      </c>
      <c r="M419" s="10">
        <f>+'enero 22'!M419+'febrero 22'!M419+'marzo 22'!M419</f>
        <v>0</v>
      </c>
      <c r="N419" s="10">
        <f t="shared" si="6"/>
        <v>1223355</v>
      </c>
    </row>
    <row r="420" spans="1:14" ht="25.5" x14ac:dyDescent="0.25">
      <c r="A420" s="11" t="s">
        <v>824</v>
      </c>
      <c r="B420" s="9" t="s">
        <v>825</v>
      </c>
      <c r="C420" s="10">
        <f>+'enero 22'!C420+'febrero 22'!C420+'marzo 22'!C420</f>
        <v>329872</v>
      </c>
      <c r="D420" s="10">
        <f>+'enero 22'!D420+'febrero 22'!D420+'marzo 22'!D420</f>
        <v>209868</v>
      </c>
      <c r="E420" s="10">
        <f>+'enero 22'!E420+'febrero 22'!E420+'marzo 22'!E420</f>
        <v>4961</v>
      </c>
      <c r="F420" s="10">
        <f>+'enero 22'!F420+'febrero 22'!F420+'marzo 22'!F420</f>
        <v>16133</v>
      </c>
      <c r="G420" s="10">
        <f>+'enero 22'!G420+'febrero 22'!G420+'marzo 22'!G420</f>
        <v>4918</v>
      </c>
      <c r="H420" s="10">
        <f>+'enero 22'!H420+'febrero 22'!H420+'marzo 22'!H420</f>
        <v>1666</v>
      </c>
      <c r="I420" s="10">
        <f>+'enero 22'!I420+'febrero 22'!I420+'marzo 22'!I420</f>
        <v>3689</v>
      </c>
      <c r="J420" s="10">
        <f>+'enero 22'!J420+'febrero 22'!J420+'marzo 22'!J420</f>
        <v>834</v>
      </c>
      <c r="K420" s="10">
        <f>+'enero 22'!K420+'febrero 22'!K420+'marzo 22'!K420</f>
        <v>196</v>
      </c>
      <c r="L420" s="10">
        <f>+'enero 22'!L420+'febrero 22'!L420+'marzo 22'!L420</f>
        <v>4388</v>
      </c>
      <c r="M420" s="10">
        <f>+'enero 22'!M420+'febrero 22'!M420+'marzo 22'!M420</f>
        <v>0</v>
      </c>
      <c r="N420" s="10">
        <f t="shared" si="6"/>
        <v>576525</v>
      </c>
    </row>
    <row r="421" spans="1:14" ht="25.5" x14ac:dyDescent="0.25">
      <c r="A421" s="11" t="s">
        <v>826</v>
      </c>
      <c r="B421" s="9" t="s">
        <v>827</v>
      </c>
      <c r="C421" s="10">
        <f>+'enero 22'!C421+'febrero 22'!C421+'marzo 22'!C421</f>
        <v>1276181</v>
      </c>
      <c r="D421" s="10">
        <f>+'enero 22'!D421+'febrero 22'!D421+'marzo 22'!D421</f>
        <v>308381</v>
      </c>
      <c r="E421" s="10">
        <f>+'enero 22'!E421+'febrero 22'!E421+'marzo 22'!E421</f>
        <v>13715</v>
      </c>
      <c r="F421" s="10">
        <f>+'enero 22'!F421+'febrero 22'!F421+'marzo 22'!F421</f>
        <v>49435</v>
      </c>
      <c r="G421" s="10">
        <f>+'enero 22'!G421+'febrero 22'!G421+'marzo 22'!G421</f>
        <v>16934</v>
      </c>
      <c r="H421" s="10">
        <f>+'enero 22'!H421+'febrero 22'!H421+'marzo 22'!H421</f>
        <v>6963</v>
      </c>
      <c r="I421" s="10">
        <f>+'enero 22'!I421+'febrero 22'!I421+'marzo 22'!I421</f>
        <v>19215</v>
      </c>
      <c r="J421" s="10">
        <f>+'enero 22'!J421+'febrero 22'!J421+'marzo 22'!J421</f>
        <v>1677</v>
      </c>
      <c r="K421" s="10">
        <f>+'enero 22'!K421+'febrero 22'!K421+'marzo 22'!K421</f>
        <v>1440</v>
      </c>
      <c r="L421" s="10">
        <f>+'enero 22'!L421+'febrero 22'!L421+'marzo 22'!L421</f>
        <v>19632</v>
      </c>
      <c r="M421" s="10">
        <f>+'enero 22'!M421+'febrero 22'!M421+'marzo 22'!M421</f>
        <v>0</v>
      </c>
      <c r="N421" s="10">
        <f t="shared" si="6"/>
        <v>1713573</v>
      </c>
    </row>
    <row r="422" spans="1:14" ht="25.5" x14ac:dyDescent="0.25">
      <c r="A422" s="11" t="s">
        <v>828</v>
      </c>
      <c r="B422" s="9" t="s">
        <v>829</v>
      </c>
      <c r="C422" s="10">
        <f>+'enero 22'!C422+'febrero 22'!C422+'marzo 22'!C422</f>
        <v>52898691</v>
      </c>
      <c r="D422" s="10">
        <f>+'enero 22'!D422+'febrero 22'!D422+'marzo 22'!D422</f>
        <v>9113455</v>
      </c>
      <c r="E422" s="10">
        <f>+'enero 22'!E422+'febrero 22'!E422+'marzo 22'!E422</f>
        <v>500770</v>
      </c>
      <c r="F422" s="10">
        <f>+'enero 22'!F422+'febrero 22'!F422+'marzo 22'!F422</f>
        <v>1774487</v>
      </c>
      <c r="G422" s="10">
        <f>+'enero 22'!G422+'febrero 22'!G422+'marzo 22'!G422</f>
        <v>275750</v>
      </c>
      <c r="H422" s="10">
        <f>+'enero 22'!H422+'febrero 22'!H422+'marzo 22'!H422</f>
        <v>321986</v>
      </c>
      <c r="I422" s="10">
        <f>+'enero 22'!I422+'febrero 22'!I422+'marzo 22'!I422</f>
        <v>868501</v>
      </c>
      <c r="J422" s="10">
        <f>+'enero 22'!J422+'febrero 22'!J422+'marzo 22'!J422</f>
        <v>51246</v>
      </c>
      <c r="K422" s="10">
        <f>+'enero 22'!K422+'febrero 22'!K422+'marzo 22'!K422</f>
        <v>90053</v>
      </c>
      <c r="L422" s="10">
        <f>+'enero 22'!L422+'febrero 22'!L422+'marzo 22'!L422</f>
        <v>0</v>
      </c>
      <c r="M422" s="10">
        <f>+'enero 22'!M422+'febrero 22'!M422+'marzo 22'!M422</f>
        <v>0</v>
      </c>
      <c r="N422" s="10">
        <f t="shared" si="6"/>
        <v>65894939</v>
      </c>
    </row>
    <row r="423" spans="1:14" ht="25.5" x14ac:dyDescent="0.25">
      <c r="A423" s="11" t="s">
        <v>830</v>
      </c>
      <c r="B423" s="9" t="s">
        <v>831</v>
      </c>
      <c r="C423" s="10">
        <f>+'enero 22'!C423+'febrero 22'!C423+'marzo 22'!C423</f>
        <v>2225992</v>
      </c>
      <c r="D423" s="10">
        <f>+'enero 22'!D423+'febrero 22'!D423+'marzo 22'!D423</f>
        <v>820167</v>
      </c>
      <c r="E423" s="10">
        <f>+'enero 22'!E423+'febrero 22'!E423+'marzo 22'!E423</f>
        <v>25472</v>
      </c>
      <c r="F423" s="10">
        <f>+'enero 22'!F423+'febrero 22'!F423+'marzo 22'!F423</f>
        <v>88625</v>
      </c>
      <c r="G423" s="10">
        <f>+'enero 22'!G423+'febrero 22'!G423+'marzo 22'!G423</f>
        <v>64440</v>
      </c>
      <c r="H423" s="10">
        <f>+'enero 22'!H423+'febrero 22'!H423+'marzo 22'!H423</f>
        <v>12345</v>
      </c>
      <c r="I423" s="10">
        <f>+'enero 22'!I423+'febrero 22'!I423+'marzo 22'!I423</f>
        <v>48617</v>
      </c>
      <c r="J423" s="10">
        <f>+'enero 22'!J423+'febrero 22'!J423+'marzo 22'!J423</f>
        <v>3534</v>
      </c>
      <c r="K423" s="10">
        <f>+'enero 22'!K423+'febrero 22'!K423+'marzo 22'!K423</f>
        <v>2581</v>
      </c>
      <c r="L423" s="10">
        <f>+'enero 22'!L423+'febrero 22'!L423+'marzo 22'!L423</f>
        <v>0</v>
      </c>
      <c r="M423" s="10">
        <f>+'enero 22'!M423+'febrero 22'!M423+'marzo 22'!M423</f>
        <v>0</v>
      </c>
      <c r="N423" s="10">
        <f t="shared" si="6"/>
        <v>3291773</v>
      </c>
    </row>
    <row r="424" spans="1:14" ht="25.5" x14ac:dyDescent="0.25">
      <c r="A424" s="11" t="s">
        <v>832</v>
      </c>
      <c r="B424" s="9" t="s">
        <v>833</v>
      </c>
      <c r="C424" s="10">
        <f>+'enero 22'!C424+'febrero 22'!C424+'marzo 22'!C424</f>
        <v>1001798</v>
      </c>
      <c r="D424" s="10">
        <f>+'enero 22'!D424+'febrero 22'!D424+'marzo 22'!D424</f>
        <v>351147</v>
      </c>
      <c r="E424" s="10">
        <f>+'enero 22'!E424+'febrero 22'!E424+'marzo 22'!E424</f>
        <v>12475</v>
      </c>
      <c r="F424" s="10">
        <f>+'enero 22'!F424+'febrero 22'!F424+'marzo 22'!F424</f>
        <v>42295</v>
      </c>
      <c r="G424" s="10">
        <f>+'enero 22'!G424+'febrero 22'!G424+'marzo 22'!G424</f>
        <v>26198</v>
      </c>
      <c r="H424" s="10">
        <f>+'enero 22'!H424+'febrero 22'!H424+'marzo 22'!H424</f>
        <v>5473</v>
      </c>
      <c r="I424" s="10">
        <f>+'enero 22'!I424+'febrero 22'!I424+'marzo 22'!I424</f>
        <v>19766</v>
      </c>
      <c r="J424" s="10">
        <f>+'enero 22'!J424+'febrero 22'!J424+'marzo 22'!J424</f>
        <v>1812</v>
      </c>
      <c r="K424" s="10">
        <f>+'enero 22'!K424+'febrero 22'!K424+'marzo 22'!K424</f>
        <v>1048</v>
      </c>
      <c r="L424" s="10">
        <f>+'enero 22'!L424+'febrero 22'!L424+'marzo 22'!L424</f>
        <v>36928</v>
      </c>
      <c r="M424" s="10">
        <f>+'enero 22'!M424+'febrero 22'!M424+'marzo 22'!M424</f>
        <v>0</v>
      </c>
      <c r="N424" s="10">
        <f t="shared" si="6"/>
        <v>1498940</v>
      </c>
    </row>
    <row r="425" spans="1:14" ht="25.5" x14ac:dyDescent="0.25">
      <c r="A425" s="11" t="s">
        <v>834</v>
      </c>
      <c r="B425" s="9" t="s">
        <v>835</v>
      </c>
      <c r="C425" s="10">
        <f>+'enero 22'!C425+'febrero 22'!C425+'marzo 22'!C425</f>
        <v>304359</v>
      </c>
      <c r="D425" s="10">
        <f>+'enero 22'!D425+'febrero 22'!D425+'marzo 22'!D425</f>
        <v>157215</v>
      </c>
      <c r="E425" s="10">
        <f>+'enero 22'!E425+'febrero 22'!E425+'marzo 22'!E425</f>
        <v>4982</v>
      </c>
      <c r="F425" s="10">
        <f>+'enero 22'!F425+'febrero 22'!F425+'marzo 22'!F425</f>
        <v>15981</v>
      </c>
      <c r="G425" s="10">
        <f>+'enero 22'!G425+'febrero 22'!G425+'marzo 22'!G425</f>
        <v>2461</v>
      </c>
      <c r="H425" s="10">
        <f>+'enero 22'!H425+'febrero 22'!H425+'marzo 22'!H425</f>
        <v>1454</v>
      </c>
      <c r="I425" s="10">
        <f>+'enero 22'!I425+'febrero 22'!I425+'marzo 22'!I425</f>
        <v>1818</v>
      </c>
      <c r="J425" s="10">
        <f>+'enero 22'!J425+'febrero 22'!J425+'marzo 22'!J425</f>
        <v>906</v>
      </c>
      <c r="K425" s="10">
        <f>+'enero 22'!K425+'febrero 22'!K425+'marzo 22'!K425</f>
        <v>93</v>
      </c>
      <c r="L425" s="10">
        <f>+'enero 22'!L425+'febrero 22'!L425+'marzo 22'!L425</f>
        <v>0</v>
      </c>
      <c r="M425" s="10">
        <f>+'enero 22'!M425+'febrero 22'!M425+'marzo 22'!M425</f>
        <v>0</v>
      </c>
      <c r="N425" s="10">
        <f t="shared" si="6"/>
        <v>489269</v>
      </c>
    </row>
    <row r="426" spans="1:14" ht="25.5" x14ac:dyDescent="0.25">
      <c r="A426" s="11" t="s">
        <v>836</v>
      </c>
      <c r="B426" s="9" t="s">
        <v>837</v>
      </c>
      <c r="C426" s="10">
        <f>+'enero 22'!C426+'febrero 22'!C426+'marzo 22'!C426</f>
        <v>2131746</v>
      </c>
      <c r="D426" s="10">
        <f>+'enero 22'!D426+'febrero 22'!D426+'marzo 22'!D426</f>
        <v>900838</v>
      </c>
      <c r="E426" s="10">
        <f>+'enero 22'!E426+'febrero 22'!E426+'marzo 22'!E426</f>
        <v>25388</v>
      </c>
      <c r="F426" s="10">
        <f>+'enero 22'!F426+'febrero 22'!F426+'marzo 22'!F426</f>
        <v>87197</v>
      </c>
      <c r="G426" s="10">
        <f>+'enero 22'!G426+'febrero 22'!G426+'marzo 22'!G426</f>
        <v>51784</v>
      </c>
      <c r="H426" s="10">
        <f>+'enero 22'!H426+'febrero 22'!H426+'marzo 22'!H426</f>
        <v>11722</v>
      </c>
      <c r="I426" s="10">
        <f>+'enero 22'!I426+'febrero 22'!I426+'marzo 22'!I426</f>
        <v>41386</v>
      </c>
      <c r="J426" s="10">
        <f>+'enero 22'!J426+'febrero 22'!J426+'marzo 22'!J426</f>
        <v>3729</v>
      </c>
      <c r="K426" s="10">
        <f>+'enero 22'!K426+'febrero 22'!K426+'marzo 22'!K426</f>
        <v>2339</v>
      </c>
      <c r="L426" s="10">
        <f>+'enero 22'!L426+'febrero 22'!L426+'marzo 22'!L426</f>
        <v>0</v>
      </c>
      <c r="M426" s="10">
        <f>+'enero 22'!M426+'febrero 22'!M426+'marzo 22'!M426</f>
        <v>25569</v>
      </c>
      <c r="N426" s="10">
        <f t="shared" si="6"/>
        <v>3281698</v>
      </c>
    </row>
    <row r="427" spans="1:14" ht="38.25" x14ac:dyDescent="0.25">
      <c r="A427" s="11" t="s">
        <v>838</v>
      </c>
      <c r="B427" s="9" t="s">
        <v>839</v>
      </c>
      <c r="C427" s="10">
        <f>+'enero 22'!C427+'febrero 22'!C427+'marzo 22'!C427</f>
        <v>2444158</v>
      </c>
      <c r="D427" s="10">
        <f>+'enero 22'!D427+'febrero 22'!D427+'marzo 22'!D427</f>
        <v>567198</v>
      </c>
      <c r="E427" s="10">
        <f>+'enero 22'!E427+'febrero 22'!E427+'marzo 22'!E427</f>
        <v>27309</v>
      </c>
      <c r="F427" s="10">
        <f>+'enero 22'!F427+'febrero 22'!F427+'marzo 22'!F427</f>
        <v>93107</v>
      </c>
      <c r="G427" s="10">
        <f>+'enero 22'!G427+'febrero 22'!G427+'marzo 22'!G427</f>
        <v>63452</v>
      </c>
      <c r="H427" s="10">
        <f>+'enero 22'!H427+'febrero 22'!H427+'marzo 22'!H427</f>
        <v>14189</v>
      </c>
      <c r="I427" s="10">
        <f>+'enero 22'!I427+'febrero 22'!I427+'marzo 22'!I427</f>
        <v>54295</v>
      </c>
      <c r="J427" s="10">
        <f>+'enero 22'!J427+'febrero 22'!J427+'marzo 22'!J427</f>
        <v>4533</v>
      </c>
      <c r="K427" s="10">
        <f>+'enero 22'!K427+'febrero 22'!K427+'marzo 22'!K427</f>
        <v>3328</v>
      </c>
      <c r="L427" s="10">
        <f>+'enero 22'!L427+'febrero 22'!L427+'marzo 22'!L427</f>
        <v>0</v>
      </c>
      <c r="M427" s="10">
        <f>+'enero 22'!M427+'febrero 22'!M427+'marzo 22'!M427</f>
        <v>0</v>
      </c>
      <c r="N427" s="10">
        <f t="shared" si="6"/>
        <v>3271569</v>
      </c>
    </row>
    <row r="428" spans="1:14" ht="25.5" x14ac:dyDescent="0.25">
      <c r="A428" s="11" t="s">
        <v>840</v>
      </c>
      <c r="B428" s="9" t="s">
        <v>841</v>
      </c>
      <c r="C428" s="10">
        <f>+'enero 22'!C428+'febrero 22'!C428+'marzo 22'!C428</f>
        <v>346589</v>
      </c>
      <c r="D428" s="10">
        <f>+'enero 22'!D428+'febrero 22'!D428+'marzo 22'!D428</f>
        <v>178322</v>
      </c>
      <c r="E428" s="10">
        <f>+'enero 22'!E428+'febrero 22'!E428+'marzo 22'!E428</f>
        <v>4996</v>
      </c>
      <c r="F428" s="10">
        <f>+'enero 22'!F428+'febrero 22'!F428+'marzo 22'!F428</f>
        <v>16337</v>
      </c>
      <c r="G428" s="10">
        <f>+'enero 22'!G428+'febrero 22'!G428+'marzo 22'!G428</f>
        <v>3207</v>
      </c>
      <c r="H428" s="10">
        <f>+'enero 22'!H428+'febrero 22'!H428+'marzo 22'!H428</f>
        <v>1802</v>
      </c>
      <c r="I428" s="10">
        <f>+'enero 22'!I428+'febrero 22'!I428+'marzo 22'!I428</f>
        <v>3461</v>
      </c>
      <c r="J428" s="10">
        <f>+'enero 22'!J428+'febrero 22'!J428+'marzo 22'!J428</f>
        <v>831</v>
      </c>
      <c r="K428" s="10">
        <f>+'enero 22'!K428+'febrero 22'!K428+'marzo 22'!K428</f>
        <v>255</v>
      </c>
      <c r="L428" s="10">
        <f>+'enero 22'!L428+'febrero 22'!L428+'marzo 22'!L428</f>
        <v>10730</v>
      </c>
      <c r="M428" s="10">
        <f>+'enero 22'!M428+'febrero 22'!M428+'marzo 22'!M428</f>
        <v>0</v>
      </c>
      <c r="N428" s="10">
        <f t="shared" si="6"/>
        <v>566530</v>
      </c>
    </row>
    <row r="429" spans="1:14" ht="25.5" x14ac:dyDescent="0.25">
      <c r="A429" s="11" t="s">
        <v>842</v>
      </c>
      <c r="B429" s="9" t="s">
        <v>843</v>
      </c>
      <c r="C429" s="10">
        <f>+'enero 22'!C429+'febrero 22'!C429+'marzo 22'!C429</f>
        <v>757022</v>
      </c>
      <c r="D429" s="10">
        <f>+'enero 22'!D429+'febrero 22'!D429+'marzo 22'!D429</f>
        <v>143649</v>
      </c>
      <c r="E429" s="10">
        <f>+'enero 22'!E429+'febrero 22'!E429+'marzo 22'!E429</f>
        <v>9169</v>
      </c>
      <c r="F429" s="10">
        <f>+'enero 22'!F429+'febrero 22'!F429+'marzo 22'!F429</f>
        <v>31064</v>
      </c>
      <c r="G429" s="10">
        <f>+'enero 22'!G429+'febrero 22'!G429+'marzo 22'!G429</f>
        <v>8940</v>
      </c>
      <c r="H429" s="10">
        <f>+'enero 22'!H429+'febrero 22'!H429+'marzo 22'!H429</f>
        <v>4262</v>
      </c>
      <c r="I429" s="10">
        <f>+'enero 22'!I429+'febrero 22'!I429+'marzo 22'!I429</f>
        <v>11353</v>
      </c>
      <c r="J429" s="10">
        <f>+'enero 22'!J429+'febrero 22'!J429+'marzo 22'!J429</f>
        <v>1251</v>
      </c>
      <c r="K429" s="10">
        <f>+'enero 22'!K429+'febrero 22'!K429+'marzo 22'!K429</f>
        <v>904</v>
      </c>
      <c r="L429" s="10">
        <f>+'enero 22'!L429+'febrero 22'!L429+'marzo 22'!L429</f>
        <v>7154</v>
      </c>
      <c r="M429" s="10">
        <f>+'enero 22'!M429+'febrero 22'!M429+'marzo 22'!M429</f>
        <v>0</v>
      </c>
      <c r="N429" s="10">
        <f t="shared" si="6"/>
        <v>974768</v>
      </c>
    </row>
    <row r="430" spans="1:14" ht="25.5" x14ac:dyDescent="0.25">
      <c r="A430" s="11" t="s">
        <v>844</v>
      </c>
      <c r="B430" s="9" t="s">
        <v>845</v>
      </c>
      <c r="C430" s="10">
        <f>+'enero 22'!C430+'febrero 22'!C430+'marzo 22'!C430</f>
        <v>1654452</v>
      </c>
      <c r="D430" s="10">
        <f>+'enero 22'!D430+'febrero 22'!D430+'marzo 22'!D430</f>
        <v>708239</v>
      </c>
      <c r="E430" s="10">
        <f>+'enero 22'!E430+'febrero 22'!E430+'marzo 22'!E430</f>
        <v>21534</v>
      </c>
      <c r="F430" s="10">
        <f>+'enero 22'!F430+'febrero 22'!F430+'marzo 22'!F430</f>
        <v>72350</v>
      </c>
      <c r="G430" s="10">
        <f>+'enero 22'!G430+'febrero 22'!G430+'marzo 22'!G430</f>
        <v>25353</v>
      </c>
      <c r="H430" s="10">
        <f>+'enero 22'!H430+'febrero 22'!H430+'marzo 22'!H430</f>
        <v>8757</v>
      </c>
      <c r="I430" s="10">
        <f>+'enero 22'!I430+'febrero 22'!I430+'marzo 22'!I430</f>
        <v>22688</v>
      </c>
      <c r="J430" s="10">
        <f>+'enero 22'!J430+'febrero 22'!J430+'marzo 22'!J430</f>
        <v>3630</v>
      </c>
      <c r="K430" s="10">
        <f>+'enero 22'!K430+'febrero 22'!K430+'marzo 22'!K430</f>
        <v>1449</v>
      </c>
      <c r="L430" s="10">
        <f>+'enero 22'!L430+'febrero 22'!L430+'marzo 22'!L430</f>
        <v>0</v>
      </c>
      <c r="M430" s="10">
        <f>+'enero 22'!M430+'febrero 22'!M430+'marzo 22'!M430</f>
        <v>0</v>
      </c>
      <c r="N430" s="10">
        <f t="shared" si="6"/>
        <v>2518452</v>
      </c>
    </row>
    <row r="431" spans="1:14" ht="25.5" x14ac:dyDescent="0.25">
      <c r="A431" s="11" t="s">
        <v>846</v>
      </c>
      <c r="B431" s="9" t="s">
        <v>847</v>
      </c>
      <c r="C431" s="10">
        <f>+'enero 22'!C431+'febrero 22'!C431+'marzo 22'!C431</f>
        <v>370710</v>
      </c>
      <c r="D431" s="10">
        <f>+'enero 22'!D431+'febrero 22'!D431+'marzo 22'!D431</f>
        <v>172889</v>
      </c>
      <c r="E431" s="10">
        <f>+'enero 22'!E431+'febrero 22'!E431+'marzo 22'!E431</f>
        <v>4960</v>
      </c>
      <c r="F431" s="10">
        <f>+'enero 22'!F431+'febrero 22'!F431+'marzo 22'!F431</f>
        <v>16924</v>
      </c>
      <c r="G431" s="10">
        <f>+'enero 22'!G431+'febrero 22'!G431+'marzo 22'!G431</f>
        <v>3257</v>
      </c>
      <c r="H431" s="10">
        <f>+'enero 22'!H431+'febrero 22'!H431+'marzo 22'!H431</f>
        <v>1839</v>
      </c>
      <c r="I431" s="10">
        <f>+'enero 22'!I431+'febrero 22'!I431+'marzo 22'!I431</f>
        <v>3218</v>
      </c>
      <c r="J431" s="10">
        <f>+'enero 22'!J431+'febrero 22'!J431+'marzo 22'!J431</f>
        <v>822</v>
      </c>
      <c r="K431" s="10">
        <f>+'enero 22'!K431+'febrero 22'!K431+'marzo 22'!K431</f>
        <v>223</v>
      </c>
      <c r="L431" s="10">
        <f>+'enero 22'!L431+'febrero 22'!L431+'marzo 22'!L431</f>
        <v>0</v>
      </c>
      <c r="M431" s="10">
        <f>+'enero 22'!M431+'febrero 22'!M431+'marzo 22'!M431</f>
        <v>0</v>
      </c>
      <c r="N431" s="10">
        <f t="shared" si="6"/>
        <v>574842</v>
      </c>
    </row>
    <row r="432" spans="1:14" ht="25.5" x14ac:dyDescent="0.25">
      <c r="A432" s="11" t="s">
        <v>848</v>
      </c>
      <c r="B432" s="9" t="s">
        <v>849</v>
      </c>
      <c r="C432" s="10">
        <f>+'enero 22'!C432+'febrero 22'!C432+'marzo 22'!C432</f>
        <v>271323</v>
      </c>
      <c r="D432" s="10">
        <f>+'enero 22'!D432+'febrero 22'!D432+'marzo 22'!D432</f>
        <v>100233</v>
      </c>
      <c r="E432" s="10">
        <f>+'enero 22'!E432+'febrero 22'!E432+'marzo 22'!E432</f>
        <v>4298</v>
      </c>
      <c r="F432" s="10">
        <f>+'enero 22'!F432+'febrero 22'!F432+'marzo 22'!F432</f>
        <v>13841</v>
      </c>
      <c r="G432" s="10">
        <f>+'enero 22'!G432+'febrero 22'!G432+'marzo 22'!G432</f>
        <v>2427</v>
      </c>
      <c r="H432" s="10">
        <f>+'enero 22'!H432+'febrero 22'!H432+'marzo 22'!H432</f>
        <v>1333</v>
      </c>
      <c r="I432" s="10">
        <f>+'enero 22'!I432+'febrero 22'!I432+'marzo 22'!I432</f>
        <v>2025</v>
      </c>
      <c r="J432" s="10">
        <f>+'enero 22'!J432+'febrero 22'!J432+'marzo 22'!J432</f>
        <v>753</v>
      </c>
      <c r="K432" s="10">
        <f>+'enero 22'!K432+'febrero 22'!K432+'marzo 22'!K432</f>
        <v>120</v>
      </c>
      <c r="L432" s="10">
        <f>+'enero 22'!L432+'febrero 22'!L432+'marzo 22'!L432</f>
        <v>0</v>
      </c>
      <c r="M432" s="10">
        <f>+'enero 22'!M432+'febrero 22'!M432+'marzo 22'!M432</f>
        <v>0</v>
      </c>
      <c r="N432" s="10">
        <f t="shared" si="6"/>
        <v>396353</v>
      </c>
    </row>
    <row r="433" spans="1:14" ht="25.5" x14ac:dyDescent="0.25">
      <c r="A433" s="11" t="s">
        <v>850</v>
      </c>
      <c r="B433" s="9" t="s">
        <v>851</v>
      </c>
      <c r="C433" s="10">
        <f>+'enero 22'!C433+'febrero 22'!C433+'marzo 22'!C433</f>
        <v>925399</v>
      </c>
      <c r="D433" s="10">
        <f>+'enero 22'!D433+'febrero 22'!D433+'marzo 22'!D433</f>
        <v>661645</v>
      </c>
      <c r="E433" s="10">
        <f>+'enero 22'!E433+'febrero 22'!E433+'marzo 22'!E433</f>
        <v>12284</v>
      </c>
      <c r="F433" s="10">
        <f>+'enero 22'!F433+'febrero 22'!F433+'marzo 22'!F433</f>
        <v>41157</v>
      </c>
      <c r="G433" s="10">
        <f>+'enero 22'!G433+'febrero 22'!G433+'marzo 22'!G433</f>
        <v>20198</v>
      </c>
      <c r="H433" s="10">
        <f>+'enero 22'!H433+'febrero 22'!H433+'marzo 22'!H433</f>
        <v>4890</v>
      </c>
      <c r="I433" s="10">
        <f>+'enero 22'!I433+'febrero 22'!I433+'marzo 22'!I433</f>
        <v>15225</v>
      </c>
      <c r="J433" s="10">
        <f>+'enero 22'!J433+'febrero 22'!J433+'marzo 22'!J433</f>
        <v>1917</v>
      </c>
      <c r="K433" s="10">
        <f>+'enero 22'!K433+'febrero 22'!K433+'marzo 22'!K433</f>
        <v>799</v>
      </c>
      <c r="L433" s="10">
        <f>+'enero 22'!L433+'febrero 22'!L433+'marzo 22'!L433</f>
        <v>0</v>
      </c>
      <c r="M433" s="10">
        <f>+'enero 22'!M433+'febrero 22'!M433+'marzo 22'!M433</f>
        <v>0</v>
      </c>
      <c r="N433" s="10">
        <f t="shared" si="6"/>
        <v>1683514</v>
      </c>
    </row>
    <row r="434" spans="1:14" ht="25.5" x14ac:dyDescent="0.25">
      <c r="A434" s="11" t="s">
        <v>852</v>
      </c>
      <c r="B434" s="9" t="s">
        <v>853</v>
      </c>
      <c r="C434" s="10">
        <f>+'enero 22'!C434+'febrero 22'!C434+'marzo 22'!C434</f>
        <v>774328</v>
      </c>
      <c r="D434" s="10">
        <f>+'enero 22'!D434+'febrero 22'!D434+'marzo 22'!D434</f>
        <v>280042</v>
      </c>
      <c r="E434" s="10">
        <f>+'enero 22'!E434+'febrero 22'!E434+'marzo 22'!E434</f>
        <v>9540</v>
      </c>
      <c r="F434" s="10">
        <f>+'enero 22'!F434+'febrero 22'!F434+'marzo 22'!F434</f>
        <v>32643</v>
      </c>
      <c r="G434" s="10">
        <f>+'enero 22'!G434+'febrero 22'!G434+'marzo 22'!G434</f>
        <v>11007</v>
      </c>
      <c r="H434" s="10">
        <f>+'enero 22'!H434+'febrero 22'!H434+'marzo 22'!H434</f>
        <v>4172</v>
      </c>
      <c r="I434" s="10">
        <f>+'enero 22'!I434+'febrero 22'!I434+'marzo 22'!I434</f>
        <v>11073</v>
      </c>
      <c r="J434" s="10">
        <f>+'enero 22'!J434+'febrero 22'!J434+'marzo 22'!J434</f>
        <v>1401</v>
      </c>
      <c r="K434" s="10">
        <f>+'enero 22'!K434+'febrero 22'!K434+'marzo 22'!K434</f>
        <v>769</v>
      </c>
      <c r="L434" s="10">
        <f>+'enero 22'!L434+'febrero 22'!L434+'marzo 22'!L434</f>
        <v>18456</v>
      </c>
      <c r="M434" s="10">
        <f>+'enero 22'!M434+'febrero 22'!M434+'marzo 22'!M434</f>
        <v>0</v>
      </c>
      <c r="N434" s="10">
        <f t="shared" si="6"/>
        <v>1143431</v>
      </c>
    </row>
    <row r="435" spans="1:14" ht="25.5" x14ac:dyDescent="0.25">
      <c r="A435" s="11" t="s">
        <v>854</v>
      </c>
      <c r="B435" s="9" t="s">
        <v>855</v>
      </c>
      <c r="C435" s="10">
        <f>+'enero 22'!C435+'febrero 22'!C435+'marzo 22'!C435</f>
        <v>1716319</v>
      </c>
      <c r="D435" s="10">
        <f>+'enero 22'!D435+'febrero 22'!D435+'marzo 22'!D435</f>
        <v>221916</v>
      </c>
      <c r="E435" s="10">
        <f>+'enero 22'!E435+'febrero 22'!E435+'marzo 22'!E435</f>
        <v>21095</v>
      </c>
      <c r="F435" s="10">
        <f>+'enero 22'!F435+'febrero 22'!F435+'marzo 22'!F435</f>
        <v>71915</v>
      </c>
      <c r="G435" s="10">
        <f>+'enero 22'!G435+'febrero 22'!G435+'marzo 22'!G435</f>
        <v>47512</v>
      </c>
      <c r="H435" s="10">
        <f>+'enero 22'!H435+'febrero 22'!H435+'marzo 22'!H435</f>
        <v>9375</v>
      </c>
      <c r="I435" s="10">
        <f>+'enero 22'!I435+'febrero 22'!I435+'marzo 22'!I435</f>
        <v>35332</v>
      </c>
      <c r="J435" s="10">
        <f>+'enero 22'!J435+'febrero 22'!J435+'marzo 22'!J435</f>
        <v>3015</v>
      </c>
      <c r="K435" s="10">
        <f>+'enero 22'!K435+'febrero 22'!K435+'marzo 22'!K435</f>
        <v>1809</v>
      </c>
      <c r="L435" s="10">
        <f>+'enero 22'!L435+'febrero 22'!L435+'marzo 22'!L435</f>
        <v>0</v>
      </c>
      <c r="M435" s="10">
        <f>+'enero 22'!M435+'febrero 22'!M435+'marzo 22'!M435</f>
        <v>0</v>
      </c>
      <c r="N435" s="10">
        <f t="shared" si="6"/>
        <v>2128288</v>
      </c>
    </row>
    <row r="436" spans="1:14" ht="25.5" x14ac:dyDescent="0.25">
      <c r="A436" s="11" t="s">
        <v>856</v>
      </c>
      <c r="B436" s="9" t="s">
        <v>857</v>
      </c>
      <c r="C436" s="10">
        <f>+'enero 22'!C436+'febrero 22'!C436+'marzo 22'!C436</f>
        <v>2865998</v>
      </c>
      <c r="D436" s="10">
        <f>+'enero 22'!D436+'febrero 22'!D436+'marzo 22'!D436</f>
        <v>448083</v>
      </c>
      <c r="E436" s="10">
        <f>+'enero 22'!E436+'febrero 22'!E436+'marzo 22'!E436</f>
        <v>31499</v>
      </c>
      <c r="F436" s="10">
        <f>+'enero 22'!F436+'febrero 22'!F436+'marzo 22'!F436</f>
        <v>110183</v>
      </c>
      <c r="G436" s="10">
        <f>+'enero 22'!G436+'febrero 22'!G436+'marzo 22'!G436</f>
        <v>89821</v>
      </c>
      <c r="H436" s="10">
        <f>+'enero 22'!H436+'febrero 22'!H436+'marzo 22'!H436</f>
        <v>16301</v>
      </c>
      <c r="I436" s="10">
        <f>+'enero 22'!I436+'febrero 22'!I436+'marzo 22'!I436</f>
        <v>68678</v>
      </c>
      <c r="J436" s="10">
        <f>+'enero 22'!J436+'febrero 22'!J436+'marzo 22'!J436</f>
        <v>4095</v>
      </c>
      <c r="K436" s="10">
        <f>+'enero 22'!K436+'febrero 22'!K436+'marzo 22'!K436</f>
        <v>3710</v>
      </c>
      <c r="L436" s="10">
        <f>+'enero 22'!L436+'febrero 22'!L436+'marzo 22'!L436</f>
        <v>0</v>
      </c>
      <c r="M436" s="10">
        <f>+'enero 22'!M436+'febrero 22'!M436+'marzo 22'!M436</f>
        <v>0</v>
      </c>
      <c r="N436" s="10">
        <f t="shared" si="6"/>
        <v>3638368</v>
      </c>
    </row>
    <row r="437" spans="1:14" ht="25.5" x14ac:dyDescent="0.25">
      <c r="A437" s="11" t="s">
        <v>858</v>
      </c>
      <c r="B437" s="9" t="s">
        <v>859</v>
      </c>
      <c r="C437" s="10">
        <f>+'enero 22'!C437+'febrero 22'!C437+'marzo 22'!C437</f>
        <v>557908</v>
      </c>
      <c r="D437" s="10">
        <f>+'enero 22'!D437+'febrero 22'!D437+'marzo 22'!D437</f>
        <v>164712</v>
      </c>
      <c r="E437" s="10">
        <f>+'enero 22'!E437+'febrero 22'!E437+'marzo 22'!E437</f>
        <v>7825</v>
      </c>
      <c r="F437" s="10">
        <f>+'enero 22'!F437+'febrero 22'!F437+'marzo 22'!F437</f>
        <v>25747</v>
      </c>
      <c r="G437" s="10">
        <f>+'enero 22'!G437+'febrero 22'!G437+'marzo 22'!G437</f>
        <v>11847</v>
      </c>
      <c r="H437" s="10">
        <f>+'enero 22'!H437+'febrero 22'!H437+'marzo 22'!H437</f>
        <v>2936</v>
      </c>
      <c r="I437" s="10">
        <f>+'enero 22'!I437+'febrero 22'!I437+'marzo 22'!I437</f>
        <v>8806</v>
      </c>
      <c r="J437" s="10">
        <f>+'enero 22'!J437+'febrero 22'!J437+'marzo 22'!J437</f>
        <v>1233</v>
      </c>
      <c r="K437" s="10">
        <f>+'enero 22'!K437+'febrero 22'!K437+'marzo 22'!K437</f>
        <v>453</v>
      </c>
      <c r="L437" s="10">
        <f>+'enero 22'!L437+'febrero 22'!L437+'marzo 22'!L437</f>
        <v>0</v>
      </c>
      <c r="M437" s="10">
        <f>+'enero 22'!M437+'febrero 22'!M437+'marzo 22'!M437</f>
        <v>0</v>
      </c>
      <c r="N437" s="10">
        <f t="shared" si="6"/>
        <v>781467</v>
      </c>
    </row>
    <row r="438" spans="1:14" ht="25.5" x14ac:dyDescent="0.25">
      <c r="A438" s="11" t="s">
        <v>860</v>
      </c>
      <c r="B438" s="9" t="s">
        <v>861</v>
      </c>
      <c r="C438" s="10">
        <f>+'enero 22'!C438+'febrero 22'!C438+'marzo 22'!C438</f>
        <v>494513</v>
      </c>
      <c r="D438" s="10">
        <f>+'enero 22'!D438+'febrero 22'!D438+'marzo 22'!D438</f>
        <v>211419</v>
      </c>
      <c r="E438" s="10">
        <f>+'enero 22'!E438+'febrero 22'!E438+'marzo 22'!E438</f>
        <v>7112</v>
      </c>
      <c r="F438" s="10">
        <f>+'enero 22'!F438+'febrero 22'!F438+'marzo 22'!F438</f>
        <v>23279</v>
      </c>
      <c r="G438" s="10">
        <f>+'enero 22'!G438+'febrero 22'!G438+'marzo 22'!G438</f>
        <v>8091</v>
      </c>
      <c r="H438" s="10">
        <f>+'enero 22'!H438+'febrero 22'!H438+'marzo 22'!H438</f>
        <v>2571</v>
      </c>
      <c r="I438" s="10">
        <f>+'enero 22'!I438+'febrero 22'!I438+'marzo 22'!I438</f>
        <v>6470</v>
      </c>
      <c r="J438" s="10">
        <f>+'enero 22'!J438+'febrero 22'!J438+'marzo 22'!J438</f>
        <v>1170</v>
      </c>
      <c r="K438" s="10">
        <f>+'enero 22'!K438+'febrero 22'!K438+'marzo 22'!K438</f>
        <v>365</v>
      </c>
      <c r="L438" s="10">
        <f>+'enero 22'!L438+'febrero 22'!L438+'marzo 22'!L438</f>
        <v>0</v>
      </c>
      <c r="M438" s="10">
        <f>+'enero 22'!M438+'febrero 22'!M438+'marzo 22'!M438</f>
        <v>0</v>
      </c>
      <c r="N438" s="10">
        <f t="shared" si="6"/>
        <v>754990</v>
      </c>
    </row>
    <row r="439" spans="1:14" ht="25.5" x14ac:dyDescent="0.25">
      <c r="A439" s="11" t="s">
        <v>862</v>
      </c>
      <c r="B439" s="9" t="s">
        <v>863</v>
      </c>
      <c r="C439" s="10">
        <f>+'enero 22'!C439+'febrero 22'!C439+'marzo 22'!C439</f>
        <v>245248</v>
      </c>
      <c r="D439" s="10">
        <f>+'enero 22'!D439+'febrero 22'!D439+'marzo 22'!D439</f>
        <v>135700</v>
      </c>
      <c r="E439" s="10">
        <f>+'enero 22'!E439+'febrero 22'!E439+'marzo 22'!E439</f>
        <v>3978</v>
      </c>
      <c r="F439" s="10">
        <f>+'enero 22'!F439+'febrero 22'!F439+'marzo 22'!F439</f>
        <v>12795</v>
      </c>
      <c r="G439" s="10">
        <f>+'enero 22'!G439+'febrero 22'!G439+'marzo 22'!G439</f>
        <v>1704</v>
      </c>
      <c r="H439" s="10">
        <f>+'enero 22'!H439+'febrero 22'!H439+'marzo 22'!H439</f>
        <v>1177</v>
      </c>
      <c r="I439" s="10">
        <f>+'enero 22'!I439+'febrero 22'!I439+'marzo 22'!I439</f>
        <v>1399</v>
      </c>
      <c r="J439" s="10">
        <f>+'enero 22'!J439+'febrero 22'!J439+'marzo 22'!J439</f>
        <v>708</v>
      </c>
      <c r="K439" s="10">
        <f>+'enero 22'!K439+'febrero 22'!K439+'marzo 22'!K439</f>
        <v>81</v>
      </c>
      <c r="L439" s="10">
        <f>+'enero 22'!L439+'febrero 22'!L439+'marzo 22'!L439</f>
        <v>0</v>
      </c>
      <c r="M439" s="10">
        <f>+'enero 22'!M439+'febrero 22'!M439+'marzo 22'!M439</f>
        <v>0</v>
      </c>
      <c r="N439" s="10">
        <f t="shared" si="6"/>
        <v>402790</v>
      </c>
    </row>
    <row r="440" spans="1:14" ht="25.5" x14ac:dyDescent="0.25">
      <c r="A440" s="11" t="s">
        <v>864</v>
      </c>
      <c r="B440" s="9" t="s">
        <v>865</v>
      </c>
      <c r="C440" s="10">
        <f>+'enero 22'!C440+'febrero 22'!C440+'marzo 22'!C440</f>
        <v>450999</v>
      </c>
      <c r="D440" s="10">
        <f>+'enero 22'!D440+'febrero 22'!D440+'marzo 22'!D440</f>
        <v>200659</v>
      </c>
      <c r="E440" s="10">
        <f>+'enero 22'!E440+'febrero 22'!E440+'marzo 22'!E440</f>
        <v>5876</v>
      </c>
      <c r="F440" s="10">
        <f>+'enero 22'!F440+'febrero 22'!F440+'marzo 22'!F440</f>
        <v>19717</v>
      </c>
      <c r="G440" s="10">
        <f>+'enero 22'!G440+'febrero 22'!G440+'marzo 22'!G440</f>
        <v>9867</v>
      </c>
      <c r="H440" s="10">
        <f>+'enero 22'!H440+'febrero 22'!H440+'marzo 22'!H440</f>
        <v>2423</v>
      </c>
      <c r="I440" s="10">
        <f>+'enero 22'!I440+'febrero 22'!I440+'marzo 22'!I440</f>
        <v>7700</v>
      </c>
      <c r="J440" s="10">
        <f>+'enero 22'!J440+'febrero 22'!J440+'marzo 22'!J440</f>
        <v>879</v>
      </c>
      <c r="K440" s="10">
        <f>+'enero 22'!K440+'febrero 22'!K440+'marzo 22'!K440</f>
        <v>428</v>
      </c>
      <c r="L440" s="10">
        <f>+'enero 22'!L440+'febrero 22'!L440+'marzo 22'!L440</f>
        <v>0</v>
      </c>
      <c r="M440" s="10">
        <f>+'enero 22'!M440+'febrero 22'!M440+'marzo 22'!M440</f>
        <v>0</v>
      </c>
      <c r="N440" s="10">
        <f t="shared" si="6"/>
        <v>698548</v>
      </c>
    </row>
    <row r="441" spans="1:14" ht="25.5" x14ac:dyDescent="0.25">
      <c r="A441" s="11" t="s">
        <v>866</v>
      </c>
      <c r="B441" s="9" t="s">
        <v>867</v>
      </c>
      <c r="C441" s="10">
        <f>+'enero 22'!C441+'febrero 22'!C441+'marzo 22'!C441</f>
        <v>400320</v>
      </c>
      <c r="D441" s="10">
        <f>+'enero 22'!D441+'febrero 22'!D441+'marzo 22'!D441</f>
        <v>168642</v>
      </c>
      <c r="E441" s="10">
        <f>+'enero 22'!E441+'febrero 22'!E441+'marzo 22'!E441</f>
        <v>5983</v>
      </c>
      <c r="F441" s="10">
        <f>+'enero 22'!F441+'febrero 22'!F441+'marzo 22'!F441</f>
        <v>19500</v>
      </c>
      <c r="G441" s="10">
        <f>+'enero 22'!G441+'febrero 22'!G441+'marzo 22'!G441</f>
        <v>4886</v>
      </c>
      <c r="H441" s="10">
        <f>+'enero 22'!H441+'febrero 22'!H441+'marzo 22'!H441</f>
        <v>2012</v>
      </c>
      <c r="I441" s="10">
        <f>+'enero 22'!I441+'febrero 22'!I441+'marzo 22'!I441</f>
        <v>3949</v>
      </c>
      <c r="J441" s="10">
        <f>+'enero 22'!J441+'febrero 22'!J441+'marzo 22'!J441</f>
        <v>1047</v>
      </c>
      <c r="K441" s="10">
        <f>+'enero 22'!K441+'febrero 22'!K441+'marzo 22'!K441</f>
        <v>228</v>
      </c>
      <c r="L441" s="10">
        <f>+'enero 22'!L441+'febrero 22'!L441+'marzo 22'!L441</f>
        <v>10817</v>
      </c>
      <c r="M441" s="10">
        <f>+'enero 22'!M441+'febrero 22'!M441+'marzo 22'!M441</f>
        <v>0</v>
      </c>
      <c r="N441" s="10">
        <f t="shared" si="6"/>
        <v>617384</v>
      </c>
    </row>
    <row r="442" spans="1:14" ht="25.5" x14ac:dyDescent="0.25">
      <c r="A442" s="11" t="s">
        <v>868</v>
      </c>
      <c r="B442" s="9" t="s">
        <v>869</v>
      </c>
      <c r="C442" s="10">
        <f>+'enero 22'!C442+'febrero 22'!C442+'marzo 22'!C442</f>
        <v>688786</v>
      </c>
      <c r="D442" s="10">
        <f>+'enero 22'!D442+'febrero 22'!D442+'marzo 22'!D442</f>
        <v>144390</v>
      </c>
      <c r="E442" s="10">
        <f>+'enero 22'!E442+'febrero 22'!E442+'marzo 22'!E442</f>
        <v>9139</v>
      </c>
      <c r="F442" s="10">
        <f>+'enero 22'!F442+'febrero 22'!F442+'marzo 22'!F442</f>
        <v>30434</v>
      </c>
      <c r="G442" s="10">
        <f>+'enero 22'!G442+'febrero 22'!G442+'marzo 22'!G442</f>
        <v>14228</v>
      </c>
      <c r="H442" s="10">
        <f>+'enero 22'!H442+'febrero 22'!H442+'marzo 22'!H442</f>
        <v>3713</v>
      </c>
      <c r="I442" s="10">
        <f>+'enero 22'!I442+'febrero 22'!I442+'marzo 22'!I442</f>
        <v>11534</v>
      </c>
      <c r="J442" s="10">
        <f>+'enero 22'!J442+'febrero 22'!J442+'marzo 22'!J442</f>
        <v>1374</v>
      </c>
      <c r="K442" s="10">
        <f>+'enero 22'!K442+'febrero 22'!K442+'marzo 22'!K442</f>
        <v>653</v>
      </c>
      <c r="L442" s="10">
        <f>+'enero 22'!L442+'febrero 22'!L442+'marzo 22'!L442</f>
        <v>13724</v>
      </c>
      <c r="M442" s="10">
        <f>+'enero 22'!M442+'febrero 22'!M442+'marzo 22'!M442</f>
        <v>0</v>
      </c>
      <c r="N442" s="10">
        <f t="shared" si="6"/>
        <v>917975</v>
      </c>
    </row>
    <row r="443" spans="1:14" ht="25.5" x14ac:dyDescent="0.25">
      <c r="A443" s="11" t="s">
        <v>870</v>
      </c>
      <c r="B443" s="9" t="s">
        <v>871</v>
      </c>
      <c r="C443" s="10">
        <f>+'enero 22'!C443+'febrero 22'!C443+'marzo 22'!C443</f>
        <v>985697</v>
      </c>
      <c r="D443" s="10">
        <f>+'enero 22'!D443+'febrero 22'!D443+'marzo 22'!D443</f>
        <v>202356</v>
      </c>
      <c r="E443" s="10">
        <f>+'enero 22'!E443+'febrero 22'!E443+'marzo 22'!E443</f>
        <v>12012</v>
      </c>
      <c r="F443" s="10">
        <f>+'enero 22'!F443+'febrero 22'!F443+'marzo 22'!F443</f>
        <v>41720</v>
      </c>
      <c r="G443" s="10">
        <f>+'enero 22'!G443+'febrero 22'!G443+'marzo 22'!G443</f>
        <v>21192</v>
      </c>
      <c r="H443" s="10">
        <f>+'enero 22'!H443+'febrero 22'!H443+'marzo 22'!H443</f>
        <v>5135</v>
      </c>
      <c r="I443" s="10">
        <f>+'enero 22'!I443+'febrero 22'!I443+'marzo 22'!I443</f>
        <v>16030</v>
      </c>
      <c r="J443" s="10">
        <f>+'enero 22'!J443+'febrero 22'!J443+'marzo 22'!J443</f>
        <v>1896</v>
      </c>
      <c r="K443" s="10">
        <f>+'enero 22'!K443+'febrero 22'!K443+'marzo 22'!K443</f>
        <v>843</v>
      </c>
      <c r="L443" s="10">
        <f>+'enero 22'!L443+'febrero 22'!L443+'marzo 22'!L443</f>
        <v>12801</v>
      </c>
      <c r="M443" s="10">
        <f>+'enero 22'!M443+'febrero 22'!M443+'marzo 22'!M443</f>
        <v>0</v>
      </c>
      <c r="N443" s="10">
        <f t="shared" si="6"/>
        <v>1299682</v>
      </c>
    </row>
    <row r="444" spans="1:14" ht="25.5" x14ac:dyDescent="0.25">
      <c r="A444" s="11" t="s">
        <v>872</v>
      </c>
      <c r="B444" s="9" t="s">
        <v>873</v>
      </c>
      <c r="C444" s="10">
        <f>+'enero 22'!C444+'febrero 22'!C444+'marzo 22'!C444</f>
        <v>806635</v>
      </c>
      <c r="D444" s="10">
        <f>+'enero 22'!D444+'febrero 22'!D444+'marzo 22'!D444</f>
        <v>229542</v>
      </c>
      <c r="E444" s="10">
        <f>+'enero 22'!E444+'febrero 22'!E444+'marzo 22'!E444</f>
        <v>10176</v>
      </c>
      <c r="F444" s="10">
        <f>+'enero 22'!F444+'febrero 22'!F444+'marzo 22'!F444</f>
        <v>34604</v>
      </c>
      <c r="G444" s="10">
        <f>+'enero 22'!G444+'febrero 22'!G444+'marzo 22'!G444</f>
        <v>18941</v>
      </c>
      <c r="H444" s="10">
        <f>+'enero 22'!H444+'febrero 22'!H444+'marzo 22'!H444</f>
        <v>4310</v>
      </c>
      <c r="I444" s="10">
        <f>+'enero 22'!I444+'febrero 22'!I444+'marzo 22'!I444</f>
        <v>14411</v>
      </c>
      <c r="J444" s="10">
        <f>+'enero 22'!J444+'febrero 22'!J444+'marzo 22'!J444</f>
        <v>1542</v>
      </c>
      <c r="K444" s="10">
        <f>+'enero 22'!K444+'febrero 22'!K444+'marzo 22'!K444</f>
        <v>759</v>
      </c>
      <c r="L444" s="10">
        <f>+'enero 22'!L444+'febrero 22'!L444+'marzo 22'!L444</f>
        <v>13360</v>
      </c>
      <c r="M444" s="10">
        <f>+'enero 22'!M444+'febrero 22'!M444+'marzo 22'!M444</f>
        <v>0</v>
      </c>
      <c r="N444" s="10">
        <f t="shared" si="6"/>
        <v>1134280</v>
      </c>
    </row>
    <row r="445" spans="1:14" ht="25.5" x14ac:dyDescent="0.25">
      <c r="A445" s="11" t="s">
        <v>874</v>
      </c>
      <c r="B445" s="9" t="s">
        <v>875</v>
      </c>
      <c r="C445" s="10">
        <f>+'enero 22'!C445+'febrero 22'!C445+'marzo 22'!C445</f>
        <v>352312</v>
      </c>
      <c r="D445" s="10">
        <f>+'enero 22'!D445+'febrero 22'!D445+'marzo 22'!D445</f>
        <v>130851</v>
      </c>
      <c r="E445" s="10">
        <f>+'enero 22'!E445+'febrero 22'!E445+'marzo 22'!E445</f>
        <v>5360</v>
      </c>
      <c r="F445" s="10">
        <f>+'enero 22'!F445+'febrero 22'!F445+'marzo 22'!F445</f>
        <v>17438</v>
      </c>
      <c r="G445" s="10">
        <f>+'enero 22'!G445+'febrero 22'!G445+'marzo 22'!G445</f>
        <v>4692</v>
      </c>
      <c r="H445" s="10">
        <f>+'enero 22'!H445+'febrero 22'!H445+'marzo 22'!H445</f>
        <v>1748</v>
      </c>
      <c r="I445" s="10">
        <f>+'enero 22'!I445+'febrero 22'!I445+'marzo 22'!I445</f>
        <v>3535</v>
      </c>
      <c r="J445" s="10">
        <f>+'enero 22'!J445+'febrero 22'!J445+'marzo 22'!J445</f>
        <v>933</v>
      </c>
      <c r="K445" s="10">
        <f>+'enero 22'!K445+'febrero 22'!K445+'marzo 22'!K445</f>
        <v>181</v>
      </c>
      <c r="L445" s="10">
        <f>+'enero 22'!L445+'febrero 22'!L445+'marzo 22'!L445</f>
        <v>0</v>
      </c>
      <c r="M445" s="10">
        <f>+'enero 22'!M445+'febrero 22'!M445+'marzo 22'!M445</f>
        <v>0</v>
      </c>
      <c r="N445" s="10">
        <f t="shared" si="6"/>
        <v>517050</v>
      </c>
    </row>
    <row r="446" spans="1:14" ht="25.5" x14ac:dyDescent="0.25">
      <c r="A446" s="11" t="s">
        <v>876</v>
      </c>
      <c r="B446" s="9" t="s">
        <v>877</v>
      </c>
      <c r="C446" s="10">
        <f>+'enero 22'!C446+'febrero 22'!C446+'marzo 22'!C446</f>
        <v>3367937</v>
      </c>
      <c r="D446" s="10">
        <f>+'enero 22'!D446+'febrero 22'!D446+'marzo 22'!D446</f>
        <v>216429</v>
      </c>
      <c r="E446" s="10">
        <f>+'enero 22'!E446+'febrero 22'!E446+'marzo 22'!E446</f>
        <v>33741</v>
      </c>
      <c r="F446" s="10">
        <f>+'enero 22'!F446+'febrero 22'!F446+'marzo 22'!F446</f>
        <v>125802</v>
      </c>
      <c r="G446" s="10">
        <f>+'enero 22'!G446+'febrero 22'!G446+'marzo 22'!G446</f>
        <v>51447</v>
      </c>
      <c r="H446" s="10">
        <f>+'enero 22'!H446+'febrero 22'!H446+'marzo 22'!H446</f>
        <v>18213</v>
      </c>
      <c r="I446" s="10">
        <f>+'enero 22'!I446+'febrero 22'!I446+'marzo 22'!I446</f>
        <v>53514</v>
      </c>
      <c r="J446" s="10">
        <f>+'enero 22'!J446+'febrero 22'!J446+'marzo 22'!J446</f>
        <v>3867</v>
      </c>
      <c r="K446" s="10">
        <f>+'enero 22'!K446+'febrero 22'!K446+'marzo 22'!K446</f>
        <v>3796</v>
      </c>
      <c r="L446" s="10">
        <f>+'enero 22'!L446+'febrero 22'!L446+'marzo 22'!L446</f>
        <v>24721</v>
      </c>
      <c r="M446" s="10">
        <f>+'enero 22'!M446+'febrero 22'!M446+'marzo 22'!M446</f>
        <v>0</v>
      </c>
      <c r="N446" s="10">
        <f t="shared" si="6"/>
        <v>3899467</v>
      </c>
    </row>
    <row r="447" spans="1:14" ht="25.5" x14ac:dyDescent="0.25">
      <c r="A447" s="11" t="s">
        <v>878</v>
      </c>
      <c r="B447" s="9" t="s">
        <v>879</v>
      </c>
      <c r="C447" s="10">
        <f>+'enero 22'!C447+'febrero 22'!C447+'marzo 22'!C447</f>
        <v>530056</v>
      </c>
      <c r="D447" s="10">
        <f>+'enero 22'!D447+'febrero 22'!D447+'marzo 22'!D447</f>
        <v>157917</v>
      </c>
      <c r="E447" s="10">
        <f>+'enero 22'!E447+'febrero 22'!E447+'marzo 22'!E447</f>
        <v>7780</v>
      </c>
      <c r="F447" s="10">
        <f>+'enero 22'!F447+'febrero 22'!F447+'marzo 22'!F447</f>
        <v>25145</v>
      </c>
      <c r="G447" s="10">
        <f>+'enero 22'!G447+'febrero 22'!G447+'marzo 22'!G447</f>
        <v>9799</v>
      </c>
      <c r="H447" s="10">
        <f>+'enero 22'!H447+'febrero 22'!H447+'marzo 22'!H447</f>
        <v>2746</v>
      </c>
      <c r="I447" s="10">
        <f>+'enero 22'!I447+'febrero 22'!I447+'marzo 22'!I447</f>
        <v>7247</v>
      </c>
      <c r="J447" s="10">
        <f>+'enero 22'!J447+'febrero 22'!J447+'marzo 22'!J447</f>
        <v>1461</v>
      </c>
      <c r="K447" s="10">
        <f>+'enero 22'!K447+'febrero 22'!K447+'marzo 22'!K447</f>
        <v>371</v>
      </c>
      <c r="L447" s="10">
        <f>+'enero 22'!L447+'febrero 22'!L447+'marzo 22'!L447</f>
        <v>0</v>
      </c>
      <c r="M447" s="10">
        <f>+'enero 22'!M447+'febrero 22'!M447+'marzo 22'!M447</f>
        <v>0</v>
      </c>
      <c r="N447" s="10">
        <f t="shared" si="6"/>
        <v>742522</v>
      </c>
    </row>
    <row r="448" spans="1:14" ht="25.5" x14ac:dyDescent="0.25">
      <c r="A448" s="11" t="s">
        <v>880</v>
      </c>
      <c r="B448" s="9" t="s">
        <v>881</v>
      </c>
      <c r="C448" s="10">
        <f>+'enero 22'!C448+'febrero 22'!C448+'marzo 22'!C448</f>
        <v>4901550</v>
      </c>
      <c r="D448" s="10">
        <f>+'enero 22'!D448+'febrero 22'!D448+'marzo 22'!D448</f>
        <v>7795177</v>
      </c>
      <c r="E448" s="10">
        <f>+'enero 22'!E448+'febrero 22'!E448+'marzo 22'!E448</f>
        <v>53465</v>
      </c>
      <c r="F448" s="10">
        <f>+'enero 22'!F448+'febrero 22'!F448+'marzo 22'!F448</f>
        <v>188976</v>
      </c>
      <c r="G448" s="10">
        <f>+'enero 22'!G448+'febrero 22'!G448+'marzo 22'!G448</f>
        <v>134391</v>
      </c>
      <c r="H448" s="10">
        <f>+'enero 22'!H448+'febrero 22'!H448+'marzo 22'!H448</f>
        <v>27516</v>
      </c>
      <c r="I448" s="10">
        <f>+'enero 22'!I448+'febrero 22'!I448+'marzo 22'!I448</f>
        <v>108086</v>
      </c>
      <c r="J448" s="10">
        <f>+'enero 22'!J448+'febrero 22'!J448+'marzo 22'!J448</f>
        <v>6678</v>
      </c>
      <c r="K448" s="10">
        <f>+'enero 22'!K448+'febrero 22'!K448+'marzo 22'!K448</f>
        <v>6093</v>
      </c>
      <c r="L448" s="10">
        <f>+'enero 22'!L448+'febrero 22'!L448+'marzo 22'!L448</f>
        <v>0</v>
      </c>
      <c r="M448" s="10">
        <f>+'enero 22'!M448+'febrero 22'!M448+'marzo 22'!M448</f>
        <v>0</v>
      </c>
      <c r="N448" s="10">
        <f t="shared" si="6"/>
        <v>13221932</v>
      </c>
    </row>
    <row r="449" spans="1:14" ht="25.5" x14ac:dyDescent="0.25">
      <c r="A449" s="11" t="s">
        <v>882</v>
      </c>
      <c r="B449" s="9" t="s">
        <v>883</v>
      </c>
      <c r="C449" s="10">
        <f>+'enero 22'!C449+'febrero 22'!C449+'marzo 22'!C449</f>
        <v>375096</v>
      </c>
      <c r="D449" s="10">
        <f>+'enero 22'!D449+'febrero 22'!D449+'marzo 22'!D449</f>
        <v>237507</v>
      </c>
      <c r="E449" s="10">
        <f>+'enero 22'!E449+'febrero 22'!E449+'marzo 22'!E449</f>
        <v>5562</v>
      </c>
      <c r="F449" s="10">
        <f>+'enero 22'!F449+'febrero 22'!F449+'marzo 22'!F449</f>
        <v>18298</v>
      </c>
      <c r="G449" s="10">
        <f>+'enero 22'!G449+'febrero 22'!G449+'marzo 22'!G449</f>
        <v>4359</v>
      </c>
      <c r="H449" s="10">
        <f>+'enero 22'!H449+'febrero 22'!H449+'marzo 22'!H449</f>
        <v>1831</v>
      </c>
      <c r="I449" s="10">
        <f>+'enero 22'!I449+'febrero 22'!I449+'marzo 22'!I449</f>
        <v>3282</v>
      </c>
      <c r="J449" s="10">
        <f>+'enero 22'!J449+'febrero 22'!J449+'marzo 22'!J449</f>
        <v>1026</v>
      </c>
      <c r="K449" s="10">
        <f>+'enero 22'!K449+'febrero 22'!K449+'marzo 22'!K449</f>
        <v>173</v>
      </c>
      <c r="L449" s="10">
        <f>+'enero 22'!L449+'febrero 22'!L449+'marzo 22'!L449</f>
        <v>33465</v>
      </c>
      <c r="M449" s="10">
        <f>+'enero 22'!M449+'febrero 22'!M449+'marzo 22'!M449</f>
        <v>0</v>
      </c>
      <c r="N449" s="10">
        <f t="shared" si="6"/>
        <v>680599</v>
      </c>
    </row>
    <row r="450" spans="1:14" ht="25.5" x14ac:dyDescent="0.25">
      <c r="A450" s="11" t="s">
        <v>884</v>
      </c>
      <c r="B450" s="9" t="s">
        <v>885</v>
      </c>
      <c r="C450" s="10">
        <f>+'enero 22'!C450+'febrero 22'!C450+'marzo 22'!C450</f>
        <v>1558106</v>
      </c>
      <c r="D450" s="10">
        <f>+'enero 22'!D450+'febrero 22'!D450+'marzo 22'!D450</f>
        <v>423009</v>
      </c>
      <c r="E450" s="10">
        <f>+'enero 22'!E450+'febrero 22'!E450+'marzo 22'!E450</f>
        <v>17804</v>
      </c>
      <c r="F450" s="10">
        <f>+'enero 22'!F450+'febrero 22'!F450+'marzo 22'!F450</f>
        <v>61147</v>
      </c>
      <c r="G450" s="10">
        <f>+'enero 22'!G450+'febrero 22'!G450+'marzo 22'!G450</f>
        <v>49682</v>
      </c>
      <c r="H450" s="10">
        <f>+'enero 22'!H450+'febrero 22'!H450+'marzo 22'!H450</f>
        <v>8844</v>
      </c>
      <c r="I450" s="10">
        <f>+'enero 22'!I450+'febrero 22'!I450+'marzo 22'!I450</f>
        <v>37185</v>
      </c>
      <c r="J450" s="10">
        <f>+'enero 22'!J450+'febrero 22'!J450+'marzo 22'!J450</f>
        <v>2658</v>
      </c>
      <c r="K450" s="10">
        <f>+'enero 22'!K450+'febrero 22'!K450+'marzo 22'!K450</f>
        <v>1958</v>
      </c>
      <c r="L450" s="10">
        <f>+'enero 22'!L450+'febrero 22'!L450+'marzo 22'!L450</f>
        <v>7646</v>
      </c>
      <c r="M450" s="10">
        <f>+'enero 22'!M450+'febrero 22'!M450+'marzo 22'!M450</f>
        <v>0</v>
      </c>
      <c r="N450" s="10">
        <f t="shared" si="6"/>
        <v>2168039</v>
      </c>
    </row>
    <row r="451" spans="1:14" ht="25.5" x14ac:dyDescent="0.25">
      <c r="A451" s="11" t="s">
        <v>886</v>
      </c>
      <c r="B451" s="9" t="s">
        <v>887</v>
      </c>
      <c r="C451" s="10">
        <f>+'enero 22'!C451+'febrero 22'!C451+'marzo 22'!C451</f>
        <v>198232</v>
      </c>
      <c r="D451" s="10">
        <f>+'enero 22'!D451+'febrero 22'!D451+'marzo 22'!D451</f>
        <v>100530</v>
      </c>
      <c r="E451" s="10">
        <f>+'enero 22'!E451+'febrero 22'!E451+'marzo 22'!E451</f>
        <v>3215</v>
      </c>
      <c r="F451" s="10">
        <f>+'enero 22'!F451+'febrero 22'!F451+'marzo 22'!F451</f>
        <v>10321</v>
      </c>
      <c r="G451" s="10">
        <f>+'enero 22'!G451+'febrero 22'!G451+'marzo 22'!G451</f>
        <v>1347</v>
      </c>
      <c r="H451" s="10">
        <f>+'enero 22'!H451+'febrero 22'!H451+'marzo 22'!H451</f>
        <v>953</v>
      </c>
      <c r="I451" s="10">
        <f>+'enero 22'!I451+'febrero 22'!I451+'marzo 22'!I451</f>
        <v>1109</v>
      </c>
      <c r="J451" s="10">
        <f>+'enero 22'!J451+'febrero 22'!J451+'marzo 22'!J451</f>
        <v>588</v>
      </c>
      <c r="K451" s="10">
        <f>+'enero 22'!K451+'febrero 22'!K451+'marzo 22'!K451</f>
        <v>65</v>
      </c>
      <c r="L451" s="10">
        <f>+'enero 22'!L451+'febrero 22'!L451+'marzo 22'!L451</f>
        <v>4526</v>
      </c>
      <c r="M451" s="10">
        <f>+'enero 22'!M451+'febrero 22'!M451+'marzo 22'!M451</f>
        <v>0</v>
      </c>
      <c r="N451" s="10">
        <f t="shared" si="6"/>
        <v>320886</v>
      </c>
    </row>
    <row r="452" spans="1:14" ht="25.5" x14ac:dyDescent="0.25">
      <c r="A452" s="11" t="s">
        <v>888</v>
      </c>
      <c r="B452" s="9" t="s">
        <v>889</v>
      </c>
      <c r="C452" s="10">
        <f>+'enero 22'!C452+'febrero 22'!C452+'marzo 22'!C452</f>
        <v>230546</v>
      </c>
      <c r="D452" s="10">
        <f>+'enero 22'!D452+'febrero 22'!D452+'marzo 22'!D452</f>
        <v>108751</v>
      </c>
      <c r="E452" s="10">
        <f>+'enero 22'!E452+'febrero 22'!E452+'marzo 22'!E452</f>
        <v>3239</v>
      </c>
      <c r="F452" s="10">
        <f>+'enero 22'!F452+'febrero 22'!F452+'marzo 22'!F452</f>
        <v>10888</v>
      </c>
      <c r="G452" s="10">
        <f>+'enero 22'!G452+'febrero 22'!G452+'marzo 22'!G452</f>
        <v>2355</v>
      </c>
      <c r="H452" s="10">
        <f>+'enero 22'!H452+'febrero 22'!H452+'marzo 22'!H452</f>
        <v>1131</v>
      </c>
      <c r="I452" s="10">
        <f>+'enero 22'!I452+'febrero 22'!I452+'marzo 22'!I452</f>
        <v>1982</v>
      </c>
      <c r="J452" s="10">
        <f>+'enero 22'!J452+'febrero 22'!J452+'marzo 22'!J452</f>
        <v>552</v>
      </c>
      <c r="K452" s="10">
        <f>+'enero 22'!K452+'febrero 22'!K452+'marzo 22'!K452</f>
        <v>120</v>
      </c>
      <c r="L452" s="10">
        <f>+'enero 22'!L452+'febrero 22'!L452+'marzo 22'!L452</f>
        <v>0</v>
      </c>
      <c r="M452" s="10">
        <f>+'enero 22'!M452+'febrero 22'!M452+'marzo 22'!M452</f>
        <v>0</v>
      </c>
      <c r="N452" s="10">
        <f t="shared" si="6"/>
        <v>359564</v>
      </c>
    </row>
    <row r="453" spans="1:14" ht="25.5" x14ac:dyDescent="0.25">
      <c r="A453" s="11" t="s">
        <v>890</v>
      </c>
      <c r="B453" s="9" t="s">
        <v>891</v>
      </c>
      <c r="C453" s="10">
        <f>+'enero 22'!C453+'febrero 22'!C453+'marzo 22'!C453</f>
        <v>268108</v>
      </c>
      <c r="D453" s="10">
        <f>+'enero 22'!D453+'febrero 22'!D453+'marzo 22'!D453</f>
        <v>134774</v>
      </c>
      <c r="E453" s="10">
        <f>+'enero 22'!E453+'febrero 22'!E453+'marzo 22'!E453</f>
        <v>4238</v>
      </c>
      <c r="F453" s="10">
        <f>+'enero 22'!F453+'febrero 22'!F453+'marzo 22'!F453</f>
        <v>13675</v>
      </c>
      <c r="G453" s="10">
        <f>+'enero 22'!G453+'febrero 22'!G453+'marzo 22'!G453</f>
        <v>2591</v>
      </c>
      <c r="H453" s="10">
        <f>+'enero 22'!H453+'febrero 22'!H453+'marzo 22'!H453</f>
        <v>1304</v>
      </c>
      <c r="I453" s="10">
        <f>+'enero 22'!I453+'febrero 22'!I453+'marzo 22'!I453</f>
        <v>1989</v>
      </c>
      <c r="J453" s="10">
        <f>+'enero 22'!J453+'febrero 22'!J453+'marzo 22'!J453</f>
        <v>762</v>
      </c>
      <c r="K453" s="10">
        <f>+'enero 22'!K453+'febrero 22'!K453+'marzo 22'!K453</f>
        <v>108</v>
      </c>
      <c r="L453" s="10">
        <f>+'enero 22'!L453+'febrero 22'!L453+'marzo 22'!L453</f>
        <v>0</v>
      </c>
      <c r="M453" s="10">
        <f>+'enero 22'!M453+'febrero 22'!M453+'marzo 22'!M453</f>
        <v>0</v>
      </c>
      <c r="N453" s="10">
        <f t="shared" si="6"/>
        <v>427549</v>
      </c>
    </row>
    <row r="454" spans="1:14" ht="25.5" x14ac:dyDescent="0.25">
      <c r="A454" s="11" t="s">
        <v>892</v>
      </c>
      <c r="B454" s="9" t="s">
        <v>893</v>
      </c>
      <c r="C454" s="10">
        <f>+'enero 22'!C454+'febrero 22'!C454+'marzo 22'!C454</f>
        <v>563548</v>
      </c>
      <c r="D454" s="10">
        <f>+'enero 22'!D454+'febrero 22'!D454+'marzo 22'!D454</f>
        <v>155217</v>
      </c>
      <c r="E454" s="10">
        <f>+'enero 22'!E454+'febrero 22'!E454+'marzo 22'!E454</f>
        <v>7714</v>
      </c>
      <c r="F454" s="10">
        <f>+'enero 22'!F454+'febrero 22'!F454+'marzo 22'!F454</f>
        <v>25487</v>
      </c>
      <c r="G454" s="10">
        <f>+'enero 22'!G454+'febrero 22'!G454+'marzo 22'!G454</f>
        <v>9150</v>
      </c>
      <c r="H454" s="10">
        <f>+'enero 22'!H454+'febrero 22'!H454+'marzo 22'!H454</f>
        <v>3014</v>
      </c>
      <c r="I454" s="10">
        <f>+'enero 22'!I454+'febrero 22'!I454+'marzo 22'!I454</f>
        <v>8051</v>
      </c>
      <c r="J454" s="10">
        <f>+'enero 22'!J454+'febrero 22'!J454+'marzo 22'!J454</f>
        <v>1170</v>
      </c>
      <c r="K454" s="10">
        <f>+'enero 22'!K454+'febrero 22'!K454+'marzo 22'!K454</f>
        <v>504</v>
      </c>
      <c r="L454" s="10">
        <f>+'enero 22'!L454+'febrero 22'!L454+'marzo 22'!L454</f>
        <v>2221</v>
      </c>
      <c r="M454" s="10">
        <f>+'enero 22'!M454+'febrero 22'!M454+'marzo 22'!M454</f>
        <v>0</v>
      </c>
      <c r="N454" s="10">
        <f t="shared" si="6"/>
        <v>776076</v>
      </c>
    </row>
    <row r="455" spans="1:14" ht="25.5" x14ac:dyDescent="0.25">
      <c r="A455" s="11" t="s">
        <v>894</v>
      </c>
      <c r="B455" s="9" t="s">
        <v>895</v>
      </c>
      <c r="C455" s="10">
        <f>+'enero 22'!C455+'febrero 22'!C455+'marzo 22'!C455</f>
        <v>1379593</v>
      </c>
      <c r="D455" s="10">
        <f>+'enero 22'!D455+'febrero 22'!D455+'marzo 22'!D455</f>
        <v>511385</v>
      </c>
      <c r="E455" s="10">
        <f>+'enero 22'!E455+'febrero 22'!E455+'marzo 22'!E455</f>
        <v>16582</v>
      </c>
      <c r="F455" s="10">
        <f>+'enero 22'!F455+'febrero 22'!F455+'marzo 22'!F455</f>
        <v>56579</v>
      </c>
      <c r="G455" s="10">
        <f>+'enero 22'!G455+'febrero 22'!G455+'marzo 22'!G455</f>
        <v>32247</v>
      </c>
      <c r="H455" s="10">
        <f>+'enero 22'!H455+'febrero 22'!H455+'marzo 22'!H455</f>
        <v>7621</v>
      </c>
      <c r="I455" s="10">
        <f>+'enero 22'!I455+'febrero 22'!I455+'marzo 22'!I455</f>
        <v>26349</v>
      </c>
      <c r="J455" s="10">
        <f>+'enero 22'!J455+'febrero 22'!J455+'marzo 22'!J455</f>
        <v>2517</v>
      </c>
      <c r="K455" s="10">
        <f>+'enero 22'!K455+'febrero 22'!K455+'marzo 22'!K455</f>
        <v>1531</v>
      </c>
      <c r="L455" s="10">
        <f>+'enero 22'!L455+'febrero 22'!L455+'marzo 22'!L455</f>
        <v>63915</v>
      </c>
      <c r="M455" s="10">
        <f>+'enero 22'!M455+'febrero 22'!M455+'marzo 22'!M455</f>
        <v>0</v>
      </c>
      <c r="N455" s="10">
        <f t="shared" si="6"/>
        <v>2098319</v>
      </c>
    </row>
    <row r="456" spans="1:14" ht="25.5" x14ac:dyDescent="0.25">
      <c r="A456" s="11" t="s">
        <v>896</v>
      </c>
      <c r="B456" s="9" t="s">
        <v>897</v>
      </c>
      <c r="C456" s="10">
        <f>+'enero 22'!C456+'febrero 22'!C456+'marzo 22'!C456</f>
        <v>3070536</v>
      </c>
      <c r="D456" s="10">
        <f>+'enero 22'!D456+'febrero 22'!D456+'marzo 22'!D456</f>
        <v>2117579</v>
      </c>
      <c r="E456" s="10">
        <f>+'enero 22'!E456+'febrero 22'!E456+'marzo 22'!E456</f>
        <v>35018</v>
      </c>
      <c r="F456" s="10">
        <f>+'enero 22'!F456+'febrero 22'!F456+'marzo 22'!F456</f>
        <v>121017</v>
      </c>
      <c r="G456" s="10">
        <f>+'enero 22'!G456+'febrero 22'!G456+'marzo 22'!G456</f>
        <v>91576</v>
      </c>
      <c r="H456" s="10">
        <f>+'enero 22'!H456+'febrero 22'!H456+'marzo 22'!H456</f>
        <v>17430</v>
      </c>
      <c r="I456" s="10">
        <f>+'enero 22'!I456+'febrero 22'!I456+'marzo 22'!I456</f>
        <v>71096</v>
      </c>
      <c r="J456" s="10">
        <f>+'enero 22'!J456+'febrero 22'!J456+'marzo 22'!J456</f>
        <v>4497</v>
      </c>
      <c r="K456" s="10">
        <f>+'enero 22'!K456+'febrero 22'!K456+'marzo 22'!K456</f>
        <v>3893</v>
      </c>
      <c r="L456" s="10">
        <f>+'enero 22'!L456+'febrero 22'!L456+'marzo 22'!L456</f>
        <v>0</v>
      </c>
      <c r="M456" s="10">
        <f>+'enero 22'!M456+'febrero 22'!M456+'marzo 22'!M456</f>
        <v>0</v>
      </c>
      <c r="N456" s="10">
        <f t="shared" si="6"/>
        <v>5532642</v>
      </c>
    </row>
    <row r="457" spans="1:14" ht="25.5" x14ac:dyDescent="0.25">
      <c r="A457" s="11" t="s">
        <v>898</v>
      </c>
      <c r="B457" s="9" t="s">
        <v>899</v>
      </c>
      <c r="C457" s="10">
        <f>+'enero 22'!C457+'febrero 22'!C457+'marzo 22'!C457</f>
        <v>561544</v>
      </c>
      <c r="D457" s="10">
        <f>+'enero 22'!D457+'febrero 22'!D457+'marzo 22'!D457</f>
        <v>127917</v>
      </c>
      <c r="E457" s="10">
        <f>+'enero 22'!E457+'febrero 22'!E457+'marzo 22'!E457</f>
        <v>7355</v>
      </c>
      <c r="F457" s="10">
        <f>+'enero 22'!F457+'febrero 22'!F457+'marzo 22'!F457</f>
        <v>24708</v>
      </c>
      <c r="G457" s="10">
        <f>+'enero 22'!G457+'febrero 22'!G457+'marzo 22'!G457</f>
        <v>13073</v>
      </c>
      <c r="H457" s="10">
        <f>+'enero 22'!H457+'febrero 22'!H457+'marzo 22'!H457</f>
        <v>2994</v>
      </c>
      <c r="I457" s="10">
        <f>+'enero 22'!I457+'febrero 22'!I457+'marzo 22'!I457</f>
        <v>9852</v>
      </c>
      <c r="J457" s="10">
        <f>+'enero 22'!J457+'febrero 22'!J457+'marzo 22'!J457</f>
        <v>1107</v>
      </c>
      <c r="K457" s="10">
        <f>+'enero 22'!K457+'febrero 22'!K457+'marzo 22'!K457</f>
        <v>512</v>
      </c>
      <c r="L457" s="10">
        <f>+'enero 22'!L457+'febrero 22'!L457+'marzo 22'!L457</f>
        <v>0</v>
      </c>
      <c r="M457" s="10">
        <f>+'enero 22'!M457+'febrero 22'!M457+'marzo 22'!M457</f>
        <v>0</v>
      </c>
      <c r="N457" s="10">
        <f t="shared" si="6"/>
        <v>749062</v>
      </c>
    </row>
    <row r="458" spans="1:14" ht="25.5" x14ac:dyDescent="0.25">
      <c r="A458" s="11" t="s">
        <v>900</v>
      </c>
      <c r="B458" s="9" t="s">
        <v>901</v>
      </c>
      <c r="C458" s="10">
        <f>+'enero 22'!C458+'febrero 22'!C458+'marzo 22'!C458</f>
        <v>733700</v>
      </c>
      <c r="D458" s="10">
        <f>+'enero 22'!D458+'febrero 22'!D458+'marzo 22'!D458</f>
        <v>185634</v>
      </c>
      <c r="E458" s="10">
        <f>+'enero 22'!E458+'febrero 22'!E458+'marzo 22'!E458</f>
        <v>9657</v>
      </c>
      <c r="F458" s="10">
        <f>+'enero 22'!F458+'febrero 22'!F458+'marzo 22'!F458</f>
        <v>32226</v>
      </c>
      <c r="G458" s="10">
        <f>+'enero 22'!G458+'febrero 22'!G458+'marzo 22'!G458</f>
        <v>17658</v>
      </c>
      <c r="H458" s="10">
        <f>+'enero 22'!H458+'febrero 22'!H458+'marzo 22'!H458</f>
        <v>3929</v>
      </c>
      <c r="I458" s="10">
        <f>+'enero 22'!I458+'febrero 22'!I458+'marzo 22'!I458</f>
        <v>13065</v>
      </c>
      <c r="J458" s="10">
        <f>+'enero 22'!J458+'febrero 22'!J458+'marzo 22'!J458</f>
        <v>1575</v>
      </c>
      <c r="K458" s="10">
        <f>+'enero 22'!K458+'febrero 22'!K458+'marzo 22'!K458</f>
        <v>675</v>
      </c>
      <c r="L458" s="10">
        <f>+'enero 22'!L458+'febrero 22'!L458+'marzo 22'!L458</f>
        <v>5916</v>
      </c>
      <c r="M458" s="10">
        <f>+'enero 22'!M458+'febrero 22'!M458+'marzo 22'!M458</f>
        <v>0</v>
      </c>
      <c r="N458" s="10">
        <f t="shared" si="6"/>
        <v>1004035</v>
      </c>
    </row>
    <row r="459" spans="1:14" ht="25.5" x14ac:dyDescent="0.25">
      <c r="A459" s="11" t="s">
        <v>902</v>
      </c>
      <c r="B459" s="9" t="s">
        <v>903</v>
      </c>
      <c r="C459" s="10">
        <f>+'enero 22'!C459+'febrero 22'!C459+'marzo 22'!C459</f>
        <v>2562236</v>
      </c>
      <c r="D459" s="10">
        <f>+'enero 22'!D459+'febrero 22'!D459+'marzo 22'!D459</f>
        <v>255453</v>
      </c>
      <c r="E459" s="10">
        <f>+'enero 22'!E459+'febrero 22'!E459+'marzo 22'!E459</f>
        <v>30474</v>
      </c>
      <c r="F459" s="10">
        <f>+'enero 22'!F459+'febrero 22'!F459+'marzo 22'!F459</f>
        <v>104368</v>
      </c>
      <c r="G459" s="10">
        <f>+'enero 22'!G459+'febrero 22'!G459+'marzo 22'!G459</f>
        <v>72322</v>
      </c>
      <c r="H459" s="10">
        <f>+'enero 22'!H459+'febrero 22'!H459+'marzo 22'!H459</f>
        <v>14288</v>
      </c>
      <c r="I459" s="10">
        <f>+'enero 22'!I459+'febrero 22'!I459+'marzo 22'!I459</f>
        <v>56176</v>
      </c>
      <c r="J459" s="10">
        <f>+'enero 22'!J459+'febrero 22'!J459+'marzo 22'!J459</f>
        <v>4140</v>
      </c>
      <c r="K459" s="10">
        <f>+'enero 22'!K459+'febrero 22'!K459+'marzo 22'!K459</f>
        <v>2983</v>
      </c>
      <c r="L459" s="10">
        <f>+'enero 22'!L459+'febrero 22'!L459+'marzo 22'!L459</f>
        <v>0</v>
      </c>
      <c r="M459" s="10">
        <f>+'enero 22'!M459+'febrero 22'!M459+'marzo 22'!M459</f>
        <v>0</v>
      </c>
      <c r="N459" s="10">
        <f t="shared" ref="N459:N522" si="7">SUM(C459:M459)</f>
        <v>3102440</v>
      </c>
    </row>
    <row r="460" spans="1:14" ht="25.5" x14ac:dyDescent="0.25">
      <c r="A460" s="11" t="s">
        <v>904</v>
      </c>
      <c r="B460" s="9" t="s">
        <v>905</v>
      </c>
      <c r="C460" s="10">
        <f>+'enero 22'!C460+'febrero 22'!C460+'marzo 22'!C460</f>
        <v>434764</v>
      </c>
      <c r="D460" s="10">
        <f>+'enero 22'!D460+'febrero 22'!D460+'marzo 22'!D460</f>
        <v>192266</v>
      </c>
      <c r="E460" s="10">
        <f>+'enero 22'!E460+'febrero 22'!E460+'marzo 22'!E460</f>
        <v>6560</v>
      </c>
      <c r="F460" s="10">
        <f>+'enero 22'!F460+'febrero 22'!F460+'marzo 22'!F460</f>
        <v>21276</v>
      </c>
      <c r="G460" s="10">
        <f>+'enero 22'!G460+'febrero 22'!G460+'marzo 22'!G460</f>
        <v>5325</v>
      </c>
      <c r="H460" s="10">
        <f>+'enero 22'!H460+'febrero 22'!H460+'marzo 22'!H460</f>
        <v>2208</v>
      </c>
      <c r="I460" s="10">
        <f>+'enero 22'!I460+'febrero 22'!I460+'marzo 22'!I460</f>
        <v>4524</v>
      </c>
      <c r="J460" s="10">
        <f>+'enero 22'!J460+'febrero 22'!J460+'marzo 22'!J460</f>
        <v>1098</v>
      </c>
      <c r="K460" s="10">
        <f>+'enero 22'!K460+'febrero 22'!K460+'marzo 22'!K460</f>
        <v>267</v>
      </c>
      <c r="L460" s="10">
        <f>+'enero 22'!L460+'febrero 22'!L460+'marzo 22'!L460</f>
        <v>3429</v>
      </c>
      <c r="M460" s="10">
        <f>+'enero 22'!M460+'febrero 22'!M460+'marzo 22'!M460</f>
        <v>0</v>
      </c>
      <c r="N460" s="10">
        <f t="shared" si="7"/>
        <v>671717</v>
      </c>
    </row>
    <row r="461" spans="1:14" ht="25.5" x14ac:dyDescent="0.25">
      <c r="A461" s="11" t="s">
        <v>906</v>
      </c>
      <c r="B461" s="9" t="s">
        <v>907</v>
      </c>
      <c r="C461" s="10">
        <f>+'enero 22'!C461+'febrero 22'!C461+'marzo 22'!C461</f>
        <v>1178570</v>
      </c>
      <c r="D461" s="10">
        <f>+'enero 22'!D461+'febrero 22'!D461+'marzo 22'!D461</f>
        <v>452194</v>
      </c>
      <c r="E461" s="10">
        <f>+'enero 22'!E461+'febrero 22'!E461+'marzo 22'!E461</f>
        <v>14792</v>
      </c>
      <c r="F461" s="10">
        <f>+'enero 22'!F461+'febrero 22'!F461+'marzo 22'!F461</f>
        <v>50480</v>
      </c>
      <c r="G461" s="10">
        <f>+'enero 22'!G461+'febrero 22'!G461+'marzo 22'!G461</f>
        <v>23410</v>
      </c>
      <c r="H461" s="10">
        <f>+'enero 22'!H461+'febrero 22'!H461+'marzo 22'!H461</f>
        <v>6251</v>
      </c>
      <c r="I461" s="10">
        <f>+'enero 22'!I461+'febrero 22'!I461+'marzo 22'!I461</f>
        <v>18953</v>
      </c>
      <c r="J461" s="10">
        <f>+'enero 22'!J461+'febrero 22'!J461+'marzo 22'!J461</f>
        <v>2310</v>
      </c>
      <c r="K461" s="10">
        <f>+'enero 22'!K461+'febrero 22'!K461+'marzo 22'!K461</f>
        <v>1075</v>
      </c>
      <c r="L461" s="10">
        <f>+'enero 22'!L461+'febrero 22'!L461+'marzo 22'!L461</f>
        <v>0</v>
      </c>
      <c r="M461" s="10">
        <f>+'enero 22'!M461+'febrero 22'!M461+'marzo 22'!M461</f>
        <v>0</v>
      </c>
      <c r="N461" s="10">
        <f t="shared" si="7"/>
        <v>1748035</v>
      </c>
    </row>
    <row r="462" spans="1:14" ht="25.5" x14ac:dyDescent="0.25">
      <c r="A462" s="11" t="s">
        <v>908</v>
      </c>
      <c r="B462" s="9" t="s">
        <v>909</v>
      </c>
      <c r="C462" s="10">
        <f>+'enero 22'!C462+'febrero 22'!C462+'marzo 22'!C462</f>
        <v>920997</v>
      </c>
      <c r="D462" s="10">
        <f>+'enero 22'!D462+'febrero 22'!D462+'marzo 22'!D462</f>
        <v>251855</v>
      </c>
      <c r="E462" s="10">
        <f>+'enero 22'!E462+'febrero 22'!E462+'marzo 22'!E462</f>
        <v>10574</v>
      </c>
      <c r="F462" s="10">
        <f>+'enero 22'!F462+'febrero 22'!F462+'marzo 22'!F462</f>
        <v>36214</v>
      </c>
      <c r="G462" s="10">
        <f>+'enero 22'!G462+'febrero 22'!G462+'marzo 22'!G462</f>
        <v>21012</v>
      </c>
      <c r="H462" s="10">
        <f>+'enero 22'!H462+'febrero 22'!H462+'marzo 22'!H462</f>
        <v>5322</v>
      </c>
      <c r="I462" s="10">
        <f>+'enero 22'!I462+'febrero 22'!I462+'marzo 22'!I462</f>
        <v>19219</v>
      </c>
      <c r="J462" s="10">
        <f>+'enero 22'!J462+'febrero 22'!J462+'marzo 22'!J462</f>
        <v>1281</v>
      </c>
      <c r="K462" s="10">
        <f>+'enero 22'!K462+'febrero 22'!K462+'marzo 22'!K462</f>
        <v>1241</v>
      </c>
      <c r="L462" s="10">
        <f>+'enero 22'!L462+'febrero 22'!L462+'marzo 22'!L462</f>
        <v>0</v>
      </c>
      <c r="M462" s="10">
        <f>+'enero 22'!M462+'febrero 22'!M462+'marzo 22'!M462</f>
        <v>0</v>
      </c>
      <c r="N462" s="10">
        <f t="shared" si="7"/>
        <v>1267715</v>
      </c>
    </row>
    <row r="463" spans="1:14" ht="25.5" x14ac:dyDescent="0.25">
      <c r="A463" s="11" t="s">
        <v>910</v>
      </c>
      <c r="B463" s="9" t="s">
        <v>911</v>
      </c>
      <c r="C463" s="10">
        <f>+'enero 22'!C463+'febrero 22'!C463+'marzo 22'!C463</f>
        <v>740657</v>
      </c>
      <c r="D463" s="10">
        <f>+'enero 22'!D463+'febrero 22'!D463+'marzo 22'!D463</f>
        <v>139464</v>
      </c>
      <c r="E463" s="10">
        <f>+'enero 22'!E463+'febrero 22'!E463+'marzo 22'!E463</f>
        <v>9599</v>
      </c>
      <c r="F463" s="10">
        <f>+'enero 22'!F463+'febrero 22'!F463+'marzo 22'!F463</f>
        <v>32164</v>
      </c>
      <c r="G463" s="10">
        <f>+'enero 22'!G463+'febrero 22'!G463+'marzo 22'!G463</f>
        <v>18940</v>
      </c>
      <c r="H463" s="10">
        <f>+'enero 22'!H463+'febrero 22'!H463+'marzo 22'!H463</f>
        <v>4007</v>
      </c>
      <c r="I463" s="10">
        <f>+'enero 22'!I463+'febrero 22'!I463+'marzo 22'!I463</f>
        <v>14089</v>
      </c>
      <c r="J463" s="10">
        <f>+'enero 22'!J463+'febrero 22'!J463+'marzo 22'!J463</f>
        <v>1452</v>
      </c>
      <c r="K463" s="10">
        <f>+'enero 22'!K463+'febrero 22'!K463+'marzo 22'!K463</f>
        <v>727</v>
      </c>
      <c r="L463" s="10">
        <f>+'enero 22'!L463+'febrero 22'!L463+'marzo 22'!L463</f>
        <v>0</v>
      </c>
      <c r="M463" s="10">
        <f>+'enero 22'!M463+'febrero 22'!M463+'marzo 22'!M463</f>
        <v>0</v>
      </c>
      <c r="N463" s="10">
        <f t="shared" si="7"/>
        <v>961099</v>
      </c>
    </row>
    <row r="464" spans="1:14" ht="25.5" x14ac:dyDescent="0.25">
      <c r="A464" s="11" t="s">
        <v>912</v>
      </c>
      <c r="B464" s="9" t="s">
        <v>913</v>
      </c>
      <c r="C464" s="10">
        <f>+'enero 22'!C464+'febrero 22'!C464+'marzo 22'!C464</f>
        <v>738486</v>
      </c>
      <c r="D464" s="10">
        <f>+'enero 22'!D464+'febrero 22'!D464+'marzo 22'!D464</f>
        <v>319039</v>
      </c>
      <c r="E464" s="10">
        <f>+'enero 22'!E464+'febrero 22'!E464+'marzo 22'!E464</f>
        <v>9258</v>
      </c>
      <c r="F464" s="10">
        <f>+'enero 22'!F464+'febrero 22'!F464+'marzo 22'!F464</f>
        <v>31466</v>
      </c>
      <c r="G464" s="10">
        <f>+'enero 22'!G464+'febrero 22'!G464+'marzo 22'!G464</f>
        <v>15455</v>
      </c>
      <c r="H464" s="10">
        <f>+'enero 22'!H464+'febrero 22'!H464+'marzo 22'!H464</f>
        <v>3967</v>
      </c>
      <c r="I464" s="10">
        <f>+'enero 22'!I464+'febrero 22'!I464+'marzo 22'!I464</f>
        <v>12521</v>
      </c>
      <c r="J464" s="10">
        <f>+'enero 22'!J464+'febrero 22'!J464+'marzo 22'!J464</f>
        <v>1425</v>
      </c>
      <c r="K464" s="10">
        <f>+'enero 22'!K464+'febrero 22'!K464+'marzo 22'!K464</f>
        <v>715</v>
      </c>
      <c r="L464" s="10">
        <f>+'enero 22'!L464+'febrero 22'!L464+'marzo 22'!L464</f>
        <v>13678</v>
      </c>
      <c r="M464" s="10">
        <f>+'enero 22'!M464+'febrero 22'!M464+'marzo 22'!M464</f>
        <v>0</v>
      </c>
      <c r="N464" s="10">
        <f t="shared" si="7"/>
        <v>1146010</v>
      </c>
    </row>
    <row r="465" spans="1:14" ht="25.5" x14ac:dyDescent="0.25">
      <c r="A465" s="11" t="s">
        <v>914</v>
      </c>
      <c r="B465" s="9" t="s">
        <v>915</v>
      </c>
      <c r="C465" s="10">
        <f>+'enero 22'!C465+'febrero 22'!C465+'marzo 22'!C465</f>
        <v>492763</v>
      </c>
      <c r="D465" s="10">
        <f>+'enero 22'!D465+'febrero 22'!D465+'marzo 22'!D465</f>
        <v>219947</v>
      </c>
      <c r="E465" s="10">
        <f>+'enero 22'!E465+'febrero 22'!E465+'marzo 22'!E465</f>
        <v>6401</v>
      </c>
      <c r="F465" s="10">
        <f>+'enero 22'!F465+'febrero 22'!F465+'marzo 22'!F465</f>
        <v>21512</v>
      </c>
      <c r="G465" s="10">
        <f>+'enero 22'!G465+'febrero 22'!G465+'marzo 22'!G465</f>
        <v>8937</v>
      </c>
      <c r="H465" s="10">
        <f>+'enero 22'!H465+'febrero 22'!H465+'marzo 22'!H465</f>
        <v>2638</v>
      </c>
      <c r="I465" s="10">
        <f>+'enero 22'!I465+'febrero 22'!I465+'marzo 22'!I465</f>
        <v>7603</v>
      </c>
      <c r="J465" s="10">
        <f>+'enero 22'!J465+'febrero 22'!J465+'marzo 22'!J465</f>
        <v>984</v>
      </c>
      <c r="K465" s="10">
        <f>+'enero 22'!K465+'febrero 22'!K465+'marzo 22'!K465</f>
        <v>460</v>
      </c>
      <c r="L465" s="10">
        <f>+'enero 22'!L465+'febrero 22'!L465+'marzo 22'!L465</f>
        <v>0</v>
      </c>
      <c r="M465" s="10">
        <f>+'enero 22'!M465+'febrero 22'!M465+'marzo 22'!M465</f>
        <v>0</v>
      </c>
      <c r="N465" s="10">
        <f t="shared" si="7"/>
        <v>761245</v>
      </c>
    </row>
    <row r="466" spans="1:14" ht="25.5" x14ac:dyDescent="0.25">
      <c r="A466" s="11" t="s">
        <v>916</v>
      </c>
      <c r="B466" s="9" t="s">
        <v>917</v>
      </c>
      <c r="C466" s="10">
        <f>+'enero 22'!C466+'febrero 22'!C466+'marzo 22'!C466</f>
        <v>811218</v>
      </c>
      <c r="D466" s="10">
        <f>+'enero 22'!D466+'febrero 22'!D466+'marzo 22'!D466</f>
        <v>170250</v>
      </c>
      <c r="E466" s="10">
        <f>+'enero 22'!E466+'febrero 22'!E466+'marzo 22'!E466</f>
        <v>10970</v>
      </c>
      <c r="F466" s="10">
        <f>+'enero 22'!F466+'febrero 22'!F466+'marzo 22'!F466</f>
        <v>36270</v>
      </c>
      <c r="G466" s="10">
        <f>+'enero 22'!G466+'febrero 22'!G466+'marzo 22'!G466</f>
        <v>17913</v>
      </c>
      <c r="H466" s="10">
        <f>+'enero 22'!H466+'febrero 22'!H466+'marzo 22'!H466</f>
        <v>4323</v>
      </c>
      <c r="I466" s="10">
        <f>+'enero 22'!I466+'febrero 22'!I466+'marzo 22'!I466</f>
        <v>13500</v>
      </c>
      <c r="J466" s="10">
        <f>+'enero 22'!J466+'febrero 22'!J466+'marzo 22'!J466</f>
        <v>1860</v>
      </c>
      <c r="K466" s="10">
        <f>+'enero 22'!K466+'febrero 22'!K466+'marzo 22'!K466</f>
        <v>713</v>
      </c>
      <c r="L466" s="10">
        <f>+'enero 22'!L466+'febrero 22'!L466+'marzo 22'!L466</f>
        <v>0</v>
      </c>
      <c r="M466" s="10">
        <f>+'enero 22'!M466+'febrero 22'!M466+'marzo 22'!M466</f>
        <v>0</v>
      </c>
      <c r="N466" s="10">
        <f t="shared" si="7"/>
        <v>1067017</v>
      </c>
    </row>
    <row r="467" spans="1:14" ht="25.5" x14ac:dyDescent="0.25">
      <c r="A467" s="11" t="s">
        <v>918</v>
      </c>
      <c r="B467" s="9" t="s">
        <v>919</v>
      </c>
      <c r="C467" s="10">
        <f>+'enero 22'!C467+'febrero 22'!C467+'marzo 22'!C467</f>
        <v>534546</v>
      </c>
      <c r="D467" s="10">
        <f>+'enero 22'!D467+'febrero 22'!D467+'marzo 22'!D467</f>
        <v>204922</v>
      </c>
      <c r="E467" s="10">
        <f>+'enero 22'!E467+'febrero 22'!E467+'marzo 22'!E467</f>
        <v>6577</v>
      </c>
      <c r="F467" s="10">
        <f>+'enero 22'!F467+'febrero 22'!F467+'marzo 22'!F467</f>
        <v>23289</v>
      </c>
      <c r="G467" s="10">
        <f>+'enero 22'!G467+'febrero 22'!G467+'marzo 22'!G467</f>
        <v>6251</v>
      </c>
      <c r="H467" s="10">
        <f>+'enero 22'!H467+'febrero 22'!H467+'marzo 22'!H467</f>
        <v>2613</v>
      </c>
      <c r="I467" s="10">
        <f>+'enero 22'!I467+'febrero 22'!I467+'marzo 22'!I467</f>
        <v>5280</v>
      </c>
      <c r="J467" s="10">
        <f>+'enero 22'!J467+'febrero 22'!J467+'marzo 22'!J467</f>
        <v>1065</v>
      </c>
      <c r="K467" s="10">
        <f>+'enero 22'!K467+'febrero 22'!K467+'marzo 22'!K467</f>
        <v>319</v>
      </c>
      <c r="L467" s="10">
        <f>+'enero 22'!L467+'febrero 22'!L467+'marzo 22'!L467</f>
        <v>3742</v>
      </c>
      <c r="M467" s="10">
        <f>+'enero 22'!M467+'febrero 22'!M467+'marzo 22'!M467</f>
        <v>0</v>
      </c>
      <c r="N467" s="10">
        <f t="shared" si="7"/>
        <v>788604</v>
      </c>
    </row>
    <row r="468" spans="1:14" ht="25.5" x14ac:dyDescent="0.25">
      <c r="A468" s="11" t="s">
        <v>920</v>
      </c>
      <c r="B468" s="9" t="s">
        <v>921</v>
      </c>
      <c r="C468" s="10">
        <f>+'enero 22'!C468+'febrero 22'!C468+'marzo 22'!C468</f>
        <v>1215498</v>
      </c>
      <c r="D468" s="10">
        <f>+'enero 22'!D468+'febrero 22'!D468+'marzo 22'!D468</f>
        <v>486054</v>
      </c>
      <c r="E468" s="10">
        <f>+'enero 22'!E468+'febrero 22'!E468+'marzo 22'!E468</f>
        <v>14483</v>
      </c>
      <c r="F468" s="10">
        <f>+'enero 22'!F468+'febrero 22'!F468+'marzo 22'!F468</f>
        <v>49802</v>
      </c>
      <c r="G468" s="10">
        <f>+'enero 22'!G468+'febrero 22'!G468+'marzo 22'!G468</f>
        <v>26319</v>
      </c>
      <c r="H468" s="10">
        <f>+'enero 22'!H468+'febrero 22'!H468+'marzo 22'!H468</f>
        <v>6681</v>
      </c>
      <c r="I468" s="10">
        <f>+'enero 22'!I468+'febrero 22'!I468+'marzo 22'!I468</f>
        <v>22150</v>
      </c>
      <c r="J468" s="10">
        <f>+'enero 22'!J468+'febrero 22'!J468+'marzo 22'!J468</f>
        <v>2061</v>
      </c>
      <c r="K468" s="10">
        <f>+'enero 22'!K468+'febrero 22'!K468+'marzo 22'!K468</f>
        <v>1334</v>
      </c>
      <c r="L468" s="10">
        <f>+'enero 22'!L468+'febrero 22'!L468+'marzo 22'!L468</f>
        <v>0</v>
      </c>
      <c r="M468" s="10">
        <f>+'enero 22'!M468+'febrero 22'!M468+'marzo 22'!M468</f>
        <v>0</v>
      </c>
      <c r="N468" s="10">
        <f t="shared" si="7"/>
        <v>1824382</v>
      </c>
    </row>
    <row r="469" spans="1:14" ht="25.5" x14ac:dyDescent="0.25">
      <c r="A469" s="11" t="s">
        <v>922</v>
      </c>
      <c r="B469" s="9" t="s">
        <v>923</v>
      </c>
      <c r="C469" s="10">
        <f>+'enero 22'!C469+'febrero 22'!C469+'marzo 22'!C469</f>
        <v>1143191</v>
      </c>
      <c r="D469" s="10">
        <f>+'enero 22'!D469+'febrero 22'!D469+'marzo 22'!D469</f>
        <v>202398</v>
      </c>
      <c r="E469" s="10">
        <f>+'enero 22'!E469+'febrero 22'!E469+'marzo 22'!E469</f>
        <v>14862</v>
      </c>
      <c r="F469" s="10">
        <f>+'enero 22'!F469+'febrero 22'!F469+'marzo 22'!F469</f>
        <v>49961</v>
      </c>
      <c r="G469" s="10">
        <f>+'enero 22'!G469+'febrero 22'!G469+'marzo 22'!G469</f>
        <v>27858</v>
      </c>
      <c r="H469" s="10">
        <f>+'enero 22'!H469+'febrero 22'!H469+'marzo 22'!H469</f>
        <v>6111</v>
      </c>
      <c r="I469" s="10">
        <f>+'enero 22'!I469+'febrero 22'!I469+'marzo 22'!I469</f>
        <v>20655</v>
      </c>
      <c r="J469" s="10">
        <f>+'enero 22'!J469+'febrero 22'!J469+'marzo 22'!J469</f>
        <v>2286</v>
      </c>
      <c r="K469" s="10">
        <f>+'enero 22'!K469+'febrero 22'!K469+'marzo 22'!K469</f>
        <v>1057</v>
      </c>
      <c r="L469" s="10">
        <f>+'enero 22'!L469+'febrero 22'!L469+'marzo 22'!L469</f>
        <v>0</v>
      </c>
      <c r="M469" s="10">
        <f>+'enero 22'!M469+'febrero 22'!M469+'marzo 22'!M469</f>
        <v>0</v>
      </c>
      <c r="N469" s="10">
        <f t="shared" si="7"/>
        <v>1468379</v>
      </c>
    </row>
    <row r="470" spans="1:14" ht="25.5" x14ac:dyDescent="0.25">
      <c r="A470" s="11" t="s">
        <v>924</v>
      </c>
      <c r="B470" s="9" t="s">
        <v>925</v>
      </c>
      <c r="C470" s="10">
        <f>+'enero 22'!C470+'febrero 22'!C470+'marzo 22'!C470</f>
        <v>347859</v>
      </c>
      <c r="D470" s="10">
        <f>+'enero 22'!D470+'febrero 22'!D470+'marzo 22'!D470</f>
        <v>143556</v>
      </c>
      <c r="E470" s="10">
        <f>+'enero 22'!E470+'febrero 22'!E470+'marzo 22'!E470</f>
        <v>4959</v>
      </c>
      <c r="F470" s="10">
        <f>+'enero 22'!F470+'febrero 22'!F470+'marzo 22'!F470</f>
        <v>16441</v>
      </c>
      <c r="G470" s="10">
        <f>+'enero 22'!G470+'febrero 22'!G470+'marzo 22'!G470</f>
        <v>2802</v>
      </c>
      <c r="H470" s="10">
        <f>+'enero 22'!H470+'febrero 22'!H470+'marzo 22'!H470</f>
        <v>1754</v>
      </c>
      <c r="I470" s="10">
        <f>+'enero 22'!I470+'febrero 22'!I470+'marzo 22'!I470</f>
        <v>3003</v>
      </c>
      <c r="J470" s="10">
        <f>+'enero 22'!J470+'febrero 22'!J470+'marzo 22'!J470</f>
        <v>822</v>
      </c>
      <c r="K470" s="10">
        <f>+'enero 22'!K470+'febrero 22'!K470+'marzo 22'!K470</f>
        <v>217</v>
      </c>
      <c r="L470" s="10">
        <f>+'enero 22'!L470+'febrero 22'!L470+'marzo 22'!L470</f>
        <v>8770</v>
      </c>
      <c r="M470" s="10">
        <f>+'enero 22'!M470+'febrero 22'!M470+'marzo 22'!M470</f>
        <v>0</v>
      </c>
      <c r="N470" s="10">
        <f t="shared" si="7"/>
        <v>530183</v>
      </c>
    </row>
    <row r="471" spans="1:14" ht="25.5" x14ac:dyDescent="0.25">
      <c r="A471" s="11" t="s">
        <v>926</v>
      </c>
      <c r="B471" s="9" t="s">
        <v>927</v>
      </c>
      <c r="C471" s="10">
        <f>+'enero 22'!C471+'febrero 22'!C471+'marzo 22'!C471</f>
        <v>1267366</v>
      </c>
      <c r="D471" s="10">
        <f>+'enero 22'!D471+'febrero 22'!D471+'marzo 22'!D471</f>
        <v>525658</v>
      </c>
      <c r="E471" s="10">
        <f>+'enero 22'!E471+'febrero 22'!E471+'marzo 22'!E471</f>
        <v>14740</v>
      </c>
      <c r="F471" s="10">
        <f>+'enero 22'!F471+'febrero 22'!F471+'marzo 22'!F471</f>
        <v>50833</v>
      </c>
      <c r="G471" s="10">
        <f>+'enero 22'!G471+'febrero 22'!G471+'marzo 22'!G471</f>
        <v>24870</v>
      </c>
      <c r="H471" s="10">
        <f>+'enero 22'!H471+'febrero 22'!H471+'marzo 22'!H471</f>
        <v>7067</v>
      </c>
      <c r="I471" s="10">
        <f>+'enero 22'!I471+'febrero 22'!I471+'marzo 22'!I471</f>
        <v>22827</v>
      </c>
      <c r="J471" s="10">
        <f>+'enero 22'!J471+'febrero 22'!J471+'marzo 22'!J471</f>
        <v>2061</v>
      </c>
      <c r="K471" s="10">
        <f>+'enero 22'!K471+'febrero 22'!K471+'marzo 22'!K471</f>
        <v>1489</v>
      </c>
      <c r="L471" s="10">
        <f>+'enero 22'!L471+'febrero 22'!L471+'marzo 22'!L471</f>
        <v>0</v>
      </c>
      <c r="M471" s="10">
        <f>+'enero 22'!M471+'febrero 22'!M471+'marzo 22'!M471</f>
        <v>0</v>
      </c>
      <c r="N471" s="10">
        <f t="shared" si="7"/>
        <v>1916911</v>
      </c>
    </row>
    <row r="472" spans="1:14" ht="25.5" x14ac:dyDescent="0.25">
      <c r="A472" s="11" t="s">
        <v>928</v>
      </c>
      <c r="B472" s="9" t="s">
        <v>929</v>
      </c>
      <c r="C472" s="10">
        <f>+'enero 22'!C472+'febrero 22'!C472+'marzo 22'!C472</f>
        <v>275895</v>
      </c>
      <c r="D472" s="10">
        <f>+'enero 22'!D472+'febrero 22'!D472+'marzo 22'!D472</f>
        <v>118218</v>
      </c>
      <c r="E472" s="10">
        <f>+'enero 22'!E472+'febrero 22'!E472+'marzo 22'!E472</f>
        <v>4251</v>
      </c>
      <c r="F472" s="10">
        <f>+'enero 22'!F472+'febrero 22'!F472+'marzo 22'!F472</f>
        <v>13773</v>
      </c>
      <c r="G472" s="10">
        <f>+'enero 22'!G472+'febrero 22'!G472+'marzo 22'!G472</f>
        <v>2823</v>
      </c>
      <c r="H472" s="10">
        <f>+'enero 22'!H472+'febrero 22'!H472+'marzo 22'!H472</f>
        <v>1367</v>
      </c>
      <c r="I472" s="10">
        <f>+'enero 22'!I472+'febrero 22'!I472+'marzo 22'!I472</f>
        <v>2314</v>
      </c>
      <c r="J472" s="10">
        <f>+'enero 22'!J472+'febrero 22'!J472+'marzo 22'!J472</f>
        <v>753</v>
      </c>
      <c r="K472" s="10">
        <f>+'enero 22'!K472+'febrero 22'!K472+'marzo 22'!K472</f>
        <v>135</v>
      </c>
      <c r="L472" s="10">
        <f>+'enero 22'!L472+'febrero 22'!L472+'marzo 22'!L472</f>
        <v>0</v>
      </c>
      <c r="M472" s="10">
        <f>+'enero 22'!M472+'febrero 22'!M472+'marzo 22'!M472</f>
        <v>0</v>
      </c>
      <c r="N472" s="10">
        <f t="shared" si="7"/>
        <v>419529</v>
      </c>
    </row>
    <row r="473" spans="1:14" ht="38.25" x14ac:dyDescent="0.25">
      <c r="A473" s="11" t="s">
        <v>930</v>
      </c>
      <c r="B473" s="9" t="s">
        <v>931</v>
      </c>
      <c r="C473" s="10">
        <f>+'enero 22'!C473+'febrero 22'!C473+'marzo 22'!C473</f>
        <v>307236</v>
      </c>
      <c r="D473" s="10">
        <f>+'enero 22'!D473+'febrero 22'!D473+'marzo 22'!D473</f>
        <v>113899</v>
      </c>
      <c r="E473" s="10">
        <f>+'enero 22'!E473+'febrero 22'!E473+'marzo 22'!E473</f>
        <v>4512</v>
      </c>
      <c r="F473" s="10">
        <f>+'enero 22'!F473+'febrero 22'!F473+'marzo 22'!F473</f>
        <v>14590</v>
      </c>
      <c r="G473" s="10">
        <f>+'enero 22'!G473+'febrero 22'!G473+'marzo 22'!G473</f>
        <v>1833</v>
      </c>
      <c r="H473" s="10">
        <f>+'enero 22'!H473+'febrero 22'!H473+'marzo 22'!H473</f>
        <v>1627</v>
      </c>
      <c r="I473" s="10">
        <f>+'enero 22'!I473+'febrero 22'!I473+'marzo 22'!I473</f>
        <v>2842</v>
      </c>
      <c r="J473" s="10">
        <f>+'enero 22'!J473+'febrero 22'!J473+'marzo 22'!J473</f>
        <v>714</v>
      </c>
      <c r="K473" s="10">
        <f>+'enero 22'!K473+'febrero 22'!K473+'marzo 22'!K473</f>
        <v>248</v>
      </c>
      <c r="L473" s="10">
        <f>+'enero 22'!L473+'febrero 22'!L473+'marzo 22'!L473</f>
        <v>0</v>
      </c>
      <c r="M473" s="10">
        <f>+'enero 22'!M473+'febrero 22'!M473+'marzo 22'!M473</f>
        <v>0</v>
      </c>
      <c r="N473" s="10">
        <f t="shared" si="7"/>
        <v>447501</v>
      </c>
    </row>
    <row r="474" spans="1:14" ht="25.5" x14ac:dyDescent="0.25">
      <c r="A474" s="11" t="s">
        <v>932</v>
      </c>
      <c r="B474" s="9" t="s">
        <v>933</v>
      </c>
      <c r="C474" s="10">
        <f>+'enero 22'!C474+'febrero 22'!C474+'marzo 22'!C474</f>
        <v>440804</v>
      </c>
      <c r="D474" s="10">
        <f>+'enero 22'!D474+'febrero 22'!D474+'marzo 22'!D474</f>
        <v>133842</v>
      </c>
      <c r="E474" s="10">
        <f>+'enero 22'!E474+'febrero 22'!E474+'marzo 22'!E474</f>
        <v>6155</v>
      </c>
      <c r="F474" s="10">
        <f>+'enero 22'!F474+'febrero 22'!F474+'marzo 22'!F474</f>
        <v>20310</v>
      </c>
      <c r="G474" s="10">
        <f>+'enero 22'!G474+'febrero 22'!G474+'marzo 22'!G474</f>
        <v>8714</v>
      </c>
      <c r="H474" s="10">
        <f>+'enero 22'!H474+'febrero 22'!H474+'marzo 22'!H474</f>
        <v>2311</v>
      </c>
      <c r="I474" s="10">
        <f>+'enero 22'!I474+'febrero 22'!I474+'marzo 22'!I474</f>
        <v>6613</v>
      </c>
      <c r="J474" s="10">
        <f>+'enero 22'!J474+'febrero 22'!J474+'marzo 22'!J474</f>
        <v>987</v>
      </c>
      <c r="K474" s="10">
        <f>+'enero 22'!K474+'febrero 22'!K474+'marzo 22'!K474</f>
        <v>350</v>
      </c>
      <c r="L474" s="10">
        <f>+'enero 22'!L474+'febrero 22'!L474+'marzo 22'!L474</f>
        <v>13284</v>
      </c>
      <c r="M474" s="10">
        <f>+'enero 22'!M474+'febrero 22'!M474+'marzo 22'!M474</f>
        <v>0</v>
      </c>
      <c r="N474" s="10">
        <f t="shared" si="7"/>
        <v>633370</v>
      </c>
    </row>
    <row r="475" spans="1:14" ht="25.5" x14ac:dyDescent="0.25">
      <c r="A475" s="11" t="s">
        <v>934</v>
      </c>
      <c r="B475" s="9" t="s">
        <v>935</v>
      </c>
      <c r="C475" s="10">
        <f>+'enero 22'!C475+'febrero 22'!C475+'marzo 22'!C475</f>
        <v>2544592</v>
      </c>
      <c r="D475" s="10">
        <f>+'enero 22'!D475+'febrero 22'!D475+'marzo 22'!D475</f>
        <v>248109</v>
      </c>
      <c r="E475" s="10">
        <f>+'enero 22'!E475+'febrero 22'!E475+'marzo 22'!E475</f>
        <v>29771</v>
      </c>
      <c r="F475" s="10">
        <f>+'enero 22'!F475+'febrero 22'!F475+'marzo 22'!F475</f>
        <v>102271</v>
      </c>
      <c r="G475" s="10">
        <f>+'enero 22'!G475+'febrero 22'!G475+'marzo 22'!G475</f>
        <v>72363</v>
      </c>
      <c r="H475" s="10">
        <f>+'enero 22'!H475+'febrero 22'!H475+'marzo 22'!H475</f>
        <v>14317</v>
      </c>
      <c r="I475" s="10">
        <f>+'enero 22'!I475+'febrero 22'!I475+'marzo 22'!I475</f>
        <v>57120</v>
      </c>
      <c r="J475" s="10">
        <f>+'enero 22'!J475+'febrero 22'!J475+'marzo 22'!J475</f>
        <v>3915</v>
      </c>
      <c r="K475" s="10">
        <f>+'enero 22'!K475+'febrero 22'!K475+'marzo 22'!K475</f>
        <v>3090</v>
      </c>
      <c r="L475" s="10">
        <f>+'enero 22'!L475+'febrero 22'!L475+'marzo 22'!L475</f>
        <v>0</v>
      </c>
      <c r="M475" s="10">
        <f>+'enero 22'!M475+'febrero 22'!M475+'marzo 22'!M475</f>
        <v>0</v>
      </c>
      <c r="N475" s="10">
        <f t="shared" si="7"/>
        <v>3075548</v>
      </c>
    </row>
    <row r="476" spans="1:14" ht="25.5" x14ac:dyDescent="0.25">
      <c r="A476" s="11" t="s">
        <v>936</v>
      </c>
      <c r="B476" s="9" t="s">
        <v>937</v>
      </c>
      <c r="C476" s="10">
        <f>+'enero 22'!C476+'febrero 22'!C476+'marzo 22'!C476</f>
        <v>4278570</v>
      </c>
      <c r="D476" s="10">
        <f>+'enero 22'!D476+'febrero 22'!D476+'marzo 22'!D476</f>
        <v>4855295</v>
      </c>
      <c r="E476" s="10">
        <f>+'enero 22'!E476+'febrero 22'!E476+'marzo 22'!E476</f>
        <v>46594</v>
      </c>
      <c r="F476" s="10">
        <f>+'enero 22'!F476+'febrero 22'!F476+'marzo 22'!F476</f>
        <v>162792</v>
      </c>
      <c r="G476" s="10">
        <f>+'enero 22'!G476+'febrero 22'!G476+'marzo 22'!G476</f>
        <v>102689</v>
      </c>
      <c r="H476" s="10">
        <f>+'enero 22'!H476+'febrero 22'!H476+'marzo 22'!H476</f>
        <v>24774</v>
      </c>
      <c r="I476" s="10">
        <f>+'enero 22'!I476+'febrero 22'!I476+'marzo 22'!I476</f>
        <v>92691</v>
      </c>
      <c r="J476" s="10">
        <f>+'enero 22'!J476+'febrero 22'!J476+'marzo 22'!J476</f>
        <v>5322</v>
      </c>
      <c r="K476" s="10">
        <f>+'enero 22'!K476+'febrero 22'!K476+'marzo 22'!K476</f>
        <v>5931</v>
      </c>
      <c r="L476" s="10">
        <f>+'enero 22'!L476+'febrero 22'!L476+'marzo 22'!L476</f>
        <v>479131</v>
      </c>
      <c r="M476" s="10">
        <f>+'enero 22'!M476+'febrero 22'!M476+'marzo 22'!M476</f>
        <v>0</v>
      </c>
      <c r="N476" s="10">
        <f t="shared" si="7"/>
        <v>10053789</v>
      </c>
    </row>
    <row r="477" spans="1:14" ht="25.5" x14ac:dyDescent="0.25">
      <c r="A477" s="11" t="s">
        <v>938</v>
      </c>
      <c r="B477" s="9" t="s">
        <v>939</v>
      </c>
      <c r="C477" s="10">
        <f>+'enero 22'!C477+'febrero 22'!C477+'marzo 22'!C477</f>
        <v>2616003</v>
      </c>
      <c r="D477" s="10">
        <f>+'enero 22'!D477+'febrero 22'!D477+'marzo 22'!D477</f>
        <v>755934</v>
      </c>
      <c r="E477" s="10">
        <f>+'enero 22'!E477+'febrero 22'!E477+'marzo 22'!E477</f>
        <v>31512</v>
      </c>
      <c r="F477" s="10">
        <f>+'enero 22'!F477+'febrero 22'!F477+'marzo 22'!F477</f>
        <v>107859</v>
      </c>
      <c r="G477" s="10">
        <f>+'enero 22'!G477+'febrero 22'!G477+'marzo 22'!G477</f>
        <v>75544</v>
      </c>
      <c r="H477" s="10">
        <f>+'enero 22'!H477+'febrero 22'!H477+'marzo 22'!H477</f>
        <v>14404</v>
      </c>
      <c r="I477" s="10">
        <f>+'enero 22'!I477+'febrero 22'!I477+'marzo 22'!I477</f>
        <v>56052</v>
      </c>
      <c r="J477" s="10">
        <f>+'enero 22'!J477+'febrero 22'!J477+'marzo 22'!J477</f>
        <v>4476</v>
      </c>
      <c r="K477" s="10">
        <f>+'enero 22'!K477+'febrero 22'!K477+'marzo 22'!K477</f>
        <v>2877</v>
      </c>
      <c r="L477" s="10">
        <f>+'enero 22'!L477+'febrero 22'!L477+'marzo 22'!L477</f>
        <v>0</v>
      </c>
      <c r="M477" s="10">
        <f>+'enero 22'!M477+'febrero 22'!M477+'marzo 22'!M477</f>
        <v>57233</v>
      </c>
      <c r="N477" s="10">
        <f t="shared" si="7"/>
        <v>3721894</v>
      </c>
    </row>
    <row r="478" spans="1:14" ht="25.5" x14ac:dyDescent="0.25">
      <c r="A478" s="11" t="s">
        <v>940</v>
      </c>
      <c r="B478" s="9" t="s">
        <v>941</v>
      </c>
      <c r="C478" s="10">
        <f>+'enero 22'!C478+'febrero 22'!C478+'marzo 22'!C478</f>
        <v>6891560</v>
      </c>
      <c r="D478" s="10">
        <f>+'enero 22'!D478+'febrero 22'!D478+'marzo 22'!D478</f>
        <v>3126438</v>
      </c>
      <c r="E478" s="10">
        <f>+'enero 22'!E478+'febrero 22'!E478+'marzo 22'!E478</f>
        <v>79625</v>
      </c>
      <c r="F478" s="10">
        <f>+'enero 22'!F478+'febrero 22'!F478+'marzo 22'!F478</f>
        <v>277297</v>
      </c>
      <c r="G478" s="10">
        <f>+'enero 22'!G478+'febrero 22'!G478+'marzo 22'!G478</f>
        <v>184374</v>
      </c>
      <c r="H478" s="10">
        <f>+'enero 22'!H478+'febrero 22'!H478+'marzo 22'!H478</f>
        <v>37909</v>
      </c>
      <c r="I478" s="10">
        <f>+'enero 22'!I478+'febrero 22'!I478+'marzo 22'!I478</f>
        <v>142891</v>
      </c>
      <c r="J478" s="10">
        <f>+'enero 22'!J478+'febrero 22'!J478+'marzo 22'!J478</f>
        <v>10794</v>
      </c>
      <c r="K478" s="10">
        <f>+'enero 22'!K478+'febrero 22'!K478+'marzo 22'!K478</f>
        <v>7726</v>
      </c>
      <c r="L478" s="10">
        <f>+'enero 22'!L478+'febrero 22'!L478+'marzo 22'!L478</f>
        <v>15168</v>
      </c>
      <c r="M478" s="10">
        <f>+'enero 22'!M478+'febrero 22'!M478+'marzo 22'!M478</f>
        <v>0</v>
      </c>
      <c r="N478" s="10">
        <f t="shared" si="7"/>
        <v>10773782</v>
      </c>
    </row>
    <row r="479" spans="1:14" ht="25.5" x14ac:dyDescent="0.25">
      <c r="A479" s="11" t="s">
        <v>942</v>
      </c>
      <c r="B479" s="9" t="s">
        <v>943</v>
      </c>
      <c r="C479" s="10">
        <f>+'enero 22'!C479+'febrero 22'!C479+'marzo 22'!C479</f>
        <v>1019877</v>
      </c>
      <c r="D479" s="10">
        <f>+'enero 22'!D479+'febrero 22'!D479+'marzo 22'!D479</f>
        <v>159750</v>
      </c>
      <c r="E479" s="10">
        <f>+'enero 22'!E479+'febrero 22'!E479+'marzo 22'!E479</f>
        <v>12804</v>
      </c>
      <c r="F479" s="10">
        <f>+'enero 22'!F479+'febrero 22'!F479+'marzo 22'!F479</f>
        <v>43415</v>
      </c>
      <c r="G479" s="10">
        <f>+'enero 22'!G479+'febrero 22'!G479+'marzo 22'!G479</f>
        <v>23443</v>
      </c>
      <c r="H479" s="10">
        <f>+'enero 22'!H479+'febrero 22'!H479+'marzo 22'!H479</f>
        <v>5530</v>
      </c>
      <c r="I479" s="10">
        <f>+'enero 22'!I479+'febrero 22'!I479+'marzo 22'!I479</f>
        <v>18502</v>
      </c>
      <c r="J479" s="10">
        <f>+'enero 22'!J479+'febrero 22'!J479+'marzo 22'!J479</f>
        <v>1878</v>
      </c>
      <c r="K479" s="10">
        <f>+'enero 22'!K479+'febrero 22'!K479+'marzo 22'!K479</f>
        <v>1028</v>
      </c>
      <c r="L479" s="10">
        <f>+'enero 22'!L479+'febrero 22'!L479+'marzo 22'!L479</f>
        <v>59197</v>
      </c>
      <c r="M479" s="10">
        <f>+'enero 22'!M479+'febrero 22'!M479+'marzo 22'!M479</f>
        <v>0</v>
      </c>
      <c r="N479" s="10">
        <f t="shared" si="7"/>
        <v>1345424</v>
      </c>
    </row>
    <row r="480" spans="1:14" ht="25.5" x14ac:dyDescent="0.25">
      <c r="A480" s="11" t="s">
        <v>944</v>
      </c>
      <c r="B480" s="9" t="s">
        <v>945</v>
      </c>
      <c r="C480" s="10">
        <f>+'enero 22'!C480+'febrero 22'!C480+'marzo 22'!C480</f>
        <v>309020</v>
      </c>
      <c r="D480" s="10">
        <f>+'enero 22'!D480+'febrero 22'!D480+'marzo 22'!D480</f>
        <v>169491</v>
      </c>
      <c r="E480" s="10">
        <f>+'enero 22'!E480+'febrero 22'!E480+'marzo 22'!E480</f>
        <v>5041</v>
      </c>
      <c r="F480" s="10">
        <f>+'enero 22'!F480+'febrero 22'!F480+'marzo 22'!F480</f>
        <v>16084</v>
      </c>
      <c r="G480" s="10">
        <f>+'enero 22'!G480+'febrero 22'!G480+'marzo 22'!G480</f>
        <v>2325</v>
      </c>
      <c r="H480" s="10">
        <f>+'enero 22'!H480+'febrero 22'!H480+'marzo 22'!H480</f>
        <v>1510</v>
      </c>
      <c r="I480" s="10">
        <f>+'enero 22'!I480+'febrero 22'!I480+'marzo 22'!I480</f>
        <v>1992</v>
      </c>
      <c r="J480" s="10">
        <f>+'enero 22'!J480+'febrero 22'!J480+'marzo 22'!J480</f>
        <v>909</v>
      </c>
      <c r="K480" s="10">
        <f>+'enero 22'!K480+'febrero 22'!K480+'marzo 22'!K480</f>
        <v>123</v>
      </c>
      <c r="L480" s="10">
        <f>+'enero 22'!L480+'febrero 22'!L480+'marzo 22'!L480</f>
        <v>0</v>
      </c>
      <c r="M480" s="10">
        <f>+'enero 22'!M480+'febrero 22'!M480+'marzo 22'!M480</f>
        <v>0</v>
      </c>
      <c r="N480" s="10">
        <f t="shared" si="7"/>
        <v>506495</v>
      </c>
    </row>
    <row r="481" spans="1:14" ht="25.5" x14ac:dyDescent="0.25">
      <c r="A481" s="11" t="s">
        <v>946</v>
      </c>
      <c r="B481" s="9" t="s">
        <v>947</v>
      </c>
      <c r="C481" s="10">
        <f>+'enero 22'!C481+'febrero 22'!C481+'marzo 22'!C481</f>
        <v>1410674</v>
      </c>
      <c r="D481" s="10">
        <f>+'enero 22'!D481+'febrero 22'!D481+'marzo 22'!D481</f>
        <v>668976</v>
      </c>
      <c r="E481" s="10">
        <f>+'enero 22'!E481+'febrero 22'!E481+'marzo 22'!E481</f>
        <v>21480</v>
      </c>
      <c r="F481" s="10">
        <f>+'enero 22'!F481+'febrero 22'!F481+'marzo 22'!F481</f>
        <v>69419</v>
      </c>
      <c r="G481" s="10">
        <f>+'enero 22'!G481+'febrero 22'!G481+'marzo 22'!G481</f>
        <v>18194</v>
      </c>
      <c r="H481" s="10">
        <f>+'enero 22'!H481+'febrero 22'!H481+'marzo 22'!H481</f>
        <v>7161</v>
      </c>
      <c r="I481" s="10">
        <f>+'enero 22'!I481+'febrero 22'!I481+'marzo 22'!I481</f>
        <v>14689</v>
      </c>
      <c r="J481" s="10">
        <f>+'enero 22'!J481+'febrero 22'!J481+'marzo 22'!J481</f>
        <v>3654</v>
      </c>
      <c r="K481" s="10">
        <f>+'enero 22'!K481+'febrero 22'!K481+'marzo 22'!K481</f>
        <v>851</v>
      </c>
      <c r="L481" s="10">
        <f>+'enero 22'!L481+'febrero 22'!L481+'marzo 22'!L481</f>
        <v>0</v>
      </c>
      <c r="M481" s="10">
        <f>+'enero 22'!M481+'febrero 22'!M481+'marzo 22'!M481</f>
        <v>0</v>
      </c>
      <c r="N481" s="10">
        <f t="shared" si="7"/>
        <v>2215098</v>
      </c>
    </row>
    <row r="482" spans="1:14" ht="25.5" x14ac:dyDescent="0.25">
      <c r="A482" s="11" t="s">
        <v>948</v>
      </c>
      <c r="B482" s="9" t="s">
        <v>949</v>
      </c>
      <c r="C482" s="10">
        <f>+'enero 22'!C482+'febrero 22'!C482+'marzo 22'!C482</f>
        <v>432392</v>
      </c>
      <c r="D482" s="10">
        <f>+'enero 22'!D482+'febrero 22'!D482+'marzo 22'!D482</f>
        <v>179799</v>
      </c>
      <c r="E482" s="10">
        <f>+'enero 22'!E482+'febrero 22'!E482+'marzo 22'!E482</f>
        <v>6172</v>
      </c>
      <c r="F482" s="10">
        <f>+'enero 22'!F482+'febrero 22'!F482+'marzo 22'!F482</f>
        <v>20318</v>
      </c>
      <c r="G482" s="10">
        <f>+'enero 22'!G482+'febrero 22'!G482+'marzo 22'!G482</f>
        <v>6977</v>
      </c>
      <c r="H482" s="10">
        <f>+'enero 22'!H482+'febrero 22'!H482+'marzo 22'!H482</f>
        <v>2222</v>
      </c>
      <c r="I482" s="10">
        <f>+'enero 22'!I482+'febrero 22'!I482+'marzo 22'!I482</f>
        <v>5433</v>
      </c>
      <c r="J482" s="10">
        <f>+'enero 22'!J482+'febrero 22'!J482+'marzo 22'!J482</f>
        <v>1029</v>
      </c>
      <c r="K482" s="10">
        <f>+'enero 22'!K482+'febrero 22'!K482+'marzo 22'!K482</f>
        <v>301</v>
      </c>
      <c r="L482" s="10">
        <f>+'enero 22'!L482+'febrero 22'!L482+'marzo 22'!L482</f>
        <v>5244</v>
      </c>
      <c r="M482" s="10">
        <f>+'enero 22'!M482+'febrero 22'!M482+'marzo 22'!M482</f>
        <v>0</v>
      </c>
      <c r="N482" s="10">
        <f t="shared" si="7"/>
        <v>659887</v>
      </c>
    </row>
    <row r="483" spans="1:14" ht="25.5" x14ac:dyDescent="0.25">
      <c r="A483" s="11" t="s">
        <v>950</v>
      </c>
      <c r="B483" s="9" t="s">
        <v>951</v>
      </c>
      <c r="C483" s="10">
        <f>+'enero 22'!C483+'febrero 22'!C483+'marzo 22'!C483</f>
        <v>719980</v>
      </c>
      <c r="D483" s="10">
        <f>+'enero 22'!D483+'febrero 22'!D483+'marzo 22'!D483</f>
        <v>386232</v>
      </c>
      <c r="E483" s="10">
        <f>+'enero 22'!E483+'febrero 22'!E483+'marzo 22'!E483</f>
        <v>9217</v>
      </c>
      <c r="F483" s="10">
        <f>+'enero 22'!F483+'febrero 22'!F483+'marzo 22'!F483</f>
        <v>31040</v>
      </c>
      <c r="G483" s="10">
        <f>+'enero 22'!G483+'febrero 22'!G483+'marzo 22'!G483</f>
        <v>18454</v>
      </c>
      <c r="H483" s="10">
        <f>+'enero 22'!H483+'febrero 22'!H483+'marzo 22'!H483</f>
        <v>3896</v>
      </c>
      <c r="I483" s="10">
        <f>+'enero 22'!I483+'febrero 22'!I483+'marzo 22'!I483</f>
        <v>13710</v>
      </c>
      <c r="J483" s="10">
        <f>+'enero 22'!J483+'febrero 22'!J483+'marzo 22'!J483</f>
        <v>1371</v>
      </c>
      <c r="K483" s="10">
        <f>+'enero 22'!K483+'febrero 22'!K483+'marzo 22'!K483</f>
        <v>712</v>
      </c>
      <c r="L483" s="10">
        <f>+'enero 22'!L483+'febrero 22'!L483+'marzo 22'!L483</f>
        <v>0</v>
      </c>
      <c r="M483" s="10">
        <f>+'enero 22'!M483+'febrero 22'!M483+'marzo 22'!M483</f>
        <v>0</v>
      </c>
      <c r="N483" s="10">
        <f t="shared" si="7"/>
        <v>1184612</v>
      </c>
    </row>
    <row r="484" spans="1:14" ht="25.5" x14ac:dyDescent="0.25">
      <c r="A484" s="11" t="s">
        <v>952</v>
      </c>
      <c r="B484" s="9" t="s">
        <v>953</v>
      </c>
      <c r="C484" s="10">
        <f>+'enero 22'!C484+'febrero 22'!C484+'marzo 22'!C484</f>
        <v>2693484</v>
      </c>
      <c r="D484" s="10">
        <f>+'enero 22'!D484+'febrero 22'!D484+'marzo 22'!D484</f>
        <v>1589137</v>
      </c>
      <c r="E484" s="10">
        <f>+'enero 22'!E484+'febrero 22'!E484+'marzo 22'!E484</f>
        <v>32309</v>
      </c>
      <c r="F484" s="10">
        <f>+'enero 22'!F484+'febrero 22'!F484+'marzo 22'!F484</f>
        <v>110520</v>
      </c>
      <c r="G484" s="10">
        <f>+'enero 22'!G484+'febrero 22'!G484+'marzo 22'!G484</f>
        <v>54404</v>
      </c>
      <c r="H484" s="10">
        <f>+'enero 22'!H484+'febrero 22'!H484+'marzo 22'!H484</f>
        <v>14936</v>
      </c>
      <c r="I484" s="10">
        <f>+'enero 22'!I484+'febrero 22'!I484+'marzo 22'!I484</f>
        <v>48501</v>
      </c>
      <c r="J484" s="10">
        <f>+'enero 22'!J484+'febrero 22'!J484+'marzo 22'!J484</f>
        <v>4461</v>
      </c>
      <c r="K484" s="10">
        <f>+'enero 22'!K484+'febrero 22'!K484+'marzo 22'!K484</f>
        <v>3056</v>
      </c>
      <c r="L484" s="10">
        <f>+'enero 22'!L484+'febrero 22'!L484+'marzo 22'!L484</f>
        <v>0</v>
      </c>
      <c r="M484" s="10">
        <f>+'enero 22'!M484+'febrero 22'!M484+'marzo 22'!M484</f>
        <v>0</v>
      </c>
      <c r="N484" s="10">
        <f t="shared" si="7"/>
        <v>4550808</v>
      </c>
    </row>
    <row r="485" spans="1:14" ht="25.5" x14ac:dyDescent="0.25">
      <c r="A485" s="11" t="s">
        <v>954</v>
      </c>
      <c r="B485" s="9" t="s">
        <v>955</v>
      </c>
      <c r="C485" s="10">
        <f>+'enero 22'!C485+'febrero 22'!C485+'marzo 22'!C485</f>
        <v>254853</v>
      </c>
      <c r="D485" s="10">
        <f>+'enero 22'!D485+'febrero 22'!D485+'marzo 22'!D485</f>
        <v>116201</v>
      </c>
      <c r="E485" s="10">
        <f>+'enero 22'!E485+'febrero 22'!E485+'marzo 22'!E485</f>
        <v>3944</v>
      </c>
      <c r="F485" s="10">
        <f>+'enero 22'!F485+'febrero 22'!F485+'marzo 22'!F485</f>
        <v>12656</v>
      </c>
      <c r="G485" s="10">
        <f>+'enero 22'!G485+'febrero 22'!G485+'marzo 22'!G485</f>
        <v>2267</v>
      </c>
      <c r="H485" s="10">
        <f>+'enero 22'!H485+'febrero 22'!H485+'marzo 22'!H485</f>
        <v>1301</v>
      </c>
      <c r="I485" s="10">
        <f>+'enero 22'!I485+'febrero 22'!I485+'marzo 22'!I485</f>
        <v>2249</v>
      </c>
      <c r="J485" s="10">
        <f>+'enero 22'!J485+'febrero 22'!J485+'marzo 22'!J485</f>
        <v>675</v>
      </c>
      <c r="K485" s="10">
        <f>+'enero 22'!K485+'febrero 22'!K485+'marzo 22'!K485</f>
        <v>155</v>
      </c>
      <c r="L485" s="10">
        <f>+'enero 22'!L485+'febrero 22'!L485+'marzo 22'!L485</f>
        <v>0</v>
      </c>
      <c r="M485" s="10">
        <f>+'enero 22'!M485+'febrero 22'!M485+'marzo 22'!M485</f>
        <v>0</v>
      </c>
      <c r="N485" s="10">
        <f t="shared" si="7"/>
        <v>394301</v>
      </c>
    </row>
    <row r="486" spans="1:14" ht="25.5" x14ac:dyDescent="0.25">
      <c r="A486" s="11" t="s">
        <v>956</v>
      </c>
      <c r="B486" s="9" t="s">
        <v>957</v>
      </c>
      <c r="C486" s="10">
        <f>+'enero 22'!C486+'febrero 22'!C486+'marzo 22'!C486</f>
        <v>483073</v>
      </c>
      <c r="D486" s="10">
        <f>+'enero 22'!D486+'febrero 22'!D486+'marzo 22'!D486</f>
        <v>246174</v>
      </c>
      <c r="E486" s="10">
        <f>+'enero 22'!E486+'febrero 22'!E486+'marzo 22'!E486</f>
        <v>6946</v>
      </c>
      <c r="F486" s="10">
        <f>+'enero 22'!F486+'febrero 22'!F486+'marzo 22'!F486</f>
        <v>22912</v>
      </c>
      <c r="G486" s="10">
        <f>+'enero 22'!G486+'febrero 22'!G486+'marzo 22'!G486</f>
        <v>7082</v>
      </c>
      <c r="H486" s="10">
        <f>+'enero 22'!H486+'febrero 22'!H486+'marzo 22'!H486</f>
        <v>2447</v>
      </c>
      <c r="I486" s="10">
        <f>+'enero 22'!I486+'febrero 22'!I486+'marzo 22'!I486</f>
        <v>5573</v>
      </c>
      <c r="J486" s="10">
        <f>+'enero 22'!J486+'febrero 22'!J486+'marzo 22'!J486</f>
        <v>1161</v>
      </c>
      <c r="K486" s="10">
        <f>+'enero 22'!K486+'febrero 22'!K486+'marzo 22'!K486</f>
        <v>309</v>
      </c>
      <c r="L486" s="10">
        <f>+'enero 22'!L486+'febrero 22'!L486+'marzo 22'!L486</f>
        <v>0</v>
      </c>
      <c r="M486" s="10">
        <f>+'enero 22'!M486+'febrero 22'!M486+'marzo 22'!M486</f>
        <v>0</v>
      </c>
      <c r="N486" s="10">
        <f t="shared" si="7"/>
        <v>775677</v>
      </c>
    </row>
    <row r="487" spans="1:14" ht="25.5" x14ac:dyDescent="0.25">
      <c r="A487" s="11" t="s">
        <v>958</v>
      </c>
      <c r="B487" s="9" t="s">
        <v>959</v>
      </c>
      <c r="C487" s="10">
        <f>+'enero 22'!C487+'febrero 22'!C487+'marzo 22'!C487</f>
        <v>497193</v>
      </c>
      <c r="D487" s="10">
        <f>+'enero 22'!D487+'febrero 22'!D487+'marzo 22'!D487</f>
        <v>114720</v>
      </c>
      <c r="E487" s="10">
        <f>+'enero 22'!E487+'febrero 22'!E487+'marzo 22'!E487</f>
        <v>7012</v>
      </c>
      <c r="F487" s="10">
        <f>+'enero 22'!F487+'febrero 22'!F487+'marzo 22'!F487</f>
        <v>23172</v>
      </c>
      <c r="G487" s="10">
        <f>+'enero 22'!G487+'febrero 22'!G487+'marzo 22'!G487</f>
        <v>8596</v>
      </c>
      <c r="H487" s="10">
        <f>+'enero 22'!H487+'febrero 22'!H487+'marzo 22'!H487</f>
        <v>2560</v>
      </c>
      <c r="I487" s="10">
        <f>+'enero 22'!I487+'febrero 22'!I487+'marzo 22'!I487</f>
        <v>6583</v>
      </c>
      <c r="J487" s="10">
        <f>+'enero 22'!J487+'febrero 22'!J487+'marzo 22'!J487</f>
        <v>1155</v>
      </c>
      <c r="K487" s="10">
        <f>+'enero 22'!K487+'febrero 22'!K487+'marzo 22'!K487</f>
        <v>357</v>
      </c>
      <c r="L487" s="10">
        <f>+'enero 22'!L487+'febrero 22'!L487+'marzo 22'!L487</f>
        <v>0</v>
      </c>
      <c r="M487" s="10">
        <f>+'enero 22'!M487+'febrero 22'!M487+'marzo 22'!M487</f>
        <v>0</v>
      </c>
      <c r="N487" s="10">
        <f t="shared" si="7"/>
        <v>661348</v>
      </c>
    </row>
    <row r="488" spans="1:14" ht="25.5" x14ac:dyDescent="0.25">
      <c r="A488" s="11" t="s">
        <v>960</v>
      </c>
      <c r="B488" s="9" t="s">
        <v>961</v>
      </c>
      <c r="C488" s="10">
        <f>+'enero 22'!C488+'febrero 22'!C488+'marzo 22'!C488</f>
        <v>184368</v>
      </c>
      <c r="D488" s="10">
        <f>+'enero 22'!D488+'febrero 22'!D488+'marzo 22'!D488</f>
        <v>104041</v>
      </c>
      <c r="E488" s="10">
        <f>+'enero 22'!E488+'febrero 22'!E488+'marzo 22'!E488</f>
        <v>3144</v>
      </c>
      <c r="F488" s="10">
        <f>+'enero 22'!F488+'febrero 22'!F488+'marzo 22'!F488</f>
        <v>9961</v>
      </c>
      <c r="G488" s="10">
        <f>+'enero 22'!G488+'febrero 22'!G488+'marzo 22'!G488</f>
        <v>936</v>
      </c>
      <c r="H488" s="10">
        <f>+'enero 22'!H488+'febrero 22'!H488+'marzo 22'!H488</f>
        <v>864</v>
      </c>
      <c r="I488" s="10">
        <f>+'enero 22'!I488+'febrero 22'!I488+'marzo 22'!I488</f>
        <v>710</v>
      </c>
      <c r="J488" s="10">
        <f>+'enero 22'!J488+'febrero 22'!J488+'marzo 22'!J488</f>
        <v>612</v>
      </c>
      <c r="K488" s="10">
        <f>+'enero 22'!K488+'febrero 22'!K488+'marzo 22'!K488</f>
        <v>37</v>
      </c>
      <c r="L488" s="10">
        <f>+'enero 22'!L488+'febrero 22'!L488+'marzo 22'!L488</f>
        <v>14411</v>
      </c>
      <c r="M488" s="10">
        <f>+'enero 22'!M488+'febrero 22'!M488+'marzo 22'!M488</f>
        <v>0</v>
      </c>
      <c r="N488" s="10">
        <f t="shared" si="7"/>
        <v>319084</v>
      </c>
    </row>
    <row r="489" spans="1:14" ht="25.5" x14ac:dyDescent="0.25">
      <c r="A489" s="11" t="s">
        <v>962</v>
      </c>
      <c r="B489" s="9" t="s">
        <v>963</v>
      </c>
      <c r="C489" s="10">
        <f>+'enero 22'!C489+'febrero 22'!C489+'marzo 22'!C489</f>
        <v>482584</v>
      </c>
      <c r="D489" s="10">
        <f>+'enero 22'!D489+'febrero 22'!D489+'marzo 22'!D489</f>
        <v>199836</v>
      </c>
      <c r="E489" s="10">
        <f>+'enero 22'!E489+'febrero 22'!E489+'marzo 22'!E489</f>
        <v>6644</v>
      </c>
      <c r="F489" s="10">
        <f>+'enero 22'!F489+'febrero 22'!F489+'marzo 22'!F489</f>
        <v>22010</v>
      </c>
      <c r="G489" s="10">
        <f>+'enero 22'!G489+'febrero 22'!G489+'marzo 22'!G489</f>
        <v>7144</v>
      </c>
      <c r="H489" s="10">
        <f>+'enero 22'!H489+'febrero 22'!H489+'marzo 22'!H489</f>
        <v>2541</v>
      </c>
      <c r="I489" s="10">
        <f>+'enero 22'!I489+'febrero 22'!I489+'marzo 22'!I489</f>
        <v>6390</v>
      </c>
      <c r="J489" s="10">
        <f>+'enero 22'!J489+'febrero 22'!J489+'marzo 22'!J489</f>
        <v>1032</v>
      </c>
      <c r="K489" s="10">
        <f>+'enero 22'!K489+'febrero 22'!K489+'marzo 22'!K489</f>
        <v>400</v>
      </c>
      <c r="L489" s="10">
        <f>+'enero 22'!L489+'febrero 22'!L489+'marzo 22'!L489</f>
        <v>3508</v>
      </c>
      <c r="M489" s="10">
        <f>+'enero 22'!M489+'febrero 22'!M489+'marzo 22'!M489</f>
        <v>0</v>
      </c>
      <c r="N489" s="10">
        <f t="shared" si="7"/>
        <v>732089</v>
      </c>
    </row>
    <row r="490" spans="1:14" ht="25.5" x14ac:dyDescent="0.25">
      <c r="A490" s="11" t="s">
        <v>964</v>
      </c>
      <c r="B490" s="9" t="s">
        <v>965</v>
      </c>
      <c r="C490" s="10">
        <f>+'enero 22'!C490+'febrero 22'!C490+'marzo 22'!C490</f>
        <v>733244</v>
      </c>
      <c r="D490" s="10">
        <f>+'enero 22'!D490+'febrero 22'!D490+'marzo 22'!D490</f>
        <v>174438</v>
      </c>
      <c r="E490" s="10">
        <f>+'enero 22'!E490+'febrero 22'!E490+'marzo 22'!E490</f>
        <v>9015</v>
      </c>
      <c r="F490" s="10">
        <f>+'enero 22'!F490+'febrero 22'!F490+'marzo 22'!F490</f>
        <v>30540</v>
      </c>
      <c r="G490" s="10">
        <f>+'enero 22'!G490+'febrero 22'!G490+'marzo 22'!G490</f>
        <v>10181</v>
      </c>
      <c r="H490" s="10">
        <f>+'enero 22'!H490+'febrero 22'!H490+'marzo 22'!H490</f>
        <v>4084</v>
      </c>
      <c r="I490" s="10">
        <f>+'enero 22'!I490+'febrero 22'!I490+'marzo 22'!I490</f>
        <v>11277</v>
      </c>
      <c r="J490" s="10">
        <f>+'enero 22'!J490+'febrero 22'!J490+'marzo 22'!J490</f>
        <v>1215</v>
      </c>
      <c r="K490" s="10">
        <f>+'enero 22'!K490+'febrero 22'!K490+'marzo 22'!K490</f>
        <v>837</v>
      </c>
      <c r="L490" s="10">
        <f>+'enero 22'!L490+'febrero 22'!L490+'marzo 22'!L490</f>
        <v>19204</v>
      </c>
      <c r="M490" s="10">
        <f>+'enero 22'!M490+'febrero 22'!M490+'marzo 22'!M490</f>
        <v>0</v>
      </c>
      <c r="N490" s="10">
        <f t="shared" si="7"/>
        <v>994035</v>
      </c>
    </row>
    <row r="491" spans="1:14" ht="38.25" x14ac:dyDescent="0.25">
      <c r="A491" s="11" t="s">
        <v>966</v>
      </c>
      <c r="B491" s="9" t="s">
        <v>967</v>
      </c>
      <c r="C491" s="10">
        <f>+'enero 22'!C491+'febrero 22'!C491+'marzo 22'!C491</f>
        <v>16103557</v>
      </c>
      <c r="D491" s="10">
        <f>+'enero 22'!D491+'febrero 22'!D491+'marzo 22'!D491</f>
        <v>4772774</v>
      </c>
      <c r="E491" s="10">
        <f>+'enero 22'!E491+'febrero 22'!E491+'marzo 22'!E491</f>
        <v>167877</v>
      </c>
      <c r="F491" s="10">
        <f>+'enero 22'!F491+'febrero 22'!F491+'marzo 22'!F491</f>
        <v>607218</v>
      </c>
      <c r="G491" s="10">
        <f>+'enero 22'!G491+'febrero 22'!G491+'marzo 22'!G491</f>
        <v>299712</v>
      </c>
      <c r="H491" s="10">
        <f>+'enero 22'!H491+'febrero 22'!H491+'marzo 22'!H491</f>
        <v>89789</v>
      </c>
      <c r="I491" s="10">
        <f>+'enero 22'!I491+'febrero 22'!I491+'marzo 22'!I491</f>
        <v>292827</v>
      </c>
      <c r="J491" s="10">
        <f>+'enero 22'!J491+'febrero 22'!J491+'marzo 22'!J491</f>
        <v>19287</v>
      </c>
      <c r="K491" s="10">
        <f>+'enero 22'!K491+'febrero 22'!K491+'marzo 22'!K491</f>
        <v>19958</v>
      </c>
      <c r="L491" s="10">
        <f>+'enero 22'!L491+'febrero 22'!L491+'marzo 22'!L491</f>
        <v>2497738</v>
      </c>
      <c r="M491" s="10">
        <f>+'enero 22'!M491+'febrero 22'!M491+'marzo 22'!M491</f>
        <v>0</v>
      </c>
      <c r="N491" s="10">
        <f t="shared" si="7"/>
        <v>24870737</v>
      </c>
    </row>
    <row r="492" spans="1:14" ht="38.25" x14ac:dyDescent="0.25">
      <c r="A492" s="11" t="s">
        <v>968</v>
      </c>
      <c r="B492" s="9" t="s">
        <v>969</v>
      </c>
      <c r="C492" s="10">
        <f>+'enero 22'!C492+'febrero 22'!C492+'marzo 22'!C492</f>
        <v>1884217</v>
      </c>
      <c r="D492" s="10">
        <f>+'enero 22'!D492+'febrero 22'!D492+'marzo 22'!D492</f>
        <v>508827</v>
      </c>
      <c r="E492" s="10">
        <f>+'enero 22'!E492+'febrero 22'!E492+'marzo 22'!E492</f>
        <v>20966</v>
      </c>
      <c r="F492" s="10">
        <f>+'enero 22'!F492+'febrero 22'!F492+'marzo 22'!F492</f>
        <v>73849</v>
      </c>
      <c r="G492" s="10">
        <f>+'enero 22'!G492+'febrero 22'!G492+'marzo 22'!G492</f>
        <v>59062</v>
      </c>
      <c r="H492" s="10">
        <f>+'enero 22'!H492+'febrero 22'!H492+'marzo 22'!H492</f>
        <v>10427</v>
      </c>
      <c r="I492" s="10">
        <f>+'enero 22'!I492+'febrero 22'!I492+'marzo 22'!I492</f>
        <v>42893</v>
      </c>
      <c r="J492" s="10">
        <f>+'enero 22'!J492+'febrero 22'!J492+'marzo 22'!J492</f>
        <v>2847</v>
      </c>
      <c r="K492" s="10">
        <f>+'enero 22'!K492+'febrero 22'!K492+'marzo 22'!K492</f>
        <v>2196</v>
      </c>
      <c r="L492" s="10">
        <f>+'enero 22'!L492+'febrero 22'!L492+'marzo 22'!L492</f>
        <v>0</v>
      </c>
      <c r="M492" s="10">
        <f>+'enero 22'!M492+'febrero 22'!M492+'marzo 22'!M492</f>
        <v>0</v>
      </c>
      <c r="N492" s="10">
        <f t="shared" si="7"/>
        <v>2605284</v>
      </c>
    </row>
    <row r="493" spans="1:14" ht="25.5" x14ac:dyDescent="0.25">
      <c r="A493" s="11" t="s">
        <v>970</v>
      </c>
      <c r="B493" s="9" t="s">
        <v>971</v>
      </c>
      <c r="C493" s="10">
        <f>+'enero 22'!C493+'febrero 22'!C493+'marzo 22'!C493</f>
        <v>1226524</v>
      </c>
      <c r="D493" s="10">
        <f>+'enero 22'!D493+'febrero 22'!D493+'marzo 22'!D493</f>
        <v>544089</v>
      </c>
      <c r="E493" s="10">
        <f>+'enero 22'!E493+'febrero 22'!E493+'marzo 22'!E493</f>
        <v>14229</v>
      </c>
      <c r="F493" s="10">
        <f>+'enero 22'!F493+'febrero 22'!F493+'marzo 22'!F493</f>
        <v>49548</v>
      </c>
      <c r="G493" s="10">
        <f>+'enero 22'!G493+'febrero 22'!G493+'marzo 22'!G493</f>
        <v>23856</v>
      </c>
      <c r="H493" s="10">
        <f>+'enero 22'!H493+'febrero 22'!H493+'marzo 22'!H493</f>
        <v>6710</v>
      </c>
      <c r="I493" s="10">
        <f>+'enero 22'!I493+'febrero 22'!I493+'marzo 22'!I493</f>
        <v>21273</v>
      </c>
      <c r="J493" s="10">
        <f>+'enero 22'!J493+'febrero 22'!J493+'marzo 22'!J493</f>
        <v>1983</v>
      </c>
      <c r="K493" s="10">
        <f>+'enero 22'!K493+'febrero 22'!K493+'marzo 22'!K493</f>
        <v>1342</v>
      </c>
      <c r="L493" s="10">
        <f>+'enero 22'!L493+'febrero 22'!L493+'marzo 22'!L493</f>
        <v>16320</v>
      </c>
      <c r="M493" s="10">
        <f>+'enero 22'!M493+'febrero 22'!M493+'marzo 22'!M493</f>
        <v>0</v>
      </c>
      <c r="N493" s="10">
        <f t="shared" si="7"/>
        <v>1905874</v>
      </c>
    </row>
    <row r="494" spans="1:14" ht="25.5" x14ac:dyDescent="0.25">
      <c r="A494" s="11" t="s">
        <v>972</v>
      </c>
      <c r="B494" s="9" t="s">
        <v>973</v>
      </c>
      <c r="C494" s="10">
        <f>+'enero 22'!C494+'febrero 22'!C494+'marzo 22'!C494</f>
        <v>749965</v>
      </c>
      <c r="D494" s="10">
        <f>+'enero 22'!D494+'febrero 22'!D494+'marzo 22'!D494</f>
        <v>292795</v>
      </c>
      <c r="E494" s="10">
        <f>+'enero 22'!E494+'febrero 22'!E494+'marzo 22'!E494</f>
        <v>9973</v>
      </c>
      <c r="F494" s="10">
        <f>+'enero 22'!F494+'febrero 22'!F494+'marzo 22'!F494</f>
        <v>33325</v>
      </c>
      <c r="G494" s="10">
        <f>+'enero 22'!G494+'febrero 22'!G494+'marzo 22'!G494</f>
        <v>16581</v>
      </c>
      <c r="H494" s="10">
        <f>+'enero 22'!H494+'febrero 22'!H494+'marzo 22'!H494</f>
        <v>3986</v>
      </c>
      <c r="I494" s="10">
        <f>+'enero 22'!I494+'febrero 22'!I494+'marzo 22'!I494</f>
        <v>12628</v>
      </c>
      <c r="J494" s="10">
        <f>+'enero 22'!J494+'febrero 22'!J494+'marzo 22'!J494</f>
        <v>1548</v>
      </c>
      <c r="K494" s="10">
        <f>+'enero 22'!K494+'febrero 22'!K494+'marzo 22'!K494</f>
        <v>665</v>
      </c>
      <c r="L494" s="10">
        <f>+'enero 22'!L494+'febrero 22'!L494+'marzo 22'!L494</f>
        <v>0</v>
      </c>
      <c r="M494" s="10">
        <f>+'enero 22'!M494+'febrero 22'!M494+'marzo 22'!M494</f>
        <v>0</v>
      </c>
      <c r="N494" s="10">
        <f t="shared" si="7"/>
        <v>1121466</v>
      </c>
    </row>
    <row r="495" spans="1:14" ht="25.5" x14ac:dyDescent="0.25">
      <c r="A495" s="11" t="s">
        <v>974</v>
      </c>
      <c r="B495" s="9" t="s">
        <v>975</v>
      </c>
      <c r="C495" s="10">
        <f>+'enero 22'!C495+'febrero 22'!C495+'marzo 22'!C495</f>
        <v>735116</v>
      </c>
      <c r="D495" s="10">
        <f>+'enero 22'!D495+'febrero 22'!D495+'marzo 22'!D495</f>
        <v>662902</v>
      </c>
      <c r="E495" s="10">
        <f>+'enero 22'!E495+'febrero 22'!E495+'marzo 22'!E495</f>
        <v>8798</v>
      </c>
      <c r="F495" s="10">
        <f>+'enero 22'!F495+'febrero 22'!F495+'marzo 22'!F495</f>
        <v>30235</v>
      </c>
      <c r="G495" s="10">
        <f>+'enero 22'!G495+'febrero 22'!G495+'marzo 22'!G495</f>
        <v>13032</v>
      </c>
      <c r="H495" s="10">
        <f>+'enero 22'!H495+'febrero 22'!H495+'marzo 22'!H495</f>
        <v>4051</v>
      </c>
      <c r="I495" s="10">
        <f>+'enero 22'!I495+'febrero 22'!I495+'marzo 22'!I495</f>
        <v>12291</v>
      </c>
      <c r="J495" s="10">
        <f>+'enero 22'!J495+'febrero 22'!J495+'marzo 22'!J495</f>
        <v>1179</v>
      </c>
      <c r="K495" s="10">
        <f>+'enero 22'!K495+'febrero 22'!K495+'marzo 22'!K495</f>
        <v>817</v>
      </c>
      <c r="L495" s="10">
        <f>+'enero 22'!L495+'febrero 22'!L495+'marzo 22'!L495</f>
        <v>0</v>
      </c>
      <c r="M495" s="10">
        <f>+'enero 22'!M495+'febrero 22'!M495+'marzo 22'!M495</f>
        <v>0</v>
      </c>
      <c r="N495" s="10">
        <f t="shared" si="7"/>
        <v>1468421</v>
      </c>
    </row>
    <row r="496" spans="1:14" ht="25.5" x14ac:dyDescent="0.25">
      <c r="A496" s="11" t="s">
        <v>976</v>
      </c>
      <c r="B496" s="9" t="s">
        <v>977</v>
      </c>
      <c r="C496" s="10">
        <f>+'enero 22'!C496+'febrero 22'!C496+'marzo 22'!C496</f>
        <v>816486</v>
      </c>
      <c r="D496" s="10">
        <f>+'enero 22'!D496+'febrero 22'!D496+'marzo 22'!D496</f>
        <v>280354</v>
      </c>
      <c r="E496" s="10">
        <f>+'enero 22'!E496+'febrero 22'!E496+'marzo 22'!E496</f>
        <v>7311</v>
      </c>
      <c r="F496" s="10">
        <f>+'enero 22'!F496+'febrero 22'!F496+'marzo 22'!F496</f>
        <v>28421</v>
      </c>
      <c r="G496" s="10">
        <f>+'enero 22'!G496+'febrero 22'!G496+'marzo 22'!G496</f>
        <v>10571</v>
      </c>
      <c r="H496" s="10">
        <f>+'enero 22'!H496+'febrero 22'!H496+'marzo 22'!H496</f>
        <v>4194</v>
      </c>
      <c r="I496" s="10">
        <f>+'enero 22'!I496+'febrero 22'!I496+'marzo 22'!I496</f>
        <v>10166</v>
      </c>
      <c r="J496" s="10">
        <f>+'enero 22'!J496+'febrero 22'!J496+'marzo 22'!J496</f>
        <v>1464</v>
      </c>
      <c r="K496" s="10">
        <f>+'enero 22'!K496+'febrero 22'!K496+'marzo 22'!K496</f>
        <v>685</v>
      </c>
      <c r="L496" s="10">
        <f>+'enero 22'!L496+'febrero 22'!L496+'marzo 22'!L496</f>
        <v>16925</v>
      </c>
      <c r="M496" s="10">
        <f>+'enero 22'!M496+'febrero 22'!M496+'marzo 22'!M496</f>
        <v>0</v>
      </c>
      <c r="N496" s="10">
        <f t="shared" si="7"/>
        <v>1176577</v>
      </c>
    </row>
    <row r="497" spans="1:14" ht="25.5" x14ac:dyDescent="0.25">
      <c r="A497" s="11" t="s">
        <v>978</v>
      </c>
      <c r="B497" s="9" t="s">
        <v>979</v>
      </c>
      <c r="C497" s="10">
        <f>+'enero 22'!C497+'febrero 22'!C497+'marzo 22'!C497</f>
        <v>216860</v>
      </c>
      <c r="D497" s="10">
        <f>+'enero 22'!D497+'febrero 22'!D497+'marzo 22'!D497</f>
        <v>127929</v>
      </c>
      <c r="E497" s="10">
        <f>+'enero 22'!E497+'febrero 22'!E497+'marzo 22'!E497</f>
        <v>3513</v>
      </c>
      <c r="F497" s="10">
        <f>+'enero 22'!F497+'febrero 22'!F497+'marzo 22'!F497</f>
        <v>11270</v>
      </c>
      <c r="G497" s="10">
        <f>+'enero 22'!G497+'febrero 22'!G497+'marzo 22'!G497</f>
        <v>702</v>
      </c>
      <c r="H497" s="10">
        <f>+'enero 22'!H497+'febrero 22'!H497+'marzo 22'!H497</f>
        <v>1042</v>
      </c>
      <c r="I497" s="10">
        <f>+'enero 22'!I497+'febrero 22'!I497+'marzo 22'!I497</f>
        <v>917</v>
      </c>
      <c r="J497" s="10">
        <f>+'enero 22'!J497+'febrero 22'!J497+'marzo 22'!J497</f>
        <v>645</v>
      </c>
      <c r="K497" s="10">
        <f>+'enero 22'!K497+'febrero 22'!K497+'marzo 22'!K497</f>
        <v>74</v>
      </c>
      <c r="L497" s="10">
        <f>+'enero 22'!L497+'febrero 22'!L497+'marzo 22'!L497</f>
        <v>0</v>
      </c>
      <c r="M497" s="10">
        <f>+'enero 22'!M497+'febrero 22'!M497+'marzo 22'!M497</f>
        <v>0</v>
      </c>
      <c r="N497" s="10">
        <f t="shared" si="7"/>
        <v>362952</v>
      </c>
    </row>
    <row r="498" spans="1:14" ht="25.5" x14ac:dyDescent="0.25">
      <c r="A498" s="11" t="s">
        <v>980</v>
      </c>
      <c r="B498" s="9" t="s">
        <v>981</v>
      </c>
      <c r="C498" s="10">
        <f>+'enero 22'!C498+'febrero 22'!C498+'marzo 22'!C498</f>
        <v>1107327</v>
      </c>
      <c r="D498" s="10">
        <f>+'enero 22'!D498+'febrero 22'!D498+'marzo 22'!D498</f>
        <v>208875</v>
      </c>
      <c r="E498" s="10">
        <f>+'enero 22'!E498+'febrero 22'!E498+'marzo 22'!E498</f>
        <v>14162</v>
      </c>
      <c r="F498" s="10">
        <f>+'enero 22'!F498+'febrero 22'!F498+'marzo 22'!F498</f>
        <v>47980</v>
      </c>
      <c r="G498" s="10">
        <f>+'enero 22'!G498+'febrero 22'!G498+'marzo 22'!G498</f>
        <v>26190</v>
      </c>
      <c r="H498" s="10">
        <f>+'enero 22'!H498+'febrero 22'!H498+'marzo 22'!H498</f>
        <v>5896</v>
      </c>
      <c r="I498" s="10">
        <f>+'enero 22'!I498+'febrero 22'!I498+'marzo 22'!I498</f>
        <v>19583</v>
      </c>
      <c r="J498" s="10">
        <f>+'enero 22'!J498+'febrero 22'!J498+'marzo 22'!J498</f>
        <v>2154</v>
      </c>
      <c r="K498" s="10">
        <f>+'enero 22'!K498+'febrero 22'!K498+'marzo 22'!K498</f>
        <v>1019</v>
      </c>
      <c r="L498" s="10">
        <f>+'enero 22'!L498+'febrero 22'!L498+'marzo 22'!L498</f>
        <v>0</v>
      </c>
      <c r="M498" s="10">
        <f>+'enero 22'!M498+'febrero 22'!M498+'marzo 22'!M498</f>
        <v>0</v>
      </c>
      <c r="N498" s="10">
        <f t="shared" si="7"/>
        <v>1433186</v>
      </c>
    </row>
    <row r="499" spans="1:14" ht="25.5" x14ac:dyDescent="0.25">
      <c r="A499" s="11" t="s">
        <v>982</v>
      </c>
      <c r="B499" s="9" t="s">
        <v>983</v>
      </c>
      <c r="C499" s="10">
        <f>+'enero 22'!C499+'febrero 22'!C499+'marzo 22'!C499</f>
        <v>681510</v>
      </c>
      <c r="D499" s="10">
        <f>+'enero 22'!D499+'febrero 22'!D499+'marzo 22'!D499</f>
        <v>172620</v>
      </c>
      <c r="E499" s="10">
        <f>+'enero 22'!E499+'febrero 22'!E499+'marzo 22'!E499</f>
        <v>8950</v>
      </c>
      <c r="F499" s="10">
        <f>+'enero 22'!F499+'febrero 22'!F499+'marzo 22'!F499</f>
        <v>30043</v>
      </c>
      <c r="G499" s="10">
        <f>+'enero 22'!G499+'febrero 22'!G499+'marzo 22'!G499</f>
        <v>15842</v>
      </c>
      <c r="H499" s="10">
        <f>+'enero 22'!H499+'febrero 22'!H499+'marzo 22'!H499</f>
        <v>3621</v>
      </c>
      <c r="I499" s="10">
        <f>+'enero 22'!I499+'febrero 22'!I499+'marzo 22'!I499</f>
        <v>11781</v>
      </c>
      <c r="J499" s="10">
        <f>+'enero 22'!J499+'febrero 22'!J499+'marzo 22'!J499</f>
        <v>1392</v>
      </c>
      <c r="K499" s="10">
        <f>+'enero 22'!K499+'febrero 22'!K499+'marzo 22'!K499</f>
        <v>608</v>
      </c>
      <c r="L499" s="10">
        <f>+'enero 22'!L499+'febrero 22'!L499+'marzo 22'!L499</f>
        <v>0</v>
      </c>
      <c r="M499" s="10">
        <f>+'enero 22'!M499+'febrero 22'!M499+'marzo 22'!M499</f>
        <v>0</v>
      </c>
      <c r="N499" s="10">
        <f t="shared" si="7"/>
        <v>926367</v>
      </c>
    </row>
    <row r="500" spans="1:14" ht="25.5" x14ac:dyDescent="0.25">
      <c r="A500" s="11" t="s">
        <v>984</v>
      </c>
      <c r="B500" s="9" t="s">
        <v>985</v>
      </c>
      <c r="C500" s="10">
        <f>+'enero 22'!C500+'febrero 22'!C500+'marzo 22'!C500</f>
        <v>1037305</v>
      </c>
      <c r="D500" s="10">
        <f>+'enero 22'!D500+'febrero 22'!D500+'marzo 22'!D500</f>
        <v>359072</v>
      </c>
      <c r="E500" s="10">
        <f>+'enero 22'!E500+'febrero 22'!E500+'marzo 22'!E500</f>
        <v>12282</v>
      </c>
      <c r="F500" s="10">
        <f>+'enero 22'!F500+'febrero 22'!F500+'marzo 22'!F500</f>
        <v>41838</v>
      </c>
      <c r="G500" s="10">
        <f>+'enero 22'!G500+'febrero 22'!G500+'marzo 22'!G500</f>
        <v>26424</v>
      </c>
      <c r="H500" s="10">
        <f>+'enero 22'!H500+'febrero 22'!H500+'marzo 22'!H500</f>
        <v>5860</v>
      </c>
      <c r="I500" s="10">
        <f>+'enero 22'!I500+'febrero 22'!I500+'marzo 22'!I500</f>
        <v>21700</v>
      </c>
      <c r="J500" s="10">
        <f>+'enero 22'!J500+'febrero 22'!J500+'marzo 22'!J500</f>
        <v>1725</v>
      </c>
      <c r="K500" s="10">
        <f>+'enero 22'!K500+'febrero 22'!K500+'marzo 22'!K500</f>
        <v>1266</v>
      </c>
      <c r="L500" s="10">
        <f>+'enero 22'!L500+'febrero 22'!L500+'marzo 22'!L500</f>
        <v>21071</v>
      </c>
      <c r="M500" s="10">
        <f>+'enero 22'!M500+'febrero 22'!M500+'marzo 22'!M500</f>
        <v>0</v>
      </c>
      <c r="N500" s="10">
        <f t="shared" si="7"/>
        <v>1528543</v>
      </c>
    </row>
    <row r="501" spans="1:14" ht="25.5" x14ac:dyDescent="0.25">
      <c r="A501" s="11" t="s">
        <v>986</v>
      </c>
      <c r="B501" s="9" t="s">
        <v>987</v>
      </c>
      <c r="C501" s="10">
        <f>+'enero 22'!C501+'febrero 22'!C501+'marzo 22'!C501</f>
        <v>1205698</v>
      </c>
      <c r="D501" s="10">
        <f>+'enero 22'!D501+'febrero 22'!D501+'marzo 22'!D501</f>
        <v>388148</v>
      </c>
      <c r="E501" s="10">
        <f>+'enero 22'!E501+'febrero 22'!E501+'marzo 22'!E501</f>
        <v>15436</v>
      </c>
      <c r="F501" s="10">
        <f>+'enero 22'!F501+'febrero 22'!F501+'marzo 22'!F501</f>
        <v>51518</v>
      </c>
      <c r="G501" s="10">
        <f>+'enero 22'!G501+'febrero 22'!G501+'marzo 22'!G501</f>
        <v>14683</v>
      </c>
      <c r="H501" s="10">
        <f>+'enero 22'!H501+'febrero 22'!H501+'marzo 22'!H501</f>
        <v>6676</v>
      </c>
      <c r="I501" s="10">
        <f>+'enero 22'!I501+'febrero 22'!I501+'marzo 22'!I501</f>
        <v>17201</v>
      </c>
      <c r="J501" s="10">
        <f>+'enero 22'!J501+'febrero 22'!J501+'marzo 22'!J501</f>
        <v>2268</v>
      </c>
      <c r="K501" s="10">
        <f>+'enero 22'!K501+'febrero 22'!K501+'marzo 22'!K501</f>
        <v>1311</v>
      </c>
      <c r="L501" s="10">
        <f>+'enero 22'!L501+'febrero 22'!L501+'marzo 22'!L501</f>
        <v>14897</v>
      </c>
      <c r="M501" s="10">
        <f>+'enero 22'!M501+'febrero 22'!M501+'marzo 22'!M501</f>
        <v>0</v>
      </c>
      <c r="N501" s="10">
        <f t="shared" si="7"/>
        <v>1717836</v>
      </c>
    </row>
    <row r="502" spans="1:14" x14ac:dyDescent="0.25">
      <c r="A502" s="11" t="s">
        <v>988</v>
      </c>
      <c r="B502" s="9" t="s">
        <v>989</v>
      </c>
      <c r="C502" s="10">
        <f>+'enero 22'!C502+'febrero 22'!C502+'marzo 22'!C502</f>
        <v>252536</v>
      </c>
      <c r="D502" s="10">
        <f>+'enero 22'!D502+'febrero 22'!D502+'marzo 22'!D502</f>
        <v>130784</v>
      </c>
      <c r="E502" s="10">
        <f>+'enero 22'!E502+'febrero 22'!E502+'marzo 22'!E502</f>
        <v>3648</v>
      </c>
      <c r="F502" s="10">
        <f>+'enero 22'!F502+'febrero 22'!F502+'marzo 22'!F502</f>
        <v>11967</v>
      </c>
      <c r="G502" s="10">
        <f>+'enero 22'!G502+'febrero 22'!G502+'marzo 22'!G502</f>
        <v>2949</v>
      </c>
      <c r="H502" s="10">
        <f>+'enero 22'!H502+'febrero 22'!H502+'marzo 22'!H502</f>
        <v>1289</v>
      </c>
      <c r="I502" s="10">
        <f>+'enero 22'!I502+'febrero 22'!I502+'marzo 22'!I502</f>
        <v>2631</v>
      </c>
      <c r="J502" s="10">
        <f>+'enero 22'!J502+'febrero 22'!J502+'marzo 22'!J502</f>
        <v>633</v>
      </c>
      <c r="K502" s="10">
        <f>+'enero 22'!K502+'febrero 22'!K502+'marzo 22'!K502</f>
        <v>167</v>
      </c>
      <c r="L502" s="10">
        <f>+'enero 22'!L502+'febrero 22'!L502+'marzo 22'!L502</f>
        <v>0</v>
      </c>
      <c r="M502" s="10">
        <f>+'enero 22'!M502+'febrero 22'!M502+'marzo 22'!M502</f>
        <v>0</v>
      </c>
      <c r="N502" s="10">
        <f t="shared" si="7"/>
        <v>406604</v>
      </c>
    </row>
    <row r="503" spans="1:14" ht="25.5" x14ac:dyDescent="0.25">
      <c r="A503" s="11" t="s">
        <v>990</v>
      </c>
      <c r="B503" s="9" t="s">
        <v>991</v>
      </c>
      <c r="C503" s="10">
        <f>+'enero 22'!C503+'febrero 22'!C503+'marzo 22'!C503</f>
        <v>1182281</v>
      </c>
      <c r="D503" s="10">
        <f>+'enero 22'!D503+'febrero 22'!D503+'marzo 22'!D503</f>
        <v>299022</v>
      </c>
      <c r="E503" s="10">
        <f>+'enero 22'!E503+'febrero 22'!E503+'marzo 22'!E503</f>
        <v>14830</v>
      </c>
      <c r="F503" s="10">
        <f>+'enero 22'!F503+'febrero 22'!F503+'marzo 22'!F503</f>
        <v>49904</v>
      </c>
      <c r="G503" s="10">
        <f>+'enero 22'!G503+'febrero 22'!G503+'marzo 22'!G503</f>
        <v>33380</v>
      </c>
      <c r="H503" s="10">
        <f>+'enero 22'!H503+'febrero 22'!H503+'marzo 22'!H503</f>
        <v>6547</v>
      </c>
      <c r="I503" s="10">
        <f>+'enero 22'!I503+'febrero 22'!I503+'marzo 22'!I503</f>
        <v>25074</v>
      </c>
      <c r="J503" s="10">
        <f>+'enero 22'!J503+'febrero 22'!J503+'marzo 22'!J503</f>
        <v>2121</v>
      </c>
      <c r="K503" s="10">
        <f>+'enero 22'!K503+'febrero 22'!K503+'marzo 22'!K503</f>
        <v>1300</v>
      </c>
      <c r="L503" s="10">
        <f>+'enero 22'!L503+'febrero 22'!L503+'marzo 22'!L503</f>
        <v>0</v>
      </c>
      <c r="M503" s="10">
        <f>+'enero 22'!M503+'febrero 22'!M503+'marzo 22'!M503</f>
        <v>0</v>
      </c>
      <c r="N503" s="10">
        <f t="shared" si="7"/>
        <v>1614459</v>
      </c>
    </row>
    <row r="504" spans="1:14" ht="25.5" x14ac:dyDescent="0.25">
      <c r="A504" s="11" t="s">
        <v>992</v>
      </c>
      <c r="B504" s="9" t="s">
        <v>993</v>
      </c>
      <c r="C504" s="10">
        <f>+'enero 22'!C504+'febrero 22'!C504+'marzo 22'!C504</f>
        <v>744472</v>
      </c>
      <c r="D504" s="10">
        <f>+'enero 22'!D504+'febrero 22'!D504+'marzo 22'!D504</f>
        <v>174303</v>
      </c>
      <c r="E504" s="10">
        <f>+'enero 22'!E504+'febrero 22'!E504+'marzo 22'!E504</f>
        <v>10136</v>
      </c>
      <c r="F504" s="10">
        <f>+'enero 22'!F504+'febrero 22'!F504+'marzo 22'!F504</f>
        <v>33652</v>
      </c>
      <c r="G504" s="10">
        <f>+'enero 22'!G504+'febrero 22'!G504+'marzo 22'!G504</f>
        <v>15994</v>
      </c>
      <c r="H504" s="10">
        <f>+'enero 22'!H504+'febrero 22'!H504+'marzo 22'!H504</f>
        <v>3936</v>
      </c>
      <c r="I504" s="10">
        <f>+'enero 22'!I504+'febrero 22'!I504+'marzo 22'!I504</f>
        <v>12116</v>
      </c>
      <c r="J504" s="10">
        <f>+'enero 22'!J504+'febrero 22'!J504+'marzo 22'!J504</f>
        <v>1590</v>
      </c>
      <c r="K504" s="10">
        <f>+'enero 22'!K504+'febrero 22'!K504+'marzo 22'!K504</f>
        <v>632</v>
      </c>
      <c r="L504" s="10">
        <f>+'enero 22'!L504+'febrero 22'!L504+'marzo 22'!L504</f>
        <v>37940</v>
      </c>
      <c r="M504" s="10">
        <f>+'enero 22'!M504+'febrero 22'!M504+'marzo 22'!M504</f>
        <v>0</v>
      </c>
      <c r="N504" s="10">
        <f t="shared" si="7"/>
        <v>1034771</v>
      </c>
    </row>
    <row r="505" spans="1:14" ht="25.5" x14ac:dyDescent="0.25">
      <c r="A505" s="11" t="s">
        <v>994</v>
      </c>
      <c r="B505" s="9" t="s">
        <v>995</v>
      </c>
      <c r="C505" s="10">
        <f>+'enero 22'!C505+'febrero 22'!C505+'marzo 22'!C505</f>
        <v>459808</v>
      </c>
      <c r="D505" s="10">
        <f>+'enero 22'!D505+'febrero 22'!D505+'marzo 22'!D505</f>
        <v>143350</v>
      </c>
      <c r="E505" s="10">
        <f>+'enero 22'!E505+'febrero 22'!E505+'marzo 22'!E505</f>
        <v>6020</v>
      </c>
      <c r="F505" s="10">
        <f>+'enero 22'!F505+'febrero 22'!F505+'marzo 22'!F505</f>
        <v>20271</v>
      </c>
      <c r="G505" s="10">
        <f>+'enero 22'!G505+'febrero 22'!G505+'marzo 22'!G505</f>
        <v>10274</v>
      </c>
      <c r="H505" s="10">
        <f>+'enero 22'!H505+'febrero 22'!H505+'marzo 22'!H505</f>
        <v>2426</v>
      </c>
      <c r="I505" s="10">
        <f>+'enero 22'!I505+'febrero 22'!I505+'marzo 22'!I505</f>
        <v>7588</v>
      </c>
      <c r="J505" s="10">
        <f>+'enero 22'!J505+'febrero 22'!J505+'marzo 22'!J505</f>
        <v>945</v>
      </c>
      <c r="K505" s="10">
        <f>+'enero 22'!K505+'febrero 22'!K505+'marzo 22'!K505</f>
        <v>397</v>
      </c>
      <c r="L505" s="10">
        <f>+'enero 22'!L505+'febrero 22'!L505+'marzo 22'!L505</f>
        <v>13510</v>
      </c>
      <c r="M505" s="10">
        <f>+'enero 22'!M505+'febrero 22'!M505+'marzo 22'!M505</f>
        <v>0</v>
      </c>
      <c r="N505" s="10">
        <f t="shared" si="7"/>
        <v>664589</v>
      </c>
    </row>
    <row r="506" spans="1:14" ht="25.5" x14ac:dyDescent="0.25">
      <c r="A506" s="11" t="s">
        <v>996</v>
      </c>
      <c r="B506" s="9" t="s">
        <v>997</v>
      </c>
      <c r="C506" s="10">
        <f>+'enero 22'!C506+'febrero 22'!C506+'marzo 22'!C506</f>
        <v>950727</v>
      </c>
      <c r="D506" s="10">
        <f>+'enero 22'!D506+'febrero 22'!D506+'marzo 22'!D506</f>
        <v>480086</v>
      </c>
      <c r="E506" s="10">
        <f>+'enero 22'!E506+'febrero 22'!E506+'marzo 22'!E506</f>
        <v>12329</v>
      </c>
      <c r="F506" s="10">
        <f>+'enero 22'!F506+'febrero 22'!F506+'marzo 22'!F506</f>
        <v>41415</v>
      </c>
      <c r="G506" s="10">
        <f>+'enero 22'!G506+'febrero 22'!G506+'marzo 22'!G506</f>
        <v>22299</v>
      </c>
      <c r="H506" s="10">
        <f>+'enero 22'!H506+'febrero 22'!H506+'marzo 22'!H506</f>
        <v>5106</v>
      </c>
      <c r="I506" s="10">
        <f>+'enero 22'!I506+'febrero 22'!I506+'marzo 22'!I506</f>
        <v>17073</v>
      </c>
      <c r="J506" s="10">
        <f>+'enero 22'!J506+'febrero 22'!J506+'marzo 22'!J506</f>
        <v>1884</v>
      </c>
      <c r="K506" s="10">
        <f>+'enero 22'!K506+'febrero 22'!K506+'marzo 22'!K506</f>
        <v>901</v>
      </c>
      <c r="L506" s="10">
        <f>+'enero 22'!L506+'febrero 22'!L506+'marzo 22'!L506</f>
        <v>579</v>
      </c>
      <c r="M506" s="10">
        <f>+'enero 22'!M506+'febrero 22'!M506+'marzo 22'!M506</f>
        <v>0</v>
      </c>
      <c r="N506" s="10">
        <f t="shared" si="7"/>
        <v>1532399</v>
      </c>
    </row>
    <row r="507" spans="1:14" x14ac:dyDescent="0.25">
      <c r="A507" s="11" t="s">
        <v>998</v>
      </c>
      <c r="B507" s="9" t="s">
        <v>999</v>
      </c>
      <c r="C507" s="10">
        <f>+'enero 22'!C507+'febrero 22'!C507+'marzo 22'!C507</f>
        <v>1588321</v>
      </c>
      <c r="D507" s="10">
        <f>+'enero 22'!D507+'febrero 22'!D507+'marzo 22'!D507</f>
        <v>331284</v>
      </c>
      <c r="E507" s="10">
        <f>+'enero 22'!E507+'febrero 22'!E507+'marzo 22'!E507</f>
        <v>20244</v>
      </c>
      <c r="F507" s="10">
        <f>+'enero 22'!F507+'febrero 22'!F507+'marzo 22'!F507</f>
        <v>67745</v>
      </c>
      <c r="G507" s="10">
        <f>+'enero 22'!G507+'febrero 22'!G507+'marzo 22'!G507</f>
        <v>40087</v>
      </c>
      <c r="H507" s="10">
        <f>+'enero 22'!H507+'febrero 22'!H507+'marzo 22'!H507</f>
        <v>8740</v>
      </c>
      <c r="I507" s="10">
        <f>+'enero 22'!I507+'febrero 22'!I507+'marzo 22'!I507</f>
        <v>31184</v>
      </c>
      <c r="J507" s="10">
        <f>+'enero 22'!J507+'febrero 22'!J507+'marzo 22'!J507</f>
        <v>3090</v>
      </c>
      <c r="K507" s="10">
        <f>+'enero 22'!K507+'febrero 22'!K507+'marzo 22'!K507</f>
        <v>1683</v>
      </c>
      <c r="L507" s="10">
        <f>+'enero 22'!L507+'febrero 22'!L507+'marzo 22'!L507</f>
        <v>0</v>
      </c>
      <c r="M507" s="10">
        <f>+'enero 22'!M507+'febrero 22'!M507+'marzo 22'!M507</f>
        <v>787844</v>
      </c>
      <c r="N507" s="10">
        <f t="shared" si="7"/>
        <v>2880222</v>
      </c>
    </row>
    <row r="508" spans="1:14" ht="25.5" x14ac:dyDescent="0.25">
      <c r="A508" s="11" t="s">
        <v>1000</v>
      </c>
      <c r="B508" s="9" t="s">
        <v>1001</v>
      </c>
      <c r="C508" s="10">
        <f>+'enero 22'!C508+'febrero 22'!C508+'marzo 22'!C508</f>
        <v>928515</v>
      </c>
      <c r="D508" s="10">
        <f>+'enero 22'!D508+'febrero 22'!D508+'marzo 22'!D508</f>
        <v>295015</v>
      </c>
      <c r="E508" s="10">
        <f>+'enero 22'!E508+'febrero 22'!E508+'marzo 22'!E508</f>
        <v>9993</v>
      </c>
      <c r="F508" s="10">
        <f>+'enero 22'!F508+'febrero 22'!F508+'marzo 22'!F508</f>
        <v>34841</v>
      </c>
      <c r="G508" s="10">
        <f>+'enero 22'!G508+'febrero 22'!G508+'marzo 22'!G508</f>
        <v>10422</v>
      </c>
      <c r="H508" s="10">
        <f>+'enero 22'!H508+'febrero 22'!H508+'marzo 22'!H508</f>
        <v>5409</v>
      </c>
      <c r="I508" s="10">
        <f>+'enero 22'!I508+'febrero 22'!I508+'marzo 22'!I508</f>
        <v>15319</v>
      </c>
      <c r="J508" s="10">
        <f>+'enero 22'!J508+'febrero 22'!J508+'marzo 22'!J508</f>
        <v>1269</v>
      </c>
      <c r="K508" s="10">
        <f>+'enero 22'!K508+'febrero 22'!K508+'marzo 22'!K508</f>
        <v>1313</v>
      </c>
      <c r="L508" s="10">
        <f>+'enero 22'!L508+'febrero 22'!L508+'marzo 22'!L508</f>
        <v>12581</v>
      </c>
      <c r="M508" s="10">
        <f>+'enero 22'!M508+'febrero 22'!M508+'marzo 22'!M508</f>
        <v>0</v>
      </c>
      <c r="N508" s="10">
        <f t="shared" si="7"/>
        <v>1314677</v>
      </c>
    </row>
    <row r="509" spans="1:14" ht="25.5" x14ac:dyDescent="0.25">
      <c r="A509" s="11" t="s">
        <v>1002</v>
      </c>
      <c r="B509" s="9" t="s">
        <v>1003</v>
      </c>
      <c r="C509" s="10">
        <f>+'enero 22'!C509+'febrero 22'!C509+'marzo 22'!C509</f>
        <v>1836402</v>
      </c>
      <c r="D509" s="10">
        <f>+'enero 22'!D509+'febrero 22'!D509+'marzo 22'!D509</f>
        <v>554564</v>
      </c>
      <c r="E509" s="10">
        <f>+'enero 22'!E509+'febrero 22'!E509+'marzo 22'!E509</f>
        <v>22205</v>
      </c>
      <c r="F509" s="10">
        <f>+'enero 22'!F509+'febrero 22'!F509+'marzo 22'!F509</f>
        <v>75360</v>
      </c>
      <c r="G509" s="10">
        <f>+'enero 22'!G509+'febrero 22'!G509+'marzo 22'!G509</f>
        <v>42688</v>
      </c>
      <c r="H509" s="10">
        <f>+'enero 22'!H509+'febrero 22'!H509+'marzo 22'!H509</f>
        <v>10327</v>
      </c>
      <c r="I509" s="10">
        <f>+'enero 22'!I509+'febrero 22'!I509+'marzo 22'!I509</f>
        <v>36345</v>
      </c>
      <c r="J509" s="10">
        <f>+'enero 22'!J509+'febrero 22'!J509+'marzo 22'!J509</f>
        <v>2973</v>
      </c>
      <c r="K509" s="10">
        <f>+'enero 22'!K509+'febrero 22'!K509+'marzo 22'!K509</f>
        <v>2192</v>
      </c>
      <c r="L509" s="10">
        <f>+'enero 22'!L509+'febrero 22'!L509+'marzo 22'!L509</f>
        <v>36158</v>
      </c>
      <c r="M509" s="10">
        <f>+'enero 22'!M509+'febrero 22'!M509+'marzo 22'!M509</f>
        <v>0</v>
      </c>
      <c r="N509" s="10">
        <f t="shared" si="7"/>
        <v>2619214</v>
      </c>
    </row>
    <row r="510" spans="1:14" ht="25.5" x14ac:dyDescent="0.25">
      <c r="A510" s="11" t="s">
        <v>1004</v>
      </c>
      <c r="B510" s="9" t="s">
        <v>1005</v>
      </c>
      <c r="C510" s="10">
        <f>+'enero 22'!C510+'febrero 22'!C510+'marzo 22'!C510</f>
        <v>340947</v>
      </c>
      <c r="D510" s="10">
        <f>+'enero 22'!D510+'febrero 22'!D510+'marzo 22'!D510</f>
        <v>130563</v>
      </c>
      <c r="E510" s="10">
        <f>+'enero 22'!E510+'febrero 22'!E510+'marzo 22'!E510</f>
        <v>5077</v>
      </c>
      <c r="F510" s="10">
        <f>+'enero 22'!F510+'febrero 22'!F510+'marzo 22'!F510</f>
        <v>16530</v>
      </c>
      <c r="G510" s="10">
        <f>+'enero 22'!G510+'febrero 22'!G510+'marzo 22'!G510</f>
        <v>5357</v>
      </c>
      <c r="H510" s="10">
        <f>+'enero 22'!H510+'febrero 22'!H510+'marzo 22'!H510</f>
        <v>1733</v>
      </c>
      <c r="I510" s="10">
        <f>+'enero 22'!I510+'febrero 22'!I510+'marzo 22'!I510</f>
        <v>4037</v>
      </c>
      <c r="J510" s="10">
        <f>+'enero 22'!J510+'febrero 22'!J510+'marzo 22'!J510</f>
        <v>852</v>
      </c>
      <c r="K510" s="10">
        <f>+'enero 22'!K510+'febrero 22'!K510+'marzo 22'!K510</f>
        <v>213</v>
      </c>
      <c r="L510" s="10">
        <f>+'enero 22'!L510+'febrero 22'!L510+'marzo 22'!L510</f>
        <v>0</v>
      </c>
      <c r="M510" s="10">
        <f>+'enero 22'!M510+'febrero 22'!M510+'marzo 22'!M510</f>
        <v>0</v>
      </c>
      <c r="N510" s="10">
        <f t="shared" si="7"/>
        <v>505309</v>
      </c>
    </row>
    <row r="511" spans="1:14" ht="25.5" x14ac:dyDescent="0.25">
      <c r="A511" s="11" t="s">
        <v>1006</v>
      </c>
      <c r="B511" s="9" t="s">
        <v>1007</v>
      </c>
      <c r="C511" s="10">
        <f>+'enero 22'!C511+'febrero 22'!C511+'marzo 22'!C511</f>
        <v>1131828</v>
      </c>
      <c r="D511" s="10">
        <f>+'enero 22'!D511+'febrero 22'!D511+'marzo 22'!D511</f>
        <v>186159</v>
      </c>
      <c r="E511" s="10">
        <f>+'enero 22'!E511+'febrero 22'!E511+'marzo 22'!E511</f>
        <v>14023</v>
      </c>
      <c r="F511" s="10">
        <f>+'enero 22'!F511+'febrero 22'!F511+'marzo 22'!F511</f>
        <v>47809</v>
      </c>
      <c r="G511" s="10">
        <f>+'enero 22'!G511+'febrero 22'!G511+'marzo 22'!G511</f>
        <v>26713</v>
      </c>
      <c r="H511" s="10">
        <f>+'enero 22'!H511+'febrero 22'!H511+'marzo 22'!H511</f>
        <v>6073</v>
      </c>
      <c r="I511" s="10">
        <f>+'enero 22'!I511+'febrero 22'!I511+'marzo 22'!I511</f>
        <v>20601</v>
      </c>
      <c r="J511" s="10">
        <f>+'enero 22'!J511+'febrero 22'!J511+'marzo 22'!J511</f>
        <v>2244</v>
      </c>
      <c r="K511" s="10">
        <f>+'enero 22'!K511+'febrero 22'!K511+'marzo 22'!K511</f>
        <v>1092</v>
      </c>
      <c r="L511" s="10">
        <f>+'enero 22'!L511+'febrero 22'!L511+'marzo 22'!L511</f>
        <v>57682</v>
      </c>
      <c r="M511" s="10">
        <f>+'enero 22'!M511+'febrero 22'!M511+'marzo 22'!M511</f>
        <v>0</v>
      </c>
      <c r="N511" s="10">
        <f t="shared" si="7"/>
        <v>1494224</v>
      </c>
    </row>
    <row r="512" spans="1:14" ht="25.5" x14ac:dyDescent="0.25">
      <c r="A512" s="11" t="s">
        <v>1008</v>
      </c>
      <c r="B512" s="9" t="s">
        <v>1009</v>
      </c>
      <c r="C512" s="10">
        <f>+'enero 22'!C512+'febrero 22'!C512+'marzo 22'!C512</f>
        <v>612541</v>
      </c>
      <c r="D512" s="10">
        <f>+'enero 22'!D512+'febrero 22'!D512+'marzo 22'!D512</f>
        <v>163839</v>
      </c>
      <c r="E512" s="10">
        <f>+'enero 22'!E512+'febrero 22'!E512+'marzo 22'!E512</f>
        <v>7212</v>
      </c>
      <c r="F512" s="10">
        <f>+'enero 22'!F512+'febrero 22'!F512+'marzo 22'!F512</f>
        <v>25151</v>
      </c>
      <c r="G512" s="10">
        <f>+'enero 22'!G512+'febrero 22'!G512+'marzo 22'!G512</f>
        <v>2300</v>
      </c>
      <c r="H512" s="10">
        <f>+'enero 22'!H512+'febrero 22'!H512+'marzo 22'!H512</f>
        <v>3291</v>
      </c>
      <c r="I512" s="10">
        <f>+'enero 22'!I512+'febrero 22'!I512+'marzo 22'!I512</f>
        <v>6122</v>
      </c>
      <c r="J512" s="10">
        <f>+'enero 22'!J512+'febrero 22'!J512+'marzo 22'!J512</f>
        <v>1032</v>
      </c>
      <c r="K512" s="10">
        <f>+'enero 22'!K512+'febrero 22'!K512+'marzo 22'!K512</f>
        <v>617</v>
      </c>
      <c r="L512" s="10">
        <f>+'enero 22'!L512+'febrero 22'!L512+'marzo 22'!L512</f>
        <v>0</v>
      </c>
      <c r="M512" s="10">
        <f>+'enero 22'!M512+'febrero 22'!M512+'marzo 22'!M512</f>
        <v>0</v>
      </c>
      <c r="N512" s="10">
        <f t="shared" si="7"/>
        <v>822105</v>
      </c>
    </row>
    <row r="513" spans="1:14" ht="25.5" x14ac:dyDescent="0.25">
      <c r="A513" s="11" t="s">
        <v>1010</v>
      </c>
      <c r="B513" s="9" t="s">
        <v>1011</v>
      </c>
      <c r="C513" s="10">
        <f>+'enero 22'!C513+'febrero 22'!C513+'marzo 22'!C513</f>
        <v>626630</v>
      </c>
      <c r="D513" s="10">
        <f>+'enero 22'!D513+'febrero 22'!D513+'marzo 22'!D513</f>
        <v>299850</v>
      </c>
      <c r="E513" s="10">
        <f>+'enero 22'!E513+'febrero 22'!E513+'marzo 22'!E513</f>
        <v>7701</v>
      </c>
      <c r="F513" s="10">
        <f>+'enero 22'!F513+'febrero 22'!F513+'marzo 22'!F513</f>
        <v>26548</v>
      </c>
      <c r="G513" s="10">
        <f>+'enero 22'!G513+'febrero 22'!G513+'marzo 22'!G513</f>
        <v>8566</v>
      </c>
      <c r="H513" s="10">
        <f>+'enero 22'!H513+'febrero 22'!H513+'marzo 22'!H513</f>
        <v>3313</v>
      </c>
      <c r="I513" s="10">
        <f>+'enero 22'!I513+'febrero 22'!I513+'marzo 22'!I513</f>
        <v>8371</v>
      </c>
      <c r="J513" s="10">
        <f>+'enero 22'!J513+'febrero 22'!J513+'marzo 22'!J513</f>
        <v>1170</v>
      </c>
      <c r="K513" s="10">
        <f>+'enero 22'!K513+'febrero 22'!K513+'marzo 22'!K513</f>
        <v>573</v>
      </c>
      <c r="L513" s="10">
        <f>+'enero 22'!L513+'febrero 22'!L513+'marzo 22'!L513</f>
        <v>10796</v>
      </c>
      <c r="M513" s="10">
        <f>+'enero 22'!M513+'febrero 22'!M513+'marzo 22'!M513</f>
        <v>0</v>
      </c>
      <c r="N513" s="10">
        <f t="shared" si="7"/>
        <v>993518</v>
      </c>
    </row>
    <row r="514" spans="1:14" ht="38.25" x14ac:dyDescent="0.25">
      <c r="A514" s="11" t="s">
        <v>1012</v>
      </c>
      <c r="B514" s="9" t="s">
        <v>1013</v>
      </c>
      <c r="C514" s="10">
        <f>+'enero 22'!C514+'febrero 22'!C514+'marzo 22'!C514</f>
        <v>2827274</v>
      </c>
      <c r="D514" s="10">
        <f>+'enero 22'!D514+'febrero 22'!D514+'marzo 22'!D514</f>
        <v>793896</v>
      </c>
      <c r="E514" s="10">
        <f>+'enero 22'!E514+'febrero 22'!E514+'marzo 22'!E514</f>
        <v>29126</v>
      </c>
      <c r="F514" s="10">
        <f>+'enero 22'!F514+'febrero 22'!F514+'marzo 22'!F514</f>
        <v>100488</v>
      </c>
      <c r="G514" s="10">
        <f>+'enero 22'!G514+'febrero 22'!G514+'marzo 22'!G514</f>
        <v>41725</v>
      </c>
      <c r="H514" s="10">
        <f>+'enero 22'!H514+'febrero 22'!H514+'marzo 22'!H514</f>
        <v>17714</v>
      </c>
      <c r="I514" s="10">
        <f>+'enero 22'!I514+'febrero 22'!I514+'marzo 22'!I514</f>
        <v>59848</v>
      </c>
      <c r="J514" s="10">
        <f>+'enero 22'!J514+'febrero 22'!J514+'marzo 22'!J514</f>
        <v>2262</v>
      </c>
      <c r="K514" s="10">
        <f>+'enero 22'!K514+'febrero 22'!K514+'marzo 22'!K514</f>
        <v>5084</v>
      </c>
      <c r="L514" s="10">
        <f>+'enero 22'!L514+'febrero 22'!L514+'marzo 22'!L514</f>
        <v>33522</v>
      </c>
      <c r="M514" s="10">
        <f>+'enero 22'!M514+'febrero 22'!M514+'marzo 22'!M514</f>
        <v>0</v>
      </c>
      <c r="N514" s="10">
        <f t="shared" si="7"/>
        <v>3910939</v>
      </c>
    </row>
    <row r="515" spans="1:14" ht="38.25" x14ac:dyDescent="0.25">
      <c r="A515" s="11" t="s">
        <v>1014</v>
      </c>
      <c r="B515" s="9" t="s">
        <v>1015</v>
      </c>
      <c r="C515" s="10">
        <f>+'enero 22'!C515+'febrero 22'!C515+'marzo 22'!C515</f>
        <v>392720</v>
      </c>
      <c r="D515" s="10">
        <f>+'enero 22'!D515+'febrero 22'!D515+'marzo 22'!D515</f>
        <v>133524</v>
      </c>
      <c r="E515" s="10">
        <f>+'enero 22'!E515+'febrero 22'!E515+'marzo 22'!E515</f>
        <v>5436</v>
      </c>
      <c r="F515" s="10">
        <f>+'enero 22'!F515+'febrero 22'!F515+'marzo 22'!F515</f>
        <v>17782</v>
      </c>
      <c r="G515" s="10">
        <f>+'enero 22'!G515+'febrero 22'!G515+'marzo 22'!G515</f>
        <v>4292</v>
      </c>
      <c r="H515" s="10">
        <f>+'enero 22'!H515+'febrero 22'!H515+'marzo 22'!H515</f>
        <v>2142</v>
      </c>
      <c r="I515" s="10">
        <f>+'enero 22'!I515+'febrero 22'!I515+'marzo 22'!I515</f>
        <v>4995</v>
      </c>
      <c r="J515" s="10">
        <f>+'enero 22'!J515+'febrero 22'!J515+'marzo 22'!J515</f>
        <v>798</v>
      </c>
      <c r="K515" s="10">
        <f>+'enero 22'!K515+'febrero 22'!K515+'marzo 22'!K515</f>
        <v>383</v>
      </c>
      <c r="L515" s="10">
        <f>+'enero 22'!L515+'febrero 22'!L515+'marzo 22'!L515</f>
        <v>13580</v>
      </c>
      <c r="M515" s="10">
        <f>+'enero 22'!M515+'febrero 22'!M515+'marzo 22'!M515</f>
        <v>0</v>
      </c>
      <c r="N515" s="10">
        <f t="shared" si="7"/>
        <v>575652</v>
      </c>
    </row>
    <row r="516" spans="1:14" ht="38.25" x14ac:dyDescent="0.25">
      <c r="A516" s="11" t="s">
        <v>1016</v>
      </c>
      <c r="B516" s="9" t="s">
        <v>1017</v>
      </c>
      <c r="C516" s="10">
        <f>+'enero 22'!C516+'febrero 22'!C516+'marzo 22'!C516</f>
        <v>745418</v>
      </c>
      <c r="D516" s="10">
        <f>+'enero 22'!D516+'febrero 22'!D516+'marzo 22'!D516</f>
        <v>461206</v>
      </c>
      <c r="E516" s="10">
        <f>+'enero 22'!E516+'febrero 22'!E516+'marzo 22'!E516</f>
        <v>9663</v>
      </c>
      <c r="F516" s="10">
        <f>+'enero 22'!F516+'febrero 22'!F516+'marzo 22'!F516</f>
        <v>32484</v>
      </c>
      <c r="G516" s="10">
        <f>+'enero 22'!G516+'febrero 22'!G516+'marzo 22'!G516</f>
        <v>16838</v>
      </c>
      <c r="H516" s="10">
        <f>+'enero 22'!H516+'febrero 22'!H516+'marzo 22'!H516</f>
        <v>3999</v>
      </c>
      <c r="I516" s="10">
        <f>+'enero 22'!I516+'febrero 22'!I516+'marzo 22'!I516</f>
        <v>12995</v>
      </c>
      <c r="J516" s="10">
        <f>+'enero 22'!J516+'febrero 22'!J516+'marzo 22'!J516</f>
        <v>1467</v>
      </c>
      <c r="K516" s="10">
        <f>+'enero 22'!K516+'febrero 22'!K516+'marzo 22'!K516</f>
        <v>703</v>
      </c>
      <c r="L516" s="10">
        <f>+'enero 22'!L516+'febrero 22'!L516+'marzo 22'!L516</f>
        <v>16069</v>
      </c>
      <c r="M516" s="10">
        <f>+'enero 22'!M516+'febrero 22'!M516+'marzo 22'!M516</f>
        <v>0</v>
      </c>
      <c r="N516" s="10">
        <f t="shared" si="7"/>
        <v>1300842</v>
      </c>
    </row>
    <row r="517" spans="1:14" ht="38.25" x14ac:dyDescent="0.25">
      <c r="A517" s="11" t="s">
        <v>1018</v>
      </c>
      <c r="B517" s="9" t="s">
        <v>1019</v>
      </c>
      <c r="C517" s="10">
        <f>+'enero 22'!C517+'febrero 22'!C517+'marzo 22'!C517</f>
        <v>506602</v>
      </c>
      <c r="D517" s="10">
        <f>+'enero 22'!D517+'febrero 22'!D517+'marzo 22'!D517</f>
        <v>158140</v>
      </c>
      <c r="E517" s="10">
        <f>+'enero 22'!E517+'febrero 22'!E517+'marzo 22'!E517</f>
        <v>5905</v>
      </c>
      <c r="F517" s="10">
        <f>+'enero 22'!F517+'febrero 22'!F517+'marzo 22'!F517</f>
        <v>20371</v>
      </c>
      <c r="G517" s="10">
        <f>+'enero 22'!G517+'febrero 22'!G517+'marzo 22'!G517</f>
        <v>8760</v>
      </c>
      <c r="H517" s="10">
        <f>+'enero 22'!H517+'febrero 22'!H517+'marzo 22'!H517</f>
        <v>2839</v>
      </c>
      <c r="I517" s="10">
        <f>+'enero 22'!I517+'febrero 22'!I517+'marzo 22'!I517</f>
        <v>8750</v>
      </c>
      <c r="J517" s="10">
        <f>+'enero 22'!J517+'febrero 22'!J517+'marzo 22'!J517</f>
        <v>747</v>
      </c>
      <c r="K517" s="10">
        <f>+'enero 22'!K517+'febrero 22'!K517+'marzo 22'!K517</f>
        <v>609</v>
      </c>
      <c r="L517" s="10">
        <f>+'enero 22'!L517+'febrero 22'!L517+'marzo 22'!L517</f>
        <v>0</v>
      </c>
      <c r="M517" s="10">
        <f>+'enero 22'!M517+'febrero 22'!M517+'marzo 22'!M517</f>
        <v>0</v>
      </c>
      <c r="N517" s="10">
        <f t="shared" si="7"/>
        <v>712723</v>
      </c>
    </row>
    <row r="518" spans="1:14" ht="38.25" x14ac:dyDescent="0.25">
      <c r="A518" s="11" t="s">
        <v>1020</v>
      </c>
      <c r="B518" s="9" t="s">
        <v>1021</v>
      </c>
      <c r="C518" s="10">
        <f>+'enero 22'!C518+'febrero 22'!C518+'marzo 22'!C518</f>
        <v>2083412</v>
      </c>
      <c r="D518" s="10">
        <f>+'enero 22'!D518+'febrero 22'!D518+'marzo 22'!D518</f>
        <v>1258158</v>
      </c>
      <c r="E518" s="10">
        <f>+'enero 22'!E518+'febrero 22'!E518+'marzo 22'!E518</f>
        <v>23849</v>
      </c>
      <c r="F518" s="10">
        <f>+'enero 22'!F518+'febrero 22'!F518+'marzo 22'!F518</f>
        <v>82938</v>
      </c>
      <c r="G518" s="10">
        <f>+'enero 22'!G518+'febrero 22'!G518+'marzo 22'!G518</f>
        <v>60021</v>
      </c>
      <c r="H518" s="10">
        <f>+'enero 22'!H518+'febrero 22'!H518+'marzo 22'!H518</f>
        <v>11576</v>
      </c>
      <c r="I518" s="10">
        <f>+'enero 22'!I518+'febrero 22'!I518+'marzo 22'!I518</f>
        <v>46015</v>
      </c>
      <c r="J518" s="10">
        <f>+'enero 22'!J518+'febrero 22'!J518+'marzo 22'!J518</f>
        <v>3261</v>
      </c>
      <c r="K518" s="10">
        <f>+'enero 22'!K518+'febrero 22'!K518+'marzo 22'!K518</f>
        <v>2435</v>
      </c>
      <c r="L518" s="10">
        <f>+'enero 22'!L518+'febrero 22'!L518+'marzo 22'!L518</f>
        <v>0</v>
      </c>
      <c r="M518" s="10">
        <f>+'enero 22'!M518+'febrero 22'!M518+'marzo 22'!M518</f>
        <v>0</v>
      </c>
      <c r="N518" s="10">
        <f t="shared" si="7"/>
        <v>3571665</v>
      </c>
    </row>
    <row r="519" spans="1:14" ht="38.25" x14ac:dyDescent="0.25">
      <c r="A519" s="11" t="s">
        <v>1022</v>
      </c>
      <c r="B519" s="9" t="s">
        <v>1023</v>
      </c>
      <c r="C519" s="10">
        <f>+'enero 22'!C519+'febrero 22'!C519+'marzo 22'!C519</f>
        <v>353252</v>
      </c>
      <c r="D519" s="10">
        <f>+'enero 22'!D519+'febrero 22'!D519+'marzo 22'!D519</f>
        <v>135363</v>
      </c>
      <c r="E519" s="10">
        <f>+'enero 22'!E519+'febrero 22'!E519+'marzo 22'!E519</f>
        <v>5435</v>
      </c>
      <c r="F519" s="10">
        <f>+'enero 22'!F519+'febrero 22'!F519+'marzo 22'!F519</f>
        <v>17588</v>
      </c>
      <c r="G519" s="10">
        <f>+'enero 22'!G519+'febrero 22'!G519+'marzo 22'!G519</f>
        <v>4056</v>
      </c>
      <c r="H519" s="10">
        <f>+'enero 22'!H519+'febrero 22'!H519+'marzo 22'!H519</f>
        <v>1765</v>
      </c>
      <c r="I519" s="10">
        <f>+'enero 22'!I519+'febrero 22'!I519+'marzo 22'!I519</f>
        <v>3295</v>
      </c>
      <c r="J519" s="10">
        <f>+'enero 22'!J519+'febrero 22'!J519+'marzo 22'!J519</f>
        <v>933</v>
      </c>
      <c r="K519" s="10">
        <f>+'enero 22'!K519+'febrero 22'!K519+'marzo 22'!K519</f>
        <v>189</v>
      </c>
      <c r="L519" s="10">
        <f>+'enero 22'!L519+'febrero 22'!L519+'marzo 22'!L519</f>
        <v>3431</v>
      </c>
      <c r="M519" s="10">
        <f>+'enero 22'!M519+'febrero 22'!M519+'marzo 22'!M519</f>
        <v>0</v>
      </c>
      <c r="N519" s="10">
        <f t="shared" si="7"/>
        <v>525307</v>
      </c>
    </row>
    <row r="520" spans="1:14" ht="38.25" x14ac:dyDescent="0.25">
      <c r="A520" s="11" t="s">
        <v>1024</v>
      </c>
      <c r="B520" s="9" t="s">
        <v>1025</v>
      </c>
      <c r="C520" s="10">
        <f>+'enero 22'!C520+'febrero 22'!C520+'marzo 22'!C520</f>
        <v>801111</v>
      </c>
      <c r="D520" s="10">
        <f>+'enero 22'!D520+'febrero 22'!D520+'marzo 22'!D520</f>
        <v>329647</v>
      </c>
      <c r="E520" s="10">
        <f>+'enero 22'!E520+'febrero 22'!E520+'marzo 22'!E520</f>
        <v>10336</v>
      </c>
      <c r="F520" s="10">
        <f>+'enero 22'!F520+'febrero 22'!F520+'marzo 22'!F520</f>
        <v>34833</v>
      </c>
      <c r="G520" s="10">
        <f>+'enero 22'!G520+'febrero 22'!G520+'marzo 22'!G520</f>
        <v>17650</v>
      </c>
      <c r="H520" s="10">
        <f>+'enero 22'!H520+'febrero 22'!H520+'marzo 22'!H520</f>
        <v>4292</v>
      </c>
      <c r="I520" s="10">
        <f>+'enero 22'!I520+'febrero 22'!I520+'marzo 22'!I520</f>
        <v>13807</v>
      </c>
      <c r="J520" s="10">
        <f>+'enero 22'!J520+'febrero 22'!J520+'marzo 22'!J520</f>
        <v>1566</v>
      </c>
      <c r="K520" s="10">
        <f>+'enero 22'!K520+'febrero 22'!K520+'marzo 22'!K520</f>
        <v>752</v>
      </c>
      <c r="L520" s="10">
        <f>+'enero 22'!L520+'febrero 22'!L520+'marzo 22'!L520</f>
        <v>0</v>
      </c>
      <c r="M520" s="10">
        <f>+'enero 22'!M520+'febrero 22'!M520+'marzo 22'!M520</f>
        <v>0</v>
      </c>
      <c r="N520" s="10">
        <f t="shared" si="7"/>
        <v>1213994</v>
      </c>
    </row>
    <row r="521" spans="1:14" ht="38.25" x14ac:dyDescent="0.25">
      <c r="A521" s="11" t="s">
        <v>1026</v>
      </c>
      <c r="B521" s="9" t="s">
        <v>1027</v>
      </c>
      <c r="C521" s="10">
        <f>+'enero 22'!C521+'febrero 22'!C521+'marzo 22'!C521</f>
        <v>370452</v>
      </c>
      <c r="D521" s="10">
        <f>+'enero 22'!D521+'febrero 22'!D521+'marzo 22'!D521</f>
        <v>133803</v>
      </c>
      <c r="E521" s="10">
        <f>+'enero 22'!E521+'febrero 22'!E521+'marzo 22'!E521</f>
        <v>5597</v>
      </c>
      <c r="F521" s="10">
        <f>+'enero 22'!F521+'febrero 22'!F521+'marzo 22'!F521</f>
        <v>18151</v>
      </c>
      <c r="G521" s="10">
        <f>+'enero 22'!G521+'febrero 22'!G521+'marzo 22'!G521</f>
        <v>5880</v>
      </c>
      <c r="H521" s="10">
        <f>+'enero 22'!H521+'febrero 22'!H521+'marzo 22'!H521</f>
        <v>1879</v>
      </c>
      <c r="I521" s="10">
        <f>+'enero 22'!I521+'febrero 22'!I521+'marzo 22'!I521</f>
        <v>4361</v>
      </c>
      <c r="J521" s="10">
        <f>+'enero 22'!J521+'febrero 22'!J521+'marzo 22'!J521</f>
        <v>939</v>
      </c>
      <c r="K521" s="10">
        <f>+'enero 22'!K521+'febrero 22'!K521+'marzo 22'!K521</f>
        <v>225</v>
      </c>
      <c r="L521" s="10">
        <f>+'enero 22'!L521+'febrero 22'!L521+'marzo 22'!L521</f>
        <v>21370</v>
      </c>
      <c r="M521" s="10">
        <f>+'enero 22'!M521+'febrero 22'!M521+'marzo 22'!M521</f>
        <v>0</v>
      </c>
      <c r="N521" s="10">
        <f t="shared" si="7"/>
        <v>562657</v>
      </c>
    </row>
    <row r="522" spans="1:14" ht="38.25" x14ac:dyDescent="0.25">
      <c r="A522" s="11" t="s">
        <v>1028</v>
      </c>
      <c r="B522" s="9" t="s">
        <v>1029</v>
      </c>
      <c r="C522" s="10">
        <f>+'enero 22'!C522+'febrero 22'!C522+'marzo 22'!C522</f>
        <v>1686738</v>
      </c>
      <c r="D522" s="10">
        <f>+'enero 22'!D522+'febrero 22'!D522+'marzo 22'!D522</f>
        <v>241560</v>
      </c>
      <c r="E522" s="10">
        <f>+'enero 22'!E522+'febrero 22'!E522+'marzo 22'!E522</f>
        <v>20494</v>
      </c>
      <c r="F522" s="10">
        <f>+'enero 22'!F522+'febrero 22'!F522+'marzo 22'!F522</f>
        <v>69817</v>
      </c>
      <c r="G522" s="10">
        <f>+'enero 22'!G522+'febrero 22'!G522+'marzo 22'!G522</f>
        <v>48546</v>
      </c>
      <c r="H522" s="10">
        <f>+'enero 22'!H522+'febrero 22'!H522+'marzo 22'!H522</f>
        <v>9329</v>
      </c>
      <c r="I522" s="10">
        <f>+'enero 22'!I522+'febrero 22'!I522+'marzo 22'!I522</f>
        <v>36067</v>
      </c>
      <c r="J522" s="10">
        <f>+'enero 22'!J522+'febrero 22'!J522+'marzo 22'!J522</f>
        <v>2883</v>
      </c>
      <c r="K522" s="10">
        <f>+'enero 22'!K522+'febrero 22'!K522+'marzo 22'!K522</f>
        <v>1880</v>
      </c>
      <c r="L522" s="10">
        <f>+'enero 22'!L522+'febrero 22'!L522+'marzo 22'!L522</f>
        <v>0</v>
      </c>
      <c r="M522" s="10">
        <f>+'enero 22'!M522+'febrero 22'!M522+'marzo 22'!M522</f>
        <v>0</v>
      </c>
      <c r="N522" s="10">
        <f t="shared" si="7"/>
        <v>2117314</v>
      </c>
    </row>
    <row r="523" spans="1:14" ht="38.25" x14ac:dyDescent="0.25">
      <c r="A523" s="11" t="s">
        <v>1030</v>
      </c>
      <c r="B523" s="9" t="s">
        <v>1031</v>
      </c>
      <c r="C523" s="10">
        <f>+'enero 22'!C523+'febrero 22'!C523+'marzo 22'!C523</f>
        <v>405801</v>
      </c>
      <c r="D523" s="10">
        <f>+'enero 22'!D523+'febrero 22'!D523+'marzo 22'!D523</f>
        <v>152634</v>
      </c>
      <c r="E523" s="10">
        <f>+'enero 22'!E523+'febrero 22'!E523+'marzo 22'!E523</f>
        <v>6257</v>
      </c>
      <c r="F523" s="10">
        <f>+'enero 22'!F523+'febrero 22'!F523+'marzo 22'!F523</f>
        <v>20231</v>
      </c>
      <c r="G523" s="10">
        <f>+'enero 22'!G523+'febrero 22'!G523+'marzo 22'!G523</f>
        <v>4967</v>
      </c>
      <c r="H523" s="10">
        <f>+'enero 22'!H523+'febrero 22'!H523+'marzo 22'!H523</f>
        <v>2028</v>
      </c>
      <c r="I523" s="10">
        <f>+'enero 22'!I523+'febrero 22'!I523+'marzo 22'!I523</f>
        <v>3927</v>
      </c>
      <c r="J523" s="10">
        <f>+'enero 22'!J523+'febrero 22'!J523+'marzo 22'!J523</f>
        <v>1077</v>
      </c>
      <c r="K523" s="10">
        <f>+'enero 22'!K523+'febrero 22'!K523+'marzo 22'!K523</f>
        <v>216</v>
      </c>
      <c r="L523" s="10">
        <f>+'enero 22'!L523+'febrero 22'!L523+'marzo 22'!L523</f>
        <v>10632</v>
      </c>
      <c r="M523" s="10">
        <f>+'enero 22'!M523+'febrero 22'!M523+'marzo 22'!M523</f>
        <v>0</v>
      </c>
      <c r="N523" s="10">
        <f t="shared" ref="N523:N579" si="8">SUM(C523:M523)</f>
        <v>607770</v>
      </c>
    </row>
    <row r="524" spans="1:14" ht="38.25" x14ac:dyDescent="0.25">
      <c r="A524" s="11" t="s">
        <v>1032</v>
      </c>
      <c r="B524" s="9" t="s">
        <v>1033</v>
      </c>
      <c r="C524" s="10">
        <f>+'enero 22'!C524+'febrero 22'!C524+'marzo 22'!C524</f>
        <v>20441906</v>
      </c>
      <c r="D524" s="10">
        <f>+'enero 22'!D524+'febrero 22'!D524+'marzo 22'!D524</f>
        <v>5773762</v>
      </c>
      <c r="E524" s="10">
        <f>+'enero 22'!E524+'febrero 22'!E524+'marzo 22'!E524</f>
        <v>216486</v>
      </c>
      <c r="F524" s="10">
        <f>+'enero 22'!F524+'febrero 22'!F524+'marzo 22'!F524</f>
        <v>757287</v>
      </c>
      <c r="G524" s="10">
        <f>+'enero 22'!G524+'febrero 22'!G524+'marzo 22'!G524</f>
        <v>366781</v>
      </c>
      <c r="H524" s="10">
        <f>+'enero 22'!H524+'febrero 22'!H524+'marzo 22'!H524</f>
        <v>121030</v>
      </c>
      <c r="I524" s="10">
        <f>+'enero 22'!I524+'febrero 22'!I524+'marzo 22'!I524</f>
        <v>410065</v>
      </c>
      <c r="J524" s="10">
        <f>+'enero 22'!J524+'febrero 22'!J524+'marzo 22'!J524</f>
        <v>22797</v>
      </c>
      <c r="K524" s="10">
        <f>+'enero 22'!K524+'febrero 22'!K524+'marzo 22'!K524</f>
        <v>30760</v>
      </c>
      <c r="L524" s="10">
        <f>+'enero 22'!L524+'febrero 22'!L524+'marzo 22'!L524</f>
        <v>882460</v>
      </c>
      <c r="M524" s="10">
        <f>+'enero 22'!M524+'febrero 22'!M524+'marzo 22'!M524</f>
        <v>0</v>
      </c>
      <c r="N524" s="10">
        <f t="shared" si="8"/>
        <v>29023334</v>
      </c>
    </row>
    <row r="525" spans="1:14" ht="38.25" x14ac:dyDescent="0.25">
      <c r="A525" s="11" t="s">
        <v>1034</v>
      </c>
      <c r="B525" s="9" t="s">
        <v>1035</v>
      </c>
      <c r="C525" s="10">
        <f>+'enero 22'!C525+'febrero 22'!C525+'marzo 22'!C525</f>
        <v>1192932</v>
      </c>
      <c r="D525" s="10">
        <f>+'enero 22'!D525+'febrero 22'!D525+'marzo 22'!D525</f>
        <v>589772</v>
      </c>
      <c r="E525" s="10">
        <f>+'enero 22'!E525+'febrero 22'!E525+'marzo 22'!E525</f>
        <v>14367</v>
      </c>
      <c r="F525" s="10">
        <f>+'enero 22'!F525+'febrero 22'!F525+'marzo 22'!F525</f>
        <v>49208</v>
      </c>
      <c r="G525" s="10">
        <f>+'enero 22'!G525+'febrero 22'!G525+'marzo 22'!G525</f>
        <v>28172</v>
      </c>
      <c r="H525" s="10">
        <f>+'enero 22'!H525+'febrero 22'!H525+'marzo 22'!H525</f>
        <v>6576</v>
      </c>
      <c r="I525" s="10">
        <f>+'enero 22'!I525+'febrero 22'!I525+'marzo 22'!I525</f>
        <v>22896</v>
      </c>
      <c r="J525" s="10">
        <f>+'enero 22'!J525+'febrero 22'!J525+'marzo 22'!J525</f>
        <v>1986</v>
      </c>
      <c r="K525" s="10">
        <f>+'enero 22'!K525+'febrero 22'!K525+'marzo 22'!K525</f>
        <v>1320</v>
      </c>
      <c r="L525" s="10">
        <f>+'enero 22'!L525+'febrero 22'!L525+'marzo 22'!L525</f>
        <v>35288</v>
      </c>
      <c r="M525" s="10">
        <f>+'enero 22'!M525+'febrero 22'!M525+'marzo 22'!M525</f>
        <v>0</v>
      </c>
      <c r="N525" s="10">
        <f t="shared" si="8"/>
        <v>1942517</v>
      </c>
    </row>
    <row r="526" spans="1:14" ht="38.25" x14ac:dyDescent="0.25">
      <c r="A526" s="11" t="s">
        <v>1036</v>
      </c>
      <c r="B526" s="9" t="s">
        <v>1037</v>
      </c>
      <c r="C526" s="10">
        <f>+'enero 22'!C526+'febrero 22'!C526+'marzo 22'!C526</f>
        <v>1221024</v>
      </c>
      <c r="D526" s="10">
        <f>+'enero 22'!D526+'febrero 22'!D526+'marzo 22'!D526</f>
        <v>402828</v>
      </c>
      <c r="E526" s="10">
        <f>+'enero 22'!E526+'febrero 22'!E526+'marzo 22'!E526</f>
        <v>14368</v>
      </c>
      <c r="F526" s="10">
        <f>+'enero 22'!F526+'febrero 22'!F526+'marzo 22'!F526</f>
        <v>49095</v>
      </c>
      <c r="G526" s="10">
        <f>+'enero 22'!G526+'febrero 22'!G526+'marzo 22'!G526</f>
        <v>31741</v>
      </c>
      <c r="H526" s="10">
        <f>+'enero 22'!H526+'febrero 22'!H526+'marzo 22'!H526</f>
        <v>6868</v>
      </c>
      <c r="I526" s="10">
        <f>+'enero 22'!I526+'febrero 22'!I526+'marzo 22'!I526</f>
        <v>25863</v>
      </c>
      <c r="J526" s="10">
        <f>+'enero 22'!J526+'febrero 22'!J526+'marzo 22'!J526</f>
        <v>2085</v>
      </c>
      <c r="K526" s="10">
        <f>+'enero 22'!K526+'febrero 22'!K526+'marzo 22'!K526</f>
        <v>1467</v>
      </c>
      <c r="L526" s="10">
        <f>+'enero 22'!L526+'febrero 22'!L526+'marzo 22'!L526</f>
        <v>0</v>
      </c>
      <c r="M526" s="10">
        <f>+'enero 22'!M526+'febrero 22'!M526+'marzo 22'!M526</f>
        <v>0</v>
      </c>
      <c r="N526" s="10">
        <f t="shared" si="8"/>
        <v>1755339</v>
      </c>
    </row>
    <row r="527" spans="1:14" ht="38.25" x14ac:dyDescent="0.25">
      <c r="A527" s="11" t="s">
        <v>1038</v>
      </c>
      <c r="B527" s="9" t="s">
        <v>1039</v>
      </c>
      <c r="C527" s="10">
        <f>+'enero 22'!C527+'febrero 22'!C527+'marzo 22'!C527</f>
        <v>237412</v>
      </c>
      <c r="D527" s="10">
        <f>+'enero 22'!D527+'febrero 22'!D527+'marzo 22'!D527</f>
        <v>107951</v>
      </c>
      <c r="E527" s="10">
        <f>+'enero 22'!E527+'febrero 22'!E527+'marzo 22'!E527</f>
        <v>3431</v>
      </c>
      <c r="F527" s="10">
        <f>+'enero 22'!F527+'febrero 22'!F527+'marzo 22'!F527</f>
        <v>11235</v>
      </c>
      <c r="G527" s="10">
        <f>+'enero 22'!G527+'febrero 22'!G527+'marzo 22'!G527</f>
        <v>612</v>
      </c>
      <c r="H527" s="10">
        <f>+'enero 22'!H527+'febrero 22'!H527+'marzo 22'!H527</f>
        <v>1236</v>
      </c>
      <c r="I527" s="10">
        <f>+'enero 22'!I527+'febrero 22'!I527+'marzo 22'!I527</f>
        <v>1740</v>
      </c>
      <c r="J527" s="10">
        <f>+'enero 22'!J527+'febrero 22'!J527+'marzo 22'!J527</f>
        <v>528</v>
      </c>
      <c r="K527" s="10">
        <f>+'enero 22'!K527+'febrero 22'!K527+'marzo 22'!K527</f>
        <v>177</v>
      </c>
      <c r="L527" s="10">
        <f>+'enero 22'!L527+'febrero 22'!L527+'marzo 22'!L527</f>
        <v>0</v>
      </c>
      <c r="M527" s="10">
        <f>+'enero 22'!M527+'febrero 22'!M527+'marzo 22'!M527</f>
        <v>0</v>
      </c>
      <c r="N527" s="10">
        <f t="shared" si="8"/>
        <v>364322</v>
      </c>
    </row>
    <row r="528" spans="1:14" ht="38.25" x14ac:dyDescent="0.25">
      <c r="A528" s="11" t="s">
        <v>1040</v>
      </c>
      <c r="B528" s="9" t="s">
        <v>1041</v>
      </c>
      <c r="C528" s="10">
        <f>+'enero 22'!C528+'febrero 22'!C528+'marzo 22'!C528</f>
        <v>793816</v>
      </c>
      <c r="D528" s="10">
        <f>+'enero 22'!D528+'febrero 22'!D528+'marzo 22'!D528</f>
        <v>286422</v>
      </c>
      <c r="E528" s="10">
        <f>+'enero 22'!E528+'febrero 22'!E528+'marzo 22'!E528</f>
        <v>9627</v>
      </c>
      <c r="F528" s="10">
        <f>+'enero 22'!F528+'febrero 22'!F528+'marzo 22'!F528</f>
        <v>32713</v>
      </c>
      <c r="G528" s="10">
        <f>+'enero 22'!G528+'febrero 22'!G528+'marzo 22'!G528</f>
        <v>18293</v>
      </c>
      <c r="H528" s="10">
        <f>+'enero 22'!H528+'febrero 22'!H528+'marzo 22'!H528</f>
        <v>4421</v>
      </c>
      <c r="I528" s="10">
        <f>+'enero 22'!I528+'febrero 22'!I528+'marzo 22'!I528</f>
        <v>15231</v>
      </c>
      <c r="J528" s="10">
        <f>+'enero 22'!J528+'febrero 22'!J528+'marzo 22'!J528</f>
        <v>1365</v>
      </c>
      <c r="K528" s="10">
        <f>+'enero 22'!K528+'febrero 22'!K528+'marzo 22'!K528</f>
        <v>908</v>
      </c>
      <c r="L528" s="10">
        <f>+'enero 22'!L528+'febrero 22'!L528+'marzo 22'!L528</f>
        <v>70282</v>
      </c>
      <c r="M528" s="10">
        <f>+'enero 22'!M528+'febrero 22'!M528+'marzo 22'!M528</f>
        <v>0</v>
      </c>
      <c r="N528" s="10">
        <f t="shared" si="8"/>
        <v>1233078</v>
      </c>
    </row>
    <row r="529" spans="1:14" ht="38.25" x14ac:dyDescent="0.25">
      <c r="A529" s="11" t="s">
        <v>1042</v>
      </c>
      <c r="B529" s="9" t="s">
        <v>1043</v>
      </c>
      <c r="C529" s="10">
        <f>+'enero 22'!C529+'febrero 22'!C529+'marzo 22'!C529</f>
        <v>1729588</v>
      </c>
      <c r="D529" s="10">
        <f>+'enero 22'!D529+'febrero 22'!D529+'marzo 22'!D529</f>
        <v>737155</v>
      </c>
      <c r="E529" s="10">
        <f>+'enero 22'!E529+'febrero 22'!E529+'marzo 22'!E529</f>
        <v>20841</v>
      </c>
      <c r="F529" s="10">
        <f>+'enero 22'!F529+'febrero 22'!F529+'marzo 22'!F529</f>
        <v>71663</v>
      </c>
      <c r="G529" s="10">
        <f>+'enero 22'!G529+'febrero 22'!G529+'marzo 22'!G529</f>
        <v>39706</v>
      </c>
      <c r="H529" s="10">
        <f>+'enero 22'!H529+'febrero 22'!H529+'marzo 22'!H529</f>
        <v>9353</v>
      </c>
      <c r="I529" s="10">
        <f>+'enero 22'!I529+'febrero 22'!I529+'marzo 22'!I529</f>
        <v>31384</v>
      </c>
      <c r="J529" s="10">
        <f>+'enero 22'!J529+'febrero 22'!J529+'marzo 22'!J529</f>
        <v>3195</v>
      </c>
      <c r="K529" s="10">
        <f>+'enero 22'!K529+'febrero 22'!K529+'marzo 22'!K529</f>
        <v>1760</v>
      </c>
      <c r="L529" s="10">
        <f>+'enero 22'!L529+'febrero 22'!L529+'marzo 22'!L529</f>
        <v>40387</v>
      </c>
      <c r="M529" s="10">
        <f>+'enero 22'!M529+'febrero 22'!M529+'marzo 22'!M529</f>
        <v>0</v>
      </c>
      <c r="N529" s="10">
        <f t="shared" si="8"/>
        <v>2685032</v>
      </c>
    </row>
    <row r="530" spans="1:14" ht="38.25" x14ac:dyDescent="0.25">
      <c r="A530" s="11" t="s">
        <v>1044</v>
      </c>
      <c r="B530" s="9" t="s">
        <v>1045</v>
      </c>
      <c r="C530" s="10">
        <f>+'enero 22'!C530+'febrero 22'!C530+'marzo 22'!C530</f>
        <v>247594</v>
      </c>
      <c r="D530" s="10">
        <f>+'enero 22'!D530+'febrero 22'!D530+'marzo 22'!D530</f>
        <v>121634</v>
      </c>
      <c r="E530" s="10">
        <f>+'enero 22'!E530+'febrero 22'!E530+'marzo 22'!E530</f>
        <v>4075</v>
      </c>
      <c r="F530" s="10">
        <f>+'enero 22'!F530+'febrero 22'!F530+'marzo 22'!F530</f>
        <v>13037</v>
      </c>
      <c r="G530" s="10">
        <f>+'enero 22'!G530+'febrero 22'!G530+'marzo 22'!G530</f>
        <v>1344</v>
      </c>
      <c r="H530" s="10">
        <f>+'enero 22'!H530+'febrero 22'!H530+'marzo 22'!H530</f>
        <v>1186</v>
      </c>
      <c r="I530" s="10">
        <f>+'enero 22'!I530+'febrero 22'!I530+'marzo 22'!I530</f>
        <v>1221</v>
      </c>
      <c r="J530" s="10">
        <f>+'enero 22'!J530+'febrero 22'!J530+'marzo 22'!J530</f>
        <v>726</v>
      </c>
      <c r="K530" s="10">
        <f>+'enero 22'!K530+'febrero 22'!K530+'marzo 22'!K530</f>
        <v>79</v>
      </c>
      <c r="L530" s="10">
        <f>+'enero 22'!L530+'febrero 22'!L530+'marzo 22'!L530</f>
        <v>0</v>
      </c>
      <c r="M530" s="10">
        <f>+'enero 22'!M530+'febrero 22'!M530+'marzo 22'!M530</f>
        <v>0</v>
      </c>
      <c r="N530" s="10">
        <f t="shared" si="8"/>
        <v>390896</v>
      </c>
    </row>
    <row r="531" spans="1:14" ht="38.25" x14ac:dyDescent="0.25">
      <c r="A531" s="11" t="s">
        <v>1046</v>
      </c>
      <c r="B531" s="9" t="s">
        <v>1047</v>
      </c>
      <c r="C531" s="10">
        <f>+'enero 22'!C531+'febrero 22'!C531+'marzo 22'!C531</f>
        <v>372378</v>
      </c>
      <c r="D531" s="10">
        <f>+'enero 22'!D531+'febrero 22'!D531+'marzo 22'!D531</f>
        <v>123234</v>
      </c>
      <c r="E531" s="10">
        <f>+'enero 22'!E531+'febrero 22'!E531+'marzo 22'!E531</f>
        <v>5409</v>
      </c>
      <c r="F531" s="10">
        <f>+'enero 22'!F531+'febrero 22'!F531+'marzo 22'!F531</f>
        <v>17711</v>
      </c>
      <c r="G531" s="10">
        <f>+'enero 22'!G531+'febrero 22'!G531+'marzo 22'!G531</f>
        <v>6419</v>
      </c>
      <c r="H531" s="10">
        <f>+'enero 22'!H531+'febrero 22'!H531+'marzo 22'!H531</f>
        <v>1911</v>
      </c>
      <c r="I531" s="10">
        <f>+'enero 22'!I531+'febrero 22'!I531+'marzo 22'!I531</f>
        <v>4836</v>
      </c>
      <c r="J531" s="10">
        <f>+'enero 22'!J531+'febrero 22'!J531+'marzo 22'!J531</f>
        <v>897</v>
      </c>
      <c r="K531" s="10">
        <f>+'enero 22'!K531+'febrero 22'!K531+'marzo 22'!K531</f>
        <v>254</v>
      </c>
      <c r="L531" s="10">
        <f>+'enero 22'!L531+'febrero 22'!L531+'marzo 22'!L531</f>
        <v>3624</v>
      </c>
      <c r="M531" s="10">
        <f>+'enero 22'!M531+'febrero 22'!M531+'marzo 22'!M531</f>
        <v>0</v>
      </c>
      <c r="N531" s="10">
        <f t="shared" si="8"/>
        <v>536673</v>
      </c>
    </row>
    <row r="532" spans="1:14" ht="38.25" x14ac:dyDescent="0.25">
      <c r="A532" s="11" t="s">
        <v>1048</v>
      </c>
      <c r="B532" s="9" t="s">
        <v>1049</v>
      </c>
      <c r="C532" s="10">
        <f>+'enero 22'!C532+'febrero 22'!C532+'marzo 22'!C532</f>
        <v>882602</v>
      </c>
      <c r="D532" s="10">
        <f>+'enero 22'!D532+'febrero 22'!D532+'marzo 22'!D532</f>
        <v>232755</v>
      </c>
      <c r="E532" s="10">
        <f>+'enero 22'!E532+'febrero 22'!E532+'marzo 22'!E532</f>
        <v>9986</v>
      </c>
      <c r="F532" s="10">
        <f>+'enero 22'!F532+'febrero 22'!F532+'marzo 22'!F532</f>
        <v>34707</v>
      </c>
      <c r="G532" s="10">
        <f>+'enero 22'!G532+'febrero 22'!G532+'marzo 22'!G532</f>
        <v>8822</v>
      </c>
      <c r="H532" s="10">
        <f>+'enero 22'!H532+'febrero 22'!H532+'marzo 22'!H532</f>
        <v>4879</v>
      </c>
      <c r="I532" s="10">
        <f>+'enero 22'!I532+'febrero 22'!I532+'marzo 22'!I532</f>
        <v>12094</v>
      </c>
      <c r="J532" s="10">
        <f>+'enero 22'!J532+'febrero 22'!J532+'marzo 22'!J532</f>
        <v>1644</v>
      </c>
      <c r="K532" s="10">
        <f>+'enero 22'!K532+'febrero 22'!K532+'marzo 22'!K532</f>
        <v>1005</v>
      </c>
      <c r="L532" s="10">
        <f>+'enero 22'!L532+'febrero 22'!L532+'marzo 22'!L532</f>
        <v>0</v>
      </c>
      <c r="M532" s="10">
        <f>+'enero 22'!M532+'febrero 22'!M532+'marzo 22'!M532</f>
        <v>0</v>
      </c>
      <c r="N532" s="10">
        <f t="shared" si="8"/>
        <v>1188494</v>
      </c>
    </row>
    <row r="533" spans="1:14" ht="38.25" x14ac:dyDescent="0.25">
      <c r="A533" s="11" t="s">
        <v>1050</v>
      </c>
      <c r="B533" s="9" t="s">
        <v>1051</v>
      </c>
      <c r="C533" s="10">
        <f>+'enero 22'!C533+'febrero 22'!C533+'marzo 22'!C533</f>
        <v>245725</v>
      </c>
      <c r="D533" s="10">
        <f>+'enero 22'!D533+'febrero 22'!D533+'marzo 22'!D533</f>
        <v>111714</v>
      </c>
      <c r="E533" s="10">
        <f>+'enero 22'!E533+'febrero 22'!E533+'marzo 22'!E533</f>
        <v>3693</v>
      </c>
      <c r="F533" s="10">
        <f>+'enero 22'!F533+'febrero 22'!F533+'marzo 22'!F533</f>
        <v>12153</v>
      </c>
      <c r="G533" s="10">
        <f>+'enero 22'!G533+'febrero 22'!G533+'marzo 22'!G533</f>
        <v>1769</v>
      </c>
      <c r="H533" s="10">
        <f>+'enero 22'!H533+'febrero 22'!H533+'marzo 22'!H533</f>
        <v>1198</v>
      </c>
      <c r="I533" s="10">
        <f>+'enero 22'!I533+'febrero 22'!I533+'marzo 22'!I533</f>
        <v>1656</v>
      </c>
      <c r="J533" s="10">
        <f>+'enero 22'!J533+'febrero 22'!J533+'marzo 22'!J533</f>
        <v>636</v>
      </c>
      <c r="K533" s="10">
        <f>+'enero 22'!K533+'febrero 22'!K533+'marzo 22'!K533</f>
        <v>110</v>
      </c>
      <c r="L533" s="10">
        <f>+'enero 22'!L533+'febrero 22'!L533+'marzo 22'!L533</f>
        <v>6822</v>
      </c>
      <c r="M533" s="10">
        <f>+'enero 22'!M533+'febrero 22'!M533+'marzo 22'!M533</f>
        <v>0</v>
      </c>
      <c r="N533" s="10">
        <f t="shared" si="8"/>
        <v>385476</v>
      </c>
    </row>
    <row r="534" spans="1:14" ht="38.25" x14ac:dyDescent="0.25">
      <c r="A534" s="11" t="s">
        <v>1052</v>
      </c>
      <c r="B534" s="9" t="s">
        <v>1053</v>
      </c>
      <c r="C534" s="10">
        <f>+'enero 22'!C534+'febrero 22'!C534+'marzo 22'!C534</f>
        <v>3570424</v>
      </c>
      <c r="D534" s="10">
        <f>+'enero 22'!D534+'febrero 22'!D534+'marzo 22'!D534</f>
        <v>1259836</v>
      </c>
      <c r="E534" s="10">
        <f>+'enero 22'!E534+'febrero 22'!E534+'marzo 22'!E534</f>
        <v>33351</v>
      </c>
      <c r="F534" s="10">
        <f>+'enero 22'!F534+'febrero 22'!F534+'marzo 22'!F534</f>
        <v>123420</v>
      </c>
      <c r="G534" s="10">
        <f>+'enero 22'!G534+'febrero 22'!G534+'marzo 22'!G534</f>
        <v>67300</v>
      </c>
      <c r="H534" s="10">
        <f>+'enero 22'!H534+'febrero 22'!H534+'marzo 22'!H534</f>
        <v>20086</v>
      </c>
      <c r="I534" s="10">
        <f>+'enero 22'!I534+'febrero 22'!I534+'marzo 22'!I534</f>
        <v>65412</v>
      </c>
      <c r="J534" s="10">
        <f>+'enero 22'!J534+'febrero 22'!J534+'marzo 22'!J534</f>
        <v>5058</v>
      </c>
      <c r="K534" s="10">
        <f>+'enero 22'!K534+'febrero 22'!K534+'marzo 22'!K534</f>
        <v>4456</v>
      </c>
      <c r="L534" s="10">
        <f>+'enero 22'!L534+'febrero 22'!L534+'marzo 22'!L534</f>
        <v>0</v>
      </c>
      <c r="M534" s="10">
        <f>+'enero 22'!M534+'febrero 22'!M534+'marzo 22'!M534</f>
        <v>0</v>
      </c>
      <c r="N534" s="10">
        <f t="shared" si="8"/>
        <v>5149343</v>
      </c>
    </row>
    <row r="535" spans="1:14" ht="25.5" x14ac:dyDescent="0.25">
      <c r="A535" s="11" t="s">
        <v>1054</v>
      </c>
      <c r="B535" s="9" t="s">
        <v>1055</v>
      </c>
      <c r="C535" s="10">
        <f>+'enero 22'!C535+'febrero 22'!C535+'marzo 22'!C535</f>
        <v>3045007</v>
      </c>
      <c r="D535" s="10">
        <f>+'enero 22'!D535+'febrero 22'!D535+'marzo 22'!D535</f>
        <v>1163167</v>
      </c>
      <c r="E535" s="10">
        <f>+'enero 22'!E535+'febrero 22'!E535+'marzo 22'!E535</f>
        <v>34788</v>
      </c>
      <c r="F535" s="10">
        <f>+'enero 22'!F535+'febrero 22'!F535+'marzo 22'!F535</f>
        <v>120515</v>
      </c>
      <c r="G535" s="10">
        <f>+'enero 22'!G535+'febrero 22'!G535+'marzo 22'!G535</f>
        <v>89335</v>
      </c>
      <c r="H535" s="10">
        <f>+'enero 22'!H535+'febrero 22'!H535+'marzo 22'!H535</f>
        <v>17148</v>
      </c>
      <c r="I535" s="10">
        <f>+'enero 22'!I535+'febrero 22'!I535+'marzo 22'!I535</f>
        <v>68952</v>
      </c>
      <c r="J535" s="10">
        <f>+'enero 22'!J535+'febrero 22'!J535+'marzo 22'!J535</f>
        <v>4554</v>
      </c>
      <c r="K535" s="10">
        <f>+'enero 22'!K535+'febrero 22'!K535+'marzo 22'!K535</f>
        <v>3747</v>
      </c>
      <c r="L535" s="10">
        <f>+'enero 22'!L535+'febrero 22'!L535+'marzo 22'!L535</f>
        <v>0</v>
      </c>
      <c r="M535" s="10">
        <f>+'enero 22'!M535+'febrero 22'!M535+'marzo 22'!M535</f>
        <v>0</v>
      </c>
      <c r="N535" s="10">
        <f t="shared" si="8"/>
        <v>4547213</v>
      </c>
    </row>
    <row r="536" spans="1:14" ht="25.5" x14ac:dyDescent="0.25">
      <c r="A536" s="11" t="s">
        <v>1056</v>
      </c>
      <c r="B536" s="9" t="s">
        <v>1057</v>
      </c>
      <c r="C536" s="10">
        <f>+'enero 22'!C536+'febrero 22'!C536+'marzo 22'!C536</f>
        <v>964641</v>
      </c>
      <c r="D536" s="10">
        <f>+'enero 22'!D536+'febrero 22'!D536+'marzo 22'!D536</f>
        <v>368892</v>
      </c>
      <c r="E536" s="10">
        <f>+'enero 22'!E536+'febrero 22'!E536+'marzo 22'!E536</f>
        <v>11682</v>
      </c>
      <c r="F536" s="10">
        <f>+'enero 22'!F536+'febrero 22'!F536+'marzo 22'!F536</f>
        <v>39431</v>
      </c>
      <c r="G536" s="10">
        <f>+'enero 22'!G536+'febrero 22'!G536+'marzo 22'!G536</f>
        <v>13293</v>
      </c>
      <c r="H536" s="10">
        <f>+'enero 22'!H536+'febrero 22'!H536+'marzo 22'!H536</f>
        <v>5476</v>
      </c>
      <c r="I536" s="10">
        <f>+'enero 22'!I536+'febrero 22'!I536+'marzo 22'!I536</f>
        <v>15555</v>
      </c>
      <c r="J536" s="10">
        <f>+'enero 22'!J536+'febrero 22'!J536+'marzo 22'!J536</f>
        <v>1596</v>
      </c>
      <c r="K536" s="10">
        <f>+'enero 22'!K536+'febrero 22'!K536+'marzo 22'!K536</f>
        <v>1188</v>
      </c>
      <c r="L536" s="10">
        <f>+'enero 22'!L536+'febrero 22'!L536+'marzo 22'!L536</f>
        <v>0</v>
      </c>
      <c r="M536" s="10">
        <f>+'enero 22'!M536+'febrero 22'!M536+'marzo 22'!M536</f>
        <v>0</v>
      </c>
      <c r="N536" s="10">
        <f t="shared" si="8"/>
        <v>1421754</v>
      </c>
    </row>
    <row r="537" spans="1:14" ht="25.5" x14ac:dyDescent="0.25">
      <c r="A537" s="11" t="s">
        <v>1058</v>
      </c>
      <c r="B537" s="9" t="s">
        <v>1059</v>
      </c>
      <c r="C537" s="10">
        <f>+'enero 22'!C537+'febrero 22'!C537+'marzo 22'!C537</f>
        <v>776439</v>
      </c>
      <c r="D537" s="10">
        <f>+'enero 22'!D537+'febrero 22'!D537+'marzo 22'!D537</f>
        <v>173253</v>
      </c>
      <c r="E537" s="10">
        <f>+'enero 22'!E537+'febrero 22'!E537+'marzo 22'!E537</f>
        <v>9017</v>
      </c>
      <c r="F537" s="10">
        <f>+'enero 22'!F537+'febrero 22'!F537+'marzo 22'!F537</f>
        <v>30338</v>
      </c>
      <c r="G537" s="10">
        <f>+'enero 22'!G537+'febrero 22'!G537+'marzo 22'!G537</f>
        <v>4828</v>
      </c>
      <c r="H537" s="10">
        <f>+'enero 22'!H537+'febrero 22'!H537+'marzo 22'!H537</f>
        <v>4636</v>
      </c>
      <c r="I537" s="10">
        <f>+'enero 22'!I537+'febrero 22'!I537+'marzo 22'!I537</f>
        <v>11756</v>
      </c>
      <c r="J537" s="10">
        <f>+'enero 22'!J537+'febrero 22'!J537+'marzo 22'!J537</f>
        <v>1026</v>
      </c>
      <c r="K537" s="10">
        <f>+'enero 22'!K537+'febrero 22'!K537+'marzo 22'!K537</f>
        <v>1161</v>
      </c>
      <c r="L537" s="10">
        <f>+'enero 22'!L537+'febrero 22'!L537+'marzo 22'!L537</f>
        <v>0</v>
      </c>
      <c r="M537" s="10">
        <f>+'enero 22'!M537+'febrero 22'!M537+'marzo 22'!M537</f>
        <v>0</v>
      </c>
      <c r="N537" s="10">
        <f t="shared" si="8"/>
        <v>1012454</v>
      </c>
    </row>
    <row r="538" spans="1:14" ht="25.5" x14ac:dyDescent="0.25">
      <c r="A538" s="11" t="s">
        <v>1060</v>
      </c>
      <c r="B538" s="9" t="s">
        <v>1061</v>
      </c>
      <c r="C538" s="10">
        <f>+'enero 22'!C538+'febrero 22'!C538+'marzo 22'!C538</f>
        <v>454120</v>
      </c>
      <c r="D538" s="10">
        <f>+'enero 22'!D538+'febrero 22'!D538+'marzo 22'!D538</f>
        <v>144372</v>
      </c>
      <c r="E538" s="10">
        <f>+'enero 22'!E538+'febrero 22'!E538+'marzo 22'!E538</f>
        <v>6669</v>
      </c>
      <c r="F538" s="10">
        <f>+'enero 22'!F538+'febrero 22'!F538+'marzo 22'!F538</f>
        <v>21770</v>
      </c>
      <c r="G538" s="10">
        <f>+'enero 22'!G538+'febrero 22'!G538+'marzo 22'!G538</f>
        <v>7785</v>
      </c>
      <c r="H538" s="10">
        <f>+'enero 22'!H538+'febrero 22'!H538+'marzo 22'!H538</f>
        <v>2328</v>
      </c>
      <c r="I538" s="10">
        <f>+'enero 22'!I538+'febrero 22'!I538+'marzo 22'!I538</f>
        <v>5860</v>
      </c>
      <c r="J538" s="10">
        <f>+'enero 22'!J538+'febrero 22'!J538+'marzo 22'!J538</f>
        <v>1104</v>
      </c>
      <c r="K538" s="10">
        <f>+'enero 22'!K538+'febrero 22'!K538+'marzo 22'!K538</f>
        <v>304</v>
      </c>
      <c r="L538" s="10">
        <f>+'enero 22'!L538+'febrero 22'!L538+'marzo 22'!L538</f>
        <v>0</v>
      </c>
      <c r="M538" s="10">
        <f>+'enero 22'!M538+'febrero 22'!M538+'marzo 22'!M538</f>
        <v>0</v>
      </c>
      <c r="N538" s="10">
        <f t="shared" si="8"/>
        <v>644312</v>
      </c>
    </row>
    <row r="539" spans="1:14" ht="25.5" x14ac:dyDescent="0.25">
      <c r="A539" s="11" t="s">
        <v>1062</v>
      </c>
      <c r="B539" s="9" t="s">
        <v>1063</v>
      </c>
      <c r="C539" s="10">
        <f>+'enero 22'!C539+'febrero 22'!C539+'marzo 22'!C539</f>
        <v>1067527</v>
      </c>
      <c r="D539" s="10">
        <f>+'enero 22'!D539+'febrero 22'!D539+'marzo 22'!D539</f>
        <v>400560</v>
      </c>
      <c r="E539" s="10">
        <f>+'enero 22'!E539+'febrero 22'!E539+'marzo 22'!E539</f>
        <v>12530</v>
      </c>
      <c r="F539" s="10">
        <f>+'enero 22'!F539+'febrero 22'!F539+'marzo 22'!F539</f>
        <v>43206</v>
      </c>
      <c r="G539" s="10">
        <f>+'enero 22'!G539+'febrero 22'!G539+'marzo 22'!G539</f>
        <v>20867</v>
      </c>
      <c r="H539" s="10">
        <f>+'enero 22'!H539+'febrero 22'!H539+'marzo 22'!H539</f>
        <v>5875</v>
      </c>
      <c r="I539" s="10">
        <f>+'enero 22'!I539+'febrero 22'!I539+'marzo 22'!I539</f>
        <v>18746</v>
      </c>
      <c r="J539" s="10">
        <f>+'enero 22'!J539+'febrero 22'!J539+'marzo 22'!J539</f>
        <v>1875</v>
      </c>
      <c r="K539" s="10">
        <f>+'enero 22'!K539+'febrero 22'!K539+'marzo 22'!K539</f>
        <v>1184</v>
      </c>
      <c r="L539" s="10">
        <f>+'enero 22'!L539+'febrero 22'!L539+'marzo 22'!L539</f>
        <v>41447</v>
      </c>
      <c r="M539" s="10">
        <f>+'enero 22'!M539+'febrero 22'!M539+'marzo 22'!M539</f>
        <v>0</v>
      </c>
      <c r="N539" s="10">
        <f t="shared" si="8"/>
        <v>1613817</v>
      </c>
    </row>
    <row r="540" spans="1:14" ht="25.5" x14ac:dyDescent="0.25">
      <c r="A540" s="11" t="s">
        <v>1064</v>
      </c>
      <c r="B540" s="9" t="s">
        <v>1065</v>
      </c>
      <c r="C540" s="10">
        <f>+'enero 22'!C540+'febrero 22'!C540+'marzo 22'!C540</f>
        <v>636809</v>
      </c>
      <c r="D540" s="10">
        <f>+'enero 22'!D540+'febrero 22'!D540+'marzo 22'!D540</f>
        <v>161901</v>
      </c>
      <c r="E540" s="10">
        <f>+'enero 22'!E540+'febrero 22'!E540+'marzo 22'!E540</f>
        <v>8191</v>
      </c>
      <c r="F540" s="10">
        <f>+'enero 22'!F540+'febrero 22'!F540+'marzo 22'!F540</f>
        <v>27481</v>
      </c>
      <c r="G540" s="10">
        <f>+'enero 22'!G540+'febrero 22'!G540+'marzo 22'!G540</f>
        <v>14112</v>
      </c>
      <c r="H540" s="10">
        <f>+'enero 22'!H540+'febrero 22'!H540+'marzo 22'!H540</f>
        <v>3476</v>
      </c>
      <c r="I540" s="10">
        <f>+'enero 22'!I540+'febrero 22'!I540+'marzo 22'!I540</f>
        <v>11330</v>
      </c>
      <c r="J540" s="10">
        <f>+'enero 22'!J540+'febrero 22'!J540+'marzo 22'!J540</f>
        <v>1185</v>
      </c>
      <c r="K540" s="10">
        <f>+'enero 22'!K540+'febrero 22'!K540+'marzo 22'!K540</f>
        <v>651</v>
      </c>
      <c r="L540" s="10">
        <f>+'enero 22'!L540+'febrero 22'!L540+'marzo 22'!L540</f>
        <v>0</v>
      </c>
      <c r="M540" s="10">
        <f>+'enero 22'!M540+'febrero 22'!M540+'marzo 22'!M540</f>
        <v>0</v>
      </c>
      <c r="N540" s="10">
        <f t="shared" si="8"/>
        <v>865136</v>
      </c>
    </row>
    <row r="541" spans="1:14" ht="25.5" x14ac:dyDescent="0.25">
      <c r="A541" s="11" t="s">
        <v>1066</v>
      </c>
      <c r="B541" s="9" t="s">
        <v>1067</v>
      </c>
      <c r="C541" s="10">
        <f>+'enero 22'!C541+'febrero 22'!C541+'marzo 22'!C541</f>
        <v>917833</v>
      </c>
      <c r="D541" s="10">
        <f>+'enero 22'!D541+'febrero 22'!D541+'marzo 22'!D541</f>
        <v>492486</v>
      </c>
      <c r="E541" s="10">
        <f>+'enero 22'!E541+'febrero 22'!E541+'marzo 22'!E541</f>
        <v>11568</v>
      </c>
      <c r="F541" s="10">
        <f>+'enero 22'!F541+'febrero 22'!F541+'marzo 22'!F541</f>
        <v>39064</v>
      </c>
      <c r="G541" s="10">
        <f>+'enero 22'!G541+'febrero 22'!G541+'marzo 22'!G541</f>
        <v>21660</v>
      </c>
      <c r="H541" s="10">
        <f>+'enero 22'!H541+'febrero 22'!H541+'marzo 22'!H541</f>
        <v>5015</v>
      </c>
      <c r="I541" s="10">
        <f>+'enero 22'!I541+'febrero 22'!I541+'marzo 22'!I541</f>
        <v>17139</v>
      </c>
      <c r="J541" s="10">
        <f>+'enero 22'!J541+'febrero 22'!J541+'marzo 22'!J541</f>
        <v>1677</v>
      </c>
      <c r="K541" s="10">
        <f>+'enero 22'!K541+'febrero 22'!K541+'marzo 22'!K541</f>
        <v>953</v>
      </c>
      <c r="L541" s="10">
        <f>+'enero 22'!L541+'febrero 22'!L541+'marzo 22'!L541</f>
        <v>39996</v>
      </c>
      <c r="M541" s="10">
        <f>+'enero 22'!M541+'febrero 22'!M541+'marzo 22'!M541</f>
        <v>0</v>
      </c>
      <c r="N541" s="10">
        <f t="shared" si="8"/>
        <v>1547391</v>
      </c>
    </row>
    <row r="542" spans="1:14" ht="25.5" x14ac:dyDescent="0.25">
      <c r="A542" s="11" t="s">
        <v>1068</v>
      </c>
      <c r="B542" s="9" t="s">
        <v>1069</v>
      </c>
      <c r="C542" s="10">
        <f>+'enero 22'!C542+'febrero 22'!C542+'marzo 22'!C542</f>
        <v>750090</v>
      </c>
      <c r="D542" s="10">
        <f>+'enero 22'!D542+'febrero 22'!D542+'marzo 22'!D542</f>
        <v>407857</v>
      </c>
      <c r="E542" s="10">
        <f>+'enero 22'!E542+'febrero 22'!E542+'marzo 22'!E542</f>
        <v>9370</v>
      </c>
      <c r="F542" s="10">
        <f>+'enero 22'!F542+'febrero 22'!F542+'marzo 22'!F542</f>
        <v>31828</v>
      </c>
      <c r="G542" s="10">
        <f>+'enero 22'!G542+'febrero 22'!G542+'marzo 22'!G542</f>
        <v>14664</v>
      </c>
      <c r="H542" s="10">
        <f>+'enero 22'!H542+'febrero 22'!H542+'marzo 22'!H542</f>
        <v>4074</v>
      </c>
      <c r="I542" s="10">
        <f>+'enero 22'!I542+'febrero 22'!I542+'marzo 22'!I542</f>
        <v>12532</v>
      </c>
      <c r="J542" s="10">
        <f>+'enero 22'!J542+'febrero 22'!J542+'marzo 22'!J542</f>
        <v>1353</v>
      </c>
      <c r="K542" s="10">
        <f>+'enero 22'!K542+'febrero 22'!K542+'marzo 22'!K542</f>
        <v>764</v>
      </c>
      <c r="L542" s="10">
        <f>+'enero 22'!L542+'febrero 22'!L542+'marzo 22'!L542</f>
        <v>18156</v>
      </c>
      <c r="M542" s="10">
        <f>+'enero 22'!M542+'febrero 22'!M542+'marzo 22'!M542</f>
        <v>0</v>
      </c>
      <c r="N542" s="10">
        <f t="shared" si="8"/>
        <v>1250688</v>
      </c>
    </row>
    <row r="543" spans="1:14" ht="25.5" x14ac:dyDescent="0.25">
      <c r="A543" s="11" t="s">
        <v>1070</v>
      </c>
      <c r="B543" s="9" t="s">
        <v>1071</v>
      </c>
      <c r="C543" s="10">
        <f>+'enero 22'!C543+'febrero 22'!C543+'marzo 22'!C543</f>
        <v>936056</v>
      </c>
      <c r="D543" s="10">
        <f>+'enero 22'!D543+'febrero 22'!D543+'marzo 22'!D543</f>
        <v>214359</v>
      </c>
      <c r="E543" s="10">
        <f>+'enero 22'!E543+'febrero 22'!E543+'marzo 22'!E543</f>
        <v>11323</v>
      </c>
      <c r="F543" s="10">
        <f>+'enero 22'!F543+'febrero 22'!F543+'marzo 22'!F543</f>
        <v>38879</v>
      </c>
      <c r="G543" s="10">
        <f>+'enero 22'!G543+'febrero 22'!G543+'marzo 22'!G543</f>
        <v>18623</v>
      </c>
      <c r="H543" s="10">
        <f>+'enero 22'!H543+'febrero 22'!H543+'marzo 22'!H543</f>
        <v>5076</v>
      </c>
      <c r="I543" s="10">
        <f>+'enero 22'!I543+'febrero 22'!I543+'marzo 22'!I543</f>
        <v>15962</v>
      </c>
      <c r="J543" s="10">
        <f>+'enero 22'!J543+'febrero 22'!J543+'marzo 22'!J543</f>
        <v>1695</v>
      </c>
      <c r="K543" s="10">
        <f>+'enero 22'!K543+'febrero 22'!K543+'marzo 22'!K543</f>
        <v>962</v>
      </c>
      <c r="L543" s="10">
        <f>+'enero 22'!L543+'febrero 22'!L543+'marzo 22'!L543</f>
        <v>177434</v>
      </c>
      <c r="M543" s="10">
        <f>+'enero 22'!M543+'febrero 22'!M543+'marzo 22'!M543</f>
        <v>0</v>
      </c>
      <c r="N543" s="10">
        <f t="shared" si="8"/>
        <v>1420369</v>
      </c>
    </row>
    <row r="544" spans="1:14" ht="25.5" x14ac:dyDescent="0.25">
      <c r="A544" s="11" t="s">
        <v>1072</v>
      </c>
      <c r="B544" s="9" t="s">
        <v>1073</v>
      </c>
      <c r="C544" s="10">
        <f>+'enero 22'!C544+'febrero 22'!C544+'marzo 22'!C544</f>
        <v>1132077</v>
      </c>
      <c r="D544" s="10">
        <f>+'enero 22'!D544+'febrero 22'!D544+'marzo 22'!D544</f>
        <v>165726</v>
      </c>
      <c r="E544" s="10">
        <f>+'enero 22'!E544+'febrero 22'!E544+'marzo 22'!E544</f>
        <v>13096</v>
      </c>
      <c r="F544" s="10">
        <f>+'enero 22'!F544+'febrero 22'!F544+'marzo 22'!F544</f>
        <v>45135</v>
      </c>
      <c r="G544" s="10">
        <f>+'enero 22'!G544+'febrero 22'!G544+'marzo 22'!G544</f>
        <v>17244</v>
      </c>
      <c r="H544" s="10">
        <f>+'enero 22'!H544+'febrero 22'!H544+'marzo 22'!H544</f>
        <v>6424</v>
      </c>
      <c r="I544" s="10">
        <f>+'enero 22'!I544+'febrero 22'!I544+'marzo 22'!I544</f>
        <v>19231</v>
      </c>
      <c r="J544" s="10">
        <f>+'enero 22'!J544+'febrero 22'!J544+'marzo 22'!J544</f>
        <v>1572</v>
      </c>
      <c r="K544" s="10">
        <f>+'enero 22'!K544+'febrero 22'!K544+'marzo 22'!K544</f>
        <v>1429</v>
      </c>
      <c r="L544" s="10">
        <f>+'enero 22'!L544+'febrero 22'!L544+'marzo 22'!L544</f>
        <v>11220</v>
      </c>
      <c r="M544" s="10">
        <f>+'enero 22'!M544+'febrero 22'!M544+'marzo 22'!M544</f>
        <v>0</v>
      </c>
      <c r="N544" s="10">
        <f t="shared" si="8"/>
        <v>1413154</v>
      </c>
    </row>
    <row r="545" spans="1:14" ht="25.5" x14ac:dyDescent="0.25">
      <c r="A545" s="11" t="s">
        <v>1074</v>
      </c>
      <c r="B545" s="9" t="s">
        <v>1075</v>
      </c>
      <c r="C545" s="10">
        <f>+'enero 22'!C545+'febrero 22'!C545+'marzo 22'!C545</f>
        <v>279530</v>
      </c>
      <c r="D545" s="10">
        <f>+'enero 22'!D545+'febrero 22'!D545+'marzo 22'!D545</f>
        <v>125916</v>
      </c>
      <c r="E545" s="10">
        <f>+'enero 22'!E545+'febrero 22'!E545+'marzo 22'!E545</f>
        <v>4383</v>
      </c>
      <c r="F545" s="10">
        <f>+'enero 22'!F545+'febrero 22'!F545+'marzo 22'!F545</f>
        <v>13953</v>
      </c>
      <c r="G545" s="10">
        <f>+'enero 22'!G545+'febrero 22'!G545+'marzo 22'!G545</f>
        <v>2427</v>
      </c>
      <c r="H545" s="10">
        <f>+'enero 22'!H545+'febrero 22'!H545+'marzo 22'!H545</f>
        <v>1425</v>
      </c>
      <c r="I545" s="10">
        <f>+'enero 22'!I545+'febrero 22'!I545+'marzo 22'!I545</f>
        <v>2374</v>
      </c>
      <c r="J545" s="10">
        <f>+'enero 22'!J545+'febrero 22'!J545+'marzo 22'!J545</f>
        <v>813</v>
      </c>
      <c r="K545" s="10">
        <f>+'enero 22'!K545+'febrero 22'!K545+'marzo 22'!K545</f>
        <v>163</v>
      </c>
      <c r="L545" s="10">
        <f>+'enero 22'!L545+'febrero 22'!L545+'marzo 22'!L545</f>
        <v>0</v>
      </c>
      <c r="M545" s="10">
        <f>+'enero 22'!M545+'febrero 22'!M545+'marzo 22'!M545</f>
        <v>0</v>
      </c>
      <c r="N545" s="10">
        <f t="shared" si="8"/>
        <v>430984</v>
      </c>
    </row>
    <row r="546" spans="1:14" x14ac:dyDescent="0.25">
      <c r="A546" s="11" t="s">
        <v>1076</v>
      </c>
      <c r="B546" s="9" t="s">
        <v>1077</v>
      </c>
      <c r="C546" s="10">
        <f>+'enero 22'!C546+'febrero 22'!C546+'marzo 22'!C546</f>
        <v>1886019</v>
      </c>
      <c r="D546" s="10">
        <f>+'enero 22'!D546+'febrero 22'!D546+'marzo 22'!D546</f>
        <v>692621</v>
      </c>
      <c r="E546" s="10">
        <f>+'enero 22'!E546+'febrero 22'!E546+'marzo 22'!E546</f>
        <v>23132</v>
      </c>
      <c r="F546" s="10">
        <f>+'enero 22'!F546+'febrero 22'!F546+'marzo 22'!F546</f>
        <v>79519</v>
      </c>
      <c r="G546" s="10">
        <f>+'enero 22'!G546+'febrero 22'!G546+'marzo 22'!G546</f>
        <v>35999</v>
      </c>
      <c r="H546" s="10">
        <f>+'enero 22'!H546+'febrero 22'!H546+'marzo 22'!H546</f>
        <v>10059</v>
      </c>
      <c r="I546" s="10">
        <f>+'enero 22'!I546+'febrero 22'!I546+'marzo 22'!I546</f>
        <v>30101</v>
      </c>
      <c r="J546" s="10">
        <f>+'enero 22'!J546+'febrero 22'!J546+'marzo 22'!J546</f>
        <v>3513</v>
      </c>
      <c r="K546" s="10">
        <f>+'enero 22'!K546+'febrero 22'!K546+'marzo 22'!K546</f>
        <v>1791</v>
      </c>
      <c r="L546" s="10">
        <f>+'enero 22'!L546+'febrero 22'!L546+'marzo 22'!L546</f>
        <v>27813</v>
      </c>
      <c r="M546" s="10">
        <f>+'enero 22'!M546+'febrero 22'!M546+'marzo 22'!M546</f>
        <v>0</v>
      </c>
      <c r="N546" s="10">
        <f t="shared" si="8"/>
        <v>2790567</v>
      </c>
    </row>
    <row r="547" spans="1:14" ht="25.5" x14ac:dyDescent="0.25">
      <c r="A547" s="11" t="s">
        <v>1078</v>
      </c>
      <c r="B547" s="9" t="s">
        <v>1079</v>
      </c>
      <c r="C547" s="10">
        <f>+'enero 22'!C547+'febrero 22'!C547+'marzo 22'!C547</f>
        <v>377278</v>
      </c>
      <c r="D547" s="10">
        <f>+'enero 22'!D547+'febrero 22'!D547+'marzo 22'!D547</f>
        <v>180741</v>
      </c>
      <c r="E547" s="10">
        <f>+'enero 22'!E547+'febrero 22'!E547+'marzo 22'!E547</f>
        <v>5605</v>
      </c>
      <c r="F547" s="10">
        <f>+'enero 22'!F547+'febrero 22'!F547+'marzo 22'!F547</f>
        <v>18188</v>
      </c>
      <c r="G547" s="10">
        <f>+'enero 22'!G547+'febrero 22'!G547+'marzo 22'!G547</f>
        <v>3837</v>
      </c>
      <c r="H547" s="10">
        <f>+'enero 22'!H547+'febrero 22'!H547+'marzo 22'!H547</f>
        <v>1954</v>
      </c>
      <c r="I547" s="10">
        <f>+'enero 22'!I547+'febrero 22'!I547+'marzo 22'!I547</f>
        <v>3829</v>
      </c>
      <c r="J547" s="10">
        <f>+'enero 22'!J547+'febrero 22'!J547+'marzo 22'!J547</f>
        <v>909</v>
      </c>
      <c r="K547" s="10">
        <f>+'enero 22'!K547+'febrero 22'!K547+'marzo 22'!K547</f>
        <v>265</v>
      </c>
      <c r="L547" s="10">
        <f>+'enero 22'!L547+'febrero 22'!L547+'marzo 22'!L547</f>
        <v>3888</v>
      </c>
      <c r="M547" s="10">
        <f>+'enero 22'!M547+'febrero 22'!M547+'marzo 22'!M547</f>
        <v>0</v>
      </c>
      <c r="N547" s="10">
        <f t="shared" si="8"/>
        <v>596494</v>
      </c>
    </row>
    <row r="548" spans="1:14" x14ac:dyDescent="0.25">
      <c r="A548" s="11" t="s">
        <v>1080</v>
      </c>
      <c r="B548" s="9" t="s">
        <v>1081</v>
      </c>
      <c r="C548" s="10">
        <f>+'enero 22'!C548+'febrero 22'!C548+'marzo 22'!C548</f>
        <v>1043442</v>
      </c>
      <c r="D548" s="10">
        <f>+'enero 22'!D548+'febrero 22'!D548+'marzo 22'!D548</f>
        <v>316797</v>
      </c>
      <c r="E548" s="10">
        <f>+'enero 22'!E548+'febrero 22'!E548+'marzo 22'!E548</f>
        <v>11887</v>
      </c>
      <c r="F548" s="10">
        <f>+'enero 22'!F548+'febrero 22'!F548+'marzo 22'!F548</f>
        <v>41267</v>
      </c>
      <c r="G548" s="10">
        <f>+'enero 22'!G548+'febrero 22'!G548+'marzo 22'!G548</f>
        <v>34356</v>
      </c>
      <c r="H548" s="10">
        <f>+'enero 22'!H548+'febrero 22'!H548+'marzo 22'!H548</f>
        <v>5867</v>
      </c>
      <c r="I548" s="10">
        <f>+'enero 22'!I548+'febrero 22'!I548+'marzo 22'!I548</f>
        <v>25012</v>
      </c>
      <c r="J548" s="10">
        <f>+'enero 22'!J548+'febrero 22'!J548+'marzo 22'!J548</f>
        <v>1533</v>
      </c>
      <c r="K548" s="10">
        <f>+'enero 22'!K548+'febrero 22'!K548+'marzo 22'!K548</f>
        <v>1280</v>
      </c>
      <c r="L548" s="10">
        <f>+'enero 22'!L548+'febrero 22'!L548+'marzo 22'!L548</f>
        <v>0</v>
      </c>
      <c r="M548" s="10">
        <f>+'enero 22'!M548+'febrero 22'!M548+'marzo 22'!M548</f>
        <v>0</v>
      </c>
      <c r="N548" s="10">
        <f t="shared" si="8"/>
        <v>1481441</v>
      </c>
    </row>
    <row r="549" spans="1:14" ht="38.25" x14ac:dyDescent="0.25">
      <c r="A549" s="11" t="s">
        <v>1082</v>
      </c>
      <c r="B549" s="9" t="s">
        <v>1083</v>
      </c>
      <c r="C549" s="10">
        <f>+'enero 22'!C549+'febrero 22'!C549+'marzo 22'!C549</f>
        <v>2334801</v>
      </c>
      <c r="D549" s="10">
        <f>+'enero 22'!D549+'febrero 22'!D549+'marzo 22'!D549</f>
        <v>839539</v>
      </c>
      <c r="E549" s="10">
        <f>+'enero 22'!E549+'febrero 22'!E549+'marzo 22'!E549</f>
        <v>24850</v>
      </c>
      <c r="F549" s="10">
        <f>+'enero 22'!F549+'febrero 22'!F549+'marzo 22'!F549</f>
        <v>87032</v>
      </c>
      <c r="G549" s="10">
        <f>+'enero 22'!G549+'febrero 22'!G549+'marzo 22'!G549</f>
        <v>45275</v>
      </c>
      <c r="H549" s="10">
        <f>+'enero 22'!H549+'febrero 22'!H549+'marzo 22'!H549</f>
        <v>13560</v>
      </c>
      <c r="I549" s="10">
        <f>+'enero 22'!I549+'febrero 22'!I549+'marzo 22'!I549</f>
        <v>46184</v>
      </c>
      <c r="J549" s="10">
        <f>+'enero 22'!J549+'febrero 22'!J549+'marzo 22'!J549</f>
        <v>3267</v>
      </c>
      <c r="K549" s="10">
        <f>+'enero 22'!K549+'febrero 22'!K549+'marzo 22'!K549</f>
        <v>3277</v>
      </c>
      <c r="L549" s="10">
        <f>+'enero 22'!L549+'febrero 22'!L549+'marzo 22'!L549</f>
        <v>0</v>
      </c>
      <c r="M549" s="10">
        <f>+'enero 22'!M549+'febrero 22'!M549+'marzo 22'!M549</f>
        <v>0</v>
      </c>
      <c r="N549" s="10">
        <f t="shared" si="8"/>
        <v>3397785</v>
      </c>
    </row>
    <row r="550" spans="1:14" ht="25.5" x14ac:dyDescent="0.25">
      <c r="A550" s="11" t="s">
        <v>1084</v>
      </c>
      <c r="B550" s="9" t="s">
        <v>1085</v>
      </c>
      <c r="C550" s="10">
        <f>+'enero 22'!C550+'febrero 22'!C550+'marzo 22'!C550</f>
        <v>463796</v>
      </c>
      <c r="D550" s="10">
        <f>+'enero 22'!D550+'febrero 22'!D550+'marzo 22'!D550</f>
        <v>176748</v>
      </c>
      <c r="E550" s="10">
        <f>+'enero 22'!E550+'febrero 22'!E550+'marzo 22'!E550</f>
        <v>6338</v>
      </c>
      <c r="F550" s="10">
        <f>+'enero 22'!F550+'febrero 22'!F550+'marzo 22'!F550</f>
        <v>21244</v>
      </c>
      <c r="G550" s="10">
        <f>+'enero 22'!G550+'febrero 22'!G550+'marzo 22'!G550</f>
        <v>8397</v>
      </c>
      <c r="H550" s="10">
        <f>+'enero 22'!H550+'febrero 22'!H550+'marzo 22'!H550</f>
        <v>2370</v>
      </c>
      <c r="I550" s="10">
        <f>+'enero 22'!I550+'febrero 22'!I550+'marzo 22'!I550</f>
        <v>6234</v>
      </c>
      <c r="J550" s="10">
        <f>+'enero 22'!J550+'febrero 22'!J550+'marzo 22'!J550</f>
        <v>1041</v>
      </c>
      <c r="K550" s="10">
        <f>+'enero 22'!K550+'febrero 22'!K550+'marzo 22'!K550</f>
        <v>325</v>
      </c>
      <c r="L550" s="10">
        <f>+'enero 22'!L550+'febrero 22'!L550+'marzo 22'!L550</f>
        <v>1593</v>
      </c>
      <c r="M550" s="10">
        <f>+'enero 22'!M550+'febrero 22'!M550+'marzo 22'!M550</f>
        <v>0</v>
      </c>
      <c r="N550" s="10">
        <f t="shared" si="8"/>
        <v>688086</v>
      </c>
    </row>
    <row r="551" spans="1:14" x14ac:dyDescent="0.25">
      <c r="A551" s="11" t="s">
        <v>1086</v>
      </c>
      <c r="B551" s="9" t="s">
        <v>1087</v>
      </c>
      <c r="C551" s="10">
        <f>+'enero 22'!C551+'febrero 22'!C551+'marzo 22'!C551</f>
        <v>369606</v>
      </c>
      <c r="D551" s="10">
        <f>+'enero 22'!D551+'febrero 22'!D551+'marzo 22'!D551</f>
        <v>202331</v>
      </c>
      <c r="E551" s="10">
        <f>+'enero 22'!E551+'febrero 22'!E551+'marzo 22'!E551</f>
        <v>5548</v>
      </c>
      <c r="F551" s="10">
        <f>+'enero 22'!F551+'febrero 22'!F551+'marzo 22'!F551</f>
        <v>18066</v>
      </c>
      <c r="G551" s="10">
        <f>+'enero 22'!G551+'febrero 22'!G551+'marzo 22'!G551</f>
        <v>4768</v>
      </c>
      <c r="H551" s="10">
        <f>+'enero 22'!H551+'febrero 22'!H551+'marzo 22'!H551</f>
        <v>1865</v>
      </c>
      <c r="I551" s="10">
        <f>+'enero 22'!I551+'febrero 22'!I551+'marzo 22'!I551</f>
        <v>3822</v>
      </c>
      <c r="J551" s="10">
        <f>+'enero 22'!J551+'febrero 22'!J551+'marzo 22'!J551</f>
        <v>930</v>
      </c>
      <c r="K551" s="10">
        <f>+'enero 22'!K551+'febrero 22'!K551+'marzo 22'!K551</f>
        <v>217</v>
      </c>
      <c r="L551" s="10">
        <f>+'enero 22'!L551+'febrero 22'!L551+'marzo 22'!L551</f>
        <v>5854</v>
      </c>
      <c r="M551" s="10">
        <f>+'enero 22'!M551+'febrero 22'!M551+'marzo 22'!M551</f>
        <v>0</v>
      </c>
      <c r="N551" s="10">
        <f t="shared" si="8"/>
        <v>613007</v>
      </c>
    </row>
    <row r="552" spans="1:14" ht="25.5" x14ac:dyDescent="0.25">
      <c r="A552" s="11" t="s">
        <v>1088</v>
      </c>
      <c r="B552" s="9" t="s">
        <v>1089</v>
      </c>
      <c r="C552" s="10">
        <f>+'enero 22'!C552+'febrero 22'!C552+'marzo 22'!C552</f>
        <v>1348044</v>
      </c>
      <c r="D552" s="10">
        <f>+'enero 22'!D552+'febrero 22'!D552+'marzo 22'!D552</f>
        <v>661202</v>
      </c>
      <c r="E552" s="10">
        <f>+'enero 22'!E552+'febrero 22'!E552+'marzo 22'!E552</f>
        <v>16083</v>
      </c>
      <c r="F552" s="10">
        <f>+'enero 22'!F552+'febrero 22'!F552+'marzo 22'!F552</f>
        <v>54448</v>
      </c>
      <c r="G552" s="10">
        <f>+'enero 22'!G552+'febrero 22'!G552+'marzo 22'!G552</f>
        <v>33924</v>
      </c>
      <c r="H552" s="10">
        <f>+'enero 22'!H552+'febrero 22'!H552+'marzo 22'!H552</f>
        <v>7695</v>
      </c>
      <c r="I552" s="10">
        <f>+'enero 22'!I552+'febrero 22'!I552+'marzo 22'!I552</f>
        <v>28666</v>
      </c>
      <c r="J552" s="10">
        <f>+'enero 22'!J552+'febrero 22'!J552+'marzo 22'!J552</f>
        <v>2175</v>
      </c>
      <c r="K552" s="10">
        <f>+'enero 22'!K552+'febrero 22'!K552+'marzo 22'!K552</f>
        <v>1707</v>
      </c>
      <c r="L552" s="10">
        <f>+'enero 22'!L552+'febrero 22'!L552+'marzo 22'!L552</f>
        <v>32622</v>
      </c>
      <c r="M552" s="10">
        <f>+'enero 22'!M552+'febrero 22'!M552+'marzo 22'!M552</f>
        <v>0</v>
      </c>
      <c r="N552" s="10">
        <f t="shared" si="8"/>
        <v>2186566</v>
      </c>
    </row>
    <row r="553" spans="1:14" ht="38.25" x14ac:dyDescent="0.25">
      <c r="A553" s="11" t="s">
        <v>1090</v>
      </c>
      <c r="B553" s="9" t="s">
        <v>1091</v>
      </c>
      <c r="C553" s="10">
        <f>+'enero 22'!C553+'febrero 22'!C553+'marzo 22'!C553</f>
        <v>459254</v>
      </c>
      <c r="D553" s="10">
        <f>+'enero 22'!D553+'febrero 22'!D553+'marzo 22'!D553</f>
        <v>158793</v>
      </c>
      <c r="E553" s="10">
        <f>+'enero 22'!E553+'febrero 22'!E553+'marzo 22'!E553</f>
        <v>5970</v>
      </c>
      <c r="F553" s="10">
        <f>+'enero 22'!F553+'febrero 22'!F553+'marzo 22'!F553</f>
        <v>20182</v>
      </c>
      <c r="G553" s="10">
        <f>+'enero 22'!G553+'febrero 22'!G553+'marzo 22'!G553</f>
        <v>5540</v>
      </c>
      <c r="H553" s="10">
        <f>+'enero 22'!H553+'febrero 22'!H553+'marzo 22'!H553</f>
        <v>2423</v>
      </c>
      <c r="I553" s="10">
        <f>+'enero 22'!I553+'febrero 22'!I553+'marzo 22'!I553</f>
        <v>5667</v>
      </c>
      <c r="J553" s="10">
        <f>+'enero 22'!J553+'febrero 22'!J553+'marzo 22'!J553</f>
        <v>915</v>
      </c>
      <c r="K553" s="10">
        <f>+'enero 22'!K553+'febrero 22'!K553+'marzo 22'!K553</f>
        <v>399</v>
      </c>
      <c r="L553" s="10">
        <f>+'enero 22'!L553+'febrero 22'!L553+'marzo 22'!L553</f>
        <v>15771</v>
      </c>
      <c r="M553" s="10">
        <f>+'enero 22'!M553+'febrero 22'!M553+'marzo 22'!M553</f>
        <v>0</v>
      </c>
      <c r="N553" s="10">
        <f t="shared" si="8"/>
        <v>674914</v>
      </c>
    </row>
    <row r="554" spans="1:14" ht="25.5" x14ac:dyDescent="0.25">
      <c r="A554" s="11" t="s">
        <v>1092</v>
      </c>
      <c r="B554" s="9" t="s">
        <v>1093</v>
      </c>
      <c r="C554" s="10">
        <f>+'enero 22'!C554+'febrero 22'!C554+'marzo 22'!C554</f>
        <v>3235392</v>
      </c>
      <c r="D554" s="10">
        <f>+'enero 22'!D554+'febrero 22'!D554+'marzo 22'!D554</f>
        <v>1358463</v>
      </c>
      <c r="E554" s="10">
        <f>+'enero 22'!E554+'febrero 22'!E554+'marzo 22'!E554</f>
        <v>41832</v>
      </c>
      <c r="F554" s="10">
        <f>+'enero 22'!F554+'febrero 22'!F554+'marzo 22'!F554</f>
        <v>140508</v>
      </c>
      <c r="G554" s="10">
        <f>+'enero 22'!G554+'febrero 22'!G554+'marzo 22'!G554</f>
        <v>54766</v>
      </c>
      <c r="H554" s="10">
        <f>+'enero 22'!H554+'febrero 22'!H554+'marzo 22'!H554</f>
        <v>17547</v>
      </c>
      <c r="I554" s="10">
        <f>+'enero 22'!I554+'febrero 22'!I554+'marzo 22'!I554</f>
        <v>49668</v>
      </c>
      <c r="J554" s="10">
        <f>+'enero 22'!J554+'febrero 22'!J554+'marzo 22'!J554</f>
        <v>5982</v>
      </c>
      <c r="K554" s="10">
        <f>+'enero 22'!K554+'febrero 22'!K554+'marzo 22'!K554</f>
        <v>3216</v>
      </c>
      <c r="L554" s="10">
        <f>+'enero 22'!L554+'febrero 22'!L554+'marzo 22'!L554</f>
        <v>126794</v>
      </c>
      <c r="M554" s="10">
        <f>+'enero 22'!M554+'febrero 22'!M554+'marzo 22'!M554</f>
        <v>0</v>
      </c>
      <c r="N554" s="10">
        <f t="shared" si="8"/>
        <v>5034168</v>
      </c>
    </row>
    <row r="555" spans="1:14" ht="25.5" x14ac:dyDescent="0.25">
      <c r="A555" s="11" t="s">
        <v>1094</v>
      </c>
      <c r="B555" s="9" t="s">
        <v>1095</v>
      </c>
      <c r="C555" s="10">
        <f>+'enero 22'!C555+'febrero 22'!C555+'marzo 22'!C555</f>
        <v>1633351</v>
      </c>
      <c r="D555" s="10">
        <f>+'enero 22'!D555+'febrero 22'!D555+'marzo 22'!D555</f>
        <v>533246</v>
      </c>
      <c r="E555" s="10">
        <f>+'enero 22'!E555+'febrero 22'!E555+'marzo 22'!E555</f>
        <v>18776</v>
      </c>
      <c r="F555" s="10">
        <f>+'enero 22'!F555+'febrero 22'!F555+'marzo 22'!F555</f>
        <v>63555</v>
      </c>
      <c r="G555" s="10">
        <f>+'enero 22'!G555+'febrero 22'!G555+'marzo 22'!G555</f>
        <v>34257</v>
      </c>
      <c r="H555" s="10">
        <f>+'enero 22'!H555+'febrero 22'!H555+'marzo 22'!H555</f>
        <v>9574</v>
      </c>
      <c r="I555" s="10">
        <f>+'enero 22'!I555+'febrero 22'!I555+'marzo 22'!I555</f>
        <v>33604</v>
      </c>
      <c r="J555" s="10">
        <f>+'enero 22'!J555+'febrero 22'!J555+'marzo 22'!J555</f>
        <v>2580</v>
      </c>
      <c r="K555" s="10">
        <f>+'enero 22'!K555+'febrero 22'!K555+'marzo 22'!K555</f>
        <v>2295</v>
      </c>
      <c r="L555" s="10">
        <f>+'enero 22'!L555+'febrero 22'!L555+'marzo 22'!L555</f>
        <v>0</v>
      </c>
      <c r="M555" s="10">
        <f>+'enero 22'!M555+'febrero 22'!M555+'marzo 22'!M555</f>
        <v>0</v>
      </c>
      <c r="N555" s="10">
        <f t="shared" si="8"/>
        <v>2331238</v>
      </c>
    </row>
    <row r="556" spans="1:14" x14ac:dyDescent="0.25">
      <c r="A556" s="11" t="s">
        <v>1096</v>
      </c>
      <c r="B556" s="9" t="s">
        <v>1097</v>
      </c>
      <c r="C556" s="10">
        <f>+'enero 22'!C556+'febrero 22'!C556+'marzo 22'!C556</f>
        <v>399997</v>
      </c>
      <c r="D556" s="10">
        <f>+'enero 22'!D556+'febrero 22'!D556+'marzo 22'!D556</f>
        <v>157532</v>
      </c>
      <c r="E556" s="10">
        <f>+'enero 22'!E556+'febrero 22'!E556+'marzo 22'!E556</f>
        <v>5598</v>
      </c>
      <c r="F556" s="10">
        <f>+'enero 22'!F556+'febrero 22'!F556+'marzo 22'!F556</f>
        <v>18744</v>
      </c>
      <c r="G556" s="10">
        <f>+'enero 22'!G556+'febrero 22'!G556+'marzo 22'!G556</f>
        <v>5425</v>
      </c>
      <c r="H556" s="10">
        <f>+'enero 22'!H556+'febrero 22'!H556+'marzo 22'!H556</f>
        <v>1994</v>
      </c>
      <c r="I556" s="10">
        <f>+'enero 22'!I556+'febrero 22'!I556+'marzo 22'!I556</f>
        <v>4237</v>
      </c>
      <c r="J556" s="10">
        <f>+'enero 22'!J556+'febrero 22'!J556+'marzo 22'!J556</f>
        <v>942</v>
      </c>
      <c r="K556" s="10">
        <f>+'enero 22'!K556+'febrero 22'!K556+'marzo 22'!K556</f>
        <v>236</v>
      </c>
      <c r="L556" s="10">
        <f>+'enero 22'!L556+'febrero 22'!L556+'marzo 22'!L556</f>
        <v>0</v>
      </c>
      <c r="M556" s="10">
        <f>+'enero 22'!M556+'febrero 22'!M556+'marzo 22'!M556</f>
        <v>0</v>
      </c>
      <c r="N556" s="10">
        <f t="shared" si="8"/>
        <v>594705</v>
      </c>
    </row>
    <row r="557" spans="1:14" ht="38.25" x14ac:dyDescent="0.25">
      <c r="A557" s="11" t="s">
        <v>1098</v>
      </c>
      <c r="B557" s="9" t="s">
        <v>1099</v>
      </c>
      <c r="C557" s="10">
        <f>+'enero 22'!C557+'febrero 22'!C557+'marzo 22'!C557</f>
        <v>787408</v>
      </c>
      <c r="D557" s="10">
        <f>+'enero 22'!D557+'febrero 22'!D557+'marzo 22'!D557</f>
        <v>364857</v>
      </c>
      <c r="E557" s="10">
        <f>+'enero 22'!E557+'febrero 22'!E557+'marzo 22'!E557</f>
        <v>9589</v>
      </c>
      <c r="F557" s="10">
        <f>+'enero 22'!F557+'febrero 22'!F557+'marzo 22'!F557</f>
        <v>32841</v>
      </c>
      <c r="G557" s="10">
        <f>+'enero 22'!G557+'febrero 22'!G557+'marzo 22'!G557</f>
        <v>10422</v>
      </c>
      <c r="H557" s="10">
        <f>+'enero 22'!H557+'febrero 22'!H557+'marzo 22'!H557</f>
        <v>4139</v>
      </c>
      <c r="I557" s="10">
        <f>+'enero 22'!I557+'febrero 22'!I557+'marzo 22'!I557</f>
        <v>10170</v>
      </c>
      <c r="J557" s="10">
        <f>+'enero 22'!J557+'febrero 22'!J557+'marzo 22'!J557</f>
        <v>1893</v>
      </c>
      <c r="K557" s="10">
        <f>+'enero 22'!K557+'febrero 22'!K557+'marzo 22'!K557</f>
        <v>688</v>
      </c>
      <c r="L557" s="10">
        <f>+'enero 22'!L557+'febrero 22'!L557+'marzo 22'!L557</f>
        <v>6284</v>
      </c>
      <c r="M557" s="10">
        <f>+'enero 22'!M557+'febrero 22'!M557+'marzo 22'!M557</f>
        <v>0</v>
      </c>
      <c r="N557" s="10">
        <f t="shared" si="8"/>
        <v>1228291</v>
      </c>
    </row>
    <row r="558" spans="1:14" ht="89.25" x14ac:dyDescent="0.25">
      <c r="A558" s="11" t="s">
        <v>1100</v>
      </c>
      <c r="B558" s="9" t="s">
        <v>1101</v>
      </c>
      <c r="C558" s="10">
        <f>+'enero 22'!C558+'febrero 22'!C558+'marzo 22'!C558</f>
        <v>2597603</v>
      </c>
      <c r="D558" s="10">
        <f>+'enero 22'!D558+'febrero 22'!D558+'marzo 22'!D558</f>
        <v>804540</v>
      </c>
      <c r="E558" s="10">
        <f>+'enero 22'!E558+'febrero 22'!E558+'marzo 22'!E558</f>
        <v>32014</v>
      </c>
      <c r="F558" s="10">
        <f>+'enero 22'!F558+'febrero 22'!F558+'marzo 22'!F558</f>
        <v>110540</v>
      </c>
      <c r="G558" s="10">
        <f>+'enero 22'!G558+'febrero 22'!G558+'marzo 22'!G558</f>
        <v>61368</v>
      </c>
      <c r="H558" s="10">
        <f>+'enero 22'!H558+'febrero 22'!H558+'marzo 22'!H558</f>
        <v>13661</v>
      </c>
      <c r="I558" s="10">
        <f>+'enero 22'!I558+'febrero 22'!I558+'marzo 22'!I558</f>
        <v>45174</v>
      </c>
      <c r="J558" s="10">
        <f>+'enero 22'!J558+'febrero 22'!J558+'marzo 22'!J558</f>
        <v>4806</v>
      </c>
      <c r="K558" s="10">
        <f>+'enero 22'!K558+'febrero 22'!K558+'marzo 22'!K558</f>
        <v>2312</v>
      </c>
      <c r="L558" s="10">
        <f>+'enero 22'!L558+'febrero 22'!L558+'marzo 22'!L558</f>
        <v>0</v>
      </c>
      <c r="M558" s="10">
        <f>+'enero 22'!M558+'febrero 22'!M558+'marzo 22'!M558</f>
        <v>0</v>
      </c>
      <c r="N558" s="10">
        <f t="shared" si="8"/>
        <v>3672018</v>
      </c>
    </row>
    <row r="559" spans="1:14" ht="25.5" x14ac:dyDescent="0.25">
      <c r="A559" s="11" t="s">
        <v>1102</v>
      </c>
      <c r="B559" s="9" t="s">
        <v>1103</v>
      </c>
      <c r="C559" s="10">
        <f>+'enero 22'!C559+'febrero 22'!C559+'marzo 22'!C559</f>
        <v>1691589</v>
      </c>
      <c r="D559" s="10">
        <f>+'enero 22'!D559+'febrero 22'!D559+'marzo 22'!D559</f>
        <v>336395</v>
      </c>
      <c r="E559" s="10">
        <f>+'enero 22'!E559+'febrero 22'!E559+'marzo 22'!E559</f>
        <v>18236</v>
      </c>
      <c r="F559" s="10">
        <f>+'enero 22'!F559+'febrero 22'!F559+'marzo 22'!F559</f>
        <v>65293</v>
      </c>
      <c r="G559" s="10">
        <f>+'enero 22'!G559+'febrero 22'!G559+'marzo 22'!G559</f>
        <v>31055</v>
      </c>
      <c r="H559" s="10">
        <f>+'enero 22'!H559+'febrero 22'!H559+'marzo 22'!H559</f>
        <v>9185</v>
      </c>
      <c r="I559" s="10">
        <f>+'enero 22'!I559+'febrero 22'!I559+'marzo 22'!I559</f>
        <v>28469</v>
      </c>
      <c r="J559" s="10">
        <f>+'enero 22'!J559+'febrero 22'!J559+'marzo 22'!J559</f>
        <v>2781</v>
      </c>
      <c r="K559" s="10">
        <f>+'enero 22'!K559+'febrero 22'!K559+'marzo 22'!K559</f>
        <v>1850</v>
      </c>
      <c r="L559" s="10">
        <f>+'enero 22'!L559+'febrero 22'!L559+'marzo 22'!L559</f>
        <v>84253</v>
      </c>
      <c r="M559" s="10">
        <f>+'enero 22'!M559+'febrero 22'!M559+'marzo 22'!M559</f>
        <v>0</v>
      </c>
      <c r="N559" s="10">
        <f t="shared" si="8"/>
        <v>2269106</v>
      </c>
    </row>
    <row r="560" spans="1:14" ht="25.5" x14ac:dyDescent="0.25">
      <c r="A560" s="11" t="s">
        <v>1104</v>
      </c>
      <c r="B560" s="9" t="s">
        <v>1105</v>
      </c>
      <c r="C560" s="10">
        <f>+'enero 22'!C560+'febrero 22'!C560+'marzo 22'!C560</f>
        <v>8993678</v>
      </c>
      <c r="D560" s="10">
        <f>+'enero 22'!D560+'febrero 22'!D560+'marzo 22'!D560</f>
        <v>2625956</v>
      </c>
      <c r="E560" s="10">
        <f>+'enero 22'!E560+'febrero 22'!E560+'marzo 22'!E560</f>
        <v>86832</v>
      </c>
      <c r="F560" s="10">
        <f>+'enero 22'!F560+'febrero 22'!F560+'marzo 22'!F560</f>
        <v>315445</v>
      </c>
      <c r="G560" s="10">
        <f>+'enero 22'!G560+'febrero 22'!G560+'marzo 22'!G560</f>
        <v>164218</v>
      </c>
      <c r="H560" s="10">
        <f>+'enero 22'!H560+'febrero 22'!H560+'marzo 22'!H560</f>
        <v>52768</v>
      </c>
      <c r="I560" s="10">
        <f>+'enero 22'!I560+'febrero 22'!I560+'marzo 22'!I560</f>
        <v>181012</v>
      </c>
      <c r="J560" s="10">
        <f>+'enero 22'!J560+'febrero 22'!J560+'marzo 22'!J560</f>
        <v>9624</v>
      </c>
      <c r="K560" s="10">
        <f>+'enero 22'!K560+'febrero 22'!K560+'marzo 22'!K560</f>
        <v>13484</v>
      </c>
      <c r="L560" s="10">
        <f>+'enero 22'!L560+'febrero 22'!L560+'marzo 22'!L560</f>
        <v>0</v>
      </c>
      <c r="M560" s="10">
        <f>+'enero 22'!M560+'febrero 22'!M560+'marzo 22'!M560</f>
        <v>0</v>
      </c>
      <c r="N560" s="10">
        <f t="shared" si="8"/>
        <v>12443017</v>
      </c>
    </row>
    <row r="561" spans="1:14" ht="25.5" x14ac:dyDescent="0.25">
      <c r="A561" s="11" t="s">
        <v>1106</v>
      </c>
      <c r="B561" s="9" t="s">
        <v>1107</v>
      </c>
      <c r="C561" s="10">
        <f>+'enero 22'!C561+'febrero 22'!C561+'marzo 22'!C561</f>
        <v>291968</v>
      </c>
      <c r="D561" s="10">
        <f>+'enero 22'!D561+'febrero 22'!D561+'marzo 22'!D561</f>
        <v>175075</v>
      </c>
      <c r="E561" s="10">
        <f>+'enero 22'!E561+'febrero 22'!E561+'marzo 22'!E561</f>
        <v>4033</v>
      </c>
      <c r="F561" s="10">
        <f>+'enero 22'!F561+'febrero 22'!F561+'marzo 22'!F561</f>
        <v>13182</v>
      </c>
      <c r="G561" s="10">
        <f>+'enero 22'!G561+'febrero 22'!G561+'marzo 22'!G561</f>
        <v>2215</v>
      </c>
      <c r="H561" s="10">
        <f>+'enero 22'!H561+'febrero 22'!H561+'marzo 22'!H561</f>
        <v>1570</v>
      </c>
      <c r="I561" s="10">
        <f>+'enero 22'!I561+'febrero 22'!I561+'marzo 22'!I561</f>
        <v>3126</v>
      </c>
      <c r="J561" s="10">
        <f>+'enero 22'!J561+'febrero 22'!J561+'marzo 22'!J561</f>
        <v>693</v>
      </c>
      <c r="K561" s="10">
        <f>+'enero 22'!K561+'febrero 22'!K561+'marzo 22'!K561</f>
        <v>263</v>
      </c>
      <c r="L561" s="10">
        <f>+'enero 22'!L561+'febrero 22'!L561+'marzo 22'!L561</f>
        <v>0</v>
      </c>
      <c r="M561" s="10">
        <f>+'enero 22'!M561+'febrero 22'!M561+'marzo 22'!M561</f>
        <v>0</v>
      </c>
      <c r="N561" s="10">
        <f t="shared" si="8"/>
        <v>492125</v>
      </c>
    </row>
    <row r="562" spans="1:14" ht="25.5" x14ac:dyDescent="0.25">
      <c r="A562" s="11" t="s">
        <v>1108</v>
      </c>
      <c r="B562" s="9" t="s">
        <v>1109</v>
      </c>
      <c r="C562" s="10">
        <f>+'enero 22'!C562+'febrero 22'!C562+'marzo 22'!C562</f>
        <v>5485085</v>
      </c>
      <c r="D562" s="10">
        <f>+'enero 22'!D562+'febrero 22'!D562+'marzo 22'!D562</f>
        <v>1063470</v>
      </c>
      <c r="E562" s="10">
        <f>+'enero 22'!E562+'febrero 22'!E562+'marzo 22'!E562</f>
        <v>53361</v>
      </c>
      <c r="F562" s="10">
        <f>+'enero 22'!F562+'febrero 22'!F562+'marzo 22'!F562</f>
        <v>190739</v>
      </c>
      <c r="G562" s="10">
        <f>+'enero 22'!G562+'febrero 22'!G562+'marzo 22'!G562</f>
        <v>65731</v>
      </c>
      <c r="H562" s="10">
        <f>+'enero 22'!H562+'febrero 22'!H562+'marzo 22'!H562</f>
        <v>33110</v>
      </c>
      <c r="I562" s="10">
        <f>+'enero 22'!I562+'febrero 22'!I562+'marzo 22'!I562</f>
        <v>102212</v>
      </c>
      <c r="J562" s="10">
        <f>+'enero 22'!J562+'febrero 22'!J562+'marzo 22'!J562</f>
        <v>5472</v>
      </c>
      <c r="K562" s="10">
        <f>+'enero 22'!K562+'febrero 22'!K562+'marzo 22'!K562</f>
        <v>8963</v>
      </c>
      <c r="L562" s="10">
        <f>+'enero 22'!L562+'febrero 22'!L562+'marzo 22'!L562</f>
        <v>69062</v>
      </c>
      <c r="M562" s="10">
        <f>+'enero 22'!M562+'febrero 22'!M562+'marzo 22'!M562</f>
        <v>0</v>
      </c>
      <c r="N562" s="10">
        <f t="shared" si="8"/>
        <v>7077205</v>
      </c>
    </row>
    <row r="563" spans="1:14" ht="38.25" x14ac:dyDescent="0.25">
      <c r="A563" s="11" t="s">
        <v>1110</v>
      </c>
      <c r="B563" s="9" t="s">
        <v>1111</v>
      </c>
      <c r="C563" s="10">
        <f>+'enero 22'!C563+'febrero 22'!C563+'marzo 22'!C563</f>
        <v>1311869</v>
      </c>
      <c r="D563" s="10">
        <f>+'enero 22'!D563+'febrero 22'!D563+'marzo 22'!D563</f>
        <v>349806</v>
      </c>
      <c r="E563" s="10">
        <f>+'enero 22'!E563+'febrero 22'!E563+'marzo 22'!E563</f>
        <v>15921</v>
      </c>
      <c r="F563" s="10">
        <f>+'enero 22'!F563+'febrero 22'!F563+'marzo 22'!F563</f>
        <v>54913</v>
      </c>
      <c r="G563" s="10">
        <f>+'enero 22'!G563+'febrero 22'!G563+'marzo 22'!G563</f>
        <v>31503</v>
      </c>
      <c r="H563" s="10">
        <f>+'enero 22'!H563+'febrero 22'!H563+'marzo 22'!H563</f>
        <v>6943</v>
      </c>
      <c r="I563" s="10">
        <f>+'enero 22'!I563+'febrero 22'!I563+'marzo 22'!I563</f>
        <v>23372</v>
      </c>
      <c r="J563" s="10">
        <f>+'enero 22'!J563+'febrero 22'!J563+'marzo 22'!J563</f>
        <v>2640</v>
      </c>
      <c r="K563" s="10">
        <f>+'enero 22'!K563+'febrero 22'!K563+'marzo 22'!K563</f>
        <v>1204</v>
      </c>
      <c r="L563" s="10">
        <f>+'enero 22'!L563+'febrero 22'!L563+'marzo 22'!L563</f>
        <v>8200</v>
      </c>
      <c r="M563" s="10">
        <f>+'enero 22'!M563+'febrero 22'!M563+'marzo 22'!M563</f>
        <v>0</v>
      </c>
      <c r="N563" s="10">
        <f t="shared" si="8"/>
        <v>1806371</v>
      </c>
    </row>
    <row r="564" spans="1:14" ht="25.5" x14ac:dyDescent="0.25">
      <c r="A564" s="11" t="s">
        <v>1112</v>
      </c>
      <c r="B564" s="9" t="s">
        <v>1113</v>
      </c>
      <c r="C564" s="10">
        <f>+'enero 22'!C564+'febrero 22'!C564+'marzo 22'!C564</f>
        <v>699850</v>
      </c>
      <c r="D564" s="10">
        <f>+'enero 22'!D564+'febrero 22'!D564+'marzo 22'!D564</f>
        <v>229566</v>
      </c>
      <c r="E564" s="10">
        <f>+'enero 22'!E564+'febrero 22'!E564+'marzo 22'!E564</f>
        <v>8909</v>
      </c>
      <c r="F564" s="10">
        <f>+'enero 22'!F564+'febrero 22'!F564+'marzo 22'!F564</f>
        <v>30045</v>
      </c>
      <c r="G564" s="10">
        <f>+'enero 22'!G564+'febrero 22'!G564+'marzo 22'!G564</f>
        <v>18393</v>
      </c>
      <c r="H564" s="10">
        <f>+'enero 22'!H564+'febrero 22'!H564+'marzo 22'!H564</f>
        <v>3804</v>
      </c>
      <c r="I564" s="10">
        <f>+'enero 22'!I564+'febrero 22'!I564+'marzo 22'!I564</f>
        <v>13623</v>
      </c>
      <c r="J564" s="10">
        <f>+'enero 22'!J564+'febrero 22'!J564+'marzo 22'!J564</f>
        <v>1293</v>
      </c>
      <c r="K564" s="10">
        <f>+'enero 22'!K564+'febrero 22'!K564+'marzo 22'!K564</f>
        <v>708</v>
      </c>
      <c r="L564" s="10">
        <f>+'enero 22'!L564+'febrero 22'!L564+'marzo 22'!L564</f>
        <v>0</v>
      </c>
      <c r="M564" s="10">
        <f>+'enero 22'!M564+'febrero 22'!M564+'marzo 22'!M564</f>
        <v>0</v>
      </c>
      <c r="N564" s="10">
        <f t="shared" si="8"/>
        <v>1006191</v>
      </c>
    </row>
    <row r="565" spans="1:14" ht="25.5" x14ac:dyDescent="0.25">
      <c r="A565" s="11" t="s">
        <v>1114</v>
      </c>
      <c r="B565" s="9" t="s">
        <v>1115</v>
      </c>
      <c r="C565" s="10">
        <f>+'enero 22'!C565+'febrero 22'!C565+'marzo 22'!C565</f>
        <v>275004</v>
      </c>
      <c r="D565" s="10">
        <f>+'enero 22'!D565+'febrero 22'!D565+'marzo 22'!D565</f>
        <v>118584</v>
      </c>
      <c r="E565" s="10">
        <f>+'enero 22'!E565+'febrero 22'!E565+'marzo 22'!E565</f>
        <v>4186</v>
      </c>
      <c r="F565" s="10">
        <f>+'enero 22'!F565+'febrero 22'!F565+'marzo 22'!F565</f>
        <v>13367</v>
      </c>
      <c r="G565" s="10">
        <f>+'enero 22'!G565+'febrero 22'!G565+'marzo 22'!G565</f>
        <v>1651</v>
      </c>
      <c r="H565" s="10">
        <f>+'enero 22'!H565+'febrero 22'!H565+'marzo 22'!H565</f>
        <v>1448</v>
      </c>
      <c r="I565" s="10">
        <f>+'enero 22'!I565+'febrero 22'!I565+'marzo 22'!I565</f>
        <v>2427</v>
      </c>
      <c r="J565" s="10">
        <f>+'enero 22'!J565+'febrero 22'!J565+'marzo 22'!J565</f>
        <v>702</v>
      </c>
      <c r="K565" s="10">
        <f>+'enero 22'!K565+'febrero 22'!K565+'marzo 22'!K565</f>
        <v>208</v>
      </c>
      <c r="L565" s="10">
        <f>+'enero 22'!L565+'febrero 22'!L565+'marzo 22'!L565</f>
        <v>6268</v>
      </c>
      <c r="M565" s="10">
        <f>+'enero 22'!M565+'febrero 22'!M565+'marzo 22'!M565</f>
        <v>0</v>
      </c>
      <c r="N565" s="10">
        <f t="shared" si="8"/>
        <v>423845</v>
      </c>
    </row>
    <row r="566" spans="1:14" x14ac:dyDescent="0.25">
      <c r="A566" s="11" t="s">
        <v>1116</v>
      </c>
      <c r="B566" s="9" t="s">
        <v>1117</v>
      </c>
      <c r="C566" s="10">
        <f>+'enero 22'!C566+'febrero 22'!C566+'marzo 22'!C566</f>
        <v>4651727</v>
      </c>
      <c r="D566" s="10">
        <f>+'enero 22'!D566+'febrero 22'!D566+'marzo 22'!D566</f>
        <v>1166027</v>
      </c>
      <c r="E566" s="10">
        <f>+'enero 22'!E566+'febrero 22'!E566+'marzo 22'!E566</f>
        <v>51742</v>
      </c>
      <c r="F566" s="10">
        <f>+'enero 22'!F566+'febrero 22'!F566+'marzo 22'!F566</f>
        <v>178023</v>
      </c>
      <c r="G566" s="10">
        <f>+'enero 22'!G566+'febrero 22'!G566+'marzo 22'!G566</f>
        <v>79297</v>
      </c>
      <c r="H566" s="10">
        <f>+'enero 22'!H566+'febrero 22'!H566+'marzo 22'!H566</f>
        <v>26962</v>
      </c>
      <c r="I566" s="10">
        <f>+'enero 22'!I566+'febrero 22'!I566+'marzo 22'!I566</f>
        <v>86029</v>
      </c>
      <c r="J566" s="10">
        <f>+'enero 22'!J566+'febrero 22'!J566+'marzo 22'!J566</f>
        <v>7308</v>
      </c>
      <c r="K566" s="10">
        <f>+'enero 22'!K566+'febrero 22'!K566+'marzo 22'!K566</f>
        <v>6364</v>
      </c>
      <c r="L566" s="10">
        <f>+'enero 22'!L566+'febrero 22'!L566+'marzo 22'!L566</f>
        <v>0</v>
      </c>
      <c r="M566" s="10">
        <f>+'enero 22'!M566+'febrero 22'!M566+'marzo 22'!M566</f>
        <v>0</v>
      </c>
      <c r="N566" s="10">
        <f t="shared" si="8"/>
        <v>6253479</v>
      </c>
    </row>
    <row r="567" spans="1:14" ht="25.5" x14ac:dyDescent="0.25">
      <c r="A567" s="11" t="s">
        <v>1118</v>
      </c>
      <c r="B567" s="9" t="s">
        <v>1119</v>
      </c>
      <c r="C567" s="10">
        <f>+'enero 22'!C567+'febrero 22'!C567+'marzo 22'!C567</f>
        <v>374966</v>
      </c>
      <c r="D567" s="10">
        <f>+'enero 22'!D567+'febrero 22'!D567+'marzo 22'!D567</f>
        <v>96000</v>
      </c>
      <c r="E567" s="10">
        <f>+'enero 22'!E567+'febrero 22'!E567+'marzo 22'!E567</f>
        <v>5181</v>
      </c>
      <c r="F567" s="10">
        <f>+'enero 22'!F567+'febrero 22'!F567+'marzo 22'!F567</f>
        <v>17186</v>
      </c>
      <c r="G567" s="10">
        <f>+'enero 22'!G567+'febrero 22'!G567+'marzo 22'!G567</f>
        <v>7419</v>
      </c>
      <c r="H567" s="10">
        <f>+'enero 22'!H567+'febrero 22'!H567+'marzo 22'!H567</f>
        <v>1953</v>
      </c>
      <c r="I567" s="10">
        <f>+'enero 22'!I567+'febrero 22'!I567+'marzo 22'!I567</f>
        <v>5537</v>
      </c>
      <c r="J567" s="10">
        <f>+'enero 22'!J567+'febrero 22'!J567+'marzo 22'!J567</f>
        <v>837</v>
      </c>
      <c r="K567" s="10">
        <f>+'enero 22'!K567+'febrero 22'!K567+'marzo 22'!K567</f>
        <v>292</v>
      </c>
      <c r="L567" s="10">
        <f>+'enero 22'!L567+'febrero 22'!L567+'marzo 22'!L567</f>
        <v>0</v>
      </c>
      <c r="M567" s="10">
        <f>+'enero 22'!M567+'febrero 22'!M567+'marzo 22'!M567</f>
        <v>0</v>
      </c>
      <c r="N567" s="10">
        <f t="shared" si="8"/>
        <v>509371</v>
      </c>
    </row>
    <row r="568" spans="1:14" ht="38.25" x14ac:dyDescent="0.25">
      <c r="A568" s="11" t="s">
        <v>1120</v>
      </c>
      <c r="B568" s="9" t="s">
        <v>1121</v>
      </c>
      <c r="C568" s="10">
        <f>+'enero 22'!C568+'febrero 22'!C568+'marzo 22'!C568</f>
        <v>4527255</v>
      </c>
      <c r="D568" s="10">
        <f>+'enero 22'!D568+'febrero 22'!D568+'marzo 22'!D568</f>
        <v>1454936</v>
      </c>
      <c r="E568" s="10">
        <f>+'enero 22'!E568+'febrero 22'!E568+'marzo 22'!E568</f>
        <v>52561</v>
      </c>
      <c r="F568" s="10">
        <f>+'enero 22'!F568+'febrero 22'!F568+'marzo 22'!F568</f>
        <v>180289</v>
      </c>
      <c r="G568" s="10">
        <f>+'enero 22'!G568+'febrero 22'!G568+'marzo 22'!G568</f>
        <v>124250</v>
      </c>
      <c r="H568" s="10">
        <f>+'enero 22'!H568+'febrero 22'!H568+'marzo 22'!H568</f>
        <v>25700</v>
      </c>
      <c r="I568" s="10">
        <f>+'enero 22'!I568+'febrero 22'!I568+'marzo 22'!I568</f>
        <v>99594</v>
      </c>
      <c r="J568" s="10">
        <f>+'enero 22'!J568+'febrero 22'!J568+'marzo 22'!J568</f>
        <v>6948</v>
      </c>
      <c r="K568" s="10">
        <f>+'enero 22'!K568+'febrero 22'!K568+'marzo 22'!K568</f>
        <v>5692</v>
      </c>
      <c r="L568" s="10">
        <f>+'enero 22'!L568+'febrero 22'!L568+'marzo 22'!L568</f>
        <v>104972</v>
      </c>
      <c r="M568" s="10">
        <f>+'enero 22'!M568+'febrero 22'!M568+'marzo 22'!M568</f>
        <v>0</v>
      </c>
      <c r="N568" s="10">
        <f t="shared" si="8"/>
        <v>6582197</v>
      </c>
    </row>
    <row r="569" spans="1:14" ht="25.5" x14ac:dyDescent="0.25">
      <c r="A569" s="11" t="s">
        <v>1122</v>
      </c>
      <c r="B569" s="9" t="s">
        <v>1123</v>
      </c>
      <c r="C569" s="10">
        <f>+'enero 22'!C569+'febrero 22'!C569+'marzo 22'!C569</f>
        <v>2065306</v>
      </c>
      <c r="D569" s="10">
        <f>+'enero 22'!D569+'febrero 22'!D569+'marzo 22'!D569</f>
        <v>660417</v>
      </c>
      <c r="E569" s="10">
        <f>+'enero 22'!E569+'febrero 22'!E569+'marzo 22'!E569</f>
        <v>23151</v>
      </c>
      <c r="F569" s="10">
        <f>+'enero 22'!F569+'febrero 22'!F569+'marzo 22'!F569</f>
        <v>79381</v>
      </c>
      <c r="G569" s="10">
        <f>+'enero 22'!G569+'febrero 22'!G569+'marzo 22'!G569</f>
        <v>34655</v>
      </c>
      <c r="H569" s="10">
        <f>+'enero 22'!H569+'febrero 22'!H569+'marzo 22'!H569</f>
        <v>12067</v>
      </c>
      <c r="I569" s="10">
        <f>+'enero 22'!I569+'febrero 22'!I569+'marzo 22'!I569</f>
        <v>38874</v>
      </c>
      <c r="J569" s="10">
        <f>+'enero 22'!J569+'febrero 22'!J569+'marzo 22'!J569</f>
        <v>2985</v>
      </c>
      <c r="K569" s="10">
        <f>+'enero 22'!K569+'febrero 22'!K569+'marzo 22'!K569</f>
        <v>2904</v>
      </c>
      <c r="L569" s="10">
        <f>+'enero 22'!L569+'febrero 22'!L569+'marzo 22'!L569</f>
        <v>0</v>
      </c>
      <c r="M569" s="10">
        <f>+'enero 22'!M569+'febrero 22'!M569+'marzo 22'!M569</f>
        <v>0</v>
      </c>
      <c r="N569" s="10">
        <f t="shared" si="8"/>
        <v>2919740</v>
      </c>
    </row>
    <row r="570" spans="1:14" x14ac:dyDescent="0.25">
      <c r="A570" s="11" t="s">
        <v>1124</v>
      </c>
      <c r="B570" s="9" t="s">
        <v>1125</v>
      </c>
      <c r="C570" s="10">
        <f>+'enero 22'!C570+'febrero 22'!C570+'marzo 22'!C570</f>
        <v>1284780</v>
      </c>
      <c r="D570" s="10">
        <f>+'enero 22'!D570+'febrero 22'!D570+'marzo 22'!D570</f>
        <v>747891</v>
      </c>
      <c r="E570" s="10">
        <f>+'enero 22'!E570+'febrero 22'!E570+'marzo 22'!E570</f>
        <v>18351</v>
      </c>
      <c r="F570" s="10">
        <f>+'enero 22'!F570+'febrero 22'!F570+'marzo 22'!F570</f>
        <v>60446</v>
      </c>
      <c r="G570" s="10">
        <f>+'enero 22'!G570+'febrero 22'!G570+'marzo 22'!G570</f>
        <v>15716</v>
      </c>
      <c r="H570" s="10">
        <f>+'enero 22'!H570+'febrero 22'!H570+'marzo 22'!H570</f>
        <v>6614</v>
      </c>
      <c r="I570" s="10">
        <f>+'enero 22'!I570+'febrero 22'!I570+'marzo 22'!I570</f>
        <v>14242</v>
      </c>
      <c r="J570" s="10">
        <f>+'enero 22'!J570+'febrero 22'!J570+'marzo 22'!J570</f>
        <v>2970</v>
      </c>
      <c r="K570" s="10">
        <f>+'enero 22'!K570+'febrero 22'!K570+'marzo 22'!K570</f>
        <v>907</v>
      </c>
      <c r="L570" s="10">
        <f>+'enero 22'!L570+'febrero 22'!L570+'marzo 22'!L570</f>
        <v>0</v>
      </c>
      <c r="M570" s="10">
        <f>+'enero 22'!M570+'febrero 22'!M570+'marzo 22'!M570</f>
        <v>0</v>
      </c>
      <c r="N570" s="10">
        <f t="shared" si="8"/>
        <v>2151917</v>
      </c>
    </row>
    <row r="571" spans="1:14" ht="38.25" x14ac:dyDescent="0.25">
      <c r="A571" s="11" t="s">
        <v>1126</v>
      </c>
      <c r="B571" s="9" t="s">
        <v>1127</v>
      </c>
      <c r="C571" s="10">
        <f>+'enero 22'!C571+'febrero 22'!C571+'marzo 22'!C571</f>
        <v>554593</v>
      </c>
      <c r="D571" s="10">
        <f>+'enero 22'!D571+'febrero 22'!D571+'marzo 22'!D571</f>
        <v>213387</v>
      </c>
      <c r="E571" s="10">
        <f>+'enero 22'!E571+'febrero 22'!E571+'marzo 22'!E571</f>
        <v>6812</v>
      </c>
      <c r="F571" s="10">
        <f>+'enero 22'!F571+'febrero 22'!F571+'marzo 22'!F571</f>
        <v>23134</v>
      </c>
      <c r="G571" s="10">
        <f>+'enero 22'!G571+'febrero 22'!G571+'marzo 22'!G571</f>
        <v>9072</v>
      </c>
      <c r="H571" s="10">
        <f>+'enero 22'!H571+'febrero 22'!H571+'marzo 22'!H571</f>
        <v>3049</v>
      </c>
      <c r="I571" s="10">
        <f>+'enero 22'!I571+'febrero 22'!I571+'marzo 22'!I571</f>
        <v>8787</v>
      </c>
      <c r="J571" s="10">
        <f>+'enero 22'!J571+'febrero 22'!J571+'marzo 22'!J571</f>
        <v>1008</v>
      </c>
      <c r="K571" s="10">
        <f>+'enero 22'!K571+'febrero 22'!K571+'marzo 22'!K571</f>
        <v>597</v>
      </c>
      <c r="L571" s="10">
        <f>+'enero 22'!L571+'febrero 22'!L571+'marzo 22'!L571</f>
        <v>19781</v>
      </c>
      <c r="M571" s="10">
        <f>+'enero 22'!M571+'febrero 22'!M571+'marzo 22'!M571</f>
        <v>0</v>
      </c>
      <c r="N571" s="10">
        <f t="shared" si="8"/>
        <v>840220</v>
      </c>
    </row>
    <row r="572" spans="1:14" x14ac:dyDescent="0.25">
      <c r="A572" s="11" t="s">
        <v>1128</v>
      </c>
      <c r="B572" s="9" t="s">
        <v>1129</v>
      </c>
      <c r="C572" s="10">
        <f>+'enero 22'!C572+'febrero 22'!C572+'marzo 22'!C572</f>
        <v>409668</v>
      </c>
      <c r="D572" s="10">
        <f>+'enero 22'!D572+'febrero 22'!D572+'marzo 22'!D572</f>
        <v>144713</v>
      </c>
      <c r="E572" s="10">
        <f>+'enero 22'!E572+'febrero 22'!E572+'marzo 22'!E572</f>
        <v>6038</v>
      </c>
      <c r="F572" s="10">
        <f>+'enero 22'!F572+'febrero 22'!F572+'marzo 22'!F572</f>
        <v>19697</v>
      </c>
      <c r="G572" s="10">
        <f>+'enero 22'!G572+'febrero 22'!G572+'marzo 22'!G572</f>
        <v>6561</v>
      </c>
      <c r="H572" s="10">
        <f>+'enero 22'!H572+'febrero 22'!H572+'marzo 22'!H572</f>
        <v>2089</v>
      </c>
      <c r="I572" s="10">
        <f>+'enero 22'!I572+'febrero 22'!I572+'marzo 22'!I572</f>
        <v>4999</v>
      </c>
      <c r="J572" s="10">
        <f>+'enero 22'!J572+'febrero 22'!J572+'marzo 22'!J572</f>
        <v>1029</v>
      </c>
      <c r="K572" s="10">
        <f>+'enero 22'!K572+'febrero 22'!K572+'marzo 22'!K572</f>
        <v>263</v>
      </c>
      <c r="L572" s="10">
        <f>+'enero 22'!L572+'febrero 22'!L572+'marzo 22'!L572</f>
        <v>0</v>
      </c>
      <c r="M572" s="10">
        <f>+'enero 22'!M572+'febrero 22'!M572+'marzo 22'!M572</f>
        <v>0</v>
      </c>
      <c r="N572" s="10">
        <f t="shared" si="8"/>
        <v>595057</v>
      </c>
    </row>
    <row r="573" spans="1:14" ht="25.5" x14ac:dyDescent="0.25">
      <c r="A573" s="11" t="s">
        <v>1130</v>
      </c>
      <c r="B573" s="9" t="s">
        <v>1131</v>
      </c>
      <c r="C573" s="10">
        <f>+'enero 22'!C573+'febrero 22'!C573+'marzo 22'!C573</f>
        <v>582075</v>
      </c>
      <c r="D573" s="10">
        <f>+'enero 22'!D573+'febrero 22'!D573+'marzo 22'!D573</f>
        <v>267408</v>
      </c>
      <c r="E573" s="10">
        <f>+'enero 22'!E573+'febrero 22'!E573+'marzo 22'!E573</f>
        <v>7484</v>
      </c>
      <c r="F573" s="10">
        <f>+'enero 22'!F573+'febrero 22'!F573+'marzo 22'!F573</f>
        <v>25708</v>
      </c>
      <c r="G573" s="10">
        <f>+'enero 22'!G573+'febrero 22'!G573+'marzo 22'!G573</f>
        <v>6375</v>
      </c>
      <c r="H573" s="10">
        <f>+'enero 22'!H573+'febrero 22'!H573+'marzo 22'!H573</f>
        <v>2960</v>
      </c>
      <c r="I573" s="10">
        <f>+'enero 22'!I573+'febrero 22'!I573+'marzo 22'!I573</f>
        <v>6218</v>
      </c>
      <c r="J573" s="10">
        <f>+'enero 22'!J573+'febrero 22'!J573+'marzo 22'!J573</f>
        <v>1203</v>
      </c>
      <c r="K573" s="10">
        <f>+'enero 22'!K573+'febrero 22'!K573+'marzo 22'!K573</f>
        <v>421</v>
      </c>
      <c r="L573" s="10">
        <f>+'enero 22'!L573+'febrero 22'!L573+'marzo 22'!L573</f>
        <v>6904</v>
      </c>
      <c r="M573" s="10">
        <f>+'enero 22'!M573+'febrero 22'!M573+'marzo 22'!M573</f>
        <v>0</v>
      </c>
      <c r="N573" s="10">
        <f t="shared" si="8"/>
        <v>906756</v>
      </c>
    </row>
    <row r="574" spans="1:14" ht="25.5" x14ac:dyDescent="0.25">
      <c r="A574" s="11" t="s">
        <v>1132</v>
      </c>
      <c r="B574" s="9" t="s">
        <v>1133</v>
      </c>
      <c r="C574" s="10">
        <f>+'enero 22'!C574+'febrero 22'!C574+'marzo 22'!C574</f>
        <v>12644563</v>
      </c>
      <c r="D574" s="10">
        <f>+'enero 22'!D574+'febrero 22'!D574+'marzo 22'!D574</f>
        <v>3960786</v>
      </c>
      <c r="E574" s="10">
        <f>+'enero 22'!E574+'febrero 22'!E574+'marzo 22'!E574</f>
        <v>122575</v>
      </c>
      <c r="F574" s="10">
        <f>+'enero 22'!F574+'febrero 22'!F574+'marzo 22'!F574</f>
        <v>443903</v>
      </c>
      <c r="G574" s="10">
        <f>+'enero 22'!G574+'febrero 22'!G574+'marzo 22'!G574</f>
        <v>248865</v>
      </c>
      <c r="H574" s="10">
        <f>+'enero 22'!H574+'febrero 22'!H574+'marzo 22'!H574</f>
        <v>75112</v>
      </c>
      <c r="I574" s="10">
        <f>+'enero 22'!I574+'febrero 22'!I574+'marzo 22'!I574</f>
        <v>270308</v>
      </c>
      <c r="J574" s="10">
        <f>+'enero 22'!J574+'febrero 22'!J574+'marzo 22'!J574</f>
        <v>11241</v>
      </c>
      <c r="K574" s="10">
        <f>+'enero 22'!K574+'febrero 22'!K574+'marzo 22'!K574</f>
        <v>19789</v>
      </c>
      <c r="L574" s="10">
        <f>+'enero 22'!L574+'febrero 22'!L574+'marzo 22'!L574</f>
        <v>0</v>
      </c>
      <c r="M574" s="10">
        <f>+'enero 22'!M574+'febrero 22'!M574+'marzo 22'!M574</f>
        <v>0</v>
      </c>
      <c r="N574" s="10">
        <f t="shared" si="8"/>
        <v>17797142</v>
      </c>
    </row>
    <row r="575" spans="1:14" ht="25.5" x14ac:dyDescent="0.25">
      <c r="A575" s="11" t="s">
        <v>1134</v>
      </c>
      <c r="B575" s="9" t="s">
        <v>1135</v>
      </c>
      <c r="C575" s="10">
        <f>+'enero 22'!C575+'febrero 22'!C575+'marzo 22'!C575</f>
        <v>796796</v>
      </c>
      <c r="D575" s="10">
        <f>+'enero 22'!D575+'febrero 22'!D575+'marzo 22'!D575</f>
        <v>288786</v>
      </c>
      <c r="E575" s="10">
        <f>+'enero 22'!E575+'febrero 22'!E575+'marzo 22'!E575</f>
        <v>10387</v>
      </c>
      <c r="F575" s="10">
        <f>+'enero 22'!F575+'febrero 22'!F575+'marzo 22'!F575</f>
        <v>35082</v>
      </c>
      <c r="G575" s="10">
        <f>+'enero 22'!G575+'febrero 22'!G575+'marzo 22'!G575</f>
        <v>16715</v>
      </c>
      <c r="H575" s="10">
        <f>+'enero 22'!H575+'febrero 22'!H575+'marzo 22'!H575</f>
        <v>4203</v>
      </c>
      <c r="I575" s="10">
        <f>+'enero 22'!I575+'febrero 22'!I575+'marzo 22'!I575</f>
        <v>12871</v>
      </c>
      <c r="J575" s="10">
        <f>+'enero 22'!J575+'febrero 22'!J575+'marzo 22'!J575</f>
        <v>1587</v>
      </c>
      <c r="K575" s="10">
        <f>+'enero 22'!K575+'febrero 22'!K575+'marzo 22'!K575</f>
        <v>691</v>
      </c>
      <c r="L575" s="10">
        <f>+'enero 22'!L575+'febrero 22'!L575+'marzo 22'!L575</f>
        <v>28799</v>
      </c>
      <c r="M575" s="10">
        <f>+'enero 22'!M575+'febrero 22'!M575+'marzo 22'!M575</f>
        <v>0</v>
      </c>
      <c r="N575" s="10">
        <f t="shared" si="8"/>
        <v>1195917</v>
      </c>
    </row>
    <row r="576" spans="1:14" ht="25.5" x14ac:dyDescent="0.25">
      <c r="A576" s="11" t="s">
        <v>1136</v>
      </c>
      <c r="B576" s="9" t="s">
        <v>1137</v>
      </c>
      <c r="C576" s="10">
        <f>+'enero 22'!C576+'febrero 22'!C576+'marzo 22'!C576</f>
        <v>798858</v>
      </c>
      <c r="D576" s="10">
        <f>+'enero 22'!D576+'febrero 22'!D576+'marzo 22'!D576</f>
        <v>213910</v>
      </c>
      <c r="E576" s="10">
        <f>+'enero 22'!E576+'febrero 22'!E576+'marzo 22'!E576</f>
        <v>10423</v>
      </c>
      <c r="F576" s="10">
        <f>+'enero 22'!F576+'febrero 22'!F576+'marzo 22'!F576</f>
        <v>34859</v>
      </c>
      <c r="G576" s="10">
        <f>+'enero 22'!G576+'febrero 22'!G576+'marzo 22'!G576</f>
        <v>17891</v>
      </c>
      <c r="H576" s="10">
        <f>+'enero 22'!H576+'febrero 22'!H576+'marzo 22'!H576</f>
        <v>4310</v>
      </c>
      <c r="I576" s="10">
        <f>+'enero 22'!I576+'febrero 22'!I576+'marzo 22'!I576</f>
        <v>14045</v>
      </c>
      <c r="J576" s="10">
        <f>+'enero 22'!J576+'febrero 22'!J576+'marzo 22'!J576</f>
        <v>1611</v>
      </c>
      <c r="K576" s="10">
        <f>+'enero 22'!K576+'febrero 22'!K576+'marzo 22'!K576</f>
        <v>768</v>
      </c>
      <c r="L576" s="10">
        <f>+'enero 22'!L576+'febrero 22'!L576+'marzo 22'!L576</f>
        <v>19742</v>
      </c>
      <c r="M576" s="10">
        <f>+'enero 22'!M576+'febrero 22'!M576+'marzo 22'!M576</f>
        <v>0</v>
      </c>
      <c r="N576" s="10">
        <f t="shared" si="8"/>
        <v>1116417</v>
      </c>
    </row>
    <row r="577" spans="1:14" ht="25.5" x14ac:dyDescent="0.25">
      <c r="A577" s="11" t="s">
        <v>1138</v>
      </c>
      <c r="B577" s="9" t="s">
        <v>1139</v>
      </c>
      <c r="C577" s="10">
        <f>+'enero 22'!C577+'febrero 22'!C577+'marzo 22'!C577</f>
        <v>470795</v>
      </c>
      <c r="D577" s="10">
        <f>+'enero 22'!D577+'febrero 22'!D577+'marzo 22'!D577</f>
        <v>299615</v>
      </c>
      <c r="E577" s="10">
        <f>+'enero 22'!E577+'febrero 22'!E577+'marzo 22'!E577</f>
        <v>6072</v>
      </c>
      <c r="F577" s="10">
        <f>+'enero 22'!F577+'febrero 22'!F577+'marzo 22'!F577</f>
        <v>20417</v>
      </c>
      <c r="G577" s="10">
        <f>+'enero 22'!G577+'febrero 22'!G577+'marzo 22'!G577</f>
        <v>9103</v>
      </c>
      <c r="H577" s="10">
        <f>+'enero 22'!H577+'febrero 22'!H577+'marzo 22'!H577</f>
        <v>2545</v>
      </c>
      <c r="I577" s="10">
        <f>+'enero 22'!I577+'febrero 22'!I577+'marzo 22'!I577</f>
        <v>7682</v>
      </c>
      <c r="J577" s="10">
        <f>+'enero 22'!J577+'febrero 22'!J577+'marzo 22'!J577</f>
        <v>894</v>
      </c>
      <c r="K577" s="10">
        <f>+'enero 22'!K577+'febrero 22'!K577+'marzo 22'!K577</f>
        <v>462</v>
      </c>
      <c r="L577" s="10">
        <f>+'enero 22'!L577+'febrero 22'!L577+'marzo 22'!L577</f>
        <v>0</v>
      </c>
      <c r="M577" s="10">
        <f>+'enero 22'!M577+'febrero 22'!M577+'marzo 22'!M577</f>
        <v>0</v>
      </c>
      <c r="N577" s="10">
        <f t="shared" si="8"/>
        <v>817585</v>
      </c>
    </row>
    <row r="578" spans="1:14" ht="25.5" x14ac:dyDescent="0.25">
      <c r="A578" s="11" t="s">
        <v>1140</v>
      </c>
      <c r="B578" s="9" t="s">
        <v>1141</v>
      </c>
      <c r="C578" s="10">
        <f>+'enero 22'!C578+'febrero 22'!C578+'marzo 22'!C578</f>
        <v>499143</v>
      </c>
      <c r="D578" s="10">
        <f>+'enero 22'!D578+'febrero 22'!D578+'marzo 22'!D578</f>
        <v>223233</v>
      </c>
      <c r="E578" s="10">
        <f>+'enero 22'!E578+'febrero 22'!E578+'marzo 22'!E578</f>
        <v>7025</v>
      </c>
      <c r="F578" s="10">
        <f>+'enero 22'!F578+'febrero 22'!F578+'marzo 22'!F578</f>
        <v>23281</v>
      </c>
      <c r="G578" s="10">
        <f>+'enero 22'!G578+'febrero 22'!G578+'marzo 22'!G578</f>
        <v>7735</v>
      </c>
      <c r="H578" s="10">
        <f>+'enero 22'!H578+'febrero 22'!H578+'marzo 22'!H578</f>
        <v>2549</v>
      </c>
      <c r="I578" s="10">
        <f>+'enero 22'!I578+'febrero 22'!I578+'marzo 22'!I578</f>
        <v>6127</v>
      </c>
      <c r="J578" s="10">
        <f>+'enero 22'!J578+'febrero 22'!J578+'marzo 22'!J578</f>
        <v>1173</v>
      </c>
      <c r="K578" s="10">
        <f>+'enero 22'!K578+'febrero 22'!K578+'marzo 22'!K578</f>
        <v>340</v>
      </c>
      <c r="L578" s="10">
        <f>+'enero 22'!L578+'febrero 22'!L578+'marzo 22'!L578</f>
        <v>0</v>
      </c>
      <c r="M578" s="10">
        <f>+'enero 22'!M578+'febrero 22'!M578+'marzo 22'!M578</f>
        <v>0</v>
      </c>
      <c r="N578" s="10">
        <f t="shared" si="8"/>
        <v>770606</v>
      </c>
    </row>
    <row r="579" spans="1:14" ht="25.5" x14ac:dyDescent="0.25">
      <c r="A579" s="11" t="s">
        <v>1142</v>
      </c>
      <c r="B579" s="9" t="s">
        <v>1143</v>
      </c>
      <c r="C579" s="10">
        <f>+'enero 22'!C579+'febrero 22'!C579+'marzo 22'!C579</f>
        <v>5998778</v>
      </c>
      <c r="D579" s="10">
        <f>+'enero 22'!D579+'febrero 22'!D579+'marzo 22'!D579</f>
        <v>2200636</v>
      </c>
      <c r="E579" s="10">
        <f>+'enero 22'!E579+'febrero 22'!E579+'marzo 22'!E579</f>
        <v>62439</v>
      </c>
      <c r="F579" s="10">
        <f>+'enero 22'!F579+'febrero 22'!F579+'marzo 22'!F579</f>
        <v>219981</v>
      </c>
      <c r="G579" s="10">
        <f>+'enero 22'!G579+'febrero 22'!G579+'marzo 22'!G579</f>
        <v>119204</v>
      </c>
      <c r="H579" s="10">
        <f>+'enero 22'!H579+'febrero 22'!H579+'marzo 22'!H579</f>
        <v>35152</v>
      </c>
      <c r="I579" s="10">
        <f>+'enero 22'!I579+'febrero 22'!I579+'marzo 22'!I579</f>
        <v>122683</v>
      </c>
      <c r="J579" s="10">
        <f>+'enero 22'!J579+'febrero 22'!J579+'marzo 22'!J579</f>
        <v>7470</v>
      </c>
      <c r="K579" s="10">
        <f>+'enero 22'!K579+'febrero 22'!K579+'marzo 22'!K579</f>
        <v>8711</v>
      </c>
      <c r="L579" s="10">
        <f>+'enero 22'!L579+'febrero 22'!L579+'marzo 22'!L579</f>
        <v>0</v>
      </c>
      <c r="M579" s="10">
        <f>+'enero 22'!M579+'febrero 22'!M579+'marzo 22'!M579</f>
        <v>0</v>
      </c>
      <c r="N579" s="10">
        <f t="shared" si="8"/>
        <v>8775054</v>
      </c>
    </row>
    <row r="580" spans="1:14" x14ac:dyDescent="0.25">
      <c r="A580" s="12"/>
      <c r="B580" s="13"/>
      <c r="C580" s="10">
        <f>SUM(C10:C579)</f>
        <v>1302841526</v>
      </c>
      <c r="D580" s="10">
        <f t="shared" ref="D580:M580" si="9">SUM(D10:D579)</f>
        <v>423735293</v>
      </c>
      <c r="E580" s="10">
        <f t="shared" si="9"/>
        <v>14522570</v>
      </c>
      <c r="F580" s="10">
        <f t="shared" si="9"/>
        <v>50408454</v>
      </c>
      <c r="G580" s="10">
        <f>SUM(G10:G579)</f>
        <v>22217972</v>
      </c>
      <c r="H580" s="10">
        <f t="shared" si="9"/>
        <v>7348823</v>
      </c>
      <c r="I580" s="10">
        <f t="shared" si="9"/>
        <v>23259130</v>
      </c>
      <c r="J580" s="10">
        <f t="shared" si="9"/>
        <v>1845639</v>
      </c>
      <c r="K580" s="10">
        <f t="shared" si="9"/>
        <v>1666782</v>
      </c>
      <c r="L580" s="10">
        <f t="shared" si="9"/>
        <v>64832681</v>
      </c>
      <c r="M580" s="10">
        <f t="shared" si="9"/>
        <v>3354350</v>
      </c>
      <c r="N580" s="10">
        <f>SUM(N10:N579)</f>
        <v>1916033220</v>
      </c>
    </row>
    <row r="581" spans="1:14" x14ac:dyDescent="0.25">
      <c r="A581" s="66" t="s">
        <v>1144</v>
      </c>
      <c r="B581" s="66"/>
      <c r="C581" s="66"/>
      <c r="D581" s="66"/>
      <c r="E581" s="66"/>
      <c r="F581" s="66"/>
      <c r="G581" s="66"/>
      <c r="H581" s="66"/>
      <c r="I581" s="66"/>
      <c r="J581" s="66"/>
      <c r="K581" s="3"/>
      <c r="L581" s="4"/>
      <c r="M581" s="5"/>
      <c r="N581" s="2"/>
    </row>
    <row r="582" spans="1:14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3"/>
      <c r="L582" s="4"/>
      <c r="M582" s="5"/>
      <c r="N582" s="2"/>
    </row>
    <row r="583" spans="1:14" x14ac:dyDescent="0.25">
      <c r="A583" s="15"/>
      <c r="B583" s="15"/>
      <c r="C583" s="30"/>
      <c r="D583" s="16"/>
      <c r="E583" s="16"/>
      <c r="F583" s="16"/>
      <c r="G583" s="31"/>
      <c r="H583" s="31"/>
      <c r="I583" s="14"/>
      <c r="J583" s="14"/>
      <c r="K583" s="3"/>
      <c r="L583" s="4"/>
      <c r="M583" s="5"/>
      <c r="N583" s="29"/>
    </row>
    <row r="584" spans="1:14" x14ac:dyDescent="0.25">
      <c r="A584" s="67" t="s">
        <v>1164</v>
      </c>
      <c r="B584" s="67"/>
      <c r="C584" s="67"/>
      <c r="D584" s="67"/>
      <c r="E584" s="67"/>
      <c r="F584" s="67"/>
      <c r="G584" s="67"/>
      <c r="H584" s="67"/>
      <c r="I584" s="67"/>
      <c r="J584" s="67"/>
      <c r="K584" s="3"/>
      <c r="L584" s="4"/>
      <c r="M584" s="5"/>
      <c r="N584" s="2"/>
    </row>
    <row r="585" spans="1:14" x14ac:dyDescent="0.2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3"/>
      <c r="L585" s="4"/>
      <c r="M585" s="5"/>
      <c r="N585" s="2"/>
    </row>
    <row r="586" spans="1:14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25">
      <c r="A588" s="68" t="s">
        <v>1165</v>
      </c>
      <c r="B588" s="68"/>
      <c r="C588" s="68"/>
      <c r="D588" s="68"/>
      <c r="E588" s="68"/>
      <c r="F588" s="68"/>
      <c r="G588" s="68"/>
      <c r="H588" s="68"/>
      <c r="I588" s="68"/>
      <c r="J588" s="68"/>
      <c r="K588" s="3"/>
      <c r="L588" s="4"/>
      <c r="M588" s="5"/>
      <c r="N588" s="2"/>
    </row>
    <row r="589" spans="1:14" x14ac:dyDescent="0.25">
      <c r="A589" s="68" t="s">
        <v>1166</v>
      </c>
      <c r="B589" s="68"/>
      <c r="C589" s="68"/>
      <c r="D589" s="68"/>
      <c r="E589" s="68"/>
      <c r="F589" s="68"/>
      <c r="G589" s="68"/>
      <c r="H589" s="68"/>
      <c r="I589" s="68"/>
      <c r="J589" s="68"/>
      <c r="K589" s="3"/>
      <c r="L589" s="4"/>
      <c r="M589" s="5"/>
      <c r="N589" s="2"/>
    </row>
    <row r="590" spans="1:14" x14ac:dyDescent="0.25">
      <c r="A590" s="15"/>
      <c r="B590" s="15"/>
      <c r="C590" s="15"/>
      <c r="D590" s="18"/>
      <c r="E590" s="16"/>
      <c r="F590" s="16"/>
      <c r="G590" s="14"/>
      <c r="H590" s="14"/>
      <c r="I590" s="14"/>
      <c r="J590" s="14"/>
      <c r="K590" s="3"/>
      <c r="L590" s="4"/>
      <c r="M590" s="5"/>
      <c r="N590" s="2"/>
    </row>
    <row r="591" spans="1:14" x14ac:dyDescent="0.25">
      <c r="A591" s="19"/>
      <c r="B591" s="19"/>
      <c r="C591" s="19"/>
      <c r="D591" s="20"/>
      <c r="E591" s="20"/>
      <c r="F591" s="20"/>
      <c r="G591" s="21"/>
      <c r="H591" s="21"/>
      <c r="I591" s="21"/>
      <c r="J591" s="21"/>
      <c r="K591" s="3"/>
      <c r="L591" s="4"/>
      <c r="M591" s="5"/>
      <c r="N591" s="2"/>
    </row>
    <row r="592" spans="1:14" x14ac:dyDescent="0.25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3"/>
      <c r="L592" s="4"/>
      <c r="M592" s="5"/>
      <c r="N592" s="2"/>
    </row>
    <row r="593" spans="1:14" x14ac:dyDescent="0.25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3"/>
      <c r="L593" s="4"/>
      <c r="M593" s="5"/>
      <c r="N593" s="2"/>
    </row>
    <row r="594" spans="1:14" x14ac:dyDescent="0.25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3"/>
      <c r="L594" s="4"/>
      <c r="M594" s="5"/>
      <c r="N594" s="1"/>
    </row>
    <row r="595" spans="1:14" x14ac:dyDescent="0.25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3"/>
      <c r="L595" s="4"/>
      <c r="M595" s="5"/>
      <c r="N595" s="1"/>
    </row>
  </sheetData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578" activePane="bottomLeft" state="frozen"/>
      <selection pane="bottomLeft" activeCell="F578" sqref="F578"/>
    </sheetView>
  </sheetViews>
  <sheetFormatPr baseColWidth="10" defaultRowHeight="15" x14ac:dyDescent="0.25"/>
  <cols>
    <col min="1" max="1" width="8.5703125" style="1" bestFit="1" customWidth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10.85546875" style="1" bestFit="1" customWidth="1"/>
    <col min="12" max="12" width="13.85546875" style="1" bestFit="1" customWidth="1"/>
    <col min="13" max="13" width="12.140625" style="1" bestFit="1" customWidth="1"/>
    <col min="14" max="14" width="1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45" t="s">
        <v>1162</v>
      </c>
      <c r="B7" s="44"/>
      <c r="C7" s="44"/>
      <c r="D7" s="44"/>
      <c r="E7" s="44"/>
      <c r="F7" s="44"/>
      <c r="G7" s="44"/>
      <c r="H7" s="44"/>
      <c r="I7" s="44"/>
      <c r="J7" s="44"/>
      <c r="K7" s="3"/>
      <c r="L7" s="4"/>
      <c r="M7" s="5"/>
      <c r="N7" s="2"/>
    </row>
    <row r="8" spans="1:14" x14ac:dyDescent="0.25">
      <c r="A8" s="6"/>
      <c r="B8" s="6"/>
      <c r="C8" s="7"/>
      <c r="D8" s="7"/>
      <c r="E8" s="7"/>
      <c r="F8" s="7"/>
      <c r="G8" s="7"/>
      <c r="H8" s="7"/>
      <c r="I8" s="7"/>
      <c r="J8" s="7"/>
      <c r="K8" s="3"/>
      <c r="L8" s="4"/>
      <c r="M8" s="5"/>
      <c r="N8" s="2"/>
    </row>
    <row r="9" spans="1:14" ht="89.25" x14ac:dyDescent="0.25">
      <c r="A9" s="22" t="s">
        <v>0</v>
      </c>
      <c r="B9" s="34" t="s">
        <v>1</v>
      </c>
      <c r="C9" s="22" t="s">
        <v>1146</v>
      </c>
      <c r="D9" s="23" t="s">
        <v>1147</v>
      </c>
      <c r="E9" s="23" t="s">
        <v>1148</v>
      </c>
      <c r="F9" s="23" t="s">
        <v>1149</v>
      </c>
      <c r="G9" s="23" t="s">
        <v>1150</v>
      </c>
      <c r="H9" s="23" t="s">
        <v>1151</v>
      </c>
      <c r="I9" s="23" t="s">
        <v>1152</v>
      </c>
      <c r="J9" s="23" t="s">
        <v>1161</v>
      </c>
      <c r="K9" s="24" t="s">
        <v>1154</v>
      </c>
      <c r="L9" s="25" t="s">
        <v>1155</v>
      </c>
      <c r="M9" s="26" t="s">
        <v>2</v>
      </c>
      <c r="N9" s="26" t="s">
        <v>3</v>
      </c>
    </row>
    <row r="10" spans="1:14" x14ac:dyDescent="0.25">
      <c r="A10" s="48" t="s">
        <v>4</v>
      </c>
      <c r="B10" s="9" t="s">
        <v>5</v>
      </c>
      <c r="C10" s="10">
        <v>130220</v>
      </c>
      <c r="D10" s="10">
        <v>53142</v>
      </c>
      <c r="E10" s="10">
        <v>2034</v>
      </c>
      <c r="F10" s="10">
        <v>6015</v>
      </c>
      <c r="G10" s="10">
        <v>1406</v>
      </c>
      <c r="H10" s="10">
        <v>625</v>
      </c>
      <c r="I10" s="10">
        <v>1030</v>
      </c>
      <c r="J10" s="10">
        <v>369</v>
      </c>
      <c r="K10" s="10">
        <v>70</v>
      </c>
      <c r="L10" s="47">
        <v>0</v>
      </c>
      <c r="M10" s="10">
        <v>0</v>
      </c>
      <c r="N10" s="39">
        <f>SUM(C10:M10)</f>
        <v>194911</v>
      </c>
    </row>
    <row r="11" spans="1:14" ht="25.5" x14ac:dyDescent="0.25">
      <c r="A11" s="11" t="s">
        <v>6</v>
      </c>
      <c r="B11" s="9" t="s">
        <v>7</v>
      </c>
      <c r="C11" s="10">
        <v>2858430</v>
      </c>
      <c r="D11" s="10">
        <v>922252</v>
      </c>
      <c r="E11" s="10">
        <v>32135</v>
      </c>
      <c r="F11" s="10">
        <v>78089</v>
      </c>
      <c r="G11" s="10">
        <v>75713</v>
      </c>
      <c r="H11" s="10">
        <v>15247</v>
      </c>
      <c r="I11" s="10">
        <v>58276</v>
      </c>
      <c r="J11" s="10">
        <v>4842</v>
      </c>
      <c r="K11" s="10">
        <v>4248</v>
      </c>
      <c r="L11" s="47">
        <v>223448</v>
      </c>
      <c r="M11" s="10">
        <v>35620</v>
      </c>
      <c r="N11" s="39">
        <f t="shared" ref="N11:N74" si="0">SUM(C11:M11)</f>
        <v>4308300</v>
      </c>
    </row>
    <row r="12" spans="1:14" ht="25.5" x14ac:dyDescent="0.25">
      <c r="A12" s="11" t="s">
        <v>8</v>
      </c>
      <c r="B12" s="9" t="s">
        <v>9</v>
      </c>
      <c r="C12" s="10">
        <v>199062</v>
      </c>
      <c r="D12" s="10">
        <v>49566</v>
      </c>
      <c r="E12" s="10">
        <v>2645</v>
      </c>
      <c r="F12" s="10">
        <v>7114</v>
      </c>
      <c r="G12" s="10">
        <v>4228</v>
      </c>
      <c r="H12" s="10">
        <v>1019</v>
      </c>
      <c r="I12" s="10">
        <v>3135</v>
      </c>
      <c r="J12" s="10">
        <v>437</v>
      </c>
      <c r="K12" s="10">
        <v>216</v>
      </c>
      <c r="L12" s="47">
        <v>0</v>
      </c>
      <c r="M12" s="10">
        <v>0</v>
      </c>
      <c r="N12" s="39">
        <f t="shared" si="0"/>
        <v>267422</v>
      </c>
    </row>
    <row r="13" spans="1:14" ht="25.5" x14ac:dyDescent="0.25">
      <c r="A13" s="11" t="s">
        <v>10</v>
      </c>
      <c r="B13" s="9" t="s">
        <v>11</v>
      </c>
      <c r="C13" s="10">
        <v>104508</v>
      </c>
      <c r="D13" s="10">
        <v>37465</v>
      </c>
      <c r="E13" s="10">
        <v>1428</v>
      </c>
      <c r="F13" s="10">
        <v>3977</v>
      </c>
      <c r="G13" s="10">
        <v>1865</v>
      </c>
      <c r="H13" s="10">
        <v>524</v>
      </c>
      <c r="I13" s="10">
        <v>1374</v>
      </c>
      <c r="J13" s="10">
        <v>268</v>
      </c>
      <c r="K13" s="10">
        <v>96</v>
      </c>
      <c r="L13" s="47">
        <v>0</v>
      </c>
      <c r="M13" s="10">
        <v>0</v>
      </c>
      <c r="N13" s="39">
        <f t="shared" si="0"/>
        <v>151505</v>
      </c>
    </row>
    <row r="14" spans="1:14" ht="25.5" x14ac:dyDescent="0.25">
      <c r="A14" s="11" t="s">
        <v>12</v>
      </c>
      <c r="B14" s="9" t="s">
        <v>13</v>
      </c>
      <c r="C14" s="10">
        <v>2087014</v>
      </c>
      <c r="D14" s="10">
        <v>395306</v>
      </c>
      <c r="E14" s="10">
        <v>20881</v>
      </c>
      <c r="F14" s="10">
        <v>43079</v>
      </c>
      <c r="G14" s="10">
        <v>25837</v>
      </c>
      <c r="H14" s="10">
        <v>11650</v>
      </c>
      <c r="I14" s="10">
        <v>35521</v>
      </c>
      <c r="J14" s="10">
        <v>2468</v>
      </c>
      <c r="K14" s="10">
        <v>3937</v>
      </c>
      <c r="L14" s="47">
        <v>0</v>
      </c>
      <c r="M14" s="10">
        <v>0</v>
      </c>
      <c r="N14" s="39">
        <f t="shared" si="0"/>
        <v>2625693</v>
      </c>
    </row>
    <row r="15" spans="1:14" ht="25.5" x14ac:dyDescent="0.25">
      <c r="A15" s="11" t="s">
        <v>14</v>
      </c>
      <c r="B15" s="9" t="s">
        <v>15</v>
      </c>
      <c r="C15" s="10">
        <v>1467134</v>
      </c>
      <c r="D15" s="10">
        <v>450138</v>
      </c>
      <c r="E15" s="10">
        <v>14729</v>
      </c>
      <c r="F15" s="10">
        <v>39962</v>
      </c>
      <c r="G15" s="10">
        <v>34468</v>
      </c>
      <c r="H15" s="10">
        <v>7454</v>
      </c>
      <c r="I15" s="10">
        <v>25970</v>
      </c>
      <c r="J15" s="10">
        <v>2459</v>
      </c>
      <c r="K15" s="10">
        <v>1856</v>
      </c>
      <c r="L15" s="47">
        <v>120923</v>
      </c>
      <c r="M15" s="10">
        <v>0</v>
      </c>
      <c r="N15" s="39">
        <f t="shared" si="0"/>
        <v>2165093</v>
      </c>
    </row>
    <row r="16" spans="1:14" ht="25.5" x14ac:dyDescent="0.25">
      <c r="A16" s="11" t="s">
        <v>16</v>
      </c>
      <c r="B16" s="9" t="s">
        <v>17</v>
      </c>
      <c r="C16" s="10">
        <v>255106</v>
      </c>
      <c r="D16" s="10">
        <v>109159</v>
      </c>
      <c r="E16" s="10">
        <v>3553</v>
      </c>
      <c r="F16" s="10">
        <v>10131</v>
      </c>
      <c r="G16" s="10">
        <v>3927</v>
      </c>
      <c r="H16" s="10">
        <v>1261</v>
      </c>
      <c r="I16" s="10">
        <v>3002</v>
      </c>
      <c r="J16" s="10">
        <v>627</v>
      </c>
      <c r="K16" s="10">
        <v>211</v>
      </c>
      <c r="L16" s="47">
        <v>0</v>
      </c>
      <c r="M16" s="10">
        <v>0</v>
      </c>
      <c r="N16" s="39">
        <f t="shared" si="0"/>
        <v>386977</v>
      </c>
    </row>
    <row r="17" spans="1:14" ht="25.5" x14ac:dyDescent="0.25">
      <c r="A17" s="11" t="s">
        <v>18</v>
      </c>
      <c r="B17" s="9" t="s">
        <v>19</v>
      </c>
      <c r="C17" s="10">
        <v>131722</v>
      </c>
      <c r="D17" s="10">
        <v>55989</v>
      </c>
      <c r="E17" s="10">
        <v>1702</v>
      </c>
      <c r="F17" s="10">
        <v>4618</v>
      </c>
      <c r="G17" s="10">
        <v>1230</v>
      </c>
      <c r="H17" s="10">
        <v>671</v>
      </c>
      <c r="I17" s="10">
        <v>1420</v>
      </c>
      <c r="J17" s="10">
        <v>266</v>
      </c>
      <c r="K17" s="10">
        <v>144</v>
      </c>
      <c r="L17" s="47">
        <v>0</v>
      </c>
      <c r="M17" s="10">
        <v>0</v>
      </c>
      <c r="N17" s="39">
        <f t="shared" si="0"/>
        <v>197762</v>
      </c>
    </row>
    <row r="18" spans="1:14" x14ac:dyDescent="0.25">
      <c r="A18" s="11" t="s">
        <v>20</v>
      </c>
      <c r="B18" s="9" t="s">
        <v>21</v>
      </c>
      <c r="C18" s="10">
        <v>436618</v>
      </c>
      <c r="D18" s="10">
        <v>167023</v>
      </c>
      <c r="E18" s="10">
        <v>4929</v>
      </c>
      <c r="F18" s="10">
        <v>12812</v>
      </c>
      <c r="G18" s="10">
        <v>11472</v>
      </c>
      <c r="H18" s="10">
        <v>2263</v>
      </c>
      <c r="I18" s="10">
        <v>8339</v>
      </c>
      <c r="J18" s="10">
        <v>840</v>
      </c>
      <c r="K18" s="10">
        <v>565</v>
      </c>
      <c r="L18" s="47">
        <v>0</v>
      </c>
      <c r="M18" s="10">
        <v>0</v>
      </c>
      <c r="N18" s="39">
        <f t="shared" si="0"/>
        <v>644861</v>
      </c>
    </row>
    <row r="19" spans="1:14" ht="25.5" x14ac:dyDescent="0.25">
      <c r="A19" s="11" t="s">
        <v>22</v>
      </c>
      <c r="B19" s="9" t="s">
        <v>23</v>
      </c>
      <c r="C19" s="10">
        <v>1709026</v>
      </c>
      <c r="D19" s="10">
        <v>260586</v>
      </c>
      <c r="E19" s="10">
        <v>16129</v>
      </c>
      <c r="F19" s="10">
        <v>25306</v>
      </c>
      <c r="G19" s="10">
        <v>22839</v>
      </c>
      <c r="H19" s="10">
        <v>10125</v>
      </c>
      <c r="I19" s="10">
        <v>34526</v>
      </c>
      <c r="J19" s="10">
        <v>1523</v>
      </c>
      <c r="K19" s="10">
        <v>3976</v>
      </c>
      <c r="L19" s="47">
        <v>87983</v>
      </c>
      <c r="M19" s="10">
        <v>0</v>
      </c>
      <c r="N19" s="39">
        <f t="shared" si="0"/>
        <v>2172019</v>
      </c>
    </row>
    <row r="20" spans="1:14" x14ac:dyDescent="0.25">
      <c r="A20" s="11" t="s">
        <v>24</v>
      </c>
      <c r="B20" s="9" t="s">
        <v>25</v>
      </c>
      <c r="C20" s="10">
        <v>131114</v>
      </c>
      <c r="D20" s="10">
        <v>49164</v>
      </c>
      <c r="E20" s="10">
        <v>1835</v>
      </c>
      <c r="F20" s="10">
        <v>5014</v>
      </c>
      <c r="G20" s="10">
        <v>2323</v>
      </c>
      <c r="H20" s="10">
        <v>665</v>
      </c>
      <c r="I20" s="10">
        <v>1791</v>
      </c>
      <c r="J20" s="10">
        <v>306</v>
      </c>
      <c r="K20" s="10">
        <v>129</v>
      </c>
      <c r="L20" s="47">
        <v>0</v>
      </c>
      <c r="M20" s="10">
        <v>0</v>
      </c>
      <c r="N20" s="39">
        <f t="shared" si="0"/>
        <v>192341</v>
      </c>
    </row>
    <row r="21" spans="1:14" ht="25.5" x14ac:dyDescent="0.25">
      <c r="A21" s="11" t="s">
        <v>26</v>
      </c>
      <c r="B21" s="9" t="s">
        <v>27</v>
      </c>
      <c r="C21" s="10">
        <v>644788</v>
      </c>
      <c r="D21" s="10">
        <v>94580</v>
      </c>
      <c r="E21" s="10">
        <v>7399</v>
      </c>
      <c r="F21" s="10">
        <v>17720</v>
      </c>
      <c r="G21" s="10">
        <v>18319</v>
      </c>
      <c r="H21" s="10">
        <v>3464</v>
      </c>
      <c r="I21" s="10">
        <v>13949</v>
      </c>
      <c r="J21" s="10">
        <v>1090</v>
      </c>
      <c r="K21" s="10">
        <v>978</v>
      </c>
      <c r="L21" s="47">
        <v>28870</v>
      </c>
      <c r="M21" s="10">
        <v>0</v>
      </c>
      <c r="N21" s="39">
        <f t="shared" si="0"/>
        <v>831157</v>
      </c>
    </row>
    <row r="22" spans="1:14" ht="25.5" x14ac:dyDescent="0.25">
      <c r="A22" s="11" t="s">
        <v>28</v>
      </c>
      <c r="B22" s="9" t="s">
        <v>29</v>
      </c>
      <c r="C22" s="10">
        <v>410460</v>
      </c>
      <c r="D22" s="10">
        <v>197413</v>
      </c>
      <c r="E22" s="10">
        <v>4929</v>
      </c>
      <c r="F22" s="10">
        <v>13286</v>
      </c>
      <c r="G22" s="10">
        <v>5138</v>
      </c>
      <c r="H22" s="10">
        <v>2094</v>
      </c>
      <c r="I22" s="10">
        <v>5093</v>
      </c>
      <c r="J22" s="10">
        <v>861</v>
      </c>
      <c r="K22" s="10">
        <v>471</v>
      </c>
      <c r="L22" s="47">
        <v>0</v>
      </c>
      <c r="M22" s="10">
        <v>0</v>
      </c>
      <c r="N22" s="39">
        <f t="shared" si="0"/>
        <v>639745</v>
      </c>
    </row>
    <row r="23" spans="1:14" x14ac:dyDescent="0.25">
      <c r="A23" s="11" t="s">
        <v>30</v>
      </c>
      <c r="B23" s="9" t="s">
        <v>31</v>
      </c>
      <c r="C23" s="10">
        <v>3238436</v>
      </c>
      <c r="D23" s="10">
        <v>763726</v>
      </c>
      <c r="E23" s="10">
        <v>33432</v>
      </c>
      <c r="F23" s="10">
        <v>74012</v>
      </c>
      <c r="G23" s="10">
        <v>47778</v>
      </c>
      <c r="H23" s="10">
        <v>17811</v>
      </c>
      <c r="I23" s="10">
        <v>53612</v>
      </c>
      <c r="J23" s="10">
        <v>5903</v>
      </c>
      <c r="K23" s="10">
        <v>5388</v>
      </c>
      <c r="L23" s="47">
        <v>0</v>
      </c>
      <c r="M23" s="10">
        <v>0</v>
      </c>
      <c r="N23" s="39">
        <f t="shared" si="0"/>
        <v>4240098</v>
      </c>
    </row>
    <row r="24" spans="1:14" x14ac:dyDescent="0.25">
      <c r="A24" s="11" t="s">
        <v>32</v>
      </c>
      <c r="B24" s="9" t="s">
        <v>33</v>
      </c>
      <c r="C24" s="10">
        <v>359302</v>
      </c>
      <c r="D24" s="10">
        <v>81180</v>
      </c>
      <c r="E24" s="10">
        <v>4564</v>
      </c>
      <c r="F24" s="10">
        <v>11866</v>
      </c>
      <c r="G24" s="10">
        <v>8798</v>
      </c>
      <c r="H24" s="10">
        <v>1870</v>
      </c>
      <c r="I24" s="10">
        <v>6514</v>
      </c>
      <c r="J24" s="10">
        <v>729</v>
      </c>
      <c r="K24" s="10">
        <v>441</v>
      </c>
      <c r="L24" s="47">
        <v>0</v>
      </c>
      <c r="M24" s="10">
        <v>0</v>
      </c>
      <c r="N24" s="39">
        <f t="shared" si="0"/>
        <v>475264</v>
      </c>
    </row>
    <row r="25" spans="1:14" ht="25.5" x14ac:dyDescent="0.25">
      <c r="A25" s="11" t="s">
        <v>34</v>
      </c>
      <c r="B25" s="9" t="s">
        <v>35</v>
      </c>
      <c r="C25" s="10">
        <v>559844</v>
      </c>
      <c r="D25" s="10">
        <v>74357</v>
      </c>
      <c r="E25" s="10">
        <v>6613</v>
      </c>
      <c r="F25" s="10">
        <v>16292</v>
      </c>
      <c r="G25" s="10">
        <v>15494</v>
      </c>
      <c r="H25" s="10">
        <v>2977</v>
      </c>
      <c r="I25" s="10">
        <v>11704</v>
      </c>
      <c r="J25" s="10">
        <v>1004</v>
      </c>
      <c r="K25" s="10">
        <v>799</v>
      </c>
      <c r="L25" s="47">
        <v>0</v>
      </c>
      <c r="M25" s="10">
        <v>0</v>
      </c>
      <c r="N25" s="39">
        <f t="shared" si="0"/>
        <v>689084</v>
      </c>
    </row>
    <row r="26" spans="1:14" x14ac:dyDescent="0.25">
      <c r="A26" s="11" t="s">
        <v>36</v>
      </c>
      <c r="B26" s="9" t="s">
        <v>37</v>
      </c>
      <c r="C26" s="10">
        <v>272122</v>
      </c>
      <c r="D26" s="10">
        <v>74354</v>
      </c>
      <c r="E26" s="10">
        <v>3461</v>
      </c>
      <c r="F26" s="10">
        <v>9049</v>
      </c>
      <c r="G26" s="10">
        <v>5980</v>
      </c>
      <c r="H26" s="10">
        <v>1412</v>
      </c>
      <c r="I26" s="10">
        <v>4591</v>
      </c>
      <c r="J26" s="10">
        <v>554</v>
      </c>
      <c r="K26" s="10">
        <v>329</v>
      </c>
      <c r="L26" s="47">
        <v>4098</v>
      </c>
      <c r="M26" s="10">
        <v>0</v>
      </c>
      <c r="N26" s="39">
        <f t="shared" si="0"/>
        <v>375950</v>
      </c>
    </row>
    <row r="27" spans="1:14" ht="25.5" x14ac:dyDescent="0.25">
      <c r="A27" s="11" t="s">
        <v>38</v>
      </c>
      <c r="B27" s="9" t="s">
        <v>39</v>
      </c>
      <c r="C27" s="10">
        <v>117936</v>
      </c>
      <c r="D27" s="10">
        <v>52006</v>
      </c>
      <c r="E27" s="10">
        <v>1724</v>
      </c>
      <c r="F27" s="10">
        <v>4714</v>
      </c>
      <c r="G27" s="10">
        <v>1258</v>
      </c>
      <c r="H27" s="10">
        <v>599</v>
      </c>
      <c r="I27" s="10">
        <v>1212</v>
      </c>
      <c r="J27" s="10">
        <v>308</v>
      </c>
      <c r="K27" s="10">
        <v>109</v>
      </c>
      <c r="L27" s="47">
        <v>0</v>
      </c>
      <c r="M27" s="10">
        <v>0</v>
      </c>
      <c r="N27" s="39">
        <f t="shared" si="0"/>
        <v>179866</v>
      </c>
    </row>
    <row r="28" spans="1:14" ht="25.5" x14ac:dyDescent="0.25">
      <c r="A28" s="11" t="s">
        <v>40</v>
      </c>
      <c r="B28" s="9" t="s">
        <v>41</v>
      </c>
      <c r="C28" s="10">
        <v>221900</v>
      </c>
      <c r="D28" s="10">
        <v>47629</v>
      </c>
      <c r="E28" s="10">
        <v>2937</v>
      </c>
      <c r="F28" s="10">
        <v>7981</v>
      </c>
      <c r="G28" s="10">
        <v>4592</v>
      </c>
      <c r="H28" s="10">
        <v>1129</v>
      </c>
      <c r="I28" s="10">
        <v>3390</v>
      </c>
      <c r="J28" s="10">
        <v>492</v>
      </c>
      <c r="K28" s="10">
        <v>233</v>
      </c>
      <c r="L28" s="47">
        <v>0</v>
      </c>
      <c r="M28" s="10">
        <v>0</v>
      </c>
      <c r="N28" s="39">
        <f t="shared" si="0"/>
        <v>290283</v>
      </c>
    </row>
    <row r="29" spans="1:14" ht="25.5" x14ac:dyDescent="0.25">
      <c r="A29" s="11" t="s">
        <v>42</v>
      </c>
      <c r="B29" s="9" t="s">
        <v>43</v>
      </c>
      <c r="C29" s="10">
        <v>330360</v>
      </c>
      <c r="D29" s="10">
        <v>186410</v>
      </c>
      <c r="E29" s="10">
        <v>3896</v>
      </c>
      <c r="F29" s="10">
        <v>9569</v>
      </c>
      <c r="G29" s="10">
        <v>8033</v>
      </c>
      <c r="H29" s="10">
        <v>1759</v>
      </c>
      <c r="I29" s="10">
        <v>6380</v>
      </c>
      <c r="J29" s="10">
        <v>578</v>
      </c>
      <c r="K29" s="10">
        <v>476</v>
      </c>
      <c r="L29" s="47">
        <v>0</v>
      </c>
      <c r="M29" s="10">
        <v>0</v>
      </c>
      <c r="N29" s="39">
        <f t="shared" si="0"/>
        <v>547461</v>
      </c>
    </row>
    <row r="30" spans="1:14" x14ac:dyDescent="0.25">
      <c r="A30" s="11" t="s">
        <v>44</v>
      </c>
      <c r="B30" s="9" t="s">
        <v>45</v>
      </c>
      <c r="C30" s="10">
        <v>972268</v>
      </c>
      <c r="D30" s="10">
        <v>301094</v>
      </c>
      <c r="E30" s="10">
        <v>11212</v>
      </c>
      <c r="F30" s="10">
        <v>26378</v>
      </c>
      <c r="G30" s="10">
        <v>24414</v>
      </c>
      <c r="H30" s="10">
        <v>5257</v>
      </c>
      <c r="I30" s="10">
        <v>19585</v>
      </c>
      <c r="J30" s="10">
        <v>1762</v>
      </c>
      <c r="K30" s="10">
        <v>1504</v>
      </c>
      <c r="L30" s="47">
        <v>0</v>
      </c>
      <c r="M30" s="10">
        <v>0</v>
      </c>
      <c r="N30" s="39">
        <f t="shared" si="0"/>
        <v>1363474</v>
      </c>
    </row>
    <row r="31" spans="1:14" x14ac:dyDescent="0.25">
      <c r="A31" s="11" t="s">
        <v>46</v>
      </c>
      <c r="B31" s="9" t="s">
        <v>47</v>
      </c>
      <c r="C31" s="10">
        <v>133604</v>
      </c>
      <c r="D31" s="10">
        <v>48051</v>
      </c>
      <c r="E31" s="10">
        <v>1646</v>
      </c>
      <c r="F31" s="10">
        <v>4311</v>
      </c>
      <c r="G31" s="10">
        <v>1349</v>
      </c>
      <c r="H31" s="10">
        <v>692</v>
      </c>
      <c r="I31" s="10">
        <v>1584</v>
      </c>
      <c r="J31" s="10">
        <v>283</v>
      </c>
      <c r="K31" s="10">
        <v>162</v>
      </c>
      <c r="L31" s="47">
        <v>11015</v>
      </c>
      <c r="M31" s="10">
        <v>0</v>
      </c>
      <c r="N31" s="39">
        <f t="shared" si="0"/>
        <v>202697</v>
      </c>
    </row>
    <row r="32" spans="1:14" ht="25.5" x14ac:dyDescent="0.25">
      <c r="A32" s="11" t="s">
        <v>48</v>
      </c>
      <c r="B32" s="9" t="s">
        <v>49</v>
      </c>
      <c r="C32" s="10">
        <v>1425872</v>
      </c>
      <c r="D32" s="10">
        <v>510078</v>
      </c>
      <c r="E32" s="10">
        <v>13483</v>
      </c>
      <c r="F32" s="10">
        <v>25262</v>
      </c>
      <c r="G32" s="10">
        <v>44958</v>
      </c>
      <c r="H32" s="10">
        <v>8131</v>
      </c>
      <c r="I32" s="10">
        <v>37267</v>
      </c>
      <c r="J32" s="10">
        <v>1461</v>
      </c>
      <c r="K32" s="10">
        <v>2937</v>
      </c>
      <c r="L32" s="47">
        <v>0</v>
      </c>
      <c r="M32" s="10">
        <v>0</v>
      </c>
      <c r="N32" s="39">
        <f t="shared" si="0"/>
        <v>2069449</v>
      </c>
    </row>
    <row r="33" spans="1:14" ht="38.25" x14ac:dyDescent="0.25">
      <c r="A33" s="11" t="s">
        <v>50</v>
      </c>
      <c r="B33" s="9" t="s">
        <v>51</v>
      </c>
      <c r="C33" s="10">
        <v>417328</v>
      </c>
      <c r="D33" s="10">
        <v>194833</v>
      </c>
      <c r="E33" s="10">
        <v>4783</v>
      </c>
      <c r="F33" s="10">
        <v>15117</v>
      </c>
      <c r="G33" s="10">
        <v>6032</v>
      </c>
      <c r="H33" s="10">
        <v>1959</v>
      </c>
      <c r="I33" s="10">
        <v>4439</v>
      </c>
      <c r="J33" s="10">
        <v>784</v>
      </c>
      <c r="K33" s="10">
        <v>301</v>
      </c>
      <c r="L33" s="47">
        <v>0</v>
      </c>
      <c r="M33" s="10">
        <v>0</v>
      </c>
      <c r="N33" s="39">
        <f t="shared" si="0"/>
        <v>645576</v>
      </c>
    </row>
    <row r="34" spans="1:14" x14ac:dyDescent="0.25">
      <c r="A34" s="11" t="s">
        <v>52</v>
      </c>
      <c r="B34" s="9" t="s">
        <v>53</v>
      </c>
      <c r="C34" s="10">
        <v>885668</v>
      </c>
      <c r="D34" s="10">
        <v>278725</v>
      </c>
      <c r="E34" s="10">
        <v>7617</v>
      </c>
      <c r="F34" s="10">
        <v>17597</v>
      </c>
      <c r="G34" s="10">
        <v>19082</v>
      </c>
      <c r="H34" s="10">
        <v>4760</v>
      </c>
      <c r="I34" s="10">
        <v>17166</v>
      </c>
      <c r="J34" s="10">
        <v>1099</v>
      </c>
      <c r="K34" s="10">
        <v>1465</v>
      </c>
      <c r="L34" s="47">
        <v>0</v>
      </c>
      <c r="M34" s="10">
        <v>0</v>
      </c>
      <c r="N34" s="39">
        <f t="shared" si="0"/>
        <v>1233179</v>
      </c>
    </row>
    <row r="35" spans="1:14" ht="25.5" x14ac:dyDescent="0.25">
      <c r="A35" s="11" t="s">
        <v>54</v>
      </c>
      <c r="B35" s="9" t="s">
        <v>55</v>
      </c>
      <c r="C35" s="10">
        <v>685298</v>
      </c>
      <c r="D35" s="10">
        <v>147719</v>
      </c>
      <c r="E35" s="10">
        <v>8041</v>
      </c>
      <c r="F35" s="10">
        <v>18883</v>
      </c>
      <c r="G35" s="10">
        <v>15109</v>
      </c>
      <c r="H35" s="10">
        <v>3715</v>
      </c>
      <c r="I35" s="10">
        <v>13043</v>
      </c>
      <c r="J35" s="10">
        <v>1156</v>
      </c>
      <c r="K35" s="10">
        <v>1069</v>
      </c>
      <c r="L35" s="47">
        <v>0</v>
      </c>
      <c r="M35" s="10">
        <v>0</v>
      </c>
      <c r="N35" s="39">
        <f t="shared" si="0"/>
        <v>894033</v>
      </c>
    </row>
    <row r="36" spans="1:14" ht="38.25" x14ac:dyDescent="0.25">
      <c r="A36" s="11" t="s">
        <v>56</v>
      </c>
      <c r="B36" s="9" t="s">
        <v>57</v>
      </c>
      <c r="C36" s="10">
        <v>213538</v>
      </c>
      <c r="D36" s="10">
        <v>126094</v>
      </c>
      <c r="E36" s="10">
        <v>2884</v>
      </c>
      <c r="F36" s="10">
        <v>7784</v>
      </c>
      <c r="G36" s="10">
        <v>3607</v>
      </c>
      <c r="H36" s="10">
        <v>1091</v>
      </c>
      <c r="I36" s="10">
        <v>2943</v>
      </c>
      <c r="J36" s="10">
        <v>477</v>
      </c>
      <c r="K36" s="10">
        <v>226</v>
      </c>
      <c r="L36" s="47">
        <v>0</v>
      </c>
      <c r="M36" s="10">
        <v>0</v>
      </c>
      <c r="N36" s="39">
        <f t="shared" si="0"/>
        <v>358644</v>
      </c>
    </row>
    <row r="37" spans="1:14" ht="38.25" x14ac:dyDescent="0.25">
      <c r="A37" s="11" t="s">
        <v>58</v>
      </c>
      <c r="B37" s="9" t="s">
        <v>59</v>
      </c>
      <c r="C37" s="10">
        <v>1535752</v>
      </c>
      <c r="D37" s="10">
        <v>415614</v>
      </c>
      <c r="E37" s="10">
        <v>17166</v>
      </c>
      <c r="F37" s="10">
        <v>38677</v>
      </c>
      <c r="G37" s="10">
        <v>38647</v>
      </c>
      <c r="H37" s="10">
        <v>8428</v>
      </c>
      <c r="I37" s="10">
        <v>32400</v>
      </c>
      <c r="J37" s="10">
        <v>2351</v>
      </c>
      <c r="K37" s="10">
        <v>2578</v>
      </c>
      <c r="L37" s="47">
        <v>0</v>
      </c>
      <c r="M37" s="10">
        <v>0</v>
      </c>
      <c r="N37" s="39">
        <f t="shared" si="0"/>
        <v>2091613</v>
      </c>
    </row>
    <row r="38" spans="1:14" ht="38.25" x14ac:dyDescent="0.25">
      <c r="A38" s="11" t="s">
        <v>60</v>
      </c>
      <c r="B38" s="9" t="s">
        <v>61</v>
      </c>
      <c r="C38" s="10">
        <v>348102</v>
      </c>
      <c r="D38" s="10">
        <v>170222</v>
      </c>
      <c r="E38" s="10">
        <v>4287</v>
      </c>
      <c r="F38" s="10">
        <v>11677</v>
      </c>
      <c r="G38" s="10">
        <v>6949</v>
      </c>
      <c r="H38" s="10">
        <v>1770</v>
      </c>
      <c r="I38" s="10">
        <v>5383</v>
      </c>
      <c r="J38" s="10">
        <v>685</v>
      </c>
      <c r="K38" s="10">
        <v>388</v>
      </c>
      <c r="L38" s="47">
        <v>0</v>
      </c>
      <c r="M38" s="10">
        <v>0</v>
      </c>
      <c r="N38" s="39">
        <f t="shared" si="0"/>
        <v>549463</v>
      </c>
    </row>
    <row r="39" spans="1:14" x14ac:dyDescent="0.25">
      <c r="A39" s="11" t="s">
        <v>62</v>
      </c>
      <c r="B39" s="9" t="s">
        <v>63</v>
      </c>
      <c r="C39" s="10">
        <v>2121864</v>
      </c>
      <c r="D39" s="10">
        <v>179498</v>
      </c>
      <c r="E39" s="10">
        <v>17908</v>
      </c>
      <c r="F39" s="10">
        <v>47364</v>
      </c>
      <c r="G39" s="10">
        <v>14921</v>
      </c>
      <c r="H39" s="10">
        <v>10893</v>
      </c>
      <c r="I39" s="10">
        <v>25764</v>
      </c>
      <c r="J39" s="10">
        <v>1971</v>
      </c>
      <c r="K39" s="10">
        <v>3112</v>
      </c>
      <c r="L39" s="47">
        <v>0</v>
      </c>
      <c r="M39" s="10">
        <v>0</v>
      </c>
      <c r="N39" s="39">
        <f t="shared" si="0"/>
        <v>2423295</v>
      </c>
    </row>
    <row r="40" spans="1:14" ht="38.25" x14ac:dyDescent="0.25">
      <c r="A40" s="11" t="s">
        <v>64</v>
      </c>
      <c r="B40" s="9" t="s">
        <v>65</v>
      </c>
      <c r="C40" s="10">
        <v>676698</v>
      </c>
      <c r="D40" s="10">
        <v>94659</v>
      </c>
      <c r="E40" s="10">
        <v>6902</v>
      </c>
      <c r="F40" s="10">
        <v>21314</v>
      </c>
      <c r="G40" s="10">
        <v>11960</v>
      </c>
      <c r="H40" s="10">
        <v>3243</v>
      </c>
      <c r="I40" s="10">
        <v>8952</v>
      </c>
      <c r="J40" s="10">
        <v>1095</v>
      </c>
      <c r="K40" s="10">
        <v>625</v>
      </c>
      <c r="L40" s="47">
        <v>0</v>
      </c>
      <c r="M40" s="10">
        <v>0</v>
      </c>
      <c r="N40" s="39">
        <f t="shared" si="0"/>
        <v>825448</v>
      </c>
    </row>
    <row r="41" spans="1:14" ht="25.5" x14ac:dyDescent="0.25">
      <c r="A41" s="11" t="s">
        <v>66</v>
      </c>
      <c r="B41" s="9" t="s">
        <v>67</v>
      </c>
      <c r="C41" s="10">
        <v>125324</v>
      </c>
      <c r="D41" s="10">
        <v>58956</v>
      </c>
      <c r="E41" s="10">
        <v>1833</v>
      </c>
      <c r="F41" s="10">
        <v>5237</v>
      </c>
      <c r="G41" s="10">
        <v>1786</v>
      </c>
      <c r="H41" s="10">
        <v>619</v>
      </c>
      <c r="I41" s="10">
        <v>1357</v>
      </c>
      <c r="J41" s="10">
        <v>322</v>
      </c>
      <c r="K41" s="10">
        <v>96</v>
      </c>
      <c r="L41" s="47">
        <v>0</v>
      </c>
      <c r="M41" s="10">
        <v>0</v>
      </c>
      <c r="N41" s="39">
        <f t="shared" si="0"/>
        <v>195530</v>
      </c>
    </row>
    <row r="42" spans="1:14" x14ac:dyDescent="0.25">
      <c r="A42" s="11" t="s">
        <v>68</v>
      </c>
      <c r="B42" s="9" t="s">
        <v>69</v>
      </c>
      <c r="C42" s="10">
        <v>228040</v>
      </c>
      <c r="D42" s="10">
        <v>86403</v>
      </c>
      <c r="E42" s="10">
        <v>2536</v>
      </c>
      <c r="F42" s="10">
        <v>5147</v>
      </c>
      <c r="G42" s="10">
        <v>4975</v>
      </c>
      <c r="H42" s="10">
        <v>1293</v>
      </c>
      <c r="I42" s="10">
        <v>4750</v>
      </c>
      <c r="J42" s="10">
        <v>393</v>
      </c>
      <c r="K42" s="10">
        <v>429</v>
      </c>
      <c r="L42" s="47">
        <v>3342</v>
      </c>
      <c r="M42" s="10">
        <v>0</v>
      </c>
      <c r="N42" s="39">
        <f t="shared" si="0"/>
        <v>337308</v>
      </c>
    </row>
    <row r="43" spans="1:14" ht="25.5" x14ac:dyDescent="0.25">
      <c r="A43" s="11" t="s">
        <v>70</v>
      </c>
      <c r="B43" s="9" t="s">
        <v>71</v>
      </c>
      <c r="C43" s="10">
        <v>148230</v>
      </c>
      <c r="D43" s="10">
        <v>70148</v>
      </c>
      <c r="E43" s="10">
        <v>1926</v>
      </c>
      <c r="F43" s="10">
        <v>5273</v>
      </c>
      <c r="G43" s="10">
        <v>2164</v>
      </c>
      <c r="H43" s="10">
        <v>751</v>
      </c>
      <c r="I43" s="10">
        <v>1879</v>
      </c>
      <c r="J43" s="10">
        <v>316</v>
      </c>
      <c r="K43" s="10">
        <v>155</v>
      </c>
      <c r="L43" s="47">
        <v>0</v>
      </c>
      <c r="M43" s="10">
        <v>0</v>
      </c>
      <c r="N43" s="39">
        <f t="shared" si="0"/>
        <v>230842</v>
      </c>
    </row>
    <row r="44" spans="1:14" ht="25.5" x14ac:dyDescent="0.25">
      <c r="A44" s="11" t="s">
        <v>72</v>
      </c>
      <c r="B44" s="9" t="s">
        <v>73</v>
      </c>
      <c r="C44" s="10">
        <v>78854</v>
      </c>
      <c r="D44" s="10">
        <v>56538</v>
      </c>
      <c r="E44" s="10">
        <v>1014</v>
      </c>
      <c r="F44" s="10">
        <v>2563</v>
      </c>
      <c r="G44" s="10">
        <v>1121</v>
      </c>
      <c r="H44" s="10">
        <v>415</v>
      </c>
      <c r="I44" s="10">
        <v>1098</v>
      </c>
      <c r="J44" s="10">
        <v>174</v>
      </c>
      <c r="K44" s="10">
        <v>101</v>
      </c>
      <c r="L44" s="47">
        <v>4166</v>
      </c>
      <c r="M44" s="10">
        <v>0</v>
      </c>
      <c r="N44" s="39">
        <f t="shared" si="0"/>
        <v>146044</v>
      </c>
    </row>
    <row r="45" spans="1:14" ht="25.5" x14ac:dyDescent="0.25">
      <c r="A45" s="11" t="s">
        <v>74</v>
      </c>
      <c r="B45" s="9" t="s">
        <v>75</v>
      </c>
      <c r="C45" s="10">
        <v>360174</v>
      </c>
      <c r="D45" s="10">
        <v>62627</v>
      </c>
      <c r="E45" s="10">
        <v>4241</v>
      </c>
      <c r="F45" s="10">
        <v>11344</v>
      </c>
      <c r="G45" s="10">
        <v>8768</v>
      </c>
      <c r="H45" s="10">
        <v>1846</v>
      </c>
      <c r="I45" s="10">
        <v>6394</v>
      </c>
      <c r="J45" s="10">
        <v>669</v>
      </c>
      <c r="K45" s="10">
        <v>433</v>
      </c>
      <c r="L45" s="47">
        <v>0</v>
      </c>
      <c r="M45" s="10">
        <v>0</v>
      </c>
      <c r="N45" s="39">
        <f t="shared" si="0"/>
        <v>456496</v>
      </c>
    </row>
    <row r="46" spans="1:14" ht="25.5" x14ac:dyDescent="0.25">
      <c r="A46" s="11" t="s">
        <v>76</v>
      </c>
      <c r="B46" s="9" t="s">
        <v>77</v>
      </c>
      <c r="C46" s="10">
        <v>309048</v>
      </c>
      <c r="D46" s="10">
        <v>86129</v>
      </c>
      <c r="E46" s="10">
        <v>3888</v>
      </c>
      <c r="F46" s="10">
        <v>10138</v>
      </c>
      <c r="G46" s="10">
        <v>7330</v>
      </c>
      <c r="H46" s="10">
        <v>1605</v>
      </c>
      <c r="I46" s="10">
        <v>5466</v>
      </c>
      <c r="J46" s="10">
        <v>629</v>
      </c>
      <c r="K46" s="10">
        <v>378</v>
      </c>
      <c r="L46" s="47">
        <v>3292</v>
      </c>
      <c r="M46" s="10">
        <v>0</v>
      </c>
      <c r="N46" s="39">
        <f t="shared" si="0"/>
        <v>427903</v>
      </c>
    </row>
    <row r="47" spans="1:14" x14ac:dyDescent="0.25">
      <c r="A47" s="11" t="s">
        <v>78</v>
      </c>
      <c r="B47" s="9" t="s">
        <v>79</v>
      </c>
      <c r="C47" s="10">
        <v>165306</v>
      </c>
      <c r="D47" s="10">
        <v>67649</v>
      </c>
      <c r="E47" s="10">
        <v>2179</v>
      </c>
      <c r="F47" s="10">
        <v>6059</v>
      </c>
      <c r="G47" s="10">
        <v>3144</v>
      </c>
      <c r="H47" s="10">
        <v>830</v>
      </c>
      <c r="I47" s="10">
        <v>2331</v>
      </c>
      <c r="J47" s="10">
        <v>372</v>
      </c>
      <c r="K47" s="10">
        <v>161</v>
      </c>
      <c r="L47" s="47">
        <v>20521</v>
      </c>
      <c r="M47" s="10">
        <v>0</v>
      </c>
      <c r="N47" s="39">
        <f t="shared" si="0"/>
        <v>268552</v>
      </c>
    </row>
    <row r="48" spans="1:14" ht="38.25" x14ac:dyDescent="0.25">
      <c r="A48" s="11" t="s">
        <v>80</v>
      </c>
      <c r="B48" s="9" t="s">
        <v>81</v>
      </c>
      <c r="C48" s="10">
        <v>9652156</v>
      </c>
      <c r="D48" s="10">
        <v>2702958</v>
      </c>
      <c r="E48" s="10">
        <v>90383</v>
      </c>
      <c r="F48" s="10">
        <v>194250</v>
      </c>
      <c r="G48" s="10">
        <v>132946</v>
      </c>
      <c r="H48" s="10">
        <v>52978</v>
      </c>
      <c r="I48" s="10">
        <v>164278</v>
      </c>
      <c r="J48" s="10">
        <v>12933</v>
      </c>
      <c r="K48" s="10">
        <v>17358</v>
      </c>
      <c r="L48" s="47">
        <v>176367</v>
      </c>
      <c r="M48" s="10">
        <v>0</v>
      </c>
      <c r="N48" s="39">
        <f t="shared" si="0"/>
        <v>13196607</v>
      </c>
    </row>
    <row r="49" spans="1:14" x14ac:dyDescent="0.25">
      <c r="A49" s="11" t="s">
        <v>82</v>
      </c>
      <c r="B49" s="9" t="s">
        <v>83</v>
      </c>
      <c r="C49" s="10">
        <v>405598</v>
      </c>
      <c r="D49" s="10">
        <v>65007</v>
      </c>
      <c r="E49" s="10">
        <v>4903</v>
      </c>
      <c r="F49" s="10">
        <v>12316</v>
      </c>
      <c r="G49" s="10">
        <v>10374</v>
      </c>
      <c r="H49" s="10">
        <v>2141</v>
      </c>
      <c r="I49" s="10">
        <v>7931</v>
      </c>
      <c r="J49" s="10">
        <v>759</v>
      </c>
      <c r="K49" s="10">
        <v>552</v>
      </c>
      <c r="L49" s="47">
        <v>630029</v>
      </c>
      <c r="M49" s="10">
        <v>0</v>
      </c>
      <c r="N49" s="39">
        <f t="shared" si="0"/>
        <v>1139610</v>
      </c>
    </row>
    <row r="50" spans="1:14" ht="25.5" x14ac:dyDescent="0.25">
      <c r="A50" s="11" t="s">
        <v>84</v>
      </c>
      <c r="B50" s="9" t="s">
        <v>85</v>
      </c>
      <c r="C50" s="10">
        <v>2052134</v>
      </c>
      <c r="D50" s="10">
        <v>669936</v>
      </c>
      <c r="E50" s="10">
        <v>25077</v>
      </c>
      <c r="F50" s="10">
        <v>64819</v>
      </c>
      <c r="G50" s="10">
        <v>52249</v>
      </c>
      <c r="H50" s="10">
        <v>10695</v>
      </c>
      <c r="I50" s="10">
        <v>38565</v>
      </c>
      <c r="J50" s="10">
        <v>3956</v>
      </c>
      <c r="K50" s="10">
        <v>2612</v>
      </c>
      <c r="L50" s="47">
        <v>0</v>
      </c>
      <c r="M50" s="10">
        <v>0</v>
      </c>
      <c r="N50" s="39">
        <f t="shared" si="0"/>
        <v>2920043</v>
      </c>
    </row>
    <row r="51" spans="1:14" ht="25.5" x14ac:dyDescent="0.25">
      <c r="A51" s="11" t="s">
        <v>86</v>
      </c>
      <c r="B51" s="9" t="s">
        <v>87</v>
      </c>
      <c r="C51" s="10">
        <v>806526</v>
      </c>
      <c r="D51" s="10">
        <v>172922</v>
      </c>
      <c r="E51" s="10">
        <v>8430</v>
      </c>
      <c r="F51" s="10">
        <v>18910</v>
      </c>
      <c r="G51" s="10">
        <v>14122</v>
      </c>
      <c r="H51" s="10">
        <v>4408</v>
      </c>
      <c r="I51" s="10">
        <v>14485</v>
      </c>
      <c r="J51" s="10">
        <v>1215</v>
      </c>
      <c r="K51" s="10">
        <v>1368</v>
      </c>
      <c r="L51" s="47">
        <v>560</v>
      </c>
      <c r="M51" s="10">
        <v>0</v>
      </c>
      <c r="N51" s="39">
        <f t="shared" si="0"/>
        <v>1042946</v>
      </c>
    </row>
    <row r="52" spans="1:14" ht="38.25" x14ac:dyDescent="0.25">
      <c r="A52" s="11" t="s">
        <v>88</v>
      </c>
      <c r="B52" s="9" t="s">
        <v>89</v>
      </c>
      <c r="C52" s="10">
        <v>10925186</v>
      </c>
      <c r="D52" s="10">
        <v>2505972</v>
      </c>
      <c r="E52" s="10">
        <v>109953</v>
      </c>
      <c r="F52" s="10">
        <v>231904</v>
      </c>
      <c r="G52" s="10">
        <v>192456</v>
      </c>
      <c r="H52" s="10">
        <v>60748</v>
      </c>
      <c r="I52" s="10">
        <v>206774</v>
      </c>
      <c r="J52" s="10">
        <v>12994</v>
      </c>
      <c r="K52" s="10">
        <v>20201</v>
      </c>
      <c r="L52" s="47">
        <v>0</v>
      </c>
      <c r="M52" s="10">
        <v>0</v>
      </c>
      <c r="N52" s="39">
        <f t="shared" si="0"/>
        <v>14266188</v>
      </c>
    </row>
    <row r="53" spans="1:14" x14ac:dyDescent="0.25">
      <c r="A53" s="11" t="s">
        <v>90</v>
      </c>
      <c r="B53" s="9" t="s">
        <v>91</v>
      </c>
      <c r="C53" s="10">
        <v>4131626</v>
      </c>
      <c r="D53" s="10">
        <v>1617690</v>
      </c>
      <c r="E53" s="10">
        <v>44525</v>
      </c>
      <c r="F53" s="10">
        <v>110996</v>
      </c>
      <c r="G53" s="10">
        <v>69125</v>
      </c>
      <c r="H53" s="10">
        <v>21781</v>
      </c>
      <c r="I53" s="10">
        <v>66329</v>
      </c>
      <c r="J53" s="10">
        <v>6513</v>
      </c>
      <c r="K53" s="10">
        <v>5986</v>
      </c>
      <c r="L53" s="47">
        <v>0</v>
      </c>
      <c r="M53" s="10">
        <v>189098</v>
      </c>
      <c r="N53" s="39">
        <f t="shared" si="0"/>
        <v>6263669</v>
      </c>
    </row>
    <row r="54" spans="1:14" ht="25.5" x14ac:dyDescent="0.25">
      <c r="A54" s="11" t="s">
        <v>92</v>
      </c>
      <c r="B54" s="9" t="s">
        <v>93</v>
      </c>
      <c r="C54" s="10">
        <v>755848</v>
      </c>
      <c r="D54" s="10">
        <v>302323</v>
      </c>
      <c r="E54" s="10">
        <v>6915</v>
      </c>
      <c r="F54" s="10">
        <v>11561</v>
      </c>
      <c r="G54" s="10">
        <v>13417</v>
      </c>
      <c r="H54" s="10">
        <v>4403</v>
      </c>
      <c r="I54" s="10">
        <v>16144</v>
      </c>
      <c r="J54" s="10">
        <v>667</v>
      </c>
      <c r="K54" s="10">
        <v>1685</v>
      </c>
      <c r="L54" s="47">
        <v>0</v>
      </c>
      <c r="M54" s="10">
        <v>0</v>
      </c>
      <c r="N54" s="39">
        <f t="shared" si="0"/>
        <v>1112963</v>
      </c>
    </row>
    <row r="55" spans="1:14" ht="25.5" x14ac:dyDescent="0.25">
      <c r="A55" s="11" t="s">
        <v>94</v>
      </c>
      <c r="B55" s="9" t="s">
        <v>95</v>
      </c>
      <c r="C55" s="10">
        <v>419010</v>
      </c>
      <c r="D55" s="10">
        <v>129449</v>
      </c>
      <c r="E55" s="10">
        <v>4547</v>
      </c>
      <c r="F55" s="10">
        <v>11005</v>
      </c>
      <c r="G55" s="10">
        <v>4922</v>
      </c>
      <c r="H55" s="10">
        <v>2232</v>
      </c>
      <c r="I55" s="10">
        <v>6012</v>
      </c>
      <c r="J55" s="10">
        <v>749</v>
      </c>
      <c r="K55" s="10">
        <v>627</v>
      </c>
      <c r="L55" s="47">
        <v>21289</v>
      </c>
      <c r="M55" s="10">
        <v>0</v>
      </c>
      <c r="N55" s="39">
        <f t="shared" si="0"/>
        <v>599842</v>
      </c>
    </row>
    <row r="56" spans="1:14" ht="38.25" x14ac:dyDescent="0.25">
      <c r="A56" s="11" t="s">
        <v>96</v>
      </c>
      <c r="B56" s="9" t="s">
        <v>97</v>
      </c>
      <c r="C56" s="10">
        <v>53704</v>
      </c>
      <c r="D56" s="10">
        <v>30203</v>
      </c>
      <c r="E56" s="10">
        <v>894</v>
      </c>
      <c r="F56" s="10">
        <v>2593</v>
      </c>
      <c r="G56" s="10">
        <v>137</v>
      </c>
      <c r="H56" s="10">
        <v>261</v>
      </c>
      <c r="I56" s="10">
        <v>234</v>
      </c>
      <c r="J56" s="10">
        <v>170</v>
      </c>
      <c r="K56" s="10">
        <v>28</v>
      </c>
      <c r="L56" s="47">
        <v>0</v>
      </c>
      <c r="M56" s="10">
        <v>0</v>
      </c>
      <c r="N56" s="39">
        <f t="shared" si="0"/>
        <v>88224</v>
      </c>
    </row>
    <row r="57" spans="1:14" ht="25.5" x14ac:dyDescent="0.25">
      <c r="A57" s="11" t="s">
        <v>98</v>
      </c>
      <c r="B57" s="9" t="s">
        <v>99</v>
      </c>
      <c r="C57" s="10">
        <v>149028</v>
      </c>
      <c r="D57" s="10">
        <v>66413</v>
      </c>
      <c r="E57" s="10">
        <v>2121</v>
      </c>
      <c r="F57" s="10">
        <v>5928</v>
      </c>
      <c r="G57" s="10">
        <v>2372</v>
      </c>
      <c r="H57" s="10">
        <v>746</v>
      </c>
      <c r="I57" s="10">
        <v>1830</v>
      </c>
      <c r="J57" s="10">
        <v>362</v>
      </c>
      <c r="K57" s="10">
        <v>132</v>
      </c>
      <c r="L57" s="47">
        <v>3144</v>
      </c>
      <c r="M57" s="10">
        <v>0</v>
      </c>
      <c r="N57" s="39">
        <f t="shared" si="0"/>
        <v>232076</v>
      </c>
    </row>
    <row r="58" spans="1:14" ht="25.5" x14ac:dyDescent="0.25">
      <c r="A58" s="11" t="s">
        <v>100</v>
      </c>
      <c r="B58" s="9" t="s">
        <v>101</v>
      </c>
      <c r="C58" s="10">
        <v>120506</v>
      </c>
      <c r="D58" s="10">
        <v>55470</v>
      </c>
      <c r="E58" s="10">
        <v>1732</v>
      </c>
      <c r="F58" s="10">
        <v>4865</v>
      </c>
      <c r="G58" s="10">
        <v>1976</v>
      </c>
      <c r="H58" s="10">
        <v>601</v>
      </c>
      <c r="I58" s="10">
        <v>1473</v>
      </c>
      <c r="J58" s="10">
        <v>299</v>
      </c>
      <c r="K58" s="10">
        <v>103</v>
      </c>
      <c r="L58" s="47">
        <v>0</v>
      </c>
      <c r="M58" s="10">
        <v>0</v>
      </c>
      <c r="N58" s="39">
        <f t="shared" si="0"/>
        <v>187025</v>
      </c>
    </row>
    <row r="59" spans="1:14" ht="25.5" x14ac:dyDescent="0.25">
      <c r="A59" s="11" t="s">
        <v>102</v>
      </c>
      <c r="B59" s="9" t="s">
        <v>103</v>
      </c>
      <c r="C59" s="10">
        <v>297764</v>
      </c>
      <c r="D59" s="10">
        <v>77567</v>
      </c>
      <c r="E59" s="10">
        <v>3640</v>
      </c>
      <c r="F59" s="10">
        <v>9702</v>
      </c>
      <c r="G59" s="10">
        <v>6216</v>
      </c>
      <c r="H59" s="10">
        <v>1528</v>
      </c>
      <c r="I59" s="10">
        <v>4818</v>
      </c>
      <c r="J59" s="10">
        <v>607</v>
      </c>
      <c r="K59" s="10">
        <v>350</v>
      </c>
      <c r="L59" s="47">
        <v>0</v>
      </c>
      <c r="M59" s="10">
        <v>0</v>
      </c>
      <c r="N59" s="39">
        <f t="shared" si="0"/>
        <v>402192</v>
      </c>
    </row>
    <row r="60" spans="1:14" ht="25.5" x14ac:dyDescent="0.25">
      <c r="A60" s="11" t="s">
        <v>104</v>
      </c>
      <c r="B60" s="9" t="s">
        <v>105</v>
      </c>
      <c r="C60" s="10">
        <v>395656</v>
      </c>
      <c r="D60" s="10">
        <v>155949</v>
      </c>
      <c r="E60" s="10">
        <v>4636</v>
      </c>
      <c r="F60" s="10">
        <v>10992</v>
      </c>
      <c r="G60" s="10">
        <v>7772</v>
      </c>
      <c r="H60" s="10">
        <v>2137</v>
      </c>
      <c r="I60" s="10">
        <v>7159</v>
      </c>
      <c r="J60" s="10">
        <v>669</v>
      </c>
      <c r="K60" s="10">
        <v>608</v>
      </c>
      <c r="L60" s="47">
        <v>0</v>
      </c>
      <c r="M60" s="10">
        <v>0</v>
      </c>
      <c r="N60" s="39">
        <f t="shared" si="0"/>
        <v>585578</v>
      </c>
    </row>
    <row r="61" spans="1:14" ht="25.5" x14ac:dyDescent="0.25">
      <c r="A61" s="11" t="s">
        <v>106</v>
      </c>
      <c r="B61" s="9" t="s">
        <v>107</v>
      </c>
      <c r="C61" s="10">
        <v>522100</v>
      </c>
      <c r="D61" s="10">
        <v>140787</v>
      </c>
      <c r="E61" s="10">
        <v>4700</v>
      </c>
      <c r="F61" s="10">
        <v>11911</v>
      </c>
      <c r="G61" s="10">
        <v>10060</v>
      </c>
      <c r="H61" s="10">
        <v>2733</v>
      </c>
      <c r="I61" s="10">
        <v>8860</v>
      </c>
      <c r="J61" s="10">
        <v>851</v>
      </c>
      <c r="K61" s="10">
        <v>742</v>
      </c>
      <c r="L61" s="47">
        <v>0</v>
      </c>
      <c r="M61" s="10">
        <v>0</v>
      </c>
      <c r="N61" s="39">
        <f t="shared" si="0"/>
        <v>702744</v>
      </c>
    </row>
    <row r="62" spans="1:14" ht="25.5" x14ac:dyDescent="0.25">
      <c r="A62" s="11" t="s">
        <v>108</v>
      </c>
      <c r="B62" s="9" t="s">
        <v>109</v>
      </c>
      <c r="C62" s="10">
        <v>356800</v>
      </c>
      <c r="D62" s="10">
        <v>183790</v>
      </c>
      <c r="E62" s="10">
        <v>5848</v>
      </c>
      <c r="F62" s="10">
        <v>17228</v>
      </c>
      <c r="G62" s="10">
        <v>2191</v>
      </c>
      <c r="H62" s="10">
        <v>1715</v>
      </c>
      <c r="I62" s="10">
        <v>2015</v>
      </c>
      <c r="J62" s="10">
        <v>1049</v>
      </c>
      <c r="K62" s="10">
        <v>176</v>
      </c>
      <c r="L62" s="47">
        <v>0</v>
      </c>
      <c r="M62" s="10">
        <v>0</v>
      </c>
      <c r="N62" s="39">
        <f t="shared" si="0"/>
        <v>570812</v>
      </c>
    </row>
    <row r="63" spans="1:14" ht="25.5" x14ac:dyDescent="0.25">
      <c r="A63" s="11" t="s">
        <v>110</v>
      </c>
      <c r="B63" s="9" t="s">
        <v>111</v>
      </c>
      <c r="C63" s="10">
        <v>93078</v>
      </c>
      <c r="D63" s="10">
        <v>45162</v>
      </c>
      <c r="E63" s="10">
        <v>1286</v>
      </c>
      <c r="F63" s="10">
        <v>3623</v>
      </c>
      <c r="G63" s="10">
        <v>679</v>
      </c>
      <c r="H63" s="10">
        <v>463</v>
      </c>
      <c r="I63" s="10">
        <v>797</v>
      </c>
      <c r="J63" s="10">
        <v>229</v>
      </c>
      <c r="K63" s="10">
        <v>82</v>
      </c>
      <c r="L63" s="47">
        <v>0</v>
      </c>
      <c r="M63" s="10">
        <v>0</v>
      </c>
      <c r="N63" s="39">
        <f t="shared" si="0"/>
        <v>145399</v>
      </c>
    </row>
    <row r="64" spans="1:14" ht="25.5" x14ac:dyDescent="0.25">
      <c r="A64" s="11" t="s">
        <v>112</v>
      </c>
      <c r="B64" s="9" t="s">
        <v>113</v>
      </c>
      <c r="C64" s="10">
        <v>411290</v>
      </c>
      <c r="D64" s="10">
        <v>109361</v>
      </c>
      <c r="E64" s="10">
        <v>4363</v>
      </c>
      <c r="F64" s="10">
        <v>9180</v>
      </c>
      <c r="G64" s="10">
        <v>6282</v>
      </c>
      <c r="H64" s="10">
        <v>2299</v>
      </c>
      <c r="I64" s="10">
        <v>7398</v>
      </c>
      <c r="J64" s="10">
        <v>542</v>
      </c>
      <c r="K64" s="10">
        <v>758</v>
      </c>
      <c r="L64" s="47">
        <v>0</v>
      </c>
      <c r="M64" s="10">
        <v>0</v>
      </c>
      <c r="N64" s="39">
        <f t="shared" si="0"/>
        <v>551473</v>
      </c>
    </row>
    <row r="65" spans="1:14" ht="25.5" x14ac:dyDescent="0.25">
      <c r="A65" s="11" t="s">
        <v>114</v>
      </c>
      <c r="B65" s="9" t="s">
        <v>115</v>
      </c>
      <c r="C65" s="10">
        <v>129224</v>
      </c>
      <c r="D65" s="10">
        <v>39322</v>
      </c>
      <c r="E65" s="10">
        <v>1809</v>
      </c>
      <c r="F65" s="10">
        <v>5024</v>
      </c>
      <c r="G65" s="10">
        <v>2410</v>
      </c>
      <c r="H65" s="10">
        <v>649</v>
      </c>
      <c r="I65" s="10">
        <v>1759</v>
      </c>
      <c r="J65" s="10">
        <v>310</v>
      </c>
      <c r="K65" s="10">
        <v>119</v>
      </c>
      <c r="L65" s="47">
        <v>0</v>
      </c>
      <c r="M65" s="10">
        <v>0</v>
      </c>
      <c r="N65" s="39">
        <f t="shared" si="0"/>
        <v>180626</v>
      </c>
    </row>
    <row r="66" spans="1:14" ht="25.5" x14ac:dyDescent="0.25">
      <c r="A66" s="11" t="s">
        <v>116</v>
      </c>
      <c r="B66" s="9" t="s">
        <v>117</v>
      </c>
      <c r="C66" s="10">
        <v>3987084</v>
      </c>
      <c r="D66" s="10">
        <v>1019480</v>
      </c>
      <c r="E66" s="10">
        <v>38819</v>
      </c>
      <c r="F66" s="10">
        <v>91361</v>
      </c>
      <c r="G66" s="10">
        <v>64343</v>
      </c>
      <c r="H66" s="10">
        <v>21379</v>
      </c>
      <c r="I66" s="10">
        <v>67593</v>
      </c>
      <c r="J66" s="10">
        <v>5231</v>
      </c>
      <c r="K66" s="10">
        <v>6488</v>
      </c>
      <c r="L66" s="47">
        <v>0</v>
      </c>
      <c r="M66" s="10">
        <v>58575</v>
      </c>
      <c r="N66" s="39">
        <f t="shared" si="0"/>
        <v>5360353</v>
      </c>
    </row>
    <row r="67" spans="1:14" ht="25.5" x14ac:dyDescent="0.25">
      <c r="A67" s="11" t="s">
        <v>118</v>
      </c>
      <c r="B67" s="9" t="s">
        <v>119</v>
      </c>
      <c r="C67" s="10">
        <v>812190</v>
      </c>
      <c r="D67" s="10">
        <v>98433</v>
      </c>
      <c r="E67" s="10">
        <v>9776</v>
      </c>
      <c r="F67" s="10">
        <v>25014</v>
      </c>
      <c r="G67" s="10">
        <v>20838</v>
      </c>
      <c r="H67" s="10">
        <v>4251</v>
      </c>
      <c r="I67" s="10">
        <v>15574</v>
      </c>
      <c r="J67" s="10">
        <v>1547</v>
      </c>
      <c r="K67" s="10">
        <v>1064</v>
      </c>
      <c r="L67" s="47">
        <v>0</v>
      </c>
      <c r="M67" s="10">
        <v>0</v>
      </c>
      <c r="N67" s="39">
        <f t="shared" si="0"/>
        <v>988687</v>
      </c>
    </row>
    <row r="68" spans="1:14" ht="25.5" x14ac:dyDescent="0.25">
      <c r="A68" s="11" t="s">
        <v>120</v>
      </c>
      <c r="B68" s="9" t="s">
        <v>121</v>
      </c>
      <c r="C68" s="10">
        <v>3687108</v>
      </c>
      <c r="D68" s="10">
        <v>1313173</v>
      </c>
      <c r="E68" s="10">
        <v>38999</v>
      </c>
      <c r="F68" s="10">
        <v>91305</v>
      </c>
      <c r="G68" s="10">
        <v>84690</v>
      </c>
      <c r="H68" s="10">
        <v>19619</v>
      </c>
      <c r="I68" s="10">
        <v>71977</v>
      </c>
      <c r="J68" s="10">
        <v>5223</v>
      </c>
      <c r="K68" s="10">
        <v>5841</v>
      </c>
      <c r="L68" s="47">
        <v>0</v>
      </c>
      <c r="M68" s="10">
        <v>0</v>
      </c>
      <c r="N68" s="39">
        <f t="shared" si="0"/>
        <v>5317935</v>
      </c>
    </row>
    <row r="69" spans="1:14" ht="25.5" x14ac:dyDescent="0.25">
      <c r="A69" s="11" t="s">
        <v>122</v>
      </c>
      <c r="B69" s="9" t="s">
        <v>123</v>
      </c>
      <c r="C69" s="10">
        <v>217126</v>
      </c>
      <c r="D69" s="10">
        <v>67517</v>
      </c>
      <c r="E69" s="10">
        <v>2735</v>
      </c>
      <c r="F69" s="10">
        <v>7765</v>
      </c>
      <c r="G69" s="10">
        <v>4138</v>
      </c>
      <c r="H69" s="10">
        <v>1079</v>
      </c>
      <c r="I69" s="10">
        <v>3042</v>
      </c>
      <c r="J69" s="10">
        <v>462</v>
      </c>
      <c r="K69" s="10">
        <v>208</v>
      </c>
      <c r="L69" s="47">
        <v>0</v>
      </c>
      <c r="M69" s="10">
        <v>0</v>
      </c>
      <c r="N69" s="39">
        <f t="shared" si="0"/>
        <v>304072</v>
      </c>
    </row>
    <row r="70" spans="1:14" x14ac:dyDescent="0.25">
      <c r="A70" s="11" t="s">
        <v>124</v>
      </c>
      <c r="B70" s="9" t="s">
        <v>125</v>
      </c>
      <c r="C70" s="10">
        <v>288102</v>
      </c>
      <c r="D70" s="10">
        <v>137108</v>
      </c>
      <c r="E70" s="10">
        <v>3626</v>
      </c>
      <c r="F70" s="10">
        <v>10321</v>
      </c>
      <c r="G70" s="10">
        <v>4774</v>
      </c>
      <c r="H70" s="10">
        <v>1430</v>
      </c>
      <c r="I70" s="10">
        <v>3753</v>
      </c>
      <c r="J70" s="10">
        <v>590</v>
      </c>
      <c r="K70" s="10">
        <v>275</v>
      </c>
      <c r="L70" s="47">
        <v>0</v>
      </c>
      <c r="M70" s="10">
        <v>0</v>
      </c>
      <c r="N70" s="39">
        <f t="shared" si="0"/>
        <v>449979</v>
      </c>
    </row>
    <row r="71" spans="1:14" x14ac:dyDescent="0.25">
      <c r="A71" s="11" t="s">
        <v>126</v>
      </c>
      <c r="B71" s="9" t="s">
        <v>127</v>
      </c>
      <c r="C71" s="10">
        <v>101230</v>
      </c>
      <c r="D71" s="10">
        <v>44092</v>
      </c>
      <c r="E71" s="10">
        <v>1416</v>
      </c>
      <c r="F71" s="10">
        <v>3882</v>
      </c>
      <c r="G71" s="10">
        <v>842</v>
      </c>
      <c r="H71" s="10">
        <v>512</v>
      </c>
      <c r="I71" s="10">
        <v>966</v>
      </c>
      <c r="J71" s="10">
        <v>242</v>
      </c>
      <c r="K71" s="10">
        <v>98</v>
      </c>
      <c r="L71" s="47">
        <v>2006</v>
      </c>
      <c r="M71" s="10">
        <v>0</v>
      </c>
      <c r="N71" s="39">
        <f t="shared" si="0"/>
        <v>155286</v>
      </c>
    </row>
    <row r="72" spans="1:14" x14ac:dyDescent="0.25">
      <c r="A72" s="11" t="s">
        <v>128</v>
      </c>
      <c r="B72" s="9" t="s">
        <v>129</v>
      </c>
      <c r="C72" s="10">
        <v>262234</v>
      </c>
      <c r="D72" s="10">
        <v>92606</v>
      </c>
      <c r="E72" s="10">
        <v>2860</v>
      </c>
      <c r="F72" s="10">
        <v>6224</v>
      </c>
      <c r="G72" s="10">
        <v>7288</v>
      </c>
      <c r="H72" s="10">
        <v>1452</v>
      </c>
      <c r="I72" s="10">
        <v>5884</v>
      </c>
      <c r="J72" s="10">
        <v>422</v>
      </c>
      <c r="K72" s="10">
        <v>458</v>
      </c>
      <c r="L72" s="47">
        <v>0</v>
      </c>
      <c r="M72" s="10">
        <v>0</v>
      </c>
      <c r="N72" s="39">
        <f t="shared" si="0"/>
        <v>379428</v>
      </c>
    </row>
    <row r="73" spans="1:14" ht="25.5" x14ac:dyDescent="0.25">
      <c r="A73" s="11" t="s">
        <v>130</v>
      </c>
      <c r="B73" s="9" t="s">
        <v>131</v>
      </c>
      <c r="C73" s="10">
        <v>543712</v>
      </c>
      <c r="D73" s="10">
        <v>207874</v>
      </c>
      <c r="E73" s="10">
        <v>6163</v>
      </c>
      <c r="F73" s="10">
        <v>15033</v>
      </c>
      <c r="G73" s="10">
        <v>14238</v>
      </c>
      <c r="H73" s="10">
        <v>2896</v>
      </c>
      <c r="I73" s="10">
        <v>10957</v>
      </c>
      <c r="J73" s="10">
        <v>956</v>
      </c>
      <c r="K73" s="10">
        <v>799</v>
      </c>
      <c r="L73" s="47">
        <v>0</v>
      </c>
      <c r="M73" s="10">
        <v>0</v>
      </c>
      <c r="N73" s="39">
        <f t="shared" si="0"/>
        <v>802628</v>
      </c>
    </row>
    <row r="74" spans="1:14" ht="25.5" x14ac:dyDescent="0.25">
      <c r="A74" s="11" t="s">
        <v>132</v>
      </c>
      <c r="B74" s="9" t="s">
        <v>133</v>
      </c>
      <c r="C74" s="10">
        <v>144568</v>
      </c>
      <c r="D74" s="10">
        <v>83969</v>
      </c>
      <c r="E74" s="10">
        <v>2065</v>
      </c>
      <c r="F74" s="10">
        <v>5970</v>
      </c>
      <c r="G74" s="10">
        <v>1791</v>
      </c>
      <c r="H74" s="10">
        <v>708</v>
      </c>
      <c r="I74" s="10">
        <v>1437</v>
      </c>
      <c r="J74" s="10">
        <v>365</v>
      </c>
      <c r="K74" s="10">
        <v>109</v>
      </c>
      <c r="L74" s="47">
        <v>0</v>
      </c>
      <c r="M74" s="10">
        <v>0</v>
      </c>
      <c r="N74" s="39">
        <f t="shared" si="0"/>
        <v>240982</v>
      </c>
    </row>
    <row r="75" spans="1:14" ht="25.5" x14ac:dyDescent="0.25">
      <c r="A75" s="11" t="s">
        <v>134</v>
      </c>
      <c r="B75" s="9" t="s">
        <v>135</v>
      </c>
      <c r="C75" s="10">
        <v>539480</v>
      </c>
      <c r="D75" s="10">
        <v>321901</v>
      </c>
      <c r="E75" s="10">
        <v>5833</v>
      </c>
      <c r="F75" s="10">
        <v>15848</v>
      </c>
      <c r="G75" s="10">
        <v>8977</v>
      </c>
      <c r="H75" s="10">
        <v>2755</v>
      </c>
      <c r="I75" s="10">
        <v>7688</v>
      </c>
      <c r="J75" s="10">
        <v>1050</v>
      </c>
      <c r="K75" s="10">
        <v>628</v>
      </c>
      <c r="L75" s="47">
        <v>0</v>
      </c>
      <c r="M75" s="10">
        <v>0</v>
      </c>
      <c r="N75" s="39">
        <f t="shared" ref="N75:N138" si="1">SUM(C75:M75)</f>
        <v>904160</v>
      </c>
    </row>
    <row r="76" spans="1:14" ht="25.5" x14ac:dyDescent="0.25">
      <c r="A76" s="11" t="s">
        <v>136</v>
      </c>
      <c r="B76" s="9" t="s">
        <v>137</v>
      </c>
      <c r="C76" s="10">
        <v>57337790</v>
      </c>
      <c r="D76" s="10">
        <v>16676315</v>
      </c>
      <c r="E76" s="10">
        <v>605634</v>
      </c>
      <c r="F76" s="10">
        <v>1399154</v>
      </c>
      <c r="G76" s="10">
        <v>462694</v>
      </c>
      <c r="H76" s="10">
        <v>297752</v>
      </c>
      <c r="I76" s="10">
        <v>806664</v>
      </c>
      <c r="J76" s="10">
        <v>75605</v>
      </c>
      <c r="K76" s="10">
        <v>97708</v>
      </c>
      <c r="L76" s="47">
        <v>30528617</v>
      </c>
      <c r="M76" s="10">
        <v>0</v>
      </c>
      <c r="N76" s="39">
        <f t="shared" si="1"/>
        <v>108287933</v>
      </c>
    </row>
    <row r="77" spans="1:14" ht="25.5" x14ac:dyDescent="0.25">
      <c r="A77" s="11" t="s">
        <v>138</v>
      </c>
      <c r="B77" s="9" t="s">
        <v>139</v>
      </c>
      <c r="C77" s="10">
        <v>2172816</v>
      </c>
      <c r="D77" s="10">
        <v>587587</v>
      </c>
      <c r="E77" s="10">
        <v>22270</v>
      </c>
      <c r="F77" s="10">
        <v>44926</v>
      </c>
      <c r="G77" s="10">
        <v>39913</v>
      </c>
      <c r="H77" s="10">
        <v>12251</v>
      </c>
      <c r="I77" s="10">
        <v>42923</v>
      </c>
      <c r="J77" s="10">
        <v>2858</v>
      </c>
      <c r="K77" s="10">
        <v>4174</v>
      </c>
      <c r="L77" s="47">
        <v>0</v>
      </c>
      <c r="M77" s="10">
        <v>0</v>
      </c>
      <c r="N77" s="39">
        <f t="shared" si="1"/>
        <v>2929718</v>
      </c>
    </row>
    <row r="78" spans="1:14" x14ac:dyDescent="0.25">
      <c r="A78" s="11" t="s">
        <v>140</v>
      </c>
      <c r="B78" s="9" t="s">
        <v>141</v>
      </c>
      <c r="C78" s="10">
        <v>219204</v>
      </c>
      <c r="D78" s="10">
        <v>73266</v>
      </c>
      <c r="E78" s="10">
        <v>2823</v>
      </c>
      <c r="F78" s="10">
        <v>7276</v>
      </c>
      <c r="G78" s="10">
        <v>5084</v>
      </c>
      <c r="H78" s="10">
        <v>1146</v>
      </c>
      <c r="I78" s="10">
        <v>3850</v>
      </c>
      <c r="J78" s="10">
        <v>444</v>
      </c>
      <c r="K78" s="10">
        <v>273</v>
      </c>
      <c r="L78" s="47">
        <v>13064</v>
      </c>
      <c r="M78" s="10">
        <v>0</v>
      </c>
      <c r="N78" s="39">
        <f t="shared" si="1"/>
        <v>326430</v>
      </c>
    </row>
    <row r="79" spans="1:14" ht="25.5" x14ac:dyDescent="0.25">
      <c r="A79" s="11" t="s">
        <v>142</v>
      </c>
      <c r="B79" s="9" t="s">
        <v>143</v>
      </c>
      <c r="C79" s="10">
        <v>429064</v>
      </c>
      <c r="D79" s="10">
        <v>168406</v>
      </c>
      <c r="E79" s="10">
        <v>4933</v>
      </c>
      <c r="F79" s="10">
        <v>12089</v>
      </c>
      <c r="G79" s="10">
        <v>10695</v>
      </c>
      <c r="H79" s="10">
        <v>2285</v>
      </c>
      <c r="I79" s="10">
        <v>8415</v>
      </c>
      <c r="J79" s="10">
        <v>737</v>
      </c>
      <c r="K79" s="10">
        <v>625</v>
      </c>
      <c r="L79" s="47">
        <v>0</v>
      </c>
      <c r="M79" s="10">
        <v>0</v>
      </c>
      <c r="N79" s="39">
        <f t="shared" si="1"/>
        <v>637249</v>
      </c>
    </row>
    <row r="80" spans="1:14" x14ac:dyDescent="0.25">
      <c r="A80" s="11" t="s">
        <v>144</v>
      </c>
      <c r="B80" s="9" t="s">
        <v>145</v>
      </c>
      <c r="C80" s="10">
        <v>375586</v>
      </c>
      <c r="D80" s="10">
        <v>231448</v>
      </c>
      <c r="E80" s="10">
        <v>5317</v>
      </c>
      <c r="F80" s="10">
        <v>14857</v>
      </c>
      <c r="G80" s="10">
        <v>5385</v>
      </c>
      <c r="H80" s="10">
        <v>1881</v>
      </c>
      <c r="I80" s="10">
        <v>4385</v>
      </c>
      <c r="J80" s="10">
        <v>895</v>
      </c>
      <c r="K80" s="10">
        <v>335</v>
      </c>
      <c r="L80" s="47">
        <v>50270</v>
      </c>
      <c r="M80" s="10">
        <v>0</v>
      </c>
      <c r="N80" s="39">
        <f t="shared" si="1"/>
        <v>690359</v>
      </c>
    </row>
    <row r="81" spans="1:14" ht="25.5" x14ac:dyDescent="0.25">
      <c r="A81" s="11" t="s">
        <v>146</v>
      </c>
      <c r="B81" s="9" t="s">
        <v>147</v>
      </c>
      <c r="C81" s="10">
        <v>1695914</v>
      </c>
      <c r="D81" s="10">
        <v>145042</v>
      </c>
      <c r="E81" s="10">
        <v>14598</v>
      </c>
      <c r="F81" s="10">
        <v>1</v>
      </c>
      <c r="G81" s="10">
        <v>13412</v>
      </c>
      <c r="H81" s="10">
        <v>10655</v>
      </c>
      <c r="I81" s="10">
        <v>35848</v>
      </c>
      <c r="J81" s="10">
        <v>740</v>
      </c>
      <c r="K81" s="10">
        <v>4779</v>
      </c>
      <c r="L81" s="47">
        <v>0</v>
      </c>
      <c r="M81" s="10">
        <v>0</v>
      </c>
      <c r="N81" s="39">
        <f t="shared" si="1"/>
        <v>1920989</v>
      </c>
    </row>
    <row r="82" spans="1:14" ht="25.5" x14ac:dyDescent="0.25">
      <c r="A82" s="11" t="s">
        <v>148</v>
      </c>
      <c r="B82" s="9" t="s">
        <v>149</v>
      </c>
      <c r="C82" s="10">
        <v>2321206</v>
      </c>
      <c r="D82" s="10">
        <v>679755</v>
      </c>
      <c r="E82" s="10">
        <v>24904</v>
      </c>
      <c r="F82" s="10">
        <v>57793</v>
      </c>
      <c r="G82" s="10">
        <v>58231</v>
      </c>
      <c r="H82" s="10">
        <v>12561</v>
      </c>
      <c r="I82" s="10">
        <v>47780</v>
      </c>
      <c r="J82" s="10">
        <v>3672</v>
      </c>
      <c r="K82" s="10">
        <v>3745</v>
      </c>
      <c r="L82" s="47">
        <v>0</v>
      </c>
      <c r="M82" s="10">
        <v>0</v>
      </c>
      <c r="N82" s="39">
        <f t="shared" si="1"/>
        <v>3209647</v>
      </c>
    </row>
    <row r="83" spans="1:14" ht="25.5" x14ac:dyDescent="0.25">
      <c r="A83" s="11" t="s">
        <v>150</v>
      </c>
      <c r="B83" s="9" t="s">
        <v>151</v>
      </c>
      <c r="C83" s="10">
        <v>105412</v>
      </c>
      <c r="D83" s="10">
        <v>54915</v>
      </c>
      <c r="E83" s="10">
        <v>1735</v>
      </c>
      <c r="F83" s="10">
        <v>5211</v>
      </c>
      <c r="G83" s="10">
        <v>767</v>
      </c>
      <c r="H83" s="10">
        <v>499</v>
      </c>
      <c r="I83" s="10">
        <v>582</v>
      </c>
      <c r="J83" s="10">
        <v>318</v>
      </c>
      <c r="K83" s="10">
        <v>42</v>
      </c>
      <c r="L83" s="47">
        <v>547</v>
      </c>
      <c r="M83" s="10">
        <v>0</v>
      </c>
      <c r="N83" s="39">
        <f t="shared" si="1"/>
        <v>170028</v>
      </c>
    </row>
    <row r="84" spans="1:14" ht="25.5" x14ac:dyDescent="0.25">
      <c r="A84" s="11" t="s">
        <v>152</v>
      </c>
      <c r="B84" s="9" t="s">
        <v>153</v>
      </c>
      <c r="C84" s="10">
        <v>377876</v>
      </c>
      <c r="D84" s="10">
        <v>159794</v>
      </c>
      <c r="E84" s="10">
        <v>4045</v>
      </c>
      <c r="F84" s="10">
        <v>13219</v>
      </c>
      <c r="G84" s="10">
        <v>4485</v>
      </c>
      <c r="H84" s="10">
        <v>1757</v>
      </c>
      <c r="I84" s="10">
        <v>3392</v>
      </c>
      <c r="J84" s="10">
        <v>757</v>
      </c>
      <c r="K84" s="10">
        <v>244</v>
      </c>
      <c r="L84" s="47">
        <v>0</v>
      </c>
      <c r="M84" s="10">
        <v>0</v>
      </c>
      <c r="N84" s="39">
        <f t="shared" si="1"/>
        <v>565569</v>
      </c>
    </row>
    <row r="85" spans="1:14" x14ac:dyDescent="0.25">
      <c r="A85" s="11" t="s">
        <v>154</v>
      </c>
      <c r="B85" s="9" t="s">
        <v>155</v>
      </c>
      <c r="C85" s="10">
        <v>262142</v>
      </c>
      <c r="D85" s="10">
        <v>137577</v>
      </c>
      <c r="E85" s="10">
        <v>3129</v>
      </c>
      <c r="F85" s="10">
        <v>8197</v>
      </c>
      <c r="G85" s="10">
        <v>5719</v>
      </c>
      <c r="H85" s="10">
        <v>1357</v>
      </c>
      <c r="I85" s="10">
        <v>4438</v>
      </c>
      <c r="J85" s="10">
        <v>507</v>
      </c>
      <c r="K85" s="10">
        <v>327</v>
      </c>
      <c r="L85" s="47">
        <v>0</v>
      </c>
      <c r="M85" s="10">
        <v>0</v>
      </c>
      <c r="N85" s="39">
        <f t="shared" si="1"/>
        <v>423393</v>
      </c>
    </row>
    <row r="86" spans="1:14" x14ac:dyDescent="0.25">
      <c r="A86" s="11" t="s">
        <v>156</v>
      </c>
      <c r="B86" s="9" t="s">
        <v>157</v>
      </c>
      <c r="C86" s="10">
        <v>323044</v>
      </c>
      <c r="D86" s="10">
        <v>105773</v>
      </c>
      <c r="E86" s="10">
        <v>3485</v>
      </c>
      <c r="F86" s="10">
        <v>8087</v>
      </c>
      <c r="G86" s="10">
        <v>7368</v>
      </c>
      <c r="H86" s="10">
        <v>1750</v>
      </c>
      <c r="I86" s="10">
        <v>6341</v>
      </c>
      <c r="J86" s="10">
        <v>498</v>
      </c>
      <c r="K86" s="10">
        <v>522</v>
      </c>
      <c r="L86" s="47">
        <v>16187</v>
      </c>
      <c r="M86" s="10">
        <v>0</v>
      </c>
      <c r="N86" s="39">
        <f t="shared" si="1"/>
        <v>473055</v>
      </c>
    </row>
    <row r="87" spans="1:14" ht="25.5" x14ac:dyDescent="0.25">
      <c r="A87" s="11" t="s">
        <v>158</v>
      </c>
      <c r="B87" s="9" t="s">
        <v>159</v>
      </c>
      <c r="C87" s="10">
        <v>189056</v>
      </c>
      <c r="D87" s="10">
        <v>56090</v>
      </c>
      <c r="E87" s="10">
        <v>2081</v>
      </c>
      <c r="F87" s="10">
        <v>5097</v>
      </c>
      <c r="G87" s="10">
        <v>2205</v>
      </c>
      <c r="H87" s="10">
        <v>1005</v>
      </c>
      <c r="I87" s="10">
        <v>2693</v>
      </c>
      <c r="J87" s="10">
        <v>277</v>
      </c>
      <c r="K87" s="10">
        <v>283</v>
      </c>
      <c r="L87" s="47">
        <v>8674</v>
      </c>
      <c r="M87" s="10">
        <v>0</v>
      </c>
      <c r="N87" s="39">
        <f t="shared" si="1"/>
        <v>267461</v>
      </c>
    </row>
    <row r="88" spans="1:14" x14ac:dyDescent="0.25">
      <c r="A88" s="11" t="s">
        <v>160</v>
      </c>
      <c r="B88" s="9" t="s">
        <v>161</v>
      </c>
      <c r="C88" s="10">
        <v>12239862</v>
      </c>
      <c r="D88" s="10">
        <v>2053536</v>
      </c>
      <c r="E88" s="10">
        <v>110509</v>
      </c>
      <c r="F88" s="10">
        <v>201049</v>
      </c>
      <c r="G88" s="10">
        <v>143608</v>
      </c>
      <c r="H88" s="10">
        <v>69922</v>
      </c>
      <c r="I88" s="10">
        <v>218651</v>
      </c>
      <c r="J88" s="10">
        <v>14641</v>
      </c>
      <c r="K88" s="10">
        <v>25277</v>
      </c>
      <c r="L88" s="47">
        <v>0</v>
      </c>
      <c r="M88" s="10">
        <v>0</v>
      </c>
      <c r="N88" s="39">
        <f t="shared" si="1"/>
        <v>15077055</v>
      </c>
    </row>
    <row r="89" spans="1:14" ht="25.5" x14ac:dyDescent="0.25">
      <c r="A89" s="11" t="s">
        <v>162</v>
      </c>
      <c r="B89" s="9" t="s">
        <v>163</v>
      </c>
      <c r="C89" s="10">
        <v>142376</v>
      </c>
      <c r="D89" s="10">
        <v>56508</v>
      </c>
      <c r="E89" s="10">
        <v>1998</v>
      </c>
      <c r="F89" s="10">
        <v>5503</v>
      </c>
      <c r="G89" s="10">
        <v>2651</v>
      </c>
      <c r="H89" s="10">
        <v>719</v>
      </c>
      <c r="I89" s="10">
        <v>1963</v>
      </c>
      <c r="J89" s="10">
        <v>339</v>
      </c>
      <c r="K89" s="10">
        <v>135</v>
      </c>
      <c r="L89" s="47">
        <v>0</v>
      </c>
      <c r="M89" s="10">
        <v>0</v>
      </c>
      <c r="N89" s="39">
        <f t="shared" si="1"/>
        <v>212192</v>
      </c>
    </row>
    <row r="90" spans="1:14" ht="25.5" x14ac:dyDescent="0.25">
      <c r="A90" s="11" t="s">
        <v>164</v>
      </c>
      <c r="B90" s="9" t="s">
        <v>165</v>
      </c>
      <c r="C90" s="10">
        <v>157542</v>
      </c>
      <c r="D90" s="10">
        <v>52427</v>
      </c>
      <c r="E90" s="10">
        <v>2082</v>
      </c>
      <c r="F90" s="10">
        <v>5722</v>
      </c>
      <c r="G90" s="10">
        <v>3118</v>
      </c>
      <c r="H90" s="10">
        <v>796</v>
      </c>
      <c r="I90" s="10">
        <v>2312</v>
      </c>
      <c r="J90" s="10">
        <v>351</v>
      </c>
      <c r="K90" s="10">
        <v>160</v>
      </c>
      <c r="L90" s="47">
        <v>4567</v>
      </c>
      <c r="M90" s="10">
        <v>0</v>
      </c>
      <c r="N90" s="39">
        <f t="shared" si="1"/>
        <v>229077</v>
      </c>
    </row>
    <row r="91" spans="1:14" ht="25.5" x14ac:dyDescent="0.25">
      <c r="A91" s="11" t="s">
        <v>166</v>
      </c>
      <c r="B91" s="9" t="s">
        <v>167</v>
      </c>
      <c r="C91" s="10">
        <v>300724</v>
      </c>
      <c r="D91" s="10">
        <v>84225</v>
      </c>
      <c r="E91" s="10">
        <v>3752</v>
      </c>
      <c r="F91" s="10">
        <v>9656</v>
      </c>
      <c r="G91" s="10">
        <v>6956</v>
      </c>
      <c r="H91" s="10">
        <v>1572</v>
      </c>
      <c r="I91" s="10">
        <v>5315</v>
      </c>
      <c r="J91" s="10">
        <v>590</v>
      </c>
      <c r="K91" s="10">
        <v>383</v>
      </c>
      <c r="L91" s="47">
        <v>24011</v>
      </c>
      <c r="M91" s="10">
        <v>0</v>
      </c>
      <c r="N91" s="39">
        <f t="shared" si="1"/>
        <v>437184</v>
      </c>
    </row>
    <row r="92" spans="1:14" ht="25.5" x14ac:dyDescent="0.25">
      <c r="A92" s="11" t="s">
        <v>168</v>
      </c>
      <c r="B92" s="9" t="s">
        <v>169</v>
      </c>
      <c r="C92" s="10">
        <v>684626</v>
      </c>
      <c r="D92" s="10">
        <v>214046</v>
      </c>
      <c r="E92" s="10">
        <v>6556</v>
      </c>
      <c r="F92" s="10">
        <v>11726</v>
      </c>
      <c r="G92" s="10">
        <v>19373</v>
      </c>
      <c r="H92" s="10">
        <v>3952</v>
      </c>
      <c r="I92" s="10">
        <v>17172</v>
      </c>
      <c r="J92" s="10">
        <v>689</v>
      </c>
      <c r="K92" s="10">
        <v>1463</v>
      </c>
      <c r="L92" s="47">
        <v>43385</v>
      </c>
      <c r="M92" s="10">
        <v>0</v>
      </c>
      <c r="N92" s="39">
        <f t="shared" si="1"/>
        <v>1002988</v>
      </c>
    </row>
    <row r="93" spans="1:14" ht="25.5" x14ac:dyDescent="0.25">
      <c r="A93" s="11" t="s">
        <v>170</v>
      </c>
      <c r="B93" s="9" t="s">
        <v>171</v>
      </c>
      <c r="C93" s="10">
        <v>359358</v>
      </c>
      <c r="D93" s="10">
        <v>95866</v>
      </c>
      <c r="E93" s="10">
        <v>3605</v>
      </c>
      <c r="F93" s="10">
        <v>8236</v>
      </c>
      <c r="G93" s="10">
        <v>7096</v>
      </c>
      <c r="H93" s="10">
        <v>1947</v>
      </c>
      <c r="I93" s="10">
        <v>6707</v>
      </c>
      <c r="J93" s="10">
        <v>492</v>
      </c>
      <c r="K93" s="10">
        <v>602</v>
      </c>
      <c r="L93" s="47">
        <v>0</v>
      </c>
      <c r="M93" s="10">
        <v>0</v>
      </c>
      <c r="N93" s="39">
        <f t="shared" si="1"/>
        <v>483909</v>
      </c>
    </row>
    <row r="94" spans="1:14" ht="25.5" x14ac:dyDescent="0.25">
      <c r="A94" s="11" t="s">
        <v>172</v>
      </c>
      <c r="B94" s="9" t="s">
        <v>173</v>
      </c>
      <c r="C94" s="10">
        <v>1445678</v>
      </c>
      <c r="D94" s="10">
        <v>209086</v>
      </c>
      <c r="E94" s="10">
        <v>15435</v>
      </c>
      <c r="F94" s="10">
        <v>33751</v>
      </c>
      <c r="G94" s="10">
        <v>42860</v>
      </c>
      <c r="H94" s="10">
        <v>7985</v>
      </c>
      <c r="I94" s="10">
        <v>34257</v>
      </c>
      <c r="J94" s="10">
        <v>2079</v>
      </c>
      <c r="K94" s="10">
        <v>2537</v>
      </c>
      <c r="L94" s="47">
        <v>0</v>
      </c>
      <c r="M94" s="10">
        <v>0</v>
      </c>
      <c r="N94" s="39">
        <f t="shared" si="1"/>
        <v>1793668</v>
      </c>
    </row>
    <row r="95" spans="1:14" ht="25.5" x14ac:dyDescent="0.25">
      <c r="A95" s="11" t="s">
        <v>174</v>
      </c>
      <c r="B95" s="9" t="s">
        <v>175</v>
      </c>
      <c r="C95" s="10">
        <v>149398</v>
      </c>
      <c r="D95" s="10">
        <v>56061</v>
      </c>
      <c r="E95" s="10">
        <v>1860</v>
      </c>
      <c r="F95" s="10">
        <v>4567</v>
      </c>
      <c r="G95" s="10">
        <v>1725</v>
      </c>
      <c r="H95" s="10">
        <v>798</v>
      </c>
      <c r="I95" s="10">
        <v>2046</v>
      </c>
      <c r="J95" s="10">
        <v>290</v>
      </c>
      <c r="K95" s="10">
        <v>210</v>
      </c>
      <c r="L95" s="47">
        <v>0</v>
      </c>
      <c r="M95" s="10">
        <v>0</v>
      </c>
      <c r="N95" s="39">
        <f t="shared" si="1"/>
        <v>216955</v>
      </c>
    </row>
    <row r="96" spans="1:14" ht="25.5" x14ac:dyDescent="0.25">
      <c r="A96" s="11" t="s">
        <v>176</v>
      </c>
      <c r="B96" s="9" t="s">
        <v>177</v>
      </c>
      <c r="C96" s="10">
        <v>316322</v>
      </c>
      <c r="D96" s="10">
        <v>177915</v>
      </c>
      <c r="E96" s="10">
        <v>3450</v>
      </c>
      <c r="F96" s="10">
        <v>7731</v>
      </c>
      <c r="G96" s="10">
        <v>9217</v>
      </c>
      <c r="H96" s="10">
        <v>1736</v>
      </c>
      <c r="I96" s="10">
        <v>7233</v>
      </c>
      <c r="J96" s="10">
        <v>471</v>
      </c>
      <c r="K96" s="10">
        <v>537</v>
      </c>
      <c r="L96" s="47">
        <v>0</v>
      </c>
      <c r="M96" s="10">
        <v>0</v>
      </c>
      <c r="N96" s="39">
        <f t="shared" si="1"/>
        <v>524612</v>
      </c>
    </row>
    <row r="97" spans="1:14" ht="25.5" x14ac:dyDescent="0.25">
      <c r="A97" s="11" t="s">
        <v>178</v>
      </c>
      <c r="B97" s="9" t="s">
        <v>179</v>
      </c>
      <c r="C97" s="10">
        <v>241276</v>
      </c>
      <c r="D97" s="10">
        <v>73261</v>
      </c>
      <c r="E97" s="10">
        <v>3243</v>
      </c>
      <c r="F97" s="10">
        <v>8757</v>
      </c>
      <c r="G97" s="10">
        <v>4790</v>
      </c>
      <c r="H97" s="10">
        <v>1232</v>
      </c>
      <c r="I97" s="10">
        <v>3619</v>
      </c>
      <c r="J97" s="10">
        <v>540</v>
      </c>
      <c r="K97" s="10">
        <v>255</v>
      </c>
      <c r="L97" s="47">
        <v>4253</v>
      </c>
      <c r="M97" s="10">
        <v>0</v>
      </c>
      <c r="N97" s="39">
        <f t="shared" si="1"/>
        <v>341226</v>
      </c>
    </row>
    <row r="98" spans="1:14" ht="25.5" x14ac:dyDescent="0.25">
      <c r="A98" s="11" t="s">
        <v>180</v>
      </c>
      <c r="B98" s="9" t="s">
        <v>181</v>
      </c>
      <c r="C98" s="10">
        <v>170254</v>
      </c>
      <c r="D98" s="10">
        <v>38414</v>
      </c>
      <c r="E98" s="10">
        <v>2208</v>
      </c>
      <c r="F98" s="10">
        <v>5911</v>
      </c>
      <c r="G98" s="10">
        <v>3879</v>
      </c>
      <c r="H98" s="10">
        <v>873</v>
      </c>
      <c r="I98" s="10">
        <v>2811</v>
      </c>
      <c r="J98" s="10">
        <v>360</v>
      </c>
      <c r="K98" s="10">
        <v>191</v>
      </c>
      <c r="L98" s="47">
        <v>0</v>
      </c>
      <c r="M98" s="10">
        <v>0</v>
      </c>
      <c r="N98" s="39">
        <f t="shared" si="1"/>
        <v>224901</v>
      </c>
    </row>
    <row r="99" spans="1:14" ht="25.5" x14ac:dyDescent="0.25">
      <c r="A99" s="11" t="s">
        <v>182</v>
      </c>
      <c r="B99" s="9" t="s">
        <v>183</v>
      </c>
      <c r="C99" s="10">
        <v>456272</v>
      </c>
      <c r="D99" s="10">
        <v>137937</v>
      </c>
      <c r="E99" s="10">
        <v>5003</v>
      </c>
      <c r="F99" s="10">
        <v>12348</v>
      </c>
      <c r="G99" s="10">
        <v>10357</v>
      </c>
      <c r="H99" s="10">
        <v>2416</v>
      </c>
      <c r="I99" s="10">
        <v>8558</v>
      </c>
      <c r="J99" s="10">
        <v>738</v>
      </c>
      <c r="K99" s="10">
        <v>668</v>
      </c>
      <c r="L99" s="47">
        <v>0</v>
      </c>
      <c r="M99" s="10">
        <v>0</v>
      </c>
      <c r="N99" s="39">
        <f t="shared" si="1"/>
        <v>634297</v>
      </c>
    </row>
    <row r="100" spans="1:14" ht="25.5" x14ac:dyDescent="0.25">
      <c r="A100" s="11" t="s">
        <v>184</v>
      </c>
      <c r="B100" s="9" t="s">
        <v>185</v>
      </c>
      <c r="C100" s="10">
        <v>591268</v>
      </c>
      <c r="D100" s="10">
        <v>235848</v>
      </c>
      <c r="E100" s="10">
        <v>6113</v>
      </c>
      <c r="F100" s="10">
        <v>10575</v>
      </c>
      <c r="G100" s="10">
        <v>10754</v>
      </c>
      <c r="H100" s="10">
        <v>3471</v>
      </c>
      <c r="I100" s="10">
        <v>12542</v>
      </c>
      <c r="J100" s="10">
        <v>777</v>
      </c>
      <c r="K100" s="10">
        <v>1292</v>
      </c>
      <c r="L100" s="47">
        <v>0</v>
      </c>
      <c r="M100" s="10">
        <v>0</v>
      </c>
      <c r="N100" s="39">
        <f t="shared" si="1"/>
        <v>872640</v>
      </c>
    </row>
    <row r="101" spans="1:14" ht="25.5" x14ac:dyDescent="0.25">
      <c r="A101" s="11" t="s">
        <v>186</v>
      </c>
      <c r="B101" s="9" t="s">
        <v>187</v>
      </c>
      <c r="C101" s="10">
        <v>173484</v>
      </c>
      <c r="D101" s="10">
        <v>72266</v>
      </c>
      <c r="E101" s="10">
        <v>2233</v>
      </c>
      <c r="F101" s="10">
        <v>5810</v>
      </c>
      <c r="G101" s="10">
        <v>2986</v>
      </c>
      <c r="H101" s="10">
        <v>903</v>
      </c>
      <c r="I101" s="10">
        <v>2560</v>
      </c>
      <c r="J101" s="10">
        <v>373</v>
      </c>
      <c r="K101" s="10">
        <v>210</v>
      </c>
      <c r="L101" s="47">
        <v>0</v>
      </c>
      <c r="M101" s="10">
        <v>0</v>
      </c>
      <c r="N101" s="39">
        <f t="shared" si="1"/>
        <v>260825</v>
      </c>
    </row>
    <row r="102" spans="1:14" ht="25.5" x14ac:dyDescent="0.25">
      <c r="A102" s="11" t="s">
        <v>188</v>
      </c>
      <c r="B102" s="9" t="s">
        <v>189</v>
      </c>
      <c r="C102" s="10">
        <v>86924</v>
      </c>
      <c r="D102" s="10">
        <v>34161</v>
      </c>
      <c r="E102" s="10">
        <v>1197</v>
      </c>
      <c r="F102" s="10">
        <v>3348</v>
      </c>
      <c r="G102" s="10">
        <v>872</v>
      </c>
      <c r="H102" s="10">
        <v>435</v>
      </c>
      <c r="I102" s="10">
        <v>861</v>
      </c>
      <c r="J102" s="10">
        <v>208</v>
      </c>
      <c r="K102" s="10">
        <v>79</v>
      </c>
      <c r="L102" s="47">
        <v>0</v>
      </c>
      <c r="M102" s="10">
        <v>0</v>
      </c>
      <c r="N102" s="39">
        <f t="shared" si="1"/>
        <v>128085</v>
      </c>
    </row>
    <row r="103" spans="1:14" ht="25.5" x14ac:dyDescent="0.25">
      <c r="A103" s="11" t="s">
        <v>190</v>
      </c>
      <c r="B103" s="9" t="s">
        <v>191</v>
      </c>
      <c r="C103" s="10">
        <v>167008</v>
      </c>
      <c r="D103" s="10">
        <v>72334</v>
      </c>
      <c r="E103" s="10">
        <v>2218</v>
      </c>
      <c r="F103" s="10">
        <v>6143</v>
      </c>
      <c r="G103" s="10">
        <v>3101</v>
      </c>
      <c r="H103" s="10">
        <v>841</v>
      </c>
      <c r="I103" s="10">
        <v>2325</v>
      </c>
      <c r="J103" s="10">
        <v>378</v>
      </c>
      <c r="K103" s="10">
        <v>164</v>
      </c>
      <c r="L103" s="47">
        <v>0</v>
      </c>
      <c r="M103" s="10">
        <v>0</v>
      </c>
      <c r="N103" s="39">
        <f t="shared" si="1"/>
        <v>254512</v>
      </c>
    </row>
    <row r="104" spans="1:14" ht="25.5" x14ac:dyDescent="0.25">
      <c r="A104" s="11" t="s">
        <v>192</v>
      </c>
      <c r="B104" s="9" t="s">
        <v>193</v>
      </c>
      <c r="C104" s="10">
        <v>336216</v>
      </c>
      <c r="D104" s="10">
        <v>163456</v>
      </c>
      <c r="E104" s="10">
        <v>4133</v>
      </c>
      <c r="F104" s="10">
        <v>10420</v>
      </c>
      <c r="G104" s="10">
        <v>7543</v>
      </c>
      <c r="H104" s="10">
        <v>1773</v>
      </c>
      <c r="I104" s="10">
        <v>6028</v>
      </c>
      <c r="J104" s="10">
        <v>634</v>
      </c>
      <c r="K104" s="10">
        <v>452</v>
      </c>
      <c r="L104" s="47">
        <v>0</v>
      </c>
      <c r="M104" s="10">
        <v>0</v>
      </c>
      <c r="N104" s="39">
        <f t="shared" si="1"/>
        <v>530655</v>
      </c>
    </row>
    <row r="105" spans="1:14" ht="25.5" x14ac:dyDescent="0.25">
      <c r="A105" s="11" t="s">
        <v>194</v>
      </c>
      <c r="B105" s="9" t="s">
        <v>195</v>
      </c>
      <c r="C105" s="10">
        <v>127282</v>
      </c>
      <c r="D105" s="10">
        <v>33955</v>
      </c>
      <c r="E105" s="10">
        <v>1402</v>
      </c>
      <c r="F105" s="10">
        <v>3694</v>
      </c>
      <c r="G105" s="10">
        <v>1279</v>
      </c>
      <c r="H105" s="10">
        <v>657</v>
      </c>
      <c r="I105" s="10">
        <v>1576</v>
      </c>
      <c r="J105" s="10">
        <v>197</v>
      </c>
      <c r="K105" s="10">
        <v>166</v>
      </c>
      <c r="L105" s="47">
        <v>0</v>
      </c>
      <c r="M105" s="10">
        <v>0</v>
      </c>
      <c r="N105" s="39">
        <f t="shared" si="1"/>
        <v>170208</v>
      </c>
    </row>
    <row r="106" spans="1:14" ht="25.5" x14ac:dyDescent="0.25">
      <c r="A106" s="11" t="s">
        <v>196</v>
      </c>
      <c r="B106" s="9" t="s">
        <v>197</v>
      </c>
      <c r="C106" s="10">
        <v>160088</v>
      </c>
      <c r="D106" s="10">
        <v>74353</v>
      </c>
      <c r="E106" s="10">
        <v>2072</v>
      </c>
      <c r="F106" s="10">
        <v>5446</v>
      </c>
      <c r="G106" s="10">
        <v>2966</v>
      </c>
      <c r="H106" s="10">
        <v>829</v>
      </c>
      <c r="I106" s="10">
        <v>2425</v>
      </c>
      <c r="J106" s="10">
        <v>336</v>
      </c>
      <c r="K106" s="10">
        <v>189</v>
      </c>
      <c r="L106" s="47">
        <v>0</v>
      </c>
      <c r="M106" s="10">
        <v>0</v>
      </c>
      <c r="N106" s="39">
        <f t="shared" si="1"/>
        <v>248704</v>
      </c>
    </row>
    <row r="107" spans="1:14" ht="25.5" x14ac:dyDescent="0.25">
      <c r="A107" s="11" t="s">
        <v>198</v>
      </c>
      <c r="B107" s="9" t="s">
        <v>199</v>
      </c>
      <c r="C107" s="10">
        <v>304554</v>
      </c>
      <c r="D107" s="10">
        <v>52579</v>
      </c>
      <c r="E107" s="10">
        <v>3906</v>
      </c>
      <c r="F107" s="10">
        <v>10343</v>
      </c>
      <c r="G107" s="10">
        <v>7035</v>
      </c>
      <c r="H107" s="10">
        <v>1570</v>
      </c>
      <c r="I107" s="10">
        <v>5173</v>
      </c>
      <c r="J107" s="10">
        <v>652</v>
      </c>
      <c r="K107" s="10">
        <v>353</v>
      </c>
      <c r="L107" s="47">
        <v>0</v>
      </c>
      <c r="M107" s="10">
        <v>0</v>
      </c>
      <c r="N107" s="39">
        <f t="shared" si="1"/>
        <v>386165</v>
      </c>
    </row>
    <row r="108" spans="1:14" ht="25.5" x14ac:dyDescent="0.25">
      <c r="A108" s="11" t="s">
        <v>200</v>
      </c>
      <c r="B108" s="9" t="s">
        <v>201</v>
      </c>
      <c r="C108" s="10">
        <v>114082</v>
      </c>
      <c r="D108" s="10">
        <v>59626</v>
      </c>
      <c r="E108" s="10">
        <v>1940</v>
      </c>
      <c r="F108" s="10">
        <v>5904</v>
      </c>
      <c r="G108" s="10">
        <v>629</v>
      </c>
      <c r="H108" s="10">
        <v>533</v>
      </c>
      <c r="I108" s="10">
        <v>468</v>
      </c>
      <c r="J108" s="10">
        <v>362</v>
      </c>
      <c r="K108" s="10">
        <v>32</v>
      </c>
      <c r="L108" s="47">
        <v>0</v>
      </c>
      <c r="M108" s="10">
        <v>0</v>
      </c>
      <c r="N108" s="39">
        <f t="shared" si="1"/>
        <v>183576</v>
      </c>
    </row>
    <row r="109" spans="1:14" x14ac:dyDescent="0.25">
      <c r="A109" s="11" t="s">
        <v>202</v>
      </c>
      <c r="B109" s="9" t="s">
        <v>203</v>
      </c>
      <c r="C109" s="10">
        <v>100448</v>
      </c>
      <c r="D109" s="10">
        <v>49830</v>
      </c>
      <c r="E109" s="10">
        <v>1674</v>
      </c>
      <c r="F109" s="10">
        <v>5061</v>
      </c>
      <c r="G109" s="10">
        <v>653</v>
      </c>
      <c r="H109" s="10">
        <v>473</v>
      </c>
      <c r="I109" s="10">
        <v>495</v>
      </c>
      <c r="J109" s="10">
        <v>309</v>
      </c>
      <c r="K109" s="10">
        <v>35</v>
      </c>
      <c r="L109" s="47">
        <v>0</v>
      </c>
      <c r="M109" s="10">
        <v>0</v>
      </c>
      <c r="N109" s="39">
        <f t="shared" si="1"/>
        <v>158978</v>
      </c>
    </row>
    <row r="110" spans="1:14" ht="25.5" x14ac:dyDescent="0.25">
      <c r="A110" s="11" t="s">
        <v>204</v>
      </c>
      <c r="B110" s="9" t="s">
        <v>205</v>
      </c>
      <c r="C110" s="10">
        <v>119408</v>
      </c>
      <c r="D110" s="10">
        <v>52788</v>
      </c>
      <c r="E110" s="10">
        <v>1874</v>
      </c>
      <c r="F110" s="10">
        <v>5511</v>
      </c>
      <c r="G110" s="10">
        <v>1240</v>
      </c>
      <c r="H110" s="10">
        <v>575</v>
      </c>
      <c r="I110" s="10">
        <v>945</v>
      </c>
      <c r="J110" s="10">
        <v>335</v>
      </c>
      <c r="K110" s="10">
        <v>67</v>
      </c>
      <c r="L110" s="47">
        <v>0</v>
      </c>
      <c r="M110" s="10">
        <v>0</v>
      </c>
      <c r="N110" s="39">
        <f t="shared" si="1"/>
        <v>182743</v>
      </c>
    </row>
    <row r="111" spans="1:14" ht="25.5" x14ac:dyDescent="0.25">
      <c r="A111" s="11" t="s">
        <v>206</v>
      </c>
      <c r="B111" s="9" t="s">
        <v>207</v>
      </c>
      <c r="C111" s="10">
        <v>306896</v>
      </c>
      <c r="D111" s="10">
        <v>95457</v>
      </c>
      <c r="E111" s="10">
        <v>3384</v>
      </c>
      <c r="F111" s="10">
        <v>7851</v>
      </c>
      <c r="G111" s="10">
        <v>8948</v>
      </c>
      <c r="H111" s="10">
        <v>1664</v>
      </c>
      <c r="I111" s="10">
        <v>6824</v>
      </c>
      <c r="J111" s="10">
        <v>491</v>
      </c>
      <c r="K111" s="10">
        <v>493</v>
      </c>
      <c r="L111" s="47">
        <v>0</v>
      </c>
      <c r="M111" s="10">
        <v>0</v>
      </c>
      <c r="N111" s="39">
        <f t="shared" si="1"/>
        <v>432008</v>
      </c>
    </row>
    <row r="112" spans="1:14" ht="38.25" x14ac:dyDescent="0.25">
      <c r="A112" s="11" t="s">
        <v>208</v>
      </c>
      <c r="B112" s="9" t="s">
        <v>209</v>
      </c>
      <c r="C112" s="10">
        <v>638266</v>
      </c>
      <c r="D112" s="10">
        <v>202032</v>
      </c>
      <c r="E112" s="10">
        <v>7381</v>
      </c>
      <c r="F112" s="10">
        <v>15171</v>
      </c>
      <c r="G112" s="10">
        <v>10063</v>
      </c>
      <c r="H112" s="10">
        <v>3618</v>
      </c>
      <c r="I112" s="10">
        <v>11649</v>
      </c>
      <c r="J112" s="10">
        <v>1224</v>
      </c>
      <c r="K112" s="10">
        <v>1175</v>
      </c>
      <c r="L112" s="47">
        <v>0</v>
      </c>
      <c r="M112" s="10">
        <v>0</v>
      </c>
      <c r="N112" s="39">
        <f t="shared" si="1"/>
        <v>890579</v>
      </c>
    </row>
    <row r="113" spans="1:14" ht="25.5" x14ac:dyDescent="0.25">
      <c r="A113" s="11" t="s">
        <v>210</v>
      </c>
      <c r="B113" s="9" t="s">
        <v>211</v>
      </c>
      <c r="C113" s="10">
        <v>293358</v>
      </c>
      <c r="D113" s="10">
        <v>99762</v>
      </c>
      <c r="E113" s="10">
        <v>3362</v>
      </c>
      <c r="F113" s="10">
        <v>9237</v>
      </c>
      <c r="G113" s="10">
        <v>4519</v>
      </c>
      <c r="H113" s="10">
        <v>1482</v>
      </c>
      <c r="I113" s="10">
        <v>3956</v>
      </c>
      <c r="J113" s="10">
        <v>621</v>
      </c>
      <c r="K113" s="10">
        <v>328</v>
      </c>
      <c r="L113" s="47">
        <v>31747</v>
      </c>
      <c r="M113" s="10">
        <v>0</v>
      </c>
      <c r="N113" s="39">
        <f t="shared" si="1"/>
        <v>448372</v>
      </c>
    </row>
    <row r="114" spans="1:14" ht="25.5" x14ac:dyDescent="0.25">
      <c r="A114" s="11" t="s">
        <v>212</v>
      </c>
      <c r="B114" s="9" t="s">
        <v>213</v>
      </c>
      <c r="C114" s="10">
        <v>444000</v>
      </c>
      <c r="D114" s="10">
        <v>61279</v>
      </c>
      <c r="E114" s="10">
        <v>5240</v>
      </c>
      <c r="F114" s="10">
        <v>12877</v>
      </c>
      <c r="G114" s="10">
        <v>12880</v>
      </c>
      <c r="H114" s="10">
        <v>2363</v>
      </c>
      <c r="I114" s="10">
        <v>9369</v>
      </c>
      <c r="J114" s="10">
        <v>792</v>
      </c>
      <c r="K114" s="10">
        <v>637</v>
      </c>
      <c r="L114" s="47">
        <v>0</v>
      </c>
      <c r="M114" s="10">
        <v>0</v>
      </c>
      <c r="N114" s="39">
        <f t="shared" si="1"/>
        <v>549437</v>
      </c>
    </row>
    <row r="115" spans="1:14" ht="25.5" x14ac:dyDescent="0.25">
      <c r="A115" s="11" t="s">
        <v>214</v>
      </c>
      <c r="B115" s="9" t="s">
        <v>215</v>
      </c>
      <c r="C115" s="10">
        <v>129798</v>
      </c>
      <c r="D115" s="10">
        <v>32551</v>
      </c>
      <c r="E115" s="10">
        <v>1506</v>
      </c>
      <c r="F115" s="10">
        <v>3207</v>
      </c>
      <c r="G115" s="10">
        <v>418</v>
      </c>
      <c r="H115" s="10">
        <v>729</v>
      </c>
      <c r="I115" s="10">
        <v>1654</v>
      </c>
      <c r="J115" s="10">
        <v>196</v>
      </c>
      <c r="K115" s="10">
        <v>234</v>
      </c>
      <c r="L115" s="47">
        <v>6248</v>
      </c>
      <c r="M115" s="10">
        <v>0</v>
      </c>
      <c r="N115" s="39">
        <f t="shared" si="1"/>
        <v>176541</v>
      </c>
    </row>
    <row r="116" spans="1:14" ht="25.5" x14ac:dyDescent="0.25">
      <c r="A116" s="11" t="s">
        <v>216</v>
      </c>
      <c r="B116" s="9" t="s">
        <v>217</v>
      </c>
      <c r="C116" s="10">
        <v>1299774</v>
      </c>
      <c r="D116" s="10">
        <v>357668</v>
      </c>
      <c r="E116" s="10">
        <v>12208</v>
      </c>
      <c r="F116" s="10">
        <v>27997</v>
      </c>
      <c r="G116" s="10">
        <v>44652</v>
      </c>
      <c r="H116" s="10">
        <v>7009</v>
      </c>
      <c r="I116" s="10">
        <v>31964</v>
      </c>
      <c r="J116" s="10">
        <v>1814</v>
      </c>
      <c r="K116" s="10">
        <v>2165</v>
      </c>
      <c r="L116" s="47">
        <v>0</v>
      </c>
      <c r="M116" s="10">
        <v>0</v>
      </c>
      <c r="N116" s="39">
        <f t="shared" si="1"/>
        <v>1785251</v>
      </c>
    </row>
    <row r="117" spans="1:14" ht="25.5" x14ac:dyDescent="0.25">
      <c r="A117" s="11" t="s">
        <v>218</v>
      </c>
      <c r="B117" s="9" t="s">
        <v>219</v>
      </c>
      <c r="C117" s="10">
        <v>322810</v>
      </c>
      <c r="D117" s="10">
        <v>70896</v>
      </c>
      <c r="E117" s="10">
        <v>3874</v>
      </c>
      <c r="F117" s="10">
        <v>9788</v>
      </c>
      <c r="G117" s="10">
        <v>4902</v>
      </c>
      <c r="H117" s="10">
        <v>1700</v>
      </c>
      <c r="I117" s="10">
        <v>4798</v>
      </c>
      <c r="J117" s="10">
        <v>598</v>
      </c>
      <c r="K117" s="10">
        <v>436</v>
      </c>
      <c r="L117" s="47">
        <v>0</v>
      </c>
      <c r="M117" s="10">
        <v>0</v>
      </c>
      <c r="N117" s="39">
        <f t="shared" si="1"/>
        <v>419802</v>
      </c>
    </row>
    <row r="118" spans="1:14" ht="25.5" x14ac:dyDescent="0.25">
      <c r="A118" s="11" t="s">
        <v>220</v>
      </c>
      <c r="B118" s="9" t="s">
        <v>221</v>
      </c>
      <c r="C118" s="10">
        <v>111414</v>
      </c>
      <c r="D118" s="10">
        <v>42817</v>
      </c>
      <c r="E118" s="10">
        <v>1511</v>
      </c>
      <c r="F118" s="10">
        <v>4118</v>
      </c>
      <c r="G118" s="10">
        <v>2076</v>
      </c>
      <c r="H118" s="10">
        <v>566</v>
      </c>
      <c r="I118" s="10">
        <v>1575</v>
      </c>
      <c r="J118" s="10">
        <v>253</v>
      </c>
      <c r="K118" s="10">
        <v>114</v>
      </c>
      <c r="L118" s="47">
        <v>0</v>
      </c>
      <c r="M118" s="10">
        <v>0</v>
      </c>
      <c r="N118" s="39">
        <f t="shared" si="1"/>
        <v>164444</v>
      </c>
    </row>
    <row r="119" spans="1:14" ht="25.5" x14ac:dyDescent="0.25">
      <c r="A119" s="11" t="s">
        <v>222</v>
      </c>
      <c r="B119" s="9" t="s">
        <v>223</v>
      </c>
      <c r="C119" s="10">
        <v>194358</v>
      </c>
      <c r="D119" s="10">
        <v>52870</v>
      </c>
      <c r="E119" s="10">
        <v>2542</v>
      </c>
      <c r="F119" s="10">
        <v>6796</v>
      </c>
      <c r="G119" s="10">
        <v>2731</v>
      </c>
      <c r="H119" s="10">
        <v>998</v>
      </c>
      <c r="I119" s="10">
        <v>2542</v>
      </c>
      <c r="J119" s="10">
        <v>402</v>
      </c>
      <c r="K119" s="10">
        <v>218</v>
      </c>
      <c r="L119" s="47">
        <v>0</v>
      </c>
      <c r="M119" s="10">
        <v>0</v>
      </c>
      <c r="N119" s="39">
        <f t="shared" si="1"/>
        <v>263457</v>
      </c>
    </row>
    <row r="120" spans="1:14" ht="25.5" x14ac:dyDescent="0.25">
      <c r="A120" s="11" t="s">
        <v>224</v>
      </c>
      <c r="B120" s="9" t="s">
        <v>225</v>
      </c>
      <c r="C120" s="10">
        <v>348018</v>
      </c>
      <c r="D120" s="10">
        <v>84710</v>
      </c>
      <c r="E120" s="10">
        <v>4081</v>
      </c>
      <c r="F120" s="10">
        <v>11123</v>
      </c>
      <c r="G120" s="10">
        <v>8042</v>
      </c>
      <c r="H120" s="10">
        <v>1768</v>
      </c>
      <c r="I120" s="10">
        <v>5928</v>
      </c>
      <c r="J120" s="10">
        <v>639</v>
      </c>
      <c r="K120" s="10">
        <v>402</v>
      </c>
      <c r="L120" s="47">
        <v>0</v>
      </c>
      <c r="M120" s="10">
        <v>0</v>
      </c>
      <c r="N120" s="39">
        <f t="shared" si="1"/>
        <v>464711</v>
      </c>
    </row>
    <row r="121" spans="1:14" ht="25.5" x14ac:dyDescent="0.25">
      <c r="A121" s="11" t="s">
        <v>226</v>
      </c>
      <c r="B121" s="9" t="s">
        <v>227</v>
      </c>
      <c r="C121" s="10">
        <v>381200</v>
      </c>
      <c r="D121" s="10">
        <v>176519</v>
      </c>
      <c r="E121" s="10">
        <v>5607</v>
      </c>
      <c r="F121" s="10">
        <v>16504</v>
      </c>
      <c r="G121" s="10">
        <v>4311</v>
      </c>
      <c r="H121" s="10">
        <v>1843</v>
      </c>
      <c r="I121" s="10">
        <v>3346</v>
      </c>
      <c r="J121" s="10">
        <v>1000</v>
      </c>
      <c r="K121" s="10">
        <v>246</v>
      </c>
      <c r="L121" s="47">
        <v>0</v>
      </c>
      <c r="M121" s="10">
        <v>0</v>
      </c>
      <c r="N121" s="39">
        <f t="shared" si="1"/>
        <v>590576</v>
      </c>
    </row>
    <row r="122" spans="1:14" ht="25.5" x14ac:dyDescent="0.25">
      <c r="A122" s="11" t="s">
        <v>228</v>
      </c>
      <c r="B122" s="9" t="s">
        <v>229</v>
      </c>
      <c r="C122" s="10">
        <v>267090</v>
      </c>
      <c r="D122" s="10">
        <v>153065</v>
      </c>
      <c r="E122" s="10">
        <v>3241</v>
      </c>
      <c r="F122" s="10">
        <v>9035</v>
      </c>
      <c r="G122" s="10">
        <v>5316</v>
      </c>
      <c r="H122" s="10">
        <v>1339</v>
      </c>
      <c r="I122" s="10">
        <v>3948</v>
      </c>
      <c r="J122" s="10">
        <v>587</v>
      </c>
      <c r="K122" s="10">
        <v>276</v>
      </c>
      <c r="L122" s="47">
        <v>0</v>
      </c>
      <c r="M122" s="10">
        <v>0</v>
      </c>
      <c r="N122" s="39">
        <f t="shared" si="1"/>
        <v>443897</v>
      </c>
    </row>
    <row r="123" spans="1:14" ht="38.25" x14ac:dyDescent="0.25">
      <c r="A123" s="11" t="s">
        <v>230</v>
      </c>
      <c r="B123" s="9" t="s">
        <v>231</v>
      </c>
      <c r="C123" s="10">
        <v>96048</v>
      </c>
      <c r="D123" s="10">
        <v>40203</v>
      </c>
      <c r="E123" s="10">
        <v>1466</v>
      </c>
      <c r="F123" s="10">
        <v>4246</v>
      </c>
      <c r="G123" s="10">
        <v>1131</v>
      </c>
      <c r="H123" s="10">
        <v>469</v>
      </c>
      <c r="I123" s="10">
        <v>868</v>
      </c>
      <c r="J123" s="10">
        <v>264</v>
      </c>
      <c r="K123" s="10">
        <v>63</v>
      </c>
      <c r="L123" s="47">
        <v>3552</v>
      </c>
      <c r="M123" s="10">
        <v>0</v>
      </c>
      <c r="N123" s="39">
        <f t="shared" si="1"/>
        <v>148310</v>
      </c>
    </row>
    <row r="124" spans="1:14" ht="25.5" x14ac:dyDescent="0.25">
      <c r="A124" s="11" t="s">
        <v>232</v>
      </c>
      <c r="B124" s="9" t="s">
        <v>233</v>
      </c>
      <c r="C124" s="10">
        <v>665942</v>
      </c>
      <c r="D124" s="10">
        <v>272775</v>
      </c>
      <c r="E124" s="10">
        <v>6475</v>
      </c>
      <c r="F124" s="10">
        <v>12816</v>
      </c>
      <c r="G124" s="10">
        <v>17616</v>
      </c>
      <c r="H124" s="10">
        <v>3753</v>
      </c>
      <c r="I124" s="10">
        <v>15448</v>
      </c>
      <c r="J124" s="10">
        <v>843</v>
      </c>
      <c r="K124" s="10">
        <v>1300</v>
      </c>
      <c r="L124" s="47">
        <v>60814</v>
      </c>
      <c r="M124" s="10">
        <v>0</v>
      </c>
      <c r="N124" s="39">
        <f t="shared" si="1"/>
        <v>1057782</v>
      </c>
    </row>
    <row r="125" spans="1:14" ht="25.5" x14ac:dyDescent="0.25">
      <c r="A125" s="11" t="s">
        <v>234</v>
      </c>
      <c r="B125" s="9" t="s">
        <v>235</v>
      </c>
      <c r="C125" s="10">
        <v>294860</v>
      </c>
      <c r="D125" s="10">
        <v>60383</v>
      </c>
      <c r="E125" s="10">
        <v>3750</v>
      </c>
      <c r="F125" s="10">
        <v>9800</v>
      </c>
      <c r="G125" s="10">
        <v>6806</v>
      </c>
      <c r="H125" s="10">
        <v>1531</v>
      </c>
      <c r="I125" s="10">
        <v>5130</v>
      </c>
      <c r="J125" s="10">
        <v>603</v>
      </c>
      <c r="K125" s="10">
        <v>357</v>
      </c>
      <c r="L125" s="47">
        <v>0</v>
      </c>
      <c r="M125" s="10">
        <v>0</v>
      </c>
      <c r="N125" s="39">
        <f t="shared" si="1"/>
        <v>383220</v>
      </c>
    </row>
    <row r="126" spans="1:14" ht="25.5" x14ac:dyDescent="0.25">
      <c r="A126" s="11" t="s">
        <v>236</v>
      </c>
      <c r="B126" s="9" t="s">
        <v>237</v>
      </c>
      <c r="C126" s="10">
        <v>204014</v>
      </c>
      <c r="D126" s="10">
        <v>90814</v>
      </c>
      <c r="E126" s="10">
        <v>2680</v>
      </c>
      <c r="F126" s="10">
        <v>7153</v>
      </c>
      <c r="G126" s="10">
        <v>3668</v>
      </c>
      <c r="H126" s="10">
        <v>1049</v>
      </c>
      <c r="I126" s="10">
        <v>2985</v>
      </c>
      <c r="J126" s="10">
        <v>436</v>
      </c>
      <c r="K126" s="10">
        <v>229</v>
      </c>
      <c r="L126" s="47">
        <v>5122</v>
      </c>
      <c r="M126" s="10">
        <v>0</v>
      </c>
      <c r="N126" s="39">
        <f t="shared" si="1"/>
        <v>318150</v>
      </c>
    </row>
    <row r="127" spans="1:14" ht="25.5" x14ac:dyDescent="0.25">
      <c r="A127" s="11" t="s">
        <v>238</v>
      </c>
      <c r="B127" s="9" t="s">
        <v>239</v>
      </c>
      <c r="C127" s="10">
        <v>512360</v>
      </c>
      <c r="D127" s="10">
        <v>137832</v>
      </c>
      <c r="E127" s="10">
        <v>5674</v>
      </c>
      <c r="F127" s="10">
        <v>14762</v>
      </c>
      <c r="G127" s="10">
        <v>3981</v>
      </c>
      <c r="H127" s="10">
        <v>2654</v>
      </c>
      <c r="I127" s="10">
        <v>5893</v>
      </c>
      <c r="J127" s="10">
        <v>956</v>
      </c>
      <c r="K127" s="10">
        <v>669</v>
      </c>
      <c r="L127" s="47">
        <v>49967</v>
      </c>
      <c r="M127" s="10">
        <v>0</v>
      </c>
      <c r="N127" s="39">
        <f t="shared" si="1"/>
        <v>734748</v>
      </c>
    </row>
    <row r="128" spans="1:14" ht="25.5" x14ac:dyDescent="0.25">
      <c r="A128" s="11" t="s">
        <v>240</v>
      </c>
      <c r="B128" s="9" t="s">
        <v>241</v>
      </c>
      <c r="C128" s="10">
        <v>96898</v>
      </c>
      <c r="D128" s="10">
        <v>44889</v>
      </c>
      <c r="E128" s="10">
        <v>1538</v>
      </c>
      <c r="F128" s="10">
        <v>4413</v>
      </c>
      <c r="G128" s="10">
        <v>1229</v>
      </c>
      <c r="H128" s="10">
        <v>476</v>
      </c>
      <c r="I128" s="10">
        <v>906</v>
      </c>
      <c r="J128" s="10">
        <v>279</v>
      </c>
      <c r="K128" s="10">
        <v>62</v>
      </c>
      <c r="L128" s="47">
        <v>0</v>
      </c>
      <c r="M128" s="10">
        <v>0</v>
      </c>
      <c r="N128" s="39">
        <f t="shared" si="1"/>
        <v>150690</v>
      </c>
    </row>
    <row r="129" spans="1:14" ht="25.5" x14ac:dyDescent="0.25">
      <c r="A129" s="11" t="s">
        <v>242</v>
      </c>
      <c r="B129" s="9" t="s">
        <v>243</v>
      </c>
      <c r="C129" s="10">
        <v>104256</v>
      </c>
      <c r="D129" s="10">
        <v>53228</v>
      </c>
      <c r="E129" s="10">
        <v>1636</v>
      </c>
      <c r="F129" s="10">
        <v>4733</v>
      </c>
      <c r="G129" s="10">
        <v>754</v>
      </c>
      <c r="H129" s="10">
        <v>509</v>
      </c>
      <c r="I129" s="10">
        <v>729</v>
      </c>
      <c r="J129" s="10">
        <v>290</v>
      </c>
      <c r="K129" s="10">
        <v>66</v>
      </c>
      <c r="L129" s="47">
        <v>6172</v>
      </c>
      <c r="M129" s="10">
        <v>0</v>
      </c>
      <c r="N129" s="39">
        <f t="shared" si="1"/>
        <v>172373</v>
      </c>
    </row>
    <row r="130" spans="1:14" ht="25.5" x14ac:dyDescent="0.25">
      <c r="A130" s="11" t="s">
        <v>244</v>
      </c>
      <c r="B130" s="9" t="s">
        <v>245</v>
      </c>
      <c r="C130" s="10">
        <v>109170</v>
      </c>
      <c r="D130" s="10">
        <v>42320</v>
      </c>
      <c r="E130" s="10">
        <v>1633</v>
      </c>
      <c r="F130" s="10">
        <v>4643</v>
      </c>
      <c r="G130" s="10">
        <v>1001</v>
      </c>
      <c r="H130" s="10">
        <v>540</v>
      </c>
      <c r="I130" s="10">
        <v>939</v>
      </c>
      <c r="J130" s="10">
        <v>287</v>
      </c>
      <c r="K130" s="10">
        <v>83</v>
      </c>
      <c r="L130" s="47">
        <v>2427</v>
      </c>
      <c r="M130" s="10">
        <v>0</v>
      </c>
      <c r="N130" s="39">
        <f t="shared" si="1"/>
        <v>163043</v>
      </c>
    </row>
    <row r="131" spans="1:14" ht="25.5" x14ac:dyDescent="0.25">
      <c r="A131" s="11" t="s">
        <v>246</v>
      </c>
      <c r="B131" s="9" t="s">
        <v>247</v>
      </c>
      <c r="C131" s="10">
        <v>99718</v>
      </c>
      <c r="D131" s="10">
        <v>47747</v>
      </c>
      <c r="E131" s="10">
        <v>1392</v>
      </c>
      <c r="F131" s="10">
        <v>3880</v>
      </c>
      <c r="G131" s="10">
        <v>1097</v>
      </c>
      <c r="H131" s="10">
        <v>500</v>
      </c>
      <c r="I131" s="10">
        <v>1024</v>
      </c>
      <c r="J131" s="10">
        <v>246</v>
      </c>
      <c r="K131" s="10">
        <v>90</v>
      </c>
      <c r="L131" s="47">
        <v>0</v>
      </c>
      <c r="M131" s="10">
        <v>0</v>
      </c>
      <c r="N131" s="39">
        <f t="shared" si="1"/>
        <v>155694</v>
      </c>
    </row>
    <row r="132" spans="1:14" ht="25.5" x14ac:dyDescent="0.25">
      <c r="A132" s="11" t="s">
        <v>248</v>
      </c>
      <c r="B132" s="9" t="s">
        <v>249</v>
      </c>
      <c r="C132" s="10">
        <v>204296</v>
      </c>
      <c r="D132" s="10">
        <v>87438</v>
      </c>
      <c r="E132" s="10">
        <v>2561</v>
      </c>
      <c r="F132" s="10">
        <v>6753</v>
      </c>
      <c r="G132" s="10">
        <v>4727</v>
      </c>
      <c r="H132" s="10">
        <v>1055</v>
      </c>
      <c r="I132" s="10">
        <v>3500</v>
      </c>
      <c r="J132" s="10">
        <v>427</v>
      </c>
      <c r="K132" s="10">
        <v>242</v>
      </c>
      <c r="L132" s="47">
        <v>10184</v>
      </c>
      <c r="M132" s="10">
        <v>0</v>
      </c>
      <c r="N132" s="39">
        <f t="shared" si="1"/>
        <v>321183</v>
      </c>
    </row>
    <row r="133" spans="1:14" ht="25.5" x14ac:dyDescent="0.25">
      <c r="A133" s="11" t="s">
        <v>250</v>
      </c>
      <c r="B133" s="9" t="s">
        <v>251</v>
      </c>
      <c r="C133" s="10">
        <v>1365446</v>
      </c>
      <c r="D133" s="10">
        <v>335808</v>
      </c>
      <c r="E133" s="10">
        <v>13806</v>
      </c>
      <c r="F133" s="10">
        <v>29591</v>
      </c>
      <c r="G133" s="10">
        <v>32430</v>
      </c>
      <c r="H133" s="10">
        <v>7550</v>
      </c>
      <c r="I133" s="10">
        <v>29211</v>
      </c>
      <c r="J133" s="10">
        <v>1941</v>
      </c>
      <c r="K133" s="10">
        <v>2453</v>
      </c>
      <c r="L133" s="47">
        <v>0</v>
      </c>
      <c r="M133" s="10">
        <v>0</v>
      </c>
      <c r="N133" s="39">
        <f t="shared" si="1"/>
        <v>1818236</v>
      </c>
    </row>
    <row r="134" spans="1:14" ht="25.5" x14ac:dyDescent="0.25">
      <c r="A134" s="11" t="s">
        <v>252</v>
      </c>
      <c r="B134" s="9" t="s">
        <v>253</v>
      </c>
      <c r="C134" s="10">
        <v>781538</v>
      </c>
      <c r="D134" s="10">
        <v>223527</v>
      </c>
      <c r="E134" s="10">
        <v>8987</v>
      </c>
      <c r="F134" s="10">
        <v>22728</v>
      </c>
      <c r="G134" s="10">
        <v>19289</v>
      </c>
      <c r="H134" s="10">
        <v>4106</v>
      </c>
      <c r="I134" s="10">
        <v>14902</v>
      </c>
      <c r="J134" s="10">
        <v>1363</v>
      </c>
      <c r="K134" s="10">
        <v>1074</v>
      </c>
      <c r="L134" s="47">
        <v>0</v>
      </c>
      <c r="M134" s="10">
        <v>0</v>
      </c>
      <c r="N134" s="39">
        <f t="shared" si="1"/>
        <v>1077514</v>
      </c>
    </row>
    <row r="135" spans="1:14" ht="25.5" x14ac:dyDescent="0.25">
      <c r="A135" s="11" t="s">
        <v>254</v>
      </c>
      <c r="B135" s="9" t="s">
        <v>255</v>
      </c>
      <c r="C135" s="10">
        <v>342804</v>
      </c>
      <c r="D135" s="10">
        <v>162187</v>
      </c>
      <c r="E135" s="10">
        <v>4117</v>
      </c>
      <c r="F135" s="10">
        <v>10452</v>
      </c>
      <c r="G135" s="10">
        <v>8908</v>
      </c>
      <c r="H135" s="10">
        <v>1801</v>
      </c>
      <c r="I135" s="10">
        <v>6646</v>
      </c>
      <c r="J135" s="10">
        <v>642</v>
      </c>
      <c r="K135" s="10">
        <v>458</v>
      </c>
      <c r="L135" s="47">
        <v>0</v>
      </c>
      <c r="M135" s="10">
        <v>0</v>
      </c>
      <c r="N135" s="39">
        <f t="shared" si="1"/>
        <v>538015</v>
      </c>
    </row>
    <row r="136" spans="1:14" ht="25.5" x14ac:dyDescent="0.25">
      <c r="A136" s="11" t="s">
        <v>256</v>
      </c>
      <c r="B136" s="9" t="s">
        <v>257</v>
      </c>
      <c r="C136" s="10">
        <v>163750</v>
      </c>
      <c r="D136" s="10">
        <v>49627</v>
      </c>
      <c r="E136" s="10">
        <v>2231</v>
      </c>
      <c r="F136" s="10">
        <v>6345</v>
      </c>
      <c r="G136" s="10">
        <v>2078</v>
      </c>
      <c r="H136" s="10">
        <v>812</v>
      </c>
      <c r="I136" s="10">
        <v>1776</v>
      </c>
      <c r="J136" s="10">
        <v>372</v>
      </c>
      <c r="K136" s="10">
        <v>143</v>
      </c>
      <c r="L136" s="47">
        <v>0</v>
      </c>
      <c r="M136" s="10">
        <v>0</v>
      </c>
      <c r="N136" s="39">
        <f t="shared" si="1"/>
        <v>227134</v>
      </c>
    </row>
    <row r="137" spans="1:14" ht="25.5" x14ac:dyDescent="0.25">
      <c r="A137" s="11" t="s">
        <v>258</v>
      </c>
      <c r="B137" s="9" t="s">
        <v>259</v>
      </c>
      <c r="C137" s="10">
        <v>135366</v>
      </c>
      <c r="D137" s="10">
        <v>80080</v>
      </c>
      <c r="E137" s="10">
        <v>1946</v>
      </c>
      <c r="F137" s="10">
        <v>5396</v>
      </c>
      <c r="G137" s="10">
        <v>2262</v>
      </c>
      <c r="H137" s="10">
        <v>680</v>
      </c>
      <c r="I137" s="10">
        <v>1685</v>
      </c>
      <c r="J137" s="10">
        <v>364</v>
      </c>
      <c r="K137" s="10">
        <v>119</v>
      </c>
      <c r="L137" s="47">
        <v>0</v>
      </c>
      <c r="M137" s="10">
        <v>0</v>
      </c>
      <c r="N137" s="39">
        <f t="shared" si="1"/>
        <v>227898</v>
      </c>
    </row>
    <row r="138" spans="1:14" ht="38.25" x14ac:dyDescent="0.25">
      <c r="A138" s="11" t="s">
        <v>260</v>
      </c>
      <c r="B138" s="9" t="s">
        <v>261</v>
      </c>
      <c r="C138" s="10">
        <v>190756</v>
      </c>
      <c r="D138" s="10">
        <v>82244</v>
      </c>
      <c r="E138" s="10">
        <v>1865</v>
      </c>
      <c r="F138" s="10">
        <v>5033</v>
      </c>
      <c r="G138" s="10">
        <v>603</v>
      </c>
      <c r="H138" s="10">
        <v>973</v>
      </c>
      <c r="I138" s="10">
        <v>1835</v>
      </c>
      <c r="J138" s="10">
        <v>273</v>
      </c>
      <c r="K138" s="10">
        <v>251</v>
      </c>
      <c r="L138" s="47">
        <v>0</v>
      </c>
      <c r="M138" s="10">
        <v>0</v>
      </c>
      <c r="N138" s="39">
        <f t="shared" si="1"/>
        <v>283833</v>
      </c>
    </row>
    <row r="139" spans="1:14" ht="25.5" x14ac:dyDescent="0.25">
      <c r="A139" s="11" t="s">
        <v>262</v>
      </c>
      <c r="B139" s="9" t="s">
        <v>263</v>
      </c>
      <c r="C139" s="10">
        <v>422960</v>
      </c>
      <c r="D139" s="10">
        <v>127568</v>
      </c>
      <c r="E139" s="10">
        <v>5539</v>
      </c>
      <c r="F139" s="10">
        <v>14699</v>
      </c>
      <c r="G139" s="10">
        <v>8563</v>
      </c>
      <c r="H139" s="10">
        <v>2180</v>
      </c>
      <c r="I139" s="10">
        <v>6652</v>
      </c>
      <c r="J139" s="10">
        <v>899</v>
      </c>
      <c r="K139" s="10">
        <v>482</v>
      </c>
      <c r="L139" s="47">
        <v>0</v>
      </c>
      <c r="M139" s="10">
        <v>0</v>
      </c>
      <c r="N139" s="39">
        <f t="shared" ref="N139:N202" si="2">SUM(C139:M139)</f>
        <v>589542</v>
      </c>
    </row>
    <row r="140" spans="1:14" ht="25.5" x14ac:dyDescent="0.25">
      <c r="A140" s="11" t="s">
        <v>264</v>
      </c>
      <c r="B140" s="9" t="s">
        <v>265</v>
      </c>
      <c r="C140" s="10">
        <v>826992</v>
      </c>
      <c r="D140" s="10">
        <v>230513</v>
      </c>
      <c r="E140" s="10">
        <v>10069</v>
      </c>
      <c r="F140" s="10">
        <v>26379</v>
      </c>
      <c r="G140" s="10">
        <v>18977</v>
      </c>
      <c r="H140" s="10">
        <v>4282</v>
      </c>
      <c r="I140" s="10">
        <v>14372</v>
      </c>
      <c r="J140" s="10">
        <v>1644</v>
      </c>
      <c r="K140" s="10">
        <v>1018</v>
      </c>
      <c r="L140" s="47">
        <v>36159</v>
      </c>
      <c r="M140" s="10">
        <v>0</v>
      </c>
      <c r="N140" s="39">
        <f t="shared" si="2"/>
        <v>1170405</v>
      </c>
    </row>
    <row r="141" spans="1:14" ht="25.5" x14ac:dyDescent="0.25">
      <c r="A141" s="11" t="s">
        <v>266</v>
      </c>
      <c r="B141" s="9" t="s">
        <v>267</v>
      </c>
      <c r="C141" s="10">
        <v>183626</v>
      </c>
      <c r="D141" s="10">
        <v>63923</v>
      </c>
      <c r="E141" s="10">
        <v>2272</v>
      </c>
      <c r="F141" s="10">
        <v>6106</v>
      </c>
      <c r="G141" s="10">
        <v>2316</v>
      </c>
      <c r="H141" s="10">
        <v>940</v>
      </c>
      <c r="I141" s="10">
        <v>2289</v>
      </c>
      <c r="J141" s="10">
        <v>372</v>
      </c>
      <c r="K141" s="10">
        <v>210</v>
      </c>
      <c r="L141" s="47">
        <v>0</v>
      </c>
      <c r="M141" s="10">
        <v>0</v>
      </c>
      <c r="N141" s="39">
        <f t="shared" si="2"/>
        <v>262054</v>
      </c>
    </row>
    <row r="142" spans="1:14" ht="25.5" x14ac:dyDescent="0.25">
      <c r="A142" s="11" t="s">
        <v>268</v>
      </c>
      <c r="B142" s="9" t="s">
        <v>269</v>
      </c>
      <c r="C142" s="10">
        <v>319946</v>
      </c>
      <c r="D142" s="10">
        <v>97806</v>
      </c>
      <c r="E142" s="10">
        <v>3986</v>
      </c>
      <c r="F142" s="10">
        <v>9977</v>
      </c>
      <c r="G142" s="10">
        <v>6524</v>
      </c>
      <c r="H142" s="10">
        <v>1694</v>
      </c>
      <c r="I142" s="10">
        <v>5468</v>
      </c>
      <c r="J142" s="10">
        <v>630</v>
      </c>
      <c r="K142" s="10">
        <v>432</v>
      </c>
      <c r="L142" s="47">
        <v>0</v>
      </c>
      <c r="M142" s="10">
        <v>0</v>
      </c>
      <c r="N142" s="39">
        <f t="shared" si="2"/>
        <v>446463</v>
      </c>
    </row>
    <row r="143" spans="1:14" ht="25.5" x14ac:dyDescent="0.25">
      <c r="A143" s="11" t="s">
        <v>270</v>
      </c>
      <c r="B143" s="9" t="s">
        <v>271</v>
      </c>
      <c r="C143" s="10">
        <v>1577360</v>
      </c>
      <c r="D143" s="10">
        <v>639243</v>
      </c>
      <c r="E143" s="10">
        <v>17148</v>
      </c>
      <c r="F143" s="10">
        <v>39722</v>
      </c>
      <c r="G143" s="10">
        <v>46936</v>
      </c>
      <c r="H143" s="10">
        <v>8552</v>
      </c>
      <c r="I143" s="10">
        <v>35962</v>
      </c>
      <c r="J143" s="10">
        <v>2444</v>
      </c>
      <c r="K143" s="10">
        <v>2553</v>
      </c>
      <c r="L143" s="47">
        <v>0</v>
      </c>
      <c r="M143" s="10">
        <v>0</v>
      </c>
      <c r="N143" s="39">
        <f t="shared" si="2"/>
        <v>2369920</v>
      </c>
    </row>
    <row r="144" spans="1:14" ht="25.5" x14ac:dyDescent="0.25">
      <c r="A144" s="11" t="s">
        <v>272</v>
      </c>
      <c r="B144" s="9" t="s">
        <v>273</v>
      </c>
      <c r="C144" s="10">
        <v>475842</v>
      </c>
      <c r="D144" s="10">
        <v>108519</v>
      </c>
      <c r="E144" s="10">
        <v>5109</v>
      </c>
      <c r="F144" s="10">
        <v>11156</v>
      </c>
      <c r="G144" s="10">
        <v>13814</v>
      </c>
      <c r="H144" s="10">
        <v>2631</v>
      </c>
      <c r="I144" s="10">
        <v>11011</v>
      </c>
      <c r="J144" s="10">
        <v>686</v>
      </c>
      <c r="K144" s="10">
        <v>836</v>
      </c>
      <c r="L144" s="47">
        <v>0</v>
      </c>
      <c r="M144" s="10">
        <v>0</v>
      </c>
      <c r="N144" s="39">
        <f t="shared" si="2"/>
        <v>629604</v>
      </c>
    </row>
    <row r="145" spans="1:14" x14ac:dyDescent="0.25">
      <c r="A145" s="11" t="s">
        <v>274</v>
      </c>
      <c r="B145" s="9" t="s">
        <v>275</v>
      </c>
      <c r="C145" s="10">
        <v>778812</v>
      </c>
      <c r="D145" s="10">
        <v>349526</v>
      </c>
      <c r="E145" s="10">
        <v>8861</v>
      </c>
      <c r="F145" s="10">
        <v>21613</v>
      </c>
      <c r="G145" s="10">
        <v>20393</v>
      </c>
      <c r="H145" s="10">
        <v>4151</v>
      </c>
      <c r="I145" s="10">
        <v>15745</v>
      </c>
      <c r="J145" s="10">
        <v>1306</v>
      </c>
      <c r="K145" s="10">
        <v>1149</v>
      </c>
      <c r="L145" s="47">
        <v>0</v>
      </c>
      <c r="M145" s="10">
        <v>0</v>
      </c>
      <c r="N145" s="39">
        <f t="shared" si="2"/>
        <v>1201556</v>
      </c>
    </row>
    <row r="146" spans="1:14" ht="25.5" x14ac:dyDescent="0.25">
      <c r="A146" s="11" t="s">
        <v>276</v>
      </c>
      <c r="B146" s="9" t="s">
        <v>277</v>
      </c>
      <c r="C146" s="10">
        <v>364194</v>
      </c>
      <c r="D146" s="10">
        <v>136363</v>
      </c>
      <c r="E146" s="10">
        <v>4188</v>
      </c>
      <c r="F146" s="10">
        <v>10056</v>
      </c>
      <c r="G146" s="10">
        <v>5716</v>
      </c>
      <c r="H146" s="10">
        <v>1952</v>
      </c>
      <c r="I146" s="10">
        <v>5835</v>
      </c>
      <c r="J146" s="10">
        <v>683</v>
      </c>
      <c r="K146" s="10">
        <v>543</v>
      </c>
      <c r="L146" s="47">
        <v>4637</v>
      </c>
      <c r="M146" s="10">
        <v>0</v>
      </c>
      <c r="N146" s="39">
        <f t="shared" si="2"/>
        <v>534167</v>
      </c>
    </row>
    <row r="147" spans="1:14" ht="25.5" x14ac:dyDescent="0.25">
      <c r="A147" s="11" t="s">
        <v>278</v>
      </c>
      <c r="B147" s="9" t="s">
        <v>279</v>
      </c>
      <c r="C147" s="10">
        <v>98850</v>
      </c>
      <c r="D147" s="10">
        <v>37073</v>
      </c>
      <c r="E147" s="10">
        <v>1393</v>
      </c>
      <c r="F147" s="10">
        <v>3625</v>
      </c>
      <c r="G147" s="10">
        <v>757</v>
      </c>
      <c r="H147" s="10">
        <v>516</v>
      </c>
      <c r="I147" s="10">
        <v>1028</v>
      </c>
      <c r="J147" s="10">
        <v>231</v>
      </c>
      <c r="K147" s="10">
        <v>113</v>
      </c>
      <c r="L147" s="47">
        <v>0</v>
      </c>
      <c r="M147" s="10">
        <v>0</v>
      </c>
      <c r="N147" s="39">
        <f t="shared" si="2"/>
        <v>143586</v>
      </c>
    </row>
    <row r="148" spans="1:14" ht="25.5" x14ac:dyDescent="0.25">
      <c r="A148" s="11" t="s">
        <v>280</v>
      </c>
      <c r="B148" s="9" t="s">
        <v>281</v>
      </c>
      <c r="C148" s="10">
        <v>197656</v>
      </c>
      <c r="D148" s="10">
        <v>53529</v>
      </c>
      <c r="E148" s="10">
        <v>2756</v>
      </c>
      <c r="F148" s="10">
        <v>7602</v>
      </c>
      <c r="G148" s="10">
        <v>3638</v>
      </c>
      <c r="H148" s="10">
        <v>997</v>
      </c>
      <c r="I148" s="10">
        <v>2716</v>
      </c>
      <c r="J148" s="10">
        <v>467</v>
      </c>
      <c r="K148" s="10">
        <v>188</v>
      </c>
      <c r="L148" s="47">
        <v>0</v>
      </c>
      <c r="M148" s="10">
        <v>0</v>
      </c>
      <c r="N148" s="39">
        <f t="shared" si="2"/>
        <v>269549</v>
      </c>
    </row>
    <row r="149" spans="1:14" ht="25.5" x14ac:dyDescent="0.25">
      <c r="A149" s="11" t="s">
        <v>282</v>
      </c>
      <c r="B149" s="9" t="s">
        <v>283</v>
      </c>
      <c r="C149" s="10">
        <v>89184</v>
      </c>
      <c r="D149" s="10">
        <v>40775</v>
      </c>
      <c r="E149" s="10">
        <v>1268</v>
      </c>
      <c r="F149" s="10">
        <v>3499</v>
      </c>
      <c r="G149" s="10">
        <v>1367</v>
      </c>
      <c r="H149" s="10">
        <v>450</v>
      </c>
      <c r="I149" s="10">
        <v>1090</v>
      </c>
      <c r="J149" s="10">
        <v>216</v>
      </c>
      <c r="K149" s="10">
        <v>83</v>
      </c>
      <c r="L149" s="47">
        <v>908</v>
      </c>
      <c r="M149" s="10">
        <v>0</v>
      </c>
      <c r="N149" s="39">
        <f t="shared" si="2"/>
        <v>138840</v>
      </c>
    </row>
    <row r="150" spans="1:14" ht="25.5" x14ac:dyDescent="0.25">
      <c r="A150" s="11" t="s">
        <v>284</v>
      </c>
      <c r="B150" s="9" t="s">
        <v>285</v>
      </c>
      <c r="C150" s="10">
        <v>625610</v>
      </c>
      <c r="D150" s="10">
        <v>222273</v>
      </c>
      <c r="E150" s="10">
        <v>6986</v>
      </c>
      <c r="F150" s="10">
        <v>15294</v>
      </c>
      <c r="G150" s="10">
        <v>14460</v>
      </c>
      <c r="H150" s="10">
        <v>3468</v>
      </c>
      <c r="I150" s="10">
        <v>12964</v>
      </c>
      <c r="J150" s="10">
        <v>936</v>
      </c>
      <c r="K150" s="10">
        <v>1092</v>
      </c>
      <c r="L150" s="47">
        <v>25861</v>
      </c>
      <c r="M150" s="10">
        <v>0</v>
      </c>
      <c r="N150" s="39">
        <f t="shared" si="2"/>
        <v>928944</v>
      </c>
    </row>
    <row r="151" spans="1:14" ht="25.5" x14ac:dyDescent="0.25">
      <c r="A151" s="11" t="s">
        <v>286</v>
      </c>
      <c r="B151" s="9" t="s">
        <v>287</v>
      </c>
      <c r="C151" s="10">
        <v>111274</v>
      </c>
      <c r="D151" s="10">
        <v>40048</v>
      </c>
      <c r="E151" s="10">
        <v>1670</v>
      </c>
      <c r="F151" s="10">
        <v>4900</v>
      </c>
      <c r="G151" s="10">
        <v>1394</v>
      </c>
      <c r="H151" s="10">
        <v>539</v>
      </c>
      <c r="I151" s="10">
        <v>1028</v>
      </c>
      <c r="J151" s="10">
        <v>300</v>
      </c>
      <c r="K151" s="10">
        <v>70</v>
      </c>
      <c r="L151" s="47">
        <v>0</v>
      </c>
      <c r="M151" s="10">
        <v>0</v>
      </c>
      <c r="N151" s="39">
        <f t="shared" si="2"/>
        <v>161223</v>
      </c>
    </row>
    <row r="152" spans="1:14" ht="25.5" x14ac:dyDescent="0.25">
      <c r="A152" s="11" t="s">
        <v>288</v>
      </c>
      <c r="B152" s="9" t="s">
        <v>289</v>
      </c>
      <c r="C152" s="10">
        <v>972914</v>
      </c>
      <c r="D152" s="10">
        <v>238453</v>
      </c>
      <c r="E152" s="10">
        <v>9498</v>
      </c>
      <c r="F152" s="10">
        <v>20656</v>
      </c>
      <c r="G152" s="10">
        <v>15945</v>
      </c>
      <c r="H152" s="10">
        <v>5363</v>
      </c>
      <c r="I152" s="10">
        <v>17297</v>
      </c>
      <c r="J152" s="10">
        <v>1379</v>
      </c>
      <c r="K152" s="10">
        <v>1694</v>
      </c>
      <c r="L152" s="47">
        <v>0</v>
      </c>
      <c r="M152" s="10">
        <v>0</v>
      </c>
      <c r="N152" s="39">
        <f t="shared" si="2"/>
        <v>1283199</v>
      </c>
    </row>
    <row r="153" spans="1:14" ht="25.5" x14ac:dyDescent="0.25">
      <c r="A153" s="11" t="s">
        <v>290</v>
      </c>
      <c r="B153" s="9" t="s">
        <v>291</v>
      </c>
      <c r="C153" s="10">
        <v>100286</v>
      </c>
      <c r="D153" s="10">
        <v>42582</v>
      </c>
      <c r="E153" s="10">
        <v>1416</v>
      </c>
      <c r="F153" s="10">
        <v>3950</v>
      </c>
      <c r="G153" s="10">
        <v>1796</v>
      </c>
      <c r="H153" s="10">
        <v>502</v>
      </c>
      <c r="I153" s="10">
        <v>1310</v>
      </c>
      <c r="J153" s="10">
        <v>253</v>
      </c>
      <c r="K153" s="10">
        <v>89</v>
      </c>
      <c r="L153" s="47">
        <v>0</v>
      </c>
      <c r="M153" s="10">
        <v>0</v>
      </c>
      <c r="N153" s="39">
        <f t="shared" si="2"/>
        <v>152184</v>
      </c>
    </row>
    <row r="154" spans="1:14" ht="25.5" x14ac:dyDescent="0.25">
      <c r="A154" s="11" t="s">
        <v>292</v>
      </c>
      <c r="B154" s="9" t="s">
        <v>293</v>
      </c>
      <c r="C154" s="10">
        <v>452056</v>
      </c>
      <c r="D154" s="10">
        <v>113435</v>
      </c>
      <c r="E154" s="10">
        <v>4403</v>
      </c>
      <c r="F154" s="10">
        <v>9041</v>
      </c>
      <c r="G154" s="10">
        <v>8853</v>
      </c>
      <c r="H154" s="10">
        <v>2520</v>
      </c>
      <c r="I154" s="10">
        <v>8960</v>
      </c>
      <c r="J154" s="10">
        <v>681</v>
      </c>
      <c r="K154" s="10">
        <v>843</v>
      </c>
      <c r="L154" s="47">
        <v>19854</v>
      </c>
      <c r="M154" s="10">
        <v>0</v>
      </c>
      <c r="N154" s="39">
        <f t="shared" si="2"/>
        <v>620646</v>
      </c>
    </row>
    <row r="155" spans="1:14" ht="25.5" x14ac:dyDescent="0.25">
      <c r="A155" s="11" t="s">
        <v>294</v>
      </c>
      <c r="B155" s="9" t="s">
        <v>295</v>
      </c>
      <c r="C155" s="10">
        <v>237192</v>
      </c>
      <c r="D155" s="10">
        <v>105400</v>
      </c>
      <c r="E155" s="10">
        <v>3134</v>
      </c>
      <c r="F155" s="10">
        <v>8400</v>
      </c>
      <c r="G155" s="10">
        <v>4655</v>
      </c>
      <c r="H155" s="10">
        <v>1216</v>
      </c>
      <c r="I155" s="10">
        <v>3592</v>
      </c>
      <c r="J155" s="10">
        <v>528</v>
      </c>
      <c r="K155" s="10">
        <v>260</v>
      </c>
      <c r="L155" s="47">
        <v>0</v>
      </c>
      <c r="M155" s="10">
        <v>0</v>
      </c>
      <c r="N155" s="39">
        <f t="shared" si="2"/>
        <v>364377</v>
      </c>
    </row>
    <row r="156" spans="1:14" ht="25.5" x14ac:dyDescent="0.25">
      <c r="A156" s="11" t="s">
        <v>296</v>
      </c>
      <c r="B156" s="9" t="s">
        <v>297</v>
      </c>
      <c r="C156" s="10">
        <v>148896</v>
      </c>
      <c r="D156" s="10">
        <v>66505</v>
      </c>
      <c r="E156" s="10">
        <v>2027</v>
      </c>
      <c r="F156" s="10">
        <v>5542</v>
      </c>
      <c r="G156" s="10">
        <v>633</v>
      </c>
      <c r="H156" s="10">
        <v>756</v>
      </c>
      <c r="I156" s="10">
        <v>1213</v>
      </c>
      <c r="J156" s="10">
        <v>336</v>
      </c>
      <c r="K156" s="10">
        <v>150</v>
      </c>
      <c r="L156" s="47">
        <v>0</v>
      </c>
      <c r="M156" s="10">
        <v>0</v>
      </c>
      <c r="N156" s="39">
        <f t="shared" si="2"/>
        <v>226058</v>
      </c>
    </row>
    <row r="157" spans="1:14" ht="25.5" x14ac:dyDescent="0.25">
      <c r="A157" s="11" t="s">
        <v>298</v>
      </c>
      <c r="B157" s="9" t="s">
        <v>299</v>
      </c>
      <c r="C157" s="10">
        <v>216250</v>
      </c>
      <c r="D157" s="10">
        <v>89837</v>
      </c>
      <c r="E157" s="10">
        <v>2776</v>
      </c>
      <c r="F157" s="10">
        <v>7986</v>
      </c>
      <c r="G157" s="10">
        <v>3621</v>
      </c>
      <c r="H157" s="10">
        <v>1066</v>
      </c>
      <c r="I157" s="10">
        <v>2747</v>
      </c>
      <c r="J157" s="10">
        <v>457</v>
      </c>
      <c r="K157" s="10">
        <v>194</v>
      </c>
      <c r="L157" s="47">
        <v>0</v>
      </c>
      <c r="M157" s="10">
        <v>0</v>
      </c>
      <c r="N157" s="39">
        <f t="shared" si="2"/>
        <v>324934</v>
      </c>
    </row>
    <row r="158" spans="1:14" ht="25.5" x14ac:dyDescent="0.25">
      <c r="A158" s="11" t="s">
        <v>300</v>
      </c>
      <c r="B158" s="9" t="s">
        <v>301</v>
      </c>
      <c r="C158" s="10">
        <v>166950</v>
      </c>
      <c r="D158" s="10">
        <v>75774</v>
      </c>
      <c r="E158" s="10">
        <v>2150</v>
      </c>
      <c r="F158" s="10">
        <v>5711</v>
      </c>
      <c r="G158" s="10">
        <v>3346</v>
      </c>
      <c r="H158" s="10">
        <v>860</v>
      </c>
      <c r="I158" s="10">
        <v>2607</v>
      </c>
      <c r="J158" s="10">
        <v>369</v>
      </c>
      <c r="K158" s="10">
        <v>190</v>
      </c>
      <c r="L158" s="47">
        <v>18326</v>
      </c>
      <c r="M158" s="10">
        <v>0</v>
      </c>
      <c r="N158" s="39">
        <f t="shared" si="2"/>
        <v>276283</v>
      </c>
    </row>
    <row r="159" spans="1:14" ht="25.5" x14ac:dyDescent="0.25">
      <c r="A159" s="11" t="s">
        <v>302</v>
      </c>
      <c r="B159" s="9" t="s">
        <v>303</v>
      </c>
      <c r="C159" s="10">
        <v>729596</v>
      </c>
      <c r="D159" s="10">
        <v>95608</v>
      </c>
      <c r="E159" s="10">
        <v>7478</v>
      </c>
      <c r="F159" s="10">
        <v>17045</v>
      </c>
      <c r="G159" s="10">
        <v>23511</v>
      </c>
      <c r="H159" s="10">
        <v>3963</v>
      </c>
      <c r="I159" s="10">
        <v>17371</v>
      </c>
      <c r="J159" s="10">
        <v>1009</v>
      </c>
      <c r="K159" s="10">
        <v>1223</v>
      </c>
      <c r="L159" s="47">
        <v>0</v>
      </c>
      <c r="M159" s="10">
        <v>0</v>
      </c>
      <c r="N159" s="39">
        <f t="shared" si="2"/>
        <v>896804</v>
      </c>
    </row>
    <row r="160" spans="1:14" ht="25.5" x14ac:dyDescent="0.25">
      <c r="A160" s="11" t="s">
        <v>304</v>
      </c>
      <c r="B160" s="9" t="s">
        <v>305</v>
      </c>
      <c r="C160" s="10">
        <v>69094</v>
      </c>
      <c r="D160" s="10">
        <v>30075</v>
      </c>
      <c r="E160" s="10">
        <v>1126</v>
      </c>
      <c r="F160" s="10">
        <v>3411</v>
      </c>
      <c r="G160" s="10">
        <v>521</v>
      </c>
      <c r="H160" s="10">
        <v>325</v>
      </c>
      <c r="I160" s="10">
        <v>381</v>
      </c>
      <c r="J160" s="10">
        <v>207</v>
      </c>
      <c r="K160" s="10">
        <v>26</v>
      </c>
      <c r="L160" s="47">
        <v>0</v>
      </c>
      <c r="M160" s="10">
        <v>0</v>
      </c>
      <c r="N160" s="39">
        <f t="shared" si="2"/>
        <v>105166</v>
      </c>
    </row>
    <row r="161" spans="1:14" ht="25.5" x14ac:dyDescent="0.25">
      <c r="A161" s="11" t="s">
        <v>306</v>
      </c>
      <c r="B161" s="9" t="s">
        <v>307</v>
      </c>
      <c r="C161" s="10">
        <v>184462</v>
      </c>
      <c r="D161" s="10">
        <v>48240</v>
      </c>
      <c r="E161" s="10">
        <v>2422</v>
      </c>
      <c r="F161" s="10">
        <v>6377</v>
      </c>
      <c r="G161" s="10">
        <v>4051</v>
      </c>
      <c r="H161" s="10">
        <v>955</v>
      </c>
      <c r="I161" s="10">
        <v>3075</v>
      </c>
      <c r="J161" s="10">
        <v>392</v>
      </c>
      <c r="K161" s="10">
        <v>214</v>
      </c>
      <c r="L161" s="47">
        <v>0</v>
      </c>
      <c r="M161" s="10">
        <v>0</v>
      </c>
      <c r="N161" s="39">
        <f t="shared" si="2"/>
        <v>250188</v>
      </c>
    </row>
    <row r="162" spans="1:14" ht="25.5" x14ac:dyDescent="0.25">
      <c r="A162" s="11" t="s">
        <v>308</v>
      </c>
      <c r="B162" s="9" t="s">
        <v>309</v>
      </c>
      <c r="C162" s="10">
        <v>300840</v>
      </c>
      <c r="D162" s="10">
        <v>47176</v>
      </c>
      <c r="E162" s="10">
        <v>3616</v>
      </c>
      <c r="F162" s="10">
        <v>9142</v>
      </c>
      <c r="G162" s="10">
        <v>8244</v>
      </c>
      <c r="H162" s="10">
        <v>1583</v>
      </c>
      <c r="I162" s="10">
        <v>5974</v>
      </c>
      <c r="J162" s="10">
        <v>564</v>
      </c>
      <c r="K162" s="10">
        <v>405</v>
      </c>
      <c r="L162" s="47">
        <v>0</v>
      </c>
      <c r="M162" s="10">
        <v>0</v>
      </c>
      <c r="N162" s="39">
        <f t="shared" si="2"/>
        <v>377544</v>
      </c>
    </row>
    <row r="163" spans="1:14" ht="25.5" x14ac:dyDescent="0.25">
      <c r="A163" s="11" t="s">
        <v>310</v>
      </c>
      <c r="B163" s="9" t="s">
        <v>311</v>
      </c>
      <c r="C163" s="10">
        <v>247252</v>
      </c>
      <c r="D163" s="10">
        <v>92511</v>
      </c>
      <c r="E163" s="10">
        <v>3143</v>
      </c>
      <c r="F163" s="10">
        <v>8291</v>
      </c>
      <c r="G163" s="10">
        <v>3889</v>
      </c>
      <c r="H163" s="10">
        <v>1277</v>
      </c>
      <c r="I163" s="10">
        <v>3461</v>
      </c>
      <c r="J163" s="10">
        <v>520</v>
      </c>
      <c r="K163" s="10">
        <v>291</v>
      </c>
      <c r="L163" s="47">
        <v>0</v>
      </c>
      <c r="M163" s="10">
        <v>0</v>
      </c>
      <c r="N163" s="39">
        <f t="shared" si="2"/>
        <v>360635</v>
      </c>
    </row>
    <row r="164" spans="1:14" ht="25.5" x14ac:dyDescent="0.25">
      <c r="A164" s="11" t="s">
        <v>312</v>
      </c>
      <c r="B164" s="9" t="s">
        <v>313</v>
      </c>
      <c r="C164" s="10">
        <v>136344</v>
      </c>
      <c r="D164" s="10">
        <v>61048</v>
      </c>
      <c r="E164" s="10">
        <v>1989</v>
      </c>
      <c r="F164" s="10">
        <v>5567</v>
      </c>
      <c r="G164" s="10">
        <v>1745</v>
      </c>
      <c r="H164" s="10">
        <v>682</v>
      </c>
      <c r="I164" s="10">
        <v>1472</v>
      </c>
      <c r="J164" s="10">
        <v>341</v>
      </c>
      <c r="K164" s="10">
        <v>116</v>
      </c>
      <c r="L164" s="47">
        <v>0</v>
      </c>
      <c r="M164" s="10">
        <v>0</v>
      </c>
      <c r="N164" s="39">
        <f t="shared" si="2"/>
        <v>209304</v>
      </c>
    </row>
    <row r="165" spans="1:14" ht="25.5" x14ac:dyDescent="0.25">
      <c r="A165" s="11" t="s">
        <v>314</v>
      </c>
      <c r="B165" s="9" t="s">
        <v>315</v>
      </c>
      <c r="C165" s="10">
        <v>312512</v>
      </c>
      <c r="D165" s="10">
        <v>92088</v>
      </c>
      <c r="E165" s="10">
        <v>3797</v>
      </c>
      <c r="F165" s="10">
        <v>9010</v>
      </c>
      <c r="G165" s="10">
        <v>6190</v>
      </c>
      <c r="H165" s="10">
        <v>1690</v>
      </c>
      <c r="I165" s="10">
        <v>5535</v>
      </c>
      <c r="J165" s="10">
        <v>589</v>
      </c>
      <c r="K165" s="10">
        <v>471</v>
      </c>
      <c r="L165" s="47">
        <v>15136</v>
      </c>
      <c r="M165" s="10">
        <v>0</v>
      </c>
      <c r="N165" s="39">
        <f t="shared" si="2"/>
        <v>447018</v>
      </c>
    </row>
    <row r="166" spans="1:14" ht="25.5" x14ac:dyDescent="0.25">
      <c r="A166" s="11" t="s">
        <v>316</v>
      </c>
      <c r="B166" s="9" t="s">
        <v>317</v>
      </c>
      <c r="C166" s="10">
        <v>1764454</v>
      </c>
      <c r="D166" s="10">
        <v>372545</v>
      </c>
      <c r="E166" s="10">
        <v>16253</v>
      </c>
      <c r="F166" s="10">
        <v>32683</v>
      </c>
      <c r="G166" s="10">
        <v>28828</v>
      </c>
      <c r="H166" s="10">
        <v>9848</v>
      </c>
      <c r="I166" s="10">
        <v>33151</v>
      </c>
      <c r="J166" s="10">
        <v>2173</v>
      </c>
      <c r="K166" s="10">
        <v>3391</v>
      </c>
      <c r="L166" s="47">
        <v>0</v>
      </c>
      <c r="M166" s="10">
        <v>0</v>
      </c>
      <c r="N166" s="39">
        <f t="shared" si="2"/>
        <v>2263326</v>
      </c>
    </row>
    <row r="167" spans="1:14" ht="25.5" x14ac:dyDescent="0.25">
      <c r="A167" s="11" t="s">
        <v>318</v>
      </c>
      <c r="B167" s="9" t="s">
        <v>319</v>
      </c>
      <c r="C167" s="10">
        <v>282898</v>
      </c>
      <c r="D167" s="10">
        <v>95850</v>
      </c>
      <c r="E167" s="10">
        <v>3500</v>
      </c>
      <c r="F167" s="10">
        <v>7954</v>
      </c>
      <c r="G167" s="10">
        <v>3727</v>
      </c>
      <c r="H167" s="10">
        <v>1558</v>
      </c>
      <c r="I167" s="10">
        <v>4417</v>
      </c>
      <c r="J167" s="10">
        <v>571</v>
      </c>
      <c r="K167" s="10">
        <v>453</v>
      </c>
      <c r="L167" s="47">
        <v>0</v>
      </c>
      <c r="M167" s="10">
        <v>0</v>
      </c>
      <c r="N167" s="39">
        <f t="shared" si="2"/>
        <v>400928</v>
      </c>
    </row>
    <row r="168" spans="1:14" ht="25.5" x14ac:dyDescent="0.25">
      <c r="A168" s="11" t="s">
        <v>320</v>
      </c>
      <c r="B168" s="9" t="s">
        <v>321</v>
      </c>
      <c r="C168" s="10">
        <v>364014</v>
      </c>
      <c r="D168" s="10">
        <v>73386</v>
      </c>
      <c r="E168" s="10">
        <v>4258</v>
      </c>
      <c r="F168" s="10">
        <v>10793</v>
      </c>
      <c r="G168" s="10">
        <v>9173</v>
      </c>
      <c r="H168" s="10">
        <v>1912</v>
      </c>
      <c r="I168" s="10">
        <v>6976</v>
      </c>
      <c r="J168" s="10">
        <v>651</v>
      </c>
      <c r="K168" s="10">
        <v>494</v>
      </c>
      <c r="L168" s="47">
        <v>0</v>
      </c>
      <c r="M168" s="10">
        <v>0</v>
      </c>
      <c r="N168" s="39">
        <f t="shared" si="2"/>
        <v>471657</v>
      </c>
    </row>
    <row r="169" spans="1:14" ht="25.5" x14ac:dyDescent="0.25">
      <c r="A169" s="11" t="s">
        <v>322</v>
      </c>
      <c r="B169" s="9" t="s">
        <v>323</v>
      </c>
      <c r="C169" s="10">
        <v>171344</v>
      </c>
      <c r="D169" s="10">
        <v>63355</v>
      </c>
      <c r="E169" s="10">
        <v>2131</v>
      </c>
      <c r="F169" s="10">
        <v>5985</v>
      </c>
      <c r="G169" s="10">
        <v>2399</v>
      </c>
      <c r="H169" s="10">
        <v>856</v>
      </c>
      <c r="I169" s="10">
        <v>2079</v>
      </c>
      <c r="J169" s="10">
        <v>359</v>
      </c>
      <c r="K169" s="10">
        <v>172</v>
      </c>
      <c r="L169" s="47">
        <v>0</v>
      </c>
      <c r="M169" s="10">
        <v>0</v>
      </c>
      <c r="N169" s="39">
        <f t="shared" si="2"/>
        <v>248680</v>
      </c>
    </row>
    <row r="170" spans="1:14" ht="25.5" x14ac:dyDescent="0.25">
      <c r="A170" s="11" t="s">
        <v>324</v>
      </c>
      <c r="B170" s="9" t="s">
        <v>325</v>
      </c>
      <c r="C170" s="10">
        <v>213870</v>
      </c>
      <c r="D170" s="10">
        <v>51154</v>
      </c>
      <c r="E170" s="10">
        <v>2832</v>
      </c>
      <c r="F170" s="10">
        <v>7564</v>
      </c>
      <c r="G170" s="10">
        <v>4565</v>
      </c>
      <c r="H170" s="10">
        <v>1099</v>
      </c>
      <c r="I170" s="10">
        <v>3399</v>
      </c>
      <c r="J170" s="10">
        <v>463</v>
      </c>
      <c r="K170" s="10">
        <v>237</v>
      </c>
      <c r="L170" s="47">
        <v>0</v>
      </c>
      <c r="M170" s="10">
        <v>0</v>
      </c>
      <c r="N170" s="39">
        <f t="shared" si="2"/>
        <v>285183</v>
      </c>
    </row>
    <row r="171" spans="1:14" ht="25.5" x14ac:dyDescent="0.25">
      <c r="A171" s="11" t="s">
        <v>326</v>
      </c>
      <c r="B171" s="9" t="s">
        <v>327</v>
      </c>
      <c r="C171" s="10">
        <v>166172</v>
      </c>
      <c r="D171" s="10">
        <v>42706</v>
      </c>
      <c r="E171" s="10">
        <v>2146</v>
      </c>
      <c r="F171" s="10">
        <v>5774</v>
      </c>
      <c r="G171" s="10">
        <v>3382</v>
      </c>
      <c r="H171" s="10">
        <v>850</v>
      </c>
      <c r="I171" s="10">
        <v>2590</v>
      </c>
      <c r="J171" s="10">
        <v>346</v>
      </c>
      <c r="K171" s="10">
        <v>185</v>
      </c>
      <c r="L171" s="47">
        <v>22030</v>
      </c>
      <c r="M171" s="10">
        <v>0</v>
      </c>
      <c r="N171" s="39">
        <f t="shared" si="2"/>
        <v>246181</v>
      </c>
    </row>
    <row r="172" spans="1:14" ht="25.5" x14ac:dyDescent="0.25">
      <c r="A172" s="11" t="s">
        <v>328</v>
      </c>
      <c r="B172" s="9" t="s">
        <v>329</v>
      </c>
      <c r="C172" s="10">
        <v>143784</v>
      </c>
      <c r="D172" s="10">
        <v>90691</v>
      </c>
      <c r="E172" s="10">
        <v>1996</v>
      </c>
      <c r="F172" s="10">
        <v>5569</v>
      </c>
      <c r="G172" s="10">
        <v>2621</v>
      </c>
      <c r="H172" s="10">
        <v>720</v>
      </c>
      <c r="I172" s="10">
        <v>1928</v>
      </c>
      <c r="J172" s="10">
        <v>341</v>
      </c>
      <c r="K172" s="10">
        <v>132</v>
      </c>
      <c r="L172" s="47">
        <v>0</v>
      </c>
      <c r="M172" s="10">
        <v>0</v>
      </c>
      <c r="N172" s="39">
        <f t="shared" si="2"/>
        <v>247782</v>
      </c>
    </row>
    <row r="173" spans="1:14" ht="25.5" x14ac:dyDescent="0.25">
      <c r="A173" s="11" t="s">
        <v>330</v>
      </c>
      <c r="B173" s="9" t="s">
        <v>331</v>
      </c>
      <c r="C173" s="10">
        <v>219336</v>
      </c>
      <c r="D173" s="10">
        <v>49836</v>
      </c>
      <c r="E173" s="10">
        <v>2824</v>
      </c>
      <c r="F173" s="10">
        <v>7551</v>
      </c>
      <c r="G173" s="10">
        <v>4796</v>
      </c>
      <c r="H173" s="10">
        <v>1126</v>
      </c>
      <c r="I173" s="10">
        <v>3568</v>
      </c>
      <c r="J173" s="10">
        <v>466</v>
      </c>
      <c r="K173" s="10">
        <v>247</v>
      </c>
      <c r="L173" s="47">
        <v>0</v>
      </c>
      <c r="M173" s="10">
        <v>0</v>
      </c>
      <c r="N173" s="39">
        <f t="shared" si="2"/>
        <v>289750</v>
      </c>
    </row>
    <row r="174" spans="1:14" ht="25.5" x14ac:dyDescent="0.25">
      <c r="A174" s="11" t="s">
        <v>332</v>
      </c>
      <c r="B174" s="9" t="s">
        <v>333</v>
      </c>
      <c r="C174" s="10">
        <v>159340</v>
      </c>
      <c r="D174" s="10">
        <v>96533</v>
      </c>
      <c r="E174" s="10">
        <v>2135</v>
      </c>
      <c r="F174" s="10">
        <v>5841</v>
      </c>
      <c r="G174" s="10">
        <v>2716</v>
      </c>
      <c r="H174" s="10">
        <v>808</v>
      </c>
      <c r="I174" s="10">
        <v>2164</v>
      </c>
      <c r="J174" s="10">
        <v>350</v>
      </c>
      <c r="K174" s="10">
        <v>163</v>
      </c>
      <c r="L174" s="47">
        <v>0</v>
      </c>
      <c r="M174" s="10">
        <v>0</v>
      </c>
      <c r="N174" s="39">
        <f t="shared" si="2"/>
        <v>270050</v>
      </c>
    </row>
    <row r="175" spans="1:14" ht="25.5" x14ac:dyDescent="0.25">
      <c r="A175" s="11" t="s">
        <v>334</v>
      </c>
      <c r="B175" s="9" t="s">
        <v>335</v>
      </c>
      <c r="C175" s="10">
        <v>800196</v>
      </c>
      <c r="D175" s="10">
        <v>217006</v>
      </c>
      <c r="E175" s="10">
        <v>9066</v>
      </c>
      <c r="F175" s="10">
        <v>20806</v>
      </c>
      <c r="G175" s="10">
        <v>18990</v>
      </c>
      <c r="H175" s="10">
        <v>4366</v>
      </c>
      <c r="I175" s="10">
        <v>16109</v>
      </c>
      <c r="J175" s="10">
        <v>1277</v>
      </c>
      <c r="K175" s="10">
        <v>1303</v>
      </c>
      <c r="L175" s="47">
        <v>0</v>
      </c>
      <c r="M175" s="10">
        <v>0</v>
      </c>
      <c r="N175" s="39">
        <f t="shared" si="2"/>
        <v>1089119</v>
      </c>
    </row>
    <row r="176" spans="1:14" ht="25.5" x14ac:dyDescent="0.25">
      <c r="A176" s="11" t="s">
        <v>336</v>
      </c>
      <c r="B176" s="9" t="s">
        <v>337</v>
      </c>
      <c r="C176" s="10">
        <v>194628</v>
      </c>
      <c r="D176" s="10">
        <v>84180</v>
      </c>
      <c r="E176" s="10">
        <v>2433</v>
      </c>
      <c r="F176" s="10">
        <v>6135</v>
      </c>
      <c r="G176" s="10">
        <v>3565</v>
      </c>
      <c r="H176" s="10">
        <v>1027</v>
      </c>
      <c r="I176" s="10">
        <v>3136</v>
      </c>
      <c r="J176" s="10">
        <v>373</v>
      </c>
      <c r="K176" s="10">
        <v>260</v>
      </c>
      <c r="L176" s="47">
        <v>12550</v>
      </c>
      <c r="M176" s="10">
        <v>0</v>
      </c>
      <c r="N176" s="39">
        <f t="shared" si="2"/>
        <v>308287</v>
      </c>
    </row>
    <row r="177" spans="1:14" ht="38.25" x14ac:dyDescent="0.25">
      <c r="A177" s="11" t="s">
        <v>338</v>
      </c>
      <c r="B177" s="9" t="s">
        <v>339</v>
      </c>
      <c r="C177" s="10">
        <v>105634</v>
      </c>
      <c r="D177" s="10">
        <v>38140</v>
      </c>
      <c r="E177" s="10">
        <v>1569</v>
      </c>
      <c r="F177" s="10">
        <v>4501</v>
      </c>
      <c r="G177" s="10">
        <v>1561</v>
      </c>
      <c r="H177" s="10">
        <v>520</v>
      </c>
      <c r="I177" s="10">
        <v>1143</v>
      </c>
      <c r="J177" s="10">
        <v>276</v>
      </c>
      <c r="K177" s="10">
        <v>78</v>
      </c>
      <c r="L177" s="47">
        <v>0</v>
      </c>
      <c r="M177" s="10">
        <v>0</v>
      </c>
      <c r="N177" s="39">
        <f t="shared" si="2"/>
        <v>153422</v>
      </c>
    </row>
    <row r="178" spans="1:14" ht="25.5" x14ac:dyDescent="0.25">
      <c r="A178" s="11" t="s">
        <v>340</v>
      </c>
      <c r="B178" s="9" t="s">
        <v>341</v>
      </c>
      <c r="C178" s="10">
        <v>303164</v>
      </c>
      <c r="D178" s="10">
        <v>92530</v>
      </c>
      <c r="E178" s="10">
        <v>3946</v>
      </c>
      <c r="F178" s="10">
        <v>10435</v>
      </c>
      <c r="G178" s="10">
        <v>6874</v>
      </c>
      <c r="H178" s="10">
        <v>1565</v>
      </c>
      <c r="I178" s="10">
        <v>5174</v>
      </c>
      <c r="J178" s="10">
        <v>638</v>
      </c>
      <c r="K178" s="10">
        <v>351</v>
      </c>
      <c r="L178" s="47">
        <v>0</v>
      </c>
      <c r="M178" s="10">
        <v>0</v>
      </c>
      <c r="N178" s="39">
        <f t="shared" si="2"/>
        <v>424677</v>
      </c>
    </row>
    <row r="179" spans="1:14" ht="25.5" x14ac:dyDescent="0.25">
      <c r="A179" s="11" t="s">
        <v>342</v>
      </c>
      <c r="B179" s="9" t="s">
        <v>343</v>
      </c>
      <c r="C179" s="10">
        <v>341336</v>
      </c>
      <c r="D179" s="10">
        <v>93214</v>
      </c>
      <c r="E179" s="10">
        <v>4040</v>
      </c>
      <c r="F179" s="10">
        <v>11815</v>
      </c>
      <c r="G179" s="10">
        <v>6038</v>
      </c>
      <c r="H179" s="10">
        <v>1672</v>
      </c>
      <c r="I179" s="10">
        <v>4582</v>
      </c>
      <c r="J179" s="10">
        <v>657</v>
      </c>
      <c r="K179" s="10">
        <v>318</v>
      </c>
      <c r="L179" s="47">
        <v>0</v>
      </c>
      <c r="M179" s="10">
        <v>0</v>
      </c>
      <c r="N179" s="39">
        <f t="shared" si="2"/>
        <v>463672</v>
      </c>
    </row>
    <row r="180" spans="1:14" ht="25.5" x14ac:dyDescent="0.25">
      <c r="A180" s="11" t="s">
        <v>344</v>
      </c>
      <c r="B180" s="9" t="s">
        <v>345</v>
      </c>
      <c r="C180" s="10">
        <v>1153496</v>
      </c>
      <c r="D180" s="10">
        <v>237590</v>
      </c>
      <c r="E180" s="10">
        <v>13267</v>
      </c>
      <c r="F180" s="10">
        <v>32073</v>
      </c>
      <c r="G180" s="10">
        <v>28859</v>
      </c>
      <c r="H180" s="10">
        <v>6174</v>
      </c>
      <c r="I180" s="10">
        <v>23457</v>
      </c>
      <c r="J180" s="10">
        <v>1986</v>
      </c>
      <c r="K180" s="10">
        <v>1719</v>
      </c>
      <c r="L180" s="47">
        <v>0</v>
      </c>
      <c r="M180" s="10">
        <v>0</v>
      </c>
      <c r="N180" s="39">
        <f t="shared" si="2"/>
        <v>1498621</v>
      </c>
    </row>
    <row r="181" spans="1:14" ht="25.5" x14ac:dyDescent="0.25">
      <c r="A181" s="11" t="s">
        <v>346</v>
      </c>
      <c r="B181" s="9" t="s">
        <v>347</v>
      </c>
      <c r="C181" s="10">
        <v>59574</v>
      </c>
      <c r="D181" s="10">
        <v>23958</v>
      </c>
      <c r="E181" s="10">
        <v>842</v>
      </c>
      <c r="F181" s="10">
        <v>2262</v>
      </c>
      <c r="G181" s="10">
        <v>688</v>
      </c>
      <c r="H181" s="10">
        <v>305</v>
      </c>
      <c r="I181" s="10">
        <v>673</v>
      </c>
      <c r="J181" s="10">
        <v>139</v>
      </c>
      <c r="K181" s="10">
        <v>62</v>
      </c>
      <c r="L181" s="47">
        <v>4939</v>
      </c>
      <c r="M181" s="10">
        <v>0</v>
      </c>
      <c r="N181" s="39">
        <f t="shared" si="2"/>
        <v>93442</v>
      </c>
    </row>
    <row r="182" spans="1:14" x14ac:dyDescent="0.25">
      <c r="A182" s="11" t="s">
        <v>348</v>
      </c>
      <c r="B182" s="9" t="s">
        <v>349</v>
      </c>
      <c r="C182" s="10">
        <v>156956</v>
      </c>
      <c r="D182" s="10">
        <v>60729</v>
      </c>
      <c r="E182" s="10">
        <v>1940</v>
      </c>
      <c r="F182" s="10">
        <v>5115</v>
      </c>
      <c r="G182" s="10">
        <v>2447</v>
      </c>
      <c r="H182" s="10">
        <v>810</v>
      </c>
      <c r="I182" s="10">
        <v>2209</v>
      </c>
      <c r="J182" s="10">
        <v>312</v>
      </c>
      <c r="K182" s="10">
        <v>189</v>
      </c>
      <c r="L182" s="47">
        <v>6626</v>
      </c>
      <c r="M182" s="10">
        <v>0</v>
      </c>
      <c r="N182" s="39">
        <f t="shared" si="2"/>
        <v>237333</v>
      </c>
    </row>
    <row r="183" spans="1:14" ht="25.5" x14ac:dyDescent="0.25">
      <c r="A183" s="11" t="s">
        <v>350</v>
      </c>
      <c r="B183" s="9" t="s">
        <v>351</v>
      </c>
      <c r="C183" s="10">
        <v>347034</v>
      </c>
      <c r="D183" s="10">
        <v>115181</v>
      </c>
      <c r="E183" s="10">
        <v>3535</v>
      </c>
      <c r="F183" s="10">
        <v>7356</v>
      </c>
      <c r="G183" s="10">
        <v>7751</v>
      </c>
      <c r="H183" s="10">
        <v>1939</v>
      </c>
      <c r="I183" s="10">
        <v>7273</v>
      </c>
      <c r="J183" s="10">
        <v>441</v>
      </c>
      <c r="K183" s="10">
        <v>648</v>
      </c>
      <c r="L183" s="47">
        <v>21386</v>
      </c>
      <c r="M183" s="10">
        <v>0</v>
      </c>
      <c r="N183" s="39">
        <f t="shared" si="2"/>
        <v>512544</v>
      </c>
    </row>
    <row r="184" spans="1:14" ht="38.25" x14ac:dyDescent="0.25">
      <c r="A184" s="11" t="s">
        <v>352</v>
      </c>
      <c r="B184" s="9" t="s">
        <v>353</v>
      </c>
      <c r="C184" s="10">
        <v>146706</v>
      </c>
      <c r="D184" s="10">
        <v>59659</v>
      </c>
      <c r="E184" s="10">
        <v>2081</v>
      </c>
      <c r="F184" s="10">
        <v>5897</v>
      </c>
      <c r="G184" s="10">
        <v>2381</v>
      </c>
      <c r="H184" s="10">
        <v>728</v>
      </c>
      <c r="I184" s="10">
        <v>1763</v>
      </c>
      <c r="J184" s="10">
        <v>363</v>
      </c>
      <c r="K184" s="10">
        <v>122</v>
      </c>
      <c r="L184" s="47">
        <v>4354</v>
      </c>
      <c r="M184" s="10">
        <v>0</v>
      </c>
      <c r="N184" s="39">
        <f t="shared" si="2"/>
        <v>224054</v>
      </c>
    </row>
    <row r="185" spans="1:14" ht="38.25" x14ac:dyDescent="0.25">
      <c r="A185" s="11" t="s">
        <v>354</v>
      </c>
      <c r="B185" s="9" t="s">
        <v>355</v>
      </c>
      <c r="C185" s="10">
        <v>275230</v>
      </c>
      <c r="D185" s="10">
        <v>86861</v>
      </c>
      <c r="E185" s="10">
        <v>3652</v>
      </c>
      <c r="F185" s="10">
        <v>10055</v>
      </c>
      <c r="G185" s="10">
        <v>4540</v>
      </c>
      <c r="H185" s="10">
        <v>1390</v>
      </c>
      <c r="I185" s="10">
        <v>3632</v>
      </c>
      <c r="J185" s="10">
        <v>639</v>
      </c>
      <c r="K185" s="10">
        <v>275</v>
      </c>
      <c r="L185" s="47">
        <v>0</v>
      </c>
      <c r="M185" s="10">
        <v>0</v>
      </c>
      <c r="N185" s="39">
        <f t="shared" si="2"/>
        <v>386274</v>
      </c>
    </row>
    <row r="186" spans="1:14" ht="38.25" x14ac:dyDescent="0.25">
      <c r="A186" s="11" t="s">
        <v>356</v>
      </c>
      <c r="B186" s="9" t="s">
        <v>357</v>
      </c>
      <c r="C186" s="10">
        <v>738562</v>
      </c>
      <c r="D186" s="10">
        <v>147018</v>
      </c>
      <c r="E186" s="10">
        <v>8278</v>
      </c>
      <c r="F186" s="10">
        <v>18278</v>
      </c>
      <c r="G186" s="10">
        <v>17472</v>
      </c>
      <c r="H186" s="10">
        <v>4082</v>
      </c>
      <c r="I186" s="10">
        <v>15231</v>
      </c>
      <c r="J186" s="10">
        <v>1172</v>
      </c>
      <c r="K186" s="10">
        <v>1268</v>
      </c>
      <c r="L186" s="47">
        <v>89046</v>
      </c>
      <c r="M186" s="10">
        <v>0</v>
      </c>
      <c r="N186" s="39">
        <f t="shared" si="2"/>
        <v>1040407</v>
      </c>
    </row>
    <row r="187" spans="1:14" ht="38.25" x14ac:dyDescent="0.25">
      <c r="A187" s="11" t="s">
        <v>358</v>
      </c>
      <c r="B187" s="9" t="s">
        <v>359</v>
      </c>
      <c r="C187" s="10">
        <v>374832</v>
      </c>
      <c r="D187" s="10">
        <v>66146</v>
      </c>
      <c r="E187" s="10">
        <v>4016</v>
      </c>
      <c r="F187" s="10">
        <v>9511</v>
      </c>
      <c r="G187" s="10">
        <v>11328</v>
      </c>
      <c r="H187" s="10">
        <v>2014</v>
      </c>
      <c r="I187" s="10">
        <v>8379</v>
      </c>
      <c r="J187" s="10">
        <v>580</v>
      </c>
      <c r="K187" s="10">
        <v>589</v>
      </c>
      <c r="L187" s="47">
        <v>0</v>
      </c>
      <c r="M187" s="10">
        <v>0</v>
      </c>
      <c r="N187" s="39">
        <f t="shared" si="2"/>
        <v>477395</v>
      </c>
    </row>
    <row r="188" spans="1:14" ht="38.25" x14ac:dyDescent="0.25">
      <c r="A188" s="11" t="s">
        <v>360</v>
      </c>
      <c r="B188" s="9" t="s">
        <v>361</v>
      </c>
      <c r="C188" s="10">
        <v>171572</v>
      </c>
      <c r="D188" s="10">
        <v>74330</v>
      </c>
      <c r="E188" s="10">
        <v>2294</v>
      </c>
      <c r="F188" s="10">
        <v>6053</v>
      </c>
      <c r="G188" s="10">
        <v>2425</v>
      </c>
      <c r="H188" s="10">
        <v>887</v>
      </c>
      <c r="I188" s="10">
        <v>2242</v>
      </c>
      <c r="J188" s="10">
        <v>378</v>
      </c>
      <c r="K188" s="10">
        <v>195</v>
      </c>
      <c r="L188" s="47">
        <v>6130</v>
      </c>
      <c r="M188" s="10">
        <v>0</v>
      </c>
      <c r="N188" s="39">
        <f t="shared" si="2"/>
        <v>266506</v>
      </c>
    </row>
    <row r="189" spans="1:14" ht="38.25" x14ac:dyDescent="0.25">
      <c r="A189" s="11" t="s">
        <v>362</v>
      </c>
      <c r="B189" s="9" t="s">
        <v>363</v>
      </c>
      <c r="C189" s="10">
        <v>184728</v>
      </c>
      <c r="D189" s="10">
        <v>62250</v>
      </c>
      <c r="E189" s="10">
        <v>2419</v>
      </c>
      <c r="F189" s="10">
        <v>6420</v>
      </c>
      <c r="G189" s="10">
        <v>3931</v>
      </c>
      <c r="H189" s="10">
        <v>952</v>
      </c>
      <c r="I189" s="10">
        <v>2961</v>
      </c>
      <c r="J189" s="10">
        <v>394</v>
      </c>
      <c r="K189" s="10">
        <v>211</v>
      </c>
      <c r="L189" s="47">
        <v>0</v>
      </c>
      <c r="M189" s="10">
        <v>0</v>
      </c>
      <c r="N189" s="39">
        <f t="shared" si="2"/>
        <v>264266</v>
      </c>
    </row>
    <row r="190" spans="1:14" ht="38.25" x14ac:dyDescent="0.25">
      <c r="A190" s="11" t="s">
        <v>364</v>
      </c>
      <c r="B190" s="9" t="s">
        <v>365</v>
      </c>
      <c r="C190" s="10">
        <v>92938</v>
      </c>
      <c r="D190" s="10">
        <v>42145</v>
      </c>
      <c r="E190" s="10">
        <v>1376</v>
      </c>
      <c r="F190" s="10">
        <v>3964</v>
      </c>
      <c r="G190" s="10">
        <v>759</v>
      </c>
      <c r="H190" s="10">
        <v>456</v>
      </c>
      <c r="I190" s="10">
        <v>739</v>
      </c>
      <c r="J190" s="10">
        <v>241</v>
      </c>
      <c r="K190" s="10">
        <v>67</v>
      </c>
      <c r="L190" s="47">
        <v>0</v>
      </c>
      <c r="M190" s="10">
        <v>0</v>
      </c>
      <c r="N190" s="39">
        <f t="shared" si="2"/>
        <v>142685</v>
      </c>
    </row>
    <row r="191" spans="1:14" ht="51" x14ac:dyDescent="0.25">
      <c r="A191" s="11" t="s">
        <v>366</v>
      </c>
      <c r="B191" s="9" t="s">
        <v>367</v>
      </c>
      <c r="C191" s="10">
        <v>270694</v>
      </c>
      <c r="D191" s="10">
        <v>49493</v>
      </c>
      <c r="E191" s="10">
        <v>3121</v>
      </c>
      <c r="F191" s="10">
        <v>6748</v>
      </c>
      <c r="G191" s="10">
        <v>3612</v>
      </c>
      <c r="H191" s="10">
        <v>1511</v>
      </c>
      <c r="I191" s="10">
        <v>4548</v>
      </c>
      <c r="J191" s="10">
        <v>408</v>
      </c>
      <c r="K191" s="10">
        <v>479</v>
      </c>
      <c r="L191" s="47">
        <v>0</v>
      </c>
      <c r="M191" s="10">
        <v>0</v>
      </c>
      <c r="N191" s="39">
        <f t="shared" si="2"/>
        <v>340614</v>
      </c>
    </row>
    <row r="192" spans="1:14" ht="38.25" x14ac:dyDescent="0.25">
      <c r="A192" s="11" t="s">
        <v>368</v>
      </c>
      <c r="B192" s="9" t="s">
        <v>369</v>
      </c>
      <c r="C192" s="10">
        <v>155144</v>
      </c>
      <c r="D192" s="10">
        <v>70498</v>
      </c>
      <c r="E192" s="10">
        <v>2130</v>
      </c>
      <c r="F192" s="10">
        <v>5851</v>
      </c>
      <c r="G192" s="10">
        <v>2460</v>
      </c>
      <c r="H192" s="10">
        <v>785</v>
      </c>
      <c r="I192" s="10">
        <v>1988</v>
      </c>
      <c r="J192" s="10">
        <v>360</v>
      </c>
      <c r="K192" s="10">
        <v>152</v>
      </c>
      <c r="L192" s="47">
        <v>11538</v>
      </c>
      <c r="M192" s="10">
        <v>0</v>
      </c>
      <c r="N192" s="39">
        <f t="shared" si="2"/>
        <v>250906</v>
      </c>
    </row>
    <row r="193" spans="1:14" ht="38.25" x14ac:dyDescent="0.25">
      <c r="A193" s="11" t="s">
        <v>370</v>
      </c>
      <c r="B193" s="9" t="s">
        <v>371</v>
      </c>
      <c r="C193" s="10">
        <v>21807338</v>
      </c>
      <c r="D193" s="10">
        <v>7198921</v>
      </c>
      <c r="E193" s="10">
        <v>209522</v>
      </c>
      <c r="F193" s="10">
        <v>474760</v>
      </c>
      <c r="G193" s="10">
        <v>270065</v>
      </c>
      <c r="H193" s="10">
        <v>118164</v>
      </c>
      <c r="I193" s="10">
        <v>346565</v>
      </c>
      <c r="J193" s="10">
        <v>27189</v>
      </c>
      <c r="K193" s="10">
        <v>37252</v>
      </c>
      <c r="L193" s="47">
        <v>2505043</v>
      </c>
      <c r="M193" s="10">
        <v>230491</v>
      </c>
      <c r="N193" s="39">
        <f t="shared" si="2"/>
        <v>33225310</v>
      </c>
    </row>
    <row r="194" spans="1:14" ht="25.5" x14ac:dyDescent="0.25">
      <c r="A194" s="11" t="s">
        <v>372</v>
      </c>
      <c r="B194" s="9" t="s">
        <v>373</v>
      </c>
      <c r="C194" s="10">
        <v>542334</v>
      </c>
      <c r="D194" s="10">
        <v>126302</v>
      </c>
      <c r="E194" s="10">
        <v>6230</v>
      </c>
      <c r="F194" s="10">
        <v>15031</v>
      </c>
      <c r="G194" s="10">
        <v>14989</v>
      </c>
      <c r="H194" s="10">
        <v>2905</v>
      </c>
      <c r="I194" s="10">
        <v>11348</v>
      </c>
      <c r="J194" s="10">
        <v>928</v>
      </c>
      <c r="K194" s="10">
        <v>811</v>
      </c>
      <c r="L194" s="47">
        <v>0</v>
      </c>
      <c r="M194" s="10">
        <v>0</v>
      </c>
      <c r="N194" s="39">
        <f t="shared" si="2"/>
        <v>720878</v>
      </c>
    </row>
    <row r="195" spans="1:14" ht="25.5" x14ac:dyDescent="0.25">
      <c r="A195" s="11" t="s">
        <v>374</v>
      </c>
      <c r="B195" s="9" t="s">
        <v>375</v>
      </c>
      <c r="C195" s="10">
        <v>104774</v>
      </c>
      <c r="D195" s="10">
        <v>56101</v>
      </c>
      <c r="E195" s="10">
        <v>1674</v>
      </c>
      <c r="F195" s="10">
        <v>4975</v>
      </c>
      <c r="G195" s="10">
        <v>879</v>
      </c>
      <c r="H195" s="10">
        <v>501</v>
      </c>
      <c r="I195" s="10">
        <v>689</v>
      </c>
      <c r="J195" s="10">
        <v>305</v>
      </c>
      <c r="K195" s="10">
        <v>51</v>
      </c>
      <c r="L195" s="47">
        <v>0</v>
      </c>
      <c r="M195" s="10">
        <v>0</v>
      </c>
      <c r="N195" s="39">
        <f t="shared" si="2"/>
        <v>169949</v>
      </c>
    </row>
    <row r="196" spans="1:14" ht="25.5" x14ac:dyDescent="0.25">
      <c r="A196" s="11" t="s">
        <v>376</v>
      </c>
      <c r="B196" s="9" t="s">
        <v>377</v>
      </c>
      <c r="C196" s="10">
        <v>177876</v>
      </c>
      <c r="D196" s="10">
        <v>49842</v>
      </c>
      <c r="E196" s="10">
        <v>2460</v>
      </c>
      <c r="F196" s="10">
        <v>7006</v>
      </c>
      <c r="G196" s="10">
        <v>3001</v>
      </c>
      <c r="H196" s="10">
        <v>881</v>
      </c>
      <c r="I196" s="10">
        <v>2203</v>
      </c>
      <c r="J196" s="10">
        <v>433</v>
      </c>
      <c r="K196" s="10">
        <v>150</v>
      </c>
      <c r="L196" s="47">
        <v>0</v>
      </c>
      <c r="M196" s="10">
        <v>0</v>
      </c>
      <c r="N196" s="39">
        <f t="shared" si="2"/>
        <v>243852</v>
      </c>
    </row>
    <row r="197" spans="1:14" ht="25.5" x14ac:dyDescent="0.25">
      <c r="A197" s="11" t="s">
        <v>378</v>
      </c>
      <c r="B197" s="9" t="s">
        <v>379</v>
      </c>
      <c r="C197" s="10">
        <v>592838</v>
      </c>
      <c r="D197" s="10">
        <v>70057</v>
      </c>
      <c r="E197" s="10">
        <v>6662</v>
      </c>
      <c r="F197" s="10">
        <v>15659</v>
      </c>
      <c r="G197" s="10">
        <v>15925</v>
      </c>
      <c r="H197" s="10">
        <v>3204</v>
      </c>
      <c r="I197" s="10">
        <v>12574</v>
      </c>
      <c r="J197" s="10">
        <v>966</v>
      </c>
      <c r="K197" s="10">
        <v>932</v>
      </c>
      <c r="L197" s="47">
        <v>0</v>
      </c>
      <c r="M197" s="10">
        <v>0</v>
      </c>
      <c r="N197" s="39">
        <f t="shared" si="2"/>
        <v>718817</v>
      </c>
    </row>
    <row r="198" spans="1:14" ht="25.5" x14ac:dyDescent="0.25">
      <c r="A198" s="11" t="s">
        <v>380</v>
      </c>
      <c r="B198" s="9" t="s">
        <v>381</v>
      </c>
      <c r="C198" s="10">
        <v>270122</v>
      </c>
      <c r="D198" s="10">
        <v>64924</v>
      </c>
      <c r="E198" s="10">
        <v>3127</v>
      </c>
      <c r="F198" s="10">
        <v>7007</v>
      </c>
      <c r="G198" s="10">
        <v>5143</v>
      </c>
      <c r="H198" s="10">
        <v>1490</v>
      </c>
      <c r="I198" s="10">
        <v>5041</v>
      </c>
      <c r="J198" s="10">
        <v>431</v>
      </c>
      <c r="K198" s="10">
        <v>454</v>
      </c>
      <c r="L198" s="47">
        <v>0</v>
      </c>
      <c r="M198" s="10">
        <v>0</v>
      </c>
      <c r="N198" s="39">
        <f t="shared" si="2"/>
        <v>357739</v>
      </c>
    </row>
    <row r="199" spans="1:14" ht="25.5" x14ac:dyDescent="0.25">
      <c r="A199" s="11" t="s">
        <v>382</v>
      </c>
      <c r="B199" s="9" t="s">
        <v>383</v>
      </c>
      <c r="C199" s="10">
        <v>1402892</v>
      </c>
      <c r="D199" s="10">
        <v>156874</v>
      </c>
      <c r="E199" s="10">
        <v>15573</v>
      </c>
      <c r="F199" s="10">
        <v>36311</v>
      </c>
      <c r="G199" s="10">
        <v>37382</v>
      </c>
      <c r="H199" s="10">
        <v>7599</v>
      </c>
      <c r="I199" s="10">
        <v>29769</v>
      </c>
      <c r="J199" s="10">
        <v>2231</v>
      </c>
      <c r="K199" s="10">
        <v>2239</v>
      </c>
      <c r="L199" s="47">
        <v>0</v>
      </c>
      <c r="M199" s="10">
        <v>244790</v>
      </c>
      <c r="N199" s="39">
        <f t="shared" si="2"/>
        <v>1935660</v>
      </c>
    </row>
    <row r="200" spans="1:14" ht="25.5" x14ac:dyDescent="0.25">
      <c r="A200" s="11" t="s">
        <v>384</v>
      </c>
      <c r="B200" s="9" t="s">
        <v>385</v>
      </c>
      <c r="C200" s="10">
        <v>52846</v>
      </c>
      <c r="D200" s="10">
        <v>25204</v>
      </c>
      <c r="E200" s="10">
        <v>827</v>
      </c>
      <c r="F200" s="10">
        <v>2374</v>
      </c>
      <c r="G200" s="10">
        <v>498</v>
      </c>
      <c r="H200" s="10">
        <v>260</v>
      </c>
      <c r="I200" s="10">
        <v>424</v>
      </c>
      <c r="J200" s="10">
        <v>153</v>
      </c>
      <c r="K200" s="10">
        <v>34</v>
      </c>
      <c r="L200" s="47">
        <v>0</v>
      </c>
      <c r="M200" s="10">
        <v>0</v>
      </c>
      <c r="N200" s="39">
        <f t="shared" si="2"/>
        <v>82620</v>
      </c>
    </row>
    <row r="201" spans="1:14" ht="25.5" x14ac:dyDescent="0.25">
      <c r="A201" s="11" t="s">
        <v>386</v>
      </c>
      <c r="B201" s="9" t="s">
        <v>387</v>
      </c>
      <c r="C201" s="10">
        <v>182152</v>
      </c>
      <c r="D201" s="10">
        <v>72529</v>
      </c>
      <c r="E201" s="10">
        <v>2166</v>
      </c>
      <c r="F201" s="10">
        <v>5151</v>
      </c>
      <c r="G201" s="10">
        <v>2581</v>
      </c>
      <c r="H201" s="10">
        <v>983</v>
      </c>
      <c r="I201" s="10">
        <v>2801</v>
      </c>
      <c r="J201" s="10">
        <v>333</v>
      </c>
      <c r="K201" s="10">
        <v>275</v>
      </c>
      <c r="L201" s="47">
        <v>0</v>
      </c>
      <c r="M201" s="10">
        <v>0</v>
      </c>
      <c r="N201" s="39">
        <f t="shared" si="2"/>
        <v>268971</v>
      </c>
    </row>
    <row r="202" spans="1:14" ht="25.5" x14ac:dyDescent="0.25">
      <c r="A202" s="11" t="s">
        <v>388</v>
      </c>
      <c r="B202" s="9" t="s">
        <v>389</v>
      </c>
      <c r="C202" s="10">
        <v>311070</v>
      </c>
      <c r="D202" s="10">
        <v>80960</v>
      </c>
      <c r="E202" s="10">
        <v>3258</v>
      </c>
      <c r="F202" s="10">
        <v>5973</v>
      </c>
      <c r="G202" s="10">
        <v>4735</v>
      </c>
      <c r="H202" s="10">
        <v>1805</v>
      </c>
      <c r="I202" s="10">
        <v>6098</v>
      </c>
      <c r="J202" s="10">
        <v>372</v>
      </c>
      <c r="K202" s="10">
        <v>655</v>
      </c>
      <c r="L202" s="47">
        <v>0</v>
      </c>
      <c r="M202" s="10">
        <v>0</v>
      </c>
      <c r="N202" s="39">
        <f t="shared" si="2"/>
        <v>414926</v>
      </c>
    </row>
    <row r="203" spans="1:14" ht="25.5" x14ac:dyDescent="0.25">
      <c r="A203" s="11" t="s">
        <v>390</v>
      </c>
      <c r="B203" s="9" t="s">
        <v>391</v>
      </c>
      <c r="C203" s="10">
        <v>195652</v>
      </c>
      <c r="D203" s="10">
        <v>67566</v>
      </c>
      <c r="E203" s="10">
        <v>2338</v>
      </c>
      <c r="F203" s="10">
        <v>6409</v>
      </c>
      <c r="G203" s="10">
        <v>2310</v>
      </c>
      <c r="H203" s="10">
        <v>989</v>
      </c>
      <c r="I203" s="10">
        <v>2296</v>
      </c>
      <c r="J203" s="10">
        <v>445</v>
      </c>
      <c r="K203" s="10">
        <v>212</v>
      </c>
      <c r="L203" s="47">
        <v>3550</v>
      </c>
      <c r="M203" s="10">
        <v>0</v>
      </c>
      <c r="N203" s="39">
        <f t="shared" ref="N203:N266" si="3">SUM(C203:M203)</f>
        <v>281767</v>
      </c>
    </row>
    <row r="204" spans="1:14" x14ac:dyDescent="0.25">
      <c r="A204" s="11" t="s">
        <v>392</v>
      </c>
      <c r="B204" s="9" t="s">
        <v>393</v>
      </c>
      <c r="C204" s="10">
        <v>195120</v>
      </c>
      <c r="D204" s="10">
        <v>72411</v>
      </c>
      <c r="E204" s="10">
        <v>2620</v>
      </c>
      <c r="F204" s="10">
        <v>7287</v>
      </c>
      <c r="G204" s="10">
        <v>1738</v>
      </c>
      <c r="H204" s="10">
        <v>978</v>
      </c>
      <c r="I204" s="10">
        <v>1887</v>
      </c>
      <c r="J204" s="10">
        <v>497</v>
      </c>
      <c r="K204" s="10">
        <v>182</v>
      </c>
      <c r="L204" s="47">
        <v>0</v>
      </c>
      <c r="M204" s="10">
        <v>0</v>
      </c>
      <c r="N204" s="39">
        <f t="shared" si="3"/>
        <v>282720</v>
      </c>
    </row>
    <row r="205" spans="1:14" ht="38.25" x14ac:dyDescent="0.25">
      <c r="A205" s="11" t="s">
        <v>394</v>
      </c>
      <c r="B205" s="9" t="s">
        <v>395</v>
      </c>
      <c r="C205" s="10">
        <v>156814</v>
      </c>
      <c r="D205" s="10">
        <v>38523</v>
      </c>
      <c r="E205" s="10">
        <v>1841</v>
      </c>
      <c r="F205" s="10">
        <v>3755</v>
      </c>
      <c r="G205" s="10">
        <v>688</v>
      </c>
      <c r="H205" s="10">
        <v>895</v>
      </c>
      <c r="I205" s="10">
        <v>2173</v>
      </c>
      <c r="J205" s="10">
        <v>225</v>
      </c>
      <c r="K205" s="10">
        <v>299</v>
      </c>
      <c r="L205" s="47">
        <v>592</v>
      </c>
      <c r="M205" s="10">
        <v>0</v>
      </c>
      <c r="N205" s="39">
        <f t="shared" si="3"/>
        <v>205805</v>
      </c>
    </row>
    <row r="206" spans="1:14" ht="25.5" x14ac:dyDescent="0.25">
      <c r="A206" s="11" t="s">
        <v>396</v>
      </c>
      <c r="B206" s="9" t="s">
        <v>397</v>
      </c>
      <c r="C206" s="10">
        <v>409542</v>
      </c>
      <c r="D206" s="10">
        <v>137820</v>
      </c>
      <c r="E206" s="10">
        <v>4603</v>
      </c>
      <c r="F206" s="10">
        <v>10938</v>
      </c>
      <c r="G206" s="10">
        <v>5510</v>
      </c>
      <c r="H206" s="10">
        <v>2204</v>
      </c>
      <c r="I206" s="10">
        <v>6282</v>
      </c>
      <c r="J206" s="10">
        <v>684</v>
      </c>
      <c r="K206" s="10">
        <v>632</v>
      </c>
      <c r="L206" s="47">
        <v>0</v>
      </c>
      <c r="M206" s="10">
        <v>0</v>
      </c>
      <c r="N206" s="39">
        <f t="shared" si="3"/>
        <v>578215</v>
      </c>
    </row>
    <row r="207" spans="1:14" ht="25.5" x14ac:dyDescent="0.25">
      <c r="A207" s="11" t="s">
        <v>398</v>
      </c>
      <c r="B207" s="9" t="s">
        <v>399</v>
      </c>
      <c r="C207" s="10">
        <v>1949954</v>
      </c>
      <c r="D207" s="10">
        <v>848367</v>
      </c>
      <c r="E207" s="10">
        <v>20759</v>
      </c>
      <c r="F207" s="10">
        <v>47023</v>
      </c>
      <c r="G207" s="10">
        <v>49406</v>
      </c>
      <c r="H207" s="10">
        <v>10642</v>
      </c>
      <c r="I207" s="10">
        <v>41448</v>
      </c>
      <c r="J207" s="10">
        <v>2806</v>
      </c>
      <c r="K207" s="10">
        <v>3277</v>
      </c>
      <c r="L207" s="47">
        <v>0</v>
      </c>
      <c r="M207" s="10">
        <v>0</v>
      </c>
      <c r="N207" s="39">
        <f t="shared" si="3"/>
        <v>2973682</v>
      </c>
    </row>
    <row r="208" spans="1:14" ht="25.5" x14ac:dyDescent="0.25">
      <c r="A208" s="11" t="s">
        <v>400</v>
      </c>
      <c r="B208" s="9" t="s">
        <v>401</v>
      </c>
      <c r="C208" s="10">
        <v>96786</v>
      </c>
      <c r="D208" s="10">
        <v>42538</v>
      </c>
      <c r="E208" s="10">
        <v>1534</v>
      </c>
      <c r="F208" s="10">
        <v>4609</v>
      </c>
      <c r="G208" s="10">
        <v>817</v>
      </c>
      <c r="H208" s="10">
        <v>459</v>
      </c>
      <c r="I208" s="10">
        <v>620</v>
      </c>
      <c r="J208" s="10">
        <v>280</v>
      </c>
      <c r="K208" s="10">
        <v>44</v>
      </c>
      <c r="L208" s="47">
        <v>0</v>
      </c>
      <c r="M208" s="10">
        <v>0</v>
      </c>
      <c r="N208" s="39">
        <f t="shared" si="3"/>
        <v>147687</v>
      </c>
    </row>
    <row r="209" spans="1:14" ht="25.5" x14ac:dyDescent="0.25">
      <c r="A209" s="11" t="s">
        <v>402</v>
      </c>
      <c r="B209" s="9" t="s">
        <v>403</v>
      </c>
      <c r="C209" s="10">
        <v>274416</v>
      </c>
      <c r="D209" s="10">
        <v>57662</v>
      </c>
      <c r="E209" s="10">
        <v>3547</v>
      </c>
      <c r="F209" s="10">
        <v>9477</v>
      </c>
      <c r="G209" s="10">
        <v>6130</v>
      </c>
      <c r="H209" s="10">
        <v>1409</v>
      </c>
      <c r="I209" s="10">
        <v>4531</v>
      </c>
      <c r="J209" s="10">
        <v>584</v>
      </c>
      <c r="K209" s="10">
        <v>309</v>
      </c>
      <c r="L209" s="47">
        <v>0</v>
      </c>
      <c r="M209" s="10">
        <v>0</v>
      </c>
      <c r="N209" s="39">
        <f t="shared" si="3"/>
        <v>358065</v>
      </c>
    </row>
    <row r="210" spans="1:14" ht="25.5" x14ac:dyDescent="0.25">
      <c r="A210" s="11" t="s">
        <v>404</v>
      </c>
      <c r="B210" s="9" t="s">
        <v>405</v>
      </c>
      <c r="C210" s="10">
        <v>162850</v>
      </c>
      <c r="D210" s="10">
        <v>37977</v>
      </c>
      <c r="E210" s="10">
        <v>2174</v>
      </c>
      <c r="F210" s="10">
        <v>5791</v>
      </c>
      <c r="G210" s="10">
        <v>3137</v>
      </c>
      <c r="H210" s="10">
        <v>838</v>
      </c>
      <c r="I210" s="10">
        <v>2454</v>
      </c>
      <c r="J210" s="10">
        <v>355</v>
      </c>
      <c r="K210" s="10">
        <v>181</v>
      </c>
      <c r="L210" s="47">
        <v>0</v>
      </c>
      <c r="M210" s="10">
        <v>0</v>
      </c>
      <c r="N210" s="39">
        <f t="shared" si="3"/>
        <v>215757</v>
      </c>
    </row>
    <row r="211" spans="1:14" ht="25.5" x14ac:dyDescent="0.25">
      <c r="A211" s="11" t="s">
        <v>406</v>
      </c>
      <c r="B211" s="9" t="s">
        <v>407</v>
      </c>
      <c r="C211" s="10">
        <v>335938</v>
      </c>
      <c r="D211" s="10">
        <v>140169</v>
      </c>
      <c r="E211" s="10">
        <v>4018</v>
      </c>
      <c r="F211" s="10">
        <v>10239</v>
      </c>
      <c r="G211" s="10">
        <v>7636</v>
      </c>
      <c r="H211" s="10">
        <v>1762</v>
      </c>
      <c r="I211" s="10">
        <v>6009</v>
      </c>
      <c r="J211" s="10">
        <v>616</v>
      </c>
      <c r="K211" s="10">
        <v>447</v>
      </c>
      <c r="L211" s="47">
        <v>18297</v>
      </c>
      <c r="M211" s="10">
        <v>0</v>
      </c>
      <c r="N211" s="39">
        <f t="shared" si="3"/>
        <v>525131</v>
      </c>
    </row>
    <row r="212" spans="1:14" ht="25.5" x14ac:dyDescent="0.25">
      <c r="A212" s="11" t="s">
        <v>408</v>
      </c>
      <c r="B212" s="9" t="s">
        <v>409</v>
      </c>
      <c r="C212" s="10">
        <v>261870</v>
      </c>
      <c r="D212" s="10">
        <v>63009</v>
      </c>
      <c r="E212" s="10">
        <v>3456</v>
      </c>
      <c r="F212" s="10">
        <v>9225</v>
      </c>
      <c r="G212" s="10">
        <v>5836</v>
      </c>
      <c r="H212" s="10">
        <v>1346</v>
      </c>
      <c r="I212" s="10">
        <v>4303</v>
      </c>
      <c r="J212" s="10">
        <v>571</v>
      </c>
      <c r="K212" s="10">
        <v>291</v>
      </c>
      <c r="L212" s="47">
        <v>0</v>
      </c>
      <c r="M212" s="10">
        <v>0</v>
      </c>
      <c r="N212" s="39">
        <f t="shared" si="3"/>
        <v>349907</v>
      </c>
    </row>
    <row r="213" spans="1:14" ht="25.5" x14ac:dyDescent="0.25">
      <c r="A213" s="11" t="s">
        <v>410</v>
      </c>
      <c r="B213" s="9" t="s">
        <v>411</v>
      </c>
      <c r="C213" s="10">
        <v>87764</v>
      </c>
      <c r="D213" s="10">
        <v>38133</v>
      </c>
      <c r="E213" s="10">
        <v>1224</v>
      </c>
      <c r="F213" s="10">
        <v>3475</v>
      </c>
      <c r="G213" s="10">
        <v>1066</v>
      </c>
      <c r="H213" s="10">
        <v>435</v>
      </c>
      <c r="I213" s="10">
        <v>912</v>
      </c>
      <c r="J213" s="10">
        <v>209</v>
      </c>
      <c r="K213" s="10">
        <v>75</v>
      </c>
      <c r="L213" s="47">
        <v>19070</v>
      </c>
      <c r="M213" s="10">
        <v>0</v>
      </c>
      <c r="N213" s="39">
        <f t="shared" si="3"/>
        <v>152363</v>
      </c>
    </row>
    <row r="214" spans="1:14" x14ac:dyDescent="0.25">
      <c r="A214" s="11" t="s">
        <v>412</v>
      </c>
      <c r="B214" s="9" t="s">
        <v>413</v>
      </c>
      <c r="C214" s="10">
        <v>1127038</v>
      </c>
      <c r="D214" s="10">
        <v>506023</v>
      </c>
      <c r="E214" s="10">
        <v>12914</v>
      </c>
      <c r="F214" s="10">
        <v>31379</v>
      </c>
      <c r="G214" s="10">
        <v>28083</v>
      </c>
      <c r="H214" s="10">
        <v>6092</v>
      </c>
      <c r="I214" s="10">
        <v>22552</v>
      </c>
      <c r="J214" s="10">
        <v>1900</v>
      </c>
      <c r="K214" s="10">
        <v>1698</v>
      </c>
      <c r="L214" s="47">
        <v>0</v>
      </c>
      <c r="M214" s="10">
        <v>39508</v>
      </c>
      <c r="N214" s="39">
        <f t="shared" si="3"/>
        <v>1777187</v>
      </c>
    </row>
    <row r="215" spans="1:14" ht="25.5" x14ac:dyDescent="0.25">
      <c r="A215" s="11" t="s">
        <v>414</v>
      </c>
      <c r="B215" s="9" t="s">
        <v>415</v>
      </c>
      <c r="C215" s="10">
        <v>176074</v>
      </c>
      <c r="D215" s="10">
        <v>48373</v>
      </c>
      <c r="E215" s="10">
        <v>2256</v>
      </c>
      <c r="F215" s="10">
        <v>5847</v>
      </c>
      <c r="G215" s="10">
        <v>4052</v>
      </c>
      <c r="H215" s="10">
        <v>917</v>
      </c>
      <c r="I215" s="10">
        <v>3042</v>
      </c>
      <c r="J215" s="10">
        <v>381</v>
      </c>
      <c r="K215" s="10">
        <v>215</v>
      </c>
      <c r="L215" s="47">
        <v>1411</v>
      </c>
      <c r="M215" s="10">
        <v>0</v>
      </c>
      <c r="N215" s="39">
        <f t="shared" si="3"/>
        <v>242568</v>
      </c>
    </row>
    <row r="216" spans="1:14" ht="25.5" x14ac:dyDescent="0.25">
      <c r="A216" s="11" t="s">
        <v>416</v>
      </c>
      <c r="B216" s="9" t="s">
        <v>417</v>
      </c>
      <c r="C216" s="10">
        <v>1293830</v>
      </c>
      <c r="D216" s="10">
        <v>197875</v>
      </c>
      <c r="E216" s="10">
        <v>14022</v>
      </c>
      <c r="F216" s="10">
        <v>31415</v>
      </c>
      <c r="G216" s="10">
        <v>31547</v>
      </c>
      <c r="H216" s="10">
        <v>7095</v>
      </c>
      <c r="I216" s="10">
        <v>27100</v>
      </c>
      <c r="J216" s="10">
        <v>1970</v>
      </c>
      <c r="K216" s="10">
        <v>2192</v>
      </c>
      <c r="L216" s="47">
        <v>0</v>
      </c>
      <c r="M216" s="10">
        <v>32752</v>
      </c>
      <c r="N216" s="39">
        <f t="shared" si="3"/>
        <v>1639798</v>
      </c>
    </row>
    <row r="217" spans="1:14" ht="38.25" x14ac:dyDescent="0.25">
      <c r="A217" s="11" t="s">
        <v>418</v>
      </c>
      <c r="B217" s="9" t="s">
        <v>419</v>
      </c>
      <c r="C217" s="10">
        <v>492218</v>
      </c>
      <c r="D217" s="10">
        <v>177572</v>
      </c>
      <c r="E217" s="10">
        <v>6195</v>
      </c>
      <c r="F217" s="10">
        <v>16358</v>
      </c>
      <c r="G217" s="10">
        <v>11498</v>
      </c>
      <c r="H217" s="10">
        <v>2541</v>
      </c>
      <c r="I217" s="10">
        <v>8515</v>
      </c>
      <c r="J217" s="10">
        <v>1009</v>
      </c>
      <c r="K217" s="10">
        <v>583</v>
      </c>
      <c r="L217" s="47">
        <v>0</v>
      </c>
      <c r="M217" s="10">
        <v>0</v>
      </c>
      <c r="N217" s="39">
        <f t="shared" si="3"/>
        <v>716489</v>
      </c>
    </row>
    <row r="218" spans="1:14" ht="38.25" x14ac:dyDescent="0.25">
      <c r="A218" s="11" t="s">
        <v>420</v>
      </c>
      <c r="B218" s="9" t="s">
        <v>421</v>
      </c>
      <c r="C218" s="10">
        <v>125214</v>
      </c>
      <c r="D218" s="10">
        <v>64983</v>
      </c>
      <c r="E218" s="10">
        <v>1957</v>
      </c>
      <c r="F218" s="10">
        <v>5834</v>
      </c>
      <c r="G218" s="10">
        <v>1005</v>
      </c>
      <c r="H218" s="10">
        <v>597</v>
      </c>
      <c r="I218" s="10">
        <v>821</v>
      </c>
      <c r="J218" s="10">
        <v>360</v>
      </c>
      <c r="K218" s="10">
        <v>63</v>
      </c>
      <c r="L218" s="47">
        <v>6896</v>
      </c>
      <c r="M218" s="10">
        <v>0</v>
      </c>
      <c r="N218" s="39">
        <f t="shared" si="3"/>
        <v>207730</v>
      </c>
    </row>
    <row r="219" spans="1:14" x14ac:dyDescent="0.25">
      <c r="A219" s="11" t="s">
        <v>422</v>
      </c>
      <c r="B219" s="9" t="s">
        <v>423</v>
      </c>
      <c r="C219" s="10">
        <v>410908</v>
      </c>
      <c r="D219" s="10">
        <v>61881</v>
      </c>
      <c r="E219" s="10">
        <v>5140</v>
      </c>
      <c r="F219" s="10">
        <v>13666</v>
      </c>
      <c r="G219" s="10">
        <v>9636</v>
      </c>
      <c r="H219" s="10">
        <v>2114</v>
      </c>
      <c r="I219" s="10">
        <v>7049</v>
      </c>
      <c r="J219" s="10">
        <v>843</v>
      </c>
      <c r="K219" s="10">
        <v>480</v>
      </c>
      <c r="L219" s="47">
        <v>0</v>
      </c>
      <c r="M219" s="10">
        <v>0</v>
      </c>
      <c r="N219" s="39">
        <f t="shared" si="3"/>
        <v>511717</v>
      </c>
    </row>
    <row r="220" spans="1:14" ht="25.5" x14ac:dyDescent="0.25">
      <c r="A220" s="11" t="s">
        <v>424</v>
      </c>
      <c r="B220" s="9" t="s">
        <v>425</v>
      </c>
      <c r="C220" s="10">
        <v>239806</v>
      </c>
      <c r="D220" s="10">
        <v>67082</v>
      </c>
      <c r="E220" s="10">
        <v>3025</v>
      </c>
      <c r="F220" s="10">
        <v>8024</v>
      </c>
      <c r="G220" s="10">
        <v>5644</v>
      </c>
      <c r="H220" s="10">
        <v>1235</v>
      </c>
      <c r="I220" s="10">
        <v>4149</v>
      </c>
      <c r="J220" s="10">
        <v>488</v>
      </c>
      <c r="K220" s="10">
        <v>281</v>
      </c>
      <c r="L220" s="47">
        <v>4813</v>
      </c>
      <c r="M220" s="10">
        <v>0</v>
      </c>
      <c r="N220" s="39">
        <f t="shared" si="3"/>
        <v>334547</v>
      </c>
    </row>
    <row r="221" spans="1:14" ht="25.5" x14ac:dyDescent="0.25">
      <c r="A221" s="11" t="s">
        <v>426</v>
      </c>
      <c r="B221" s="9" t="s">
        <v>427</v>
      </c>
      <c r="C221" s="10">
        <v>245930</v>
      </c>
      <c r="D221" s="10">
        <v>54353</v>
      </c>
      <c r="E221" s="10">
        <v>3271</v>
      </c>
      <c r="F221" s="10">
        <v>8686</v>
      </c>
      <c r="G221" s="10">
        <v>5137</v>
      </c>
      <c r="H221" s="10">
        <v>1267</v>
      </c>
      <c r="I221" s="10">
        <v>3917</v>
      </c>
      <c r="J221" s="10">
        <v>535</v>
      </c>
      <c r="K221" s="10">
        <v>277</v>
      </c>
      <c r="L221" s="47">
        <v>0</v>
      </c>
      <c r="M221" s="10">
        <v>0</v>
      </c>
      <c r="N221" s="39">
        <f t="shared" si="3"/>
        <v>323373</v>
      </c>
    </row>
    <row r="222" spans="1:14" ht="25.5" x14ac:dyDescent="0.25">
      <c r="A222" s="11" t="s">
        <v>428</v>
      </c>
      <c r="B222" s="9" t="s">
        <v>429</v>
      </c>
      <c r="C222" s="10">
        <v>412054</v>
      </c>
      <c r="D222" s="10">
        <v>117986</v>
      </c>
      <c r="E222" s="10">
        <v>4427</v>
      </c>
      <c r="F222" s="10">
        <v>10186</v>
      </c>
      <c r="G222" s="10">
        <v>6992</v>
      </c>
      <c r="H222" s="10">
        <v>2239</v>
      </c>
      <c r="I222" s="10">
        <v>7215</v>
      </c>
      <c r="J222" s="10">
        <v>589</v>
      </c>
      <c r="K222" s="10">
        <v>679</v>
      </c>
      <c r="L222" s="47">
        <v>0</v>
      </c>
      <c r="M222" s="10">
        <v>0</v>
      </c>
      <c r="N222" s="39">
        <f t="shared" si="3"/>
        <v>562367</v>
      </c>
    </row>
    <row r="223" spans="1:14" ht="25.5" x14ac:dyDescent="0.25">
      <c r="A223" s="11" t="s">
        <v>430</v>
      </c>
      <c r="B223" s="9" t="s">
        <v>431</v>
      </c>
      <c r="C223" s="10">
        <v>191796</v>
      </c>
      <c r="D223" s="10">
        <v>47319</v>
      </c>
      <c r="E223" s="10">
        <v>2583</v>
      </c>
      <c r="F223" s="10">
        <v>7115</v>
      </c>
      <c r="G223" s="10">
        <v>3394</v>
      </c>
      <c r="H223" s="10">
        <v>968</v>
      </c>
      <c r="I223" s="10">
        <v>2608</v>
      </c>
      <c r="J223" s="10">
        <v>445</v>
      </c>
      <c r="K223" s="10">
        <v>189</v>
      </c>
      <c r="L223" s="47">
        <v>0</v>
      </c>
      <c r="M223" s="10">
        <v>0</v>
      </c>
      <c r="N223" s="39">
        <f t="shared" si="3"/>
        <v>256417</v>
      </c>
    </row>
    <row r="224" spans="1:14" ht="25.5" x14ac:dyDescent="0.25">
      <c r="A224" s="11" t="s">
        <v>432</v>
      </c>
      <c r="B224" s="9" t="s">
        <v>433</v>
      </c>
      <c r="C224" s="10">
        <v>108676</v>
      </c>
      <c r="D224" s="10">
        <v>52308</v>
      </c>
      <c r="E224" s="10">
        <v>1329</v>
      </c>
      <c r="F224" s="10">
        <v>3530</v>
      </c>
      <c r="G224" s="10">
        <v>1485</v>
      </c>
      <c r="H224" s="10">
        <v>559</v>
      </c>
      <c r="I224" s="10">
        <v>1419</v>
      </c>
      <c r="J224" s="10">
        <v>231</v>
      </c>
      <c r="K224" s="10">
        <v>128</v>
      </c>
      <c r="L224" s="47">
        <v>216</v>
      </c>
      <c r="M224" s="10">
        <v>0</v>
      </c>
      <c r="N224" s="39">
        <f t="shared" si="3"/>
        <v>169881</v>
      </c>
    </row>
    <row r="225" spans="1:14" x14ac:dyDescent="0.25">
      <c r="A225" s="11" t="s">
        <v>434</v>
      </c>
      <c r="B225" s="9" t="s">
        <v>435</v>
      </c>
      <c r="C225" s="10">
        <v>147584</v>
      </c>
      <c r="D225" s="10">
        <v>71020</v>
      </c>
      <c r="E225" s="10">
        <v>2101</v>
      </c>
      <c r="F225" s="10">
        <v>6008</v>
      </c>
      <c r="G225" s="10">
        <v>2082</v>
      </c>
      <c r="H225" s="10">
        <v>728</v>
      </c>
      <c r="I225" s="10">
        <v>1607</v>
      </c>
      <c r="J225" s="10">
        <v>363</v>
      </c>
      <c r="K225" s="10">
        <v>118</v>
      </c>
      <c r="L225" s="47">
        <v>0</v>
      </c>
      <c r="M225" s="10">
        <v>0</v>
      </c>
      <c r="N225" s="39">
        <f t="shared" si="3"/>
        <v>231611</v>
      </c>
    </row>
    <row r="226" spans="1:14" ht="25.5" x14ac:dyDescent="0.25">
      <c r="A226" s="11" t="s">
        <v>436</v>
      </c>
      <c r="B226" s="9" t="s">
        <v>437</v>
      </c>
      <c r="C226" s="10">
        <v>277328</v>
      </c>
      <c r="D226" s="10">
        <v>59024</v>
      </c>
      <c r="E226" s="10">
        <v>3615</v>
      </c>
      <c r="F226" s="10">
        <v>9941</v>
      </c>
      <c r="G226" s="10">
        <v>5409</v>
      </c>
      <c r="H226" s="10">
        <v>1401</v>
      </c>
      <c r="I226" s="10">
        <v>4093</v>
      </c>
      <c r="J226" s="10">
        <v>637</v>
      </c>
      <c r="K226" s="10">
        <v>282</v>
      </c>
      <c r="L226" s="47">
        <v>0</v>
      </c>
      <c r="M226" s="10">
        <v>0</v>
      </c>
      <c r="N226" s="39">
        <f t="shared" si="3"/>
        <v>361730</v>
      </c>
    </row>
    <row r="227" spans="1:14" x14ac:dyDescent="0.25">
      <c r="A227" s="11" t="s">
        <v>438</v>
      </c>
      <c r="B227" s="9" t="s">
        <v>439</v>
      </c>
      <c r="C227" s="10">
        <v>99466</v>
      </c>
      <c r="D227" s="10">
        <v>50253</v>
      </c>
      <c r="E227" s="10">
        <v>1582</v>
      </c>
      <c r="F227" s="10">
        <v>4746</v>
      </c>
      <c r="G227" s="10">
        <v>909</v>
      </c>
      <c r="H227" s="10">
        <v>472</v>
      </c>
      <c r="I227" s="10">
        <v>664</v>
      </c>
      <c r="J227" s="10">
        <v>290</v>
      </c>
      <c r="K227" s="10">
        <v>45</v>
      </c>
      <c r="L227" s="47">
        <v>0</v>
      </c>
      <c r="M227" s="10">
        <v>0</v>
      </c>
      <c r="N227" s="39">
        <f t="shared" si="3"/>
        <v>158427</v>
      </c>
    </row>
    <row r="228" spans="1:14" ht="25.5" x14ac:dyDescent="0.25">
      <c r="A228" s="11" t="s">
        <v>440</v>
      </c>
      <c r="B228" s="9" t="s">
        <v>441</v>
      </c>
      <c r="C228" s="10">
        <v>233578</v>
      </c>
      <c r="D228" s="10">
        <v>74496</v>
      </c>
      <c r="E228" s="10">
        <v>3181</v>
      </c>
      <c r="F228" s="10">
        <v>8609</v>
      </c>
      <c r="G228" s="10">
        <v>4448</v>
      </c>
      <c r="H228" s="10">
        <v>1191</v>
      </c>
      <c r="I228" s="10">
        <v>3386</v>
      </c>
      <c r="J228" s="10">
        <v>540</v>
      </c>
      <c r="K228" s="10">
        <v>242</v>
      </c>
      <c r="L228" s="47">
        <v>0</v>
      </c>
      <c r="M228" s="10">
        <v>0</v>
      </c>
      <c r="N228" s="39">
        <f t="shared" si="3"/>
        <v>329671</v>
      </c>
    </row>
    <row r="229" spans="1:14" ht="25.5" x14ac:dyDescent="0.25">
      <c r="A229" s="11" t="s">
        <v>442</v>
      </c>
      <c r="B229" s="9" t="s">
        <v>443</v>
      </c>
      <c r="C229" s="10">
        <v>252896</v>
      </c>
      <c r="D229" s="10">
        <v>85235</v>
      </c>
      <c r="E229" s="10">
        <v>3237</v>
      </c>
      <c r="F229" s="10">
        <v>8521</v>
      </c>
      <c r="G229" s="10">
        <v>4512</v>
      </c>
      <c r="H229" s="10">
        <v>1308</v>
      </c>
      <c r="I229" s="10">
        <v>3757</v>
      </c>
      <c r="J229" s="10">
        <v>535</v>
      </c>
      <c r="K229" s="10">
        <v>298</v>
      </c>
      <c r="L229" s="47">
        <v>0</v>
      </c>
      <c r="M229" s="10">
        <v>0</v>
      </c>
      <c r="N229" s="39">
        <f t="shared" si="3"/>
        <v>360299</v>
      </c>
    </row>
    <row r="230" spans="1:14" ht="25.5" x14ac:dyDescent="0.25">
      <c r="A230" s="11" t="s">
        <v>444</v>
      </c>
      <c r="B230" s="9" t="s">
        <v>445</v>
      </c>
      <c r="C230" s="10">
        <v>131640</v>
      </c>
      <c r="D230" s="10">
        <v>52271</v>
      </c>
      <c r="E230" s="10">
        <v>1734</v>
      </c>
      <c r="F230" s="10">
        <v>4634</v>
      </c>
      <c r="G230" s="10">
        <v>2507</v>
      </c>
      <c r="H230" s="10">
        <v>675</v>
      </c>
      <c r="I230" s="10">
        <v>1966</v>
      </c>
      <c r="J230" s="10">
        <v>282</v>
      </c>
      <c r="K230" s="10">
        <v>147</v>
      </c>
      <c r="L230" s="47">
        <v>4737</v>
      </c>
      <c r="M230" s="10">
        <v>0</v>
      </c>
      <c r="N230" s="39">
        <f t="shared" si="3"/>
        <v>200593</v>
      </c>
    </row>
    <row r="231" spans="1:14" x14ac:dyDescent="0.25">
      <c r="A231" s="11" t="s">
        <v>446</v>
      </c>
      <c r="B231" s="9" t="s">
        <v>447</v>
      </c>
      <c r="C231" s="10">
        <v>146340</v>
      </c>
      <c r="D231" s="10">
        <v>61360</v>
      </c>
      <c r="E231" s="10">
        <v>1968</v>
      </c>
      <c r="F231" s="10">
        <v>5373</v>
      </c>
      <c r="G231" s="10">
        <v>2392</v>
      </c>
      <c r="H231" s="10">
        <v>743</v>
      </c>
      <c r="I231" s="10">
        <v>1939</v>
      </c>
      <c r="J231" s="10">
        <v>327</v>
      </c>
      <c r="K231" s="10">
        <v>150</v>
      </c>
      <c r="L231" s="47">
        <v>0</v>
      </c>
      <c r="M231" s="10">
        <v>0</v>
      </c>
      <c r="N231" s="39">
        <f t="shared" si="3"/>
        <v>220592</v>
      </c>
    </row>
    <row r="232" spans="1:14" ht="25.5" x14ac:dyDescent="0.25">
      <c r="A232" s="11" t="s">
        <v>448</v>
      </c>
      <c r="B232" s="9" t="s">
        <v>449</v>
      </c>
      <c r="C232" s="10">
        <v>88392</v>
      </c>
      <c r="D232" s="10">
        <v>69202</v>
      </c>
      <c r="E232" s="10">
        <v>1394</v>
      </c>
      <c r="F232" s="10">
        <v>4190</v>
      </c>
      <c r="G232" s="10">
        <v>742</v>
      </c>
      <c r="H232" s="10">
        <v>419</v>
      </c>
      <c r="I232" s="10">
        <v>562</v>
      </c>
      <c r="J232" s="10">
        <v>255</v>
      </c>
      <c r="K232" s="10">
        <v>41</v>
      </c>
      <c r="L232" s="47">
        <v>0</v>
      </c>
      <c r="M232" s="10">
        <v>0</v>
      </c>
      <c r="N232" s="39">
        <f t="shared" si="3"/>
        <v>165197</v>
      </c>
    </row>
    <row r="233" spans="1:14" ht="25.5" x14ac:dyDescent="0.25">
      <c r="A233" s="11" t="s">
        <v>450</v>
      </c>
      <c r="B233" s="9" t="s">
        <v>451</v>
      </c>
      <c r="C233" s="10">
        <v>74188</v>
      </c>
      <c r="D233" s="10">
        <v>38053</v>
      </c>
      <c r="E233" s="10">
        <v>1107</v>
      </c>
      <c r="F233" s="10">
        <v>3188</v>
      </c>
      <c r="G233" s="10">
        <v>1083</v>
      </c>
      <c r="H233" s="10">
        <v>364</v>
      </c>
      <c r="I233" s="10">
        <v>782</v>
      </c>
      <c r="J233" s="10">
        <v>195</v>
      </c>
      <c r="K233" s="10">
        <v>53</v>
      </c>
      <c r="L233" s="47">
        <v>0</v>
      </c>
      <c r="M233" s="10">
        <v>0</v>
      </c>
      <c r="N233" s="39">
        <f t="shared" si="3"/>
        <v>119013</v>
      </c>
    </row>
    <row r="234" spans="1:14" x14ac:dyDescent="0.25">
      <c r="A234" s="11" t="s">
        <v>452</v>
      </c>
      <c r="B234" s="9" t="s">
        <v>453</v>
      </c>
      <c r="C234" s="10">
        <v>383814</v>
      </c>
      <c r="D234" s="10">
        <v>62250</v>
      </c>
      <c r="E234" s="10">
        <v>4724</v>
      </c>
      <c r="F234" s="10">
        <v>12208</v>
      </c>
      <c r="G234" s="10">
        <v>9679</v>
      </c>
      <c r="H234" s="10">
        <v>2001</v>
      </c>
      <c r="I234" s="10">
        <v>7179</v>
      </c>
      <c r="J234" s="10">
        <v>753</v>
      </c>
      <c r="K234" s="10">
        <v>486</v>
      </c>
      <c r="L234" s="47">
        <v>0</v>
      </c>
      <c r="M234" s="10">
        <v>0</v>
      </c>
      <c r="N234" s="39">
        <f t="shared" si="3"/>
        <v>483094</v>
      </c>
    </row>
    <row r="235" spans="1:14" ht="25.5" x14ac:dyDescent="0.25">
      <c r="A235" s="11" t="s">
        <v>454</v>
      </c>
      <c r="B235" s="9" t="s">
        <v>455</v>
      </c>
      <c r="C235" s="10">
        <v>223508</v>
      </c>
      <c r="D235" s="10">
        <v>113898</v>
      </c>
      <c r="E235" s="10">
        <v>2633</v>
      </c>
      <c r="F235" s="10">
        <v>6603</v>
      </c>
      <c r="G235" s="10">
        <v>4992</v>
      </c>
      <c r="H235" s="10">
        <v>1180</v>
      </c>
      <c r="I235" s="10">
        <v>4026</v>
      </c>
      <c r="J235" s="10">
        <v>392</v>
      </c>
      <c r="K235" s="10">
        <v>310</v>
      </c>
      <c r="L235" s="47">
        <v>0</v>
      </c>
      <c r="M235" s="10">
        <v>0</v>
      </c>
      <c r="N235" s="39">
        <f t="shared" si="3"/>
        <v>357542</v>
      </c>
    </row>
    <row r="236" spans="1:14" ht="25.5" x14ac:dyDescent="0.25">
      <c r="A236" s="11" t="s">
        <v>456</v>
      </c>
      <c r="B236" s="9" t="s">
        <v>457</v>
      </c>
      <c r="C236" s="10">
        <v>1413528</v>
      </c>
      <c r="D236" s="10">
        <v>365669</v>
      </c>
      <c r="E236" s="10">
        <v>13066</v>
      </c>
      <c r="F236" s="10">
        <v>22967</v>
      </c>
      <c r="G236" s="10">
        <v>31225</v>
      </c>
      <c r="H236" s="10">
        <v>8153</v>
      </c>
      <c r="I236" s="10">
        <v>31956</v>
      </c>
      <c r="J236" s="10">
        <v>1472</v>
      </c>
      <c r="K236" s="10">
        <v>3036</v>
      </c>
      <c r="L236" s="47">
        <v>169048</v>
      </c>
      <c r="M236" s="10">
        <v>0</v>
      </c>
      <c r="N236" s="39">
        <f t="shared" si="3"/>
        <v>2060120</v>
      </c>
    </row>
    <row r="237" spans="1:14" ht="38.25" x14ac:dyDescent="0.25">
      <c r="A237" s="11" t="s">
        <v>458</v>
      </c>
      <c r="B237" s="9" t="s">
        <v>459</v>
      </c>
      <c r="C237" s="10">
        <v>127896</v>
      </c>
      <c r="D237" s="10">
        <v>55950</v>
      </c>
      <c r="E237" s="10">
        <v>2035</v>
      </c>
      <c r="F237" s="10">
        <v>5992</v>
      </c>
      <c r="G237" s="10">
        <v>1380</v>
      </c>
      <c r="H237" s="10">
        <v>616</v>
      </c>
      <c r="I237" s="10">
        <v>1014</v>
      </c>
      <c r="J237" s="10">
        <v>366</v>
      </c>
      <c r="K237" s="10">
        <v>69</v>
      </c>
      <c r="L237" s="47">
        <v>0</v>
      </c>
      <c r="M237" s="10">
        <v>0</v>
      </c>
      <c r="N237" s="39">
        <f t="shared" si="3"/>
        <v>195318</v>
      </c>
    </row>
    <row r="238" spans="1:14" ht="25.5" x14ac:dyDescent="0.25">
      <c r="A238" s="11" t="s">
        <v>460</v>
      </c>
      <c r="B238" s="9" t="s">
        <v>461</v>
      </c>
      <c r="C238" s="10">
        <v>551992</v>
      </c>
      <c r="D238" s="10">
        <v>161664</v>
      </c>
      <c r="E238" s="10">
        <v>6262</v>
      </c>
      <c r="F238" s="10">
        <v>14157</v>
      </c>
      <c r="G238" s="10">
        <v>15042</v>
      </c>
      <c r="H238" s="10">
        <v>3029</v>
      </c>
      <c r="I238" s="10">
        <v>12172</v>
      </c>
      <c r="J238" s="10">
        <v>871</v>
      </c>
      <c r="K238" s="10">
        <v>919</v>
      </c>
      <c r="L238" s="47">
        <v>0</v>
      </c>
      <c r="M238" s="10">
        <v>0</v>
      </c>
      <c r="N238" s="39">
        <f t="shared" si="3"/>
        <v>766108</v>
      </c>
    </row>
    <row r="239" spans="1:14" ht="25.5" x14ac:dyDescent="0.25">
      <c r="A239" s="11" t="s">
        <v>462</v>
      </c>
      <c r="B239" s="9" t="s">
        <v>463</v>
      </c>
      <c r="C239" s="10">
        <v>133394</v>
      </c>
      <c r="D239" s="10">
        <v>46676</v>
      </c>
      <c r="E239" s="10">
        <v>1685</v>
      </c>
      <c r="F239" s="10">
        <v>4256</v>
      </c>
      <c r="G239" s="10">
        <v>1564</v>
      </c>
      <c r="H239" s="10">
        <v>704</v>
      </c>
      <c r="I239" s="10">
        <v>1767</v>
      </c>
      <c r="J239" s="10">
        <v>252</v>
      </c>
      <c r="K239" s="10">
        <v>177</v>
      </c>
      <c r="L239" s="47">
        <v>0</v>
      </c>
      <c r="M239" s="10">
        <v>0</v>
      </c>
      <c r="N239" s="39">
        <f t="shared" si="3"/>
        <v>190475</v>
      </c>
    </row>
    <row r="240" spans="1:14" ht="25.5" x14ac:dyDescent="0.25">
      <c r="A240" s="11" t="s">
        <v>464</v>
      </c>
      <c r="B240" s="9" t="s">
        <v>465</v>
      </c>
      <c r="C240" s="10">
        <v>245800</v>
      </c>
      <c r="D240" s="10">
        <v>55039</v>
      </c>
      <c r="E240" s="10">
        <v>3100</v>
      </c>
      <c r="F240" s="10">
        <v>7850</v>
      </c>
      <c r="G240" s="10">
        <v>5241</v>
      </c>
      <c r="H240" s="10">
        <v>1294</v>
      </c>
      <c r="I240" s="10">
        <v>4250</v>
      </c>
      <c r="J240" s="10">
        <v>495</v>
      </c>
      <c r="K240" s="10">
        <v>322</v>
      </c>
      <c r="L240" s="47">
        <v>0</v>
      </c>
      <c r="M240" s="10">
        <v>0</v>
      </c>
      <c r="N240" s="39">
        <f t="shared" si="3"/>
        <v>323391</v>
      </c>
    </row>
    <row r="241" spans="1:14" ht="25.5" x14ac:dyDescent="0.25">
      <c r="A241" s="11" t="s">
        <v>466</v>
      </c>
      <c r="B241" s="9" t="s">
        <v>467</v>
      </c>
      <c r="C241" s="10">
        <v>1540594</v>
      </c>
      <c r="D241" s="10">
        <v>592012</v>
      </c>
      <c r="E241" s="10">
        <v>17419</v>
      </c>
      <c r="F241" s="10">
        <v>43847</v>
      </c>
      <c r="G241" s="10">
        <v>36607</v>
      </c>
      <c r="H241" s="10">
        <v>8104</v>
      </c>
      <c r="I241" s="10">
        <v>29032</v>
      </c>
      <c r="J241" s="10">
        <v>2624</v>
      </c>
      <c r="K241" s="10">
        <v>2151</v>
      </c>
      <c r="L241" s="47">
        <v>0</v>
      </c>
      <c r="M241" s="10">
        <v>0</v>
      </c>
      <c r="N241" s="39">
        <f t="shared" si="3"/>
        <v>2272390</v>
      </c>
    </row>
    <row r="242" spans="1:14" ht="25.5" x14ac:dyDescent="0.25">
      <c r="A242" s="11" t="s">
        <v>468</v>
      </c>
      <c r="B242" s="9" t="s">
        <v>469</v>
      </c>
      <c r="C242" s="10">
        <v>248210</v>
      </c>
      <c r="D242" s="10">
        <v>139203</v>
      </c>
      <c r="E242" s="10">
        <v>2952</v>
      </c>
      <c r="F242" s="10">
        <v>7654</v>
      </c>
      <c r="G242" s="10">
        <v>2861</v>
      </c>
      <c r="H242" s="10">
        <v>1292</v>
      </c>
      <c r="I242" s="10">
        <v>3230</v>
      </c>
      <c r="J242" s="10">
        <v>430</v>
      </c>
      <c r="K242" s="10">
        <v>322</v>
      </c>
      <c r="L242" s="47">
        <v>0</v>
      </c>
      <c r="M242" s="10">
        <v>0</v>
      </c>
      <c r="N242" s="39">
        <f t="shared" si="3"/>
        <v>406154</v>
      </c>
    </row>
    <row r="243" spans="1:14" ht="25.5" x14ac:dyDescent="0.25">
      <c r="A243" s="11" t="s">
        <v>470</v>
      </c>
      <c r="B243" s="9" t="s">
        <v>471</v>
      </c>
      <c r="C243" s="10">
        <v>476168</v>
      </c>
      <c r="D243" s="10">
        <v>68426</v>
      </c>
      <c r="E243" s="10">
        <v>5771</v>
      </c>
      <c r="F243" s="10">
        <v>14739</v>
      </c>
      <c r="G243" s="10">
        <v>11751</v>
      </c>
      <c r="H243" s="10">
        <v>2495</v>
      </c>
      <c r="I243" s="10">
        <v>8929</v>
      </c>
      <c r="J243" s="10">
        <v>910</v>
      </c>
      <c r="K243" s="10">
        <v>624</v>
      </c>
      <c r="L243" s="47">
        <v>0</v>
      </c>
      <c r="M243" s="10">
        <v>0</v>
      </c>
      <c r="N243" s="39">
        <f t="shared" si="3"/>
        <v>589813</v>
      </c>
    </row>
    <row r="244" spans="1:14" ht="25.5" x14ac:dyDescent="0.25">
      <c r="A244" s="11" t="s">
        <v>472</v>
      </c>
      <c r="B244" s="9" t="s">
        <v>473</v>
      </c>
      <c r="C244" s="10">
        <v>309660</v>
      </c>
      <c r="D244" s="10">
        <v>137542</v>
      </c>
      <c r="E244" s="10">
        <v>4022</v>
      </c>
      <c r="F244" s="10">
        <v>10788</v>
      </c>
      <c r="G244" s="10">
        <v>6368</v>
      </c>
      <c r="H244" s="10">
        <v>1586</v>
      </c>
      <c r="I244" s="10">
        <v>4843</v>
      </c>
      <c r="J244" s="10">
        <v>652</v>
      </c>
      <c r="K244" s="10">
        <v>345</v>
      </c>
      <c r="L244" s="47">
        <v>7903</v>
      </c>
      <c r="M244" s="10">
        <v>0</v>
      </c>
      <c r="N244" s="39">
        <f t="shared" si="3"/>
        <v>483709</v>
      </c>
    </row>
    <row r="245" spans="1:14" ht="25.5" x14ac:dyDescent="0.25">
      <c r="A245" s="11" t="s">
        <v>474</v>
      </c>
      <c r="B245" s="9" t="s">
        <v>475</v>
      </c>
      <c r="C245" s="10">
        <v>169606</v>
      </c>
      <c r="D245" s="10">
        <v>100042</v>
      </c>
      <c r="E245" s="10">
        <v>2405</v>
      </c>
      <c r="F245" s="10">
        <v>7008</v>
      </c>
      <c r="G245" s="10">
        <v>2250</v>
      </c>
      <c r="H245" s="10">
        <v>826</v>
      </c>
      <c r="I245" s="10">
        <v>1720</v>
      </c>
      <c r="J245" s="10">
        <v>454</v>
      </c>
      <c r="K245" s="10">
        <v>121</v>
      </c>
      <c r="L245" s="47">
        <v>0</v>
      </c>
      <c r="M245" s="10">
        <v>0</v>
      </c>
      <c r="N245" s="39">
        <f t="shared" si="3"/>
        <v>284432</v>
      </c>
    </row>
    <row r="246" spans="1:14" ht="25.5" x14ac:dyDescent="0.25">
      <c r="A246" s="11" t="s">
        <v>476</v>
      </c>
      <c r="B246" s="9" t="s">
        <v>477</v>
      </c>
      <c r="C246" s="10">
        <v>183478</v>
      </c>
      <c r="D246" s="10">
        <v>64960</v>
      </c>
      <c r="E246" s="10">
        <v>2429</v>
      </c>
      <c r="F246" s="10">
        <v>6160</v>
      </c>
      <c r="G246" s="10">
        <v>2643</v>
      </c>
      <c r="H246" s="10">
        <v>967</v>
      </c>
      <c r="I246" s="10">
        <v>2566</v>
      </c>
      <c r="J246" s="10">
        <v>392</v>
      </c>
      <c r="K246" s="10">
        <v>233</v>
      </c>
      <c r="L246" s="47">
        <v>0</v>
      </c>
      <c r="M246" s="10">
        <v>0</v>
      </c>
      <c r="N246" s="39">
        <f t="shared" si="3"/>
        <v>263828</v>
      </c>
    </row>
    <row r="247" spans="1:14" ht="25.5" x14ac:dyDescent="0.25">
      <c r="A247" s="11" t="s">
        <v>478</v>
      </c>
      <c r="B247" s="9" t="s">
        <v>479</v>
      </c>
      <c r="C247" s="10">
        <v>134632</v>
      </c>
      <c r="D247" s="10">
        <v>66291</v>
      </c>
      <c r="E247" s="10">
        <v>1992</v>
      </c>
      <c r="F247" s="10">
        <v>5614</v>
      </c>
      <c r="G247" s="10">
        <v>1666</v>
      </c>
      <c r="H247" s="10">
        <v>670</v>
      </c>
      <c r="I247" s="10">
        <v>1381</v>
      </c>
      <c r="J247" s="10">
        <v>344</v>
      </c>
      <c r="K247" s="10">
        <v>109</v>
      </c>
      <c r="L247" s="47">
        <v>0</v>
      </c>
      <c r="M247" s="10">
        <v>0</v>
      </c>
      <c r="N247" s="39">
        <f t="shared" si="3"/>
        <v>212699</v>
      </c>
    </row>
    <row r="248" spans="1:14" ht="25.5" x14ac:dyDescent="0.25">
      <c r="A248" s="11" t="s">
        <v>480</v>
      </c>
      <c r="B248" s="9" t="s">
        <v>481</v>
      </c>
      <c r="C248" s="10">
        <v>125272</v>
      </c>
      <c r="D248" s="10">
        <v>47141</v>
      </c>
      <c r="E248" s="10">
        <v>1581</v>
      </c>
      <c r="F248" s="10">
        <v>4055</v>
      </c>
      <c r="G248" s="10">
        <v>1675</v>
      </c>
      <c r="H248" s="10">
        <v>655</v>
      </c>
      <c r="I248" s="10">
        <v>1697</v>
      </c>
      <c r="J248" s="10">
        <v>262</v>
      </c>
      <c r="K248" s="10">
        <v>158</v>
      </c>
      <c r="L248" s="47">
        <v>7976</v>
      </c>
      <c r="M248" s="10">
        <v>0</v>
      </c>
      <c r="N248" s="39">
        <f t="shared" si="3"/>
        <v>190472</v>
      </c>
    </row>
    <row r="249" spans="1:14" ht="25.5" x14ac:dyDescent="0.25">
      <c r="A249" s="11" t="s">
        <v>482</v>
      </c>
      <c r="B249" s="9" t="s">
        <v>483</v>
      </c>
      <c r="C249" s="10">
        <v>215648</v>
      </c>
      <c r="D249" s="10">
        <v>55297</v>
      </c>
      <c r="E249" s="10">
        <v>2918</v>
      </c>
      <c r="F249" s="10">
        <v>7883</v>
      </c>
      <c r="G249" s="10">
        <v>4499</v>
      </c>
      <c r="H249" s="10">
        <v>1101</v>
      </c>
      <c r="I249" s="10">
        <v>3348</v>
      </c>
      <c r="J249" s="10">
        <v>483</v>
      </c>
      <c r="K249" s="10">
        <v>227</v>
      </c>
      <c r="L249" s="47">
        <v>0</v>
      </c>
      <c r="M249" s="10">
        <v>0</v>
      </c>
      <c r="N249" s="39">
        <f t="shared" si="3"/>
        <v>291404</v>
      </c>
    </row>
    <row r="250" spans="1:14" ht="25.5" x14ac:dyDescent="0.25">
      <c r="A250" s="11" t="s">
        <v>484</v>
      </c>
      <c r="B250" s="9" t="s">
        <v>485</v>
      </c>
      <c r="C250" s="10">
        <v>151930</v>
      </c>
      <c r="D250" s="10">
        <v>60561</v>
      </c>
      <c r="E250" s="10">
        <v>1945</v>
      </c>
      <c r="F250" s="10">
        <v>5016</v>
      </c>
      <c r="G250" s="10">
        <v>1735</v>
      </c>
      <c r="H250" s="10">
        <v>794</v>
      </c>
      <c r="I250" s="10">
        <v>1921</v>
      </c>
      <c r="J250" s="10">
        <v>306</v>
      </c>
      <c r="K250" s="10">
        <v>190</v>
      </c>
      <c r="L250" s="47">
        <v>0</v>
      </c>
      <c r="M250" s="10">
        <v>0</v>
      </c>
      <c r="N250" s="39">
        <f t="shared" si="3"/>
        <v>224398</v>
      </c>
    </row>
    <row r="251" spans="1:14" ht="25.5" x14ac:dyDescent="0.25">
      <c r="A251" s="11" t="s">
        <v>486</v>
      </c>
      <c r="B251" s="9" t="s">
        <v>487</v>
      </c>
      <c r="C251" s="10">
        <v>759980</v>
      </c>
      <c r="D251" s="10">
        <v>80243</v>
      </c>
      <c r="E251" s="10">
        <v>8849</v>
      </c>
      <c r="F251" s="10">
        <v>21804</v>
      </c>
      <c r="G251" s="10">
        <v>20303</v>
      </c>
      <c r="H251" s="10">
        <v>4039</v>
      </c>
      <c r="I251" s="10">
        <v>15548</v>
      </c>
      <c r="J251" s="10">
        <v>1333</v>
      </c>
      <c r="K251" s="10">
        <v>1091</v>
      </c>
      <c r="L251" s="47">
        <v>0</v>
      </c>
      <c r="M251" s="10">
        <v>0</v>
      </c>
      <c r="N251" s="39">
        <f t="shared" si="3"/>
        <v>913190</v>
      </c>
    </row>
    <row r="252" spans="1:14" ht="25.5" x14ac:dyDescent="0.25">
      <c r="A252" s="11" t="s">
        <v>488</v>
      </c>
      <c r="B252" s="9" t="s">
        <v>489</v>
      </c>
      <c r="C252" s="10">
        <v>245620</v>
      </c>
      <c r="D252" s="10">
        <v>98069</v>
      </c>
      <c r="E252" s="10">
        <v>3036</v>
      </c>
      <c r="F252" s="10">
        <v>7569</v>
      </c>
      <c r="G252" s="10">
        <v>3335</v>
      </c>
      <c r="H252" s="10">
        <v>1301</v>
      </c>
      <c r="I252" s="10">
        <v>3486</v>
      </c>
      <c r="J252" s="10">
        <v>497</v>
      </c>
      <c r="K252" s="10">
        <v>334</v>
      </c>
      <c r="L252" s="47">
        <v>0</v>
      </c>
      <c r="M252" s="10">
        <v>0</v>
      </c>
      <c r="N252" s="39">
        <f t="shared" si="3"/>
        <v>363247</v>
      </c>
    </row>
    <row r="253" spans="1:14" ht="25.5" x14ac:dyDescent="0.25">
      <c r="A253" s="11" t="s">
        <v>490</v>
      </c>
      <c r="B253" s="9" t="s">
        <v>491</v>
      </c>
      <c r="C253" s="10">
        <v>253976</v>
      </c>
      <c r="D253" s="10">
        <v>77845</v>
      </c>
      <c r="E253" s="10">
        <v>3077</v>
      </c>
      <c r="F253" s="10">
        <v>7716</v>
      </c>
      <c r="G253" s="10">
        <v>6584</v>
      </c>
      <c r="H253" s="10">
        <v>1342</v>
      </c>
      <c r="I253" s="10">
        <v>4928</v>
      </c>
      <c r="J253" s="10">
        <v>475</v>
      </c>
      <c r="K253" s="10">
        <v>347</v>
      </c>
      <c r="L253" s="47">
        <v>0</v>
      </c>
      <c r="M253" s="10">
        <v>0</v>
      </c>
      <c r="N253" s="39">
        <f t="shared" si="3"/>
        <v>356290</v>
      </c>
    </row>
    <row r="254" spans="1:14" ht="25.5" x14ac:dyDescent="0.25">
      <c r="A254" s="11" t="s">
        <v>492</v>
      </c>
      <c r="B254" s="9" t="s">
        <v>493</v>
      </c>
      <c r="C254" s="10">
        <v>121154</v>
      </c>
      <c r="D254" s="10">
        <v>35168</v>
      </c>
      <c r="E254" s="10">
        <v>1711</v>
      </c>
      <c r="F254" s="10">
        <v>4763</v>
      </c>
      <c r="G254" s="10">
        <v>2189</v>
      </c>
      <c r="H254" s="10">
        <v>608</v>
      </c>
      <c r="I254" s="10">
        <v>1614</v>
      </c>
      <c r="J254" s="10">
        <v>292</v>
      </c>
      <c r="K254" s="10">
        <v>110</v>
      </c>
      <c r="L254" s="47">
        <v>0</v>
      </c>
      <c r="M254" s="10">
        <v>0</v>
      </c>
      <c r="N254" s="39">
        <f t="shared" si="3"/>
        <v>167609</v>
      </c>
    </row>
    <row r="255" spans="1:14" ht="25.5" x14ac:dyDescent="0.25">
      <c r="A255" s="11" t="s">
        <v>494</v>
      </c>
      <c r="B255" s="9" t="s">
        <v>495</v>
      </c>
      <c r="C255" s="10">
        <v>92610</v>
      </c>
      <c r="D255" s="10">
        <v>40600</v>
      </c>
      <c r="E255" s="10">
        <v>1463</v>
      </c>
      <c r="F255" s="10">
        <v>4305</v>
      </c>
      <c r="G255" s="10">
        <v>1024</v>
      </c>
      <c r="H255" s="10">
        <v>446</v>
      </c>
      <c r="I255" s="10">
        <v>746</v>
      </c>
      <c r="J255" s="10">
        <v>263</v>
      </c>
      <c r="K255" s="10">
        <v>51</v>
      </c>
      <c r="L255" s="47">
        <v>0</v>
      </c>
      <c r="M255" s="10">
        <v>0</v>
      </c>
      <c r="N255" s="39">
        <f t="shared" si="3"/>
        <v>141508</v>
      </c>
    </row>
    <row r="256" spans="1:14" ht="25.5" x14ac:dyDescent="0.25">
      <c r="A256" s="11" t="s">
        <v>496</v>
      </c>
      <c r="B256" s="9" t="s">
        <v>497</v>
      </c>
      <c r="C256" s="10">
        <v>194524</v>
      </c>
      <c r="D256" s="10">
        <v>60374</v>
      </c>
      <c r="E256" s="10">
        <v>2036</v>
      </c>
      <c r="F256" s="10">
        <v>6335</v>
      </c>
      <c r="G256" s="10">
        <v>2756</v>
      </c>
      <c r="H256" s="10">
        <v>928</v>
      </c>
      <c r="I256" s="10">
        <v>2215</v>
      </c>
      <c r="J256" s="10">
        <v>306</v>
      </c>
      <c r="K256" s="10">
        <v>172</v>
      </c>
      <c r="L256" s="47">
        <v>9908</v>
      </c>
      <c r="M256" s="10">
        <v>0</v>
      </c>
      <c r="N256" s="39">
        <f t="shared" si="3"/>
        <v>279554</v>
      </c>
    </row>
    <row r="257" spans="1:14" ht="25.5" x14ac:dyDescent="0.25">
      <c r="A257" s="11" t="s">
        <v>498</v>
      </c>
      <c r="B257" s="9" t="s">
        <v>499</v>
      </c>
      <c r="C257" s="10">
        <v>858768</v>
      </c>
      <c r="D257" s="10">
        <v>168390</v>
      </c>
      <c r="E257" s="10">
        <v>9367</v>
      </c>
      <c r="F257" s="10">
        <v>21788</v>
      </c>
      <c r="G257" s="10">
        <v>24874</v>
      </c>
      <c r="H257" s="10">
        <v>4650</v>
      </c>
      <c r="I257" s="10">
        <v>19562</v>
      </c>
      <c r="J257" s="10">
        <v>1335</v>
      </c>
      <c r="K257" s="10">
        <v>1381</v>
      </c>
      <c r="L257" s="47">
        <v>0</v>
      </c>
      <c r="M257" s="10">
        <v>0</v>
      </c>
      <c r="N257" s="39">
        <f t="shared" si="3"/>
        <v>1110115</v>
      </c>
    </row>
    <row r="258" spans="1:14" ht="25.5" x14ac:dyDescent="0.25">
      <c r="A258" s="11" t="s">
        <v>500</v>
      </c>
      <c r="B258" s="9" t="s">
        <v>501</v>
      </c>
      <c r="C258" s="10">
        <v>261570</v>
      </c>
      <c r="D258" s="10">
        <v>109010</v>
      </c>
      <c r="E258" s="10">
        <v>3183</v>
      </c>
      <c r="F258" s="10">
        <v>7973</v>
      </c>
      <c r="G258" s="10">
        <v>6372</v>
      </c>
      <c r="H258" s="10">
        <v>1383</v>
      </c>
      <c r="I258" s="10">
        <v>4918</v>
      </c>
      <c r="J258" s="10">
        <v>498</v>
      </c>
      <c r="K258" s="10">
        <v>356</v>
      </c>
      <c r="L258" s="47">
        <v>0</v>
      </c>
      <c r="M258" s="10">
        <v>0</v>
      </c>
      <c r="N258" s="39">
        <f t="shared" si="3"/>
        <v>395263</v>
      </c>
    </row>
    <row r="259" spans="1:14" ht="25.5" x14ac:dyDescent="0.25">
      <c r="A259" s="11" t="s">
        <v>502</v>
      </c>
      <c r="B259" s="9" t="s">
        <v>503</v>
      </c>
      <c r="C259" s="10">
        <v>247322</v>
      </c>
      <c r="D259" s="10">
        <v>63832</v>
      </c>
      <c r="E259" s="10">
        <v>2663</v>
      </c>
      <c r="F259" s="10">
        <v>6954</v>
      </c>
      <c r="G259" s="10">
        <v>2084</v>
      </c>
      <c r="H259" s="10">
        <v>1280</v>
      </c>
      <c r="I259" s="10">
        <v>2948</v>
      </c>
      <c r="J259" s="10">
        <v>397</v>
      </c>
      <c r="K259" s="10">
        <v>330</v>
      </c>
      <c r="L259" s="47">
        <v>0</v>
      </c>
      <c r="M259" s="10">
        <v>0</v>
      </c>
      <c r="N259" s="39">
        <f t="shared" si="3"/>
        <v>327810</v>
      </c>
    </row>
    <row r="260" spans="1:14" ht="25.5" x14ac:dyDescent="0.25">
      <c r="A260" s="11" t="s">
        <v>504</v>
      </c>
      <c r="B260" s="9" t="s">
        <v>505</v>
      </c>
      <c r="C260" s="10">
        <v>148184</v>
      </c>
      <c r="D260" s="10">
        <v>61218</v>
      </c>
      <c r="E260" s="10">
        <v>2211</v>
      </c>
      <c r="F260" s="10">
        <v>6394</v>
      </c>
      <c r="G260" s="10">
        <v>2018</v>
      </c>
      <c r="H260" s="10">
        <v>724</v>
      </c>
      <c r="I260" s="10">
        <v>1496</v>
      </c>
      <c r="J260" s="10">
        <v>396</v>
      </c>
      <c r="K260" s="10">
        <v>103</v>
      </c>
      <c r="L260" s="47">
        <v>0</v>
      </c>
      <c r="M260" s="10">
        <v>0</v>
      </c>
      <c r="N260" s="39">
        <f t="shared" si="3"/>
        <v>222744</v>
      </c>
    </row>
    <row r="261" spans="1:14" ht="25.5" x14ac:dyDescent="0.25">
      <c r="A261" s="11" t="s">
        <v>506</v>
      </c>
      <c r="B261" s="9" t="s">
        <v>507</v>
      </c>
      <c r="C261" s="10">
        <v>184924</v>
      </c>
      <c r="D261" s="10">
        <v>49846</v>
      </c>
      <c r="E261" s="10">
        <v>2482</v>
      </c>
      <c r="F261" s="10">
        <v>6658</v>
      </c>
      <c r="G261" s="10">
        <v>3958</v>
      </c>
      <c r="H261" s="10">
        <v>948</v>
      </c>
      <c r="I261" s="10">
        <v>2925</v>
      </c>
      <c r="J261" s="10">
        <v>409</v>
      </c>
      <c r="K261" s="10">
        <v>200</v>
      </c>
      <c r="L261" s="47">
        <v>0</v>
      </c>
      <c r="M261" s="10">
        <v>0</v>
      </c>
      <c r="N261" s="39">
        <f t="shared" si="3"/>
        <v>252350</v>
      </c>
    </row>
    <row r="262" spans="1:14" ht="25.5" x14ac:dyDescent="0.25">
      <c r="A262" s="11" t="s">
        <v>508</v>
      </c>
      <c r="B262" s="9" t="s">
        <v>509</v>
      </c>
      <c r="C262" s="10">
        <v>214544</v>
      </c>
      <c r="D262" s="10">
        <v>84736</v>
      </c>
      <c r="E262" s="10">
        <v>3098</v>
      </c>
      <c r="F262" s="10">
        <v>8771</v>
      </c>
      <c r="G262" s="10">
        <v>3299</v>
      </c>
      <c r="H262" s="10">
        <v>1065</v>
      </c>
      <c r="I262" s="10">
        <v>2516</v>
      </c>
      <c r="J262" s="10">
        <v>537</v>
      </c>
      <c r="K262" s="10">
        <v>176</v>
      </c>
      <c r="L262" s="47">
        <v>0</v>
      </c>
      <c r="M262" s="10">
        <v>0</v>
      </c>
      <c r="N262" s="39">
        <f t="shared" si="3"/>
        <v>318742</v>
      </c>
    </row>
    <row r="263" spans="1:14" ht="25.5" x14ac:dyDescent="0.25">
      <c r="A263" s="11" t="s">
        <v>510</v>
      </c>
      <c r="B263" s="9" t="s">
        <v>511</v>
      </c>
      <c r="C263" s="10">
        <v>281982</v>
      </c>
      <c r="D263" s="10">
        <v>90163</v>
      </c>
      <c r="E263" s="10">
        <v>3553</v>
      </c>
      <c r="F263" s="10">
        <v>9227</v>
      </c>
      <c r="G263" s="10">
        <v>5350</v>
      </c>
      <c r="H263" s="10">
        <v>1467</v>
      </c>
      <c r="I263" s="10">
        <v>4427</v>
      </c>
      <c r="J263" s="10">
        <v>582</v>
      </c>
      <c r="K263" s="10">
        <v>347</v>
      </c>
      <c r="L263" s="47">
        <v>0</v>
      </c>
      <c r="M263" s="10">
        <v>0</v>
      </c>
      <c r="N263" s="39">
        <f t="shared" si="3"/>
        <v>397098</v>
      </c>
    </row>
    <row r="264" spans="1:14" ht="25.5" x14ac:dyDescent="0.25">
      <c r="A264" s="11" t="s">
        <v>512</v>
      </c>
      <c r="B264" s="9" t="s">
        <v>513</v>
      </c>
      <c r="C264" s="10">
        <v>179750</v>
      </c>
      <c r="D264" s="10">
        <v>46946</v>
      </c>
      <c r="E264" s="10">
        <v>2378</v>
      </c>
      <c r="F264" s="10">
        <v>6746</v>
      </c>
      <c r="G264" s="10">
        <v>3294</v>
      </c>
      <c r="H264" s="10">
        <v>892</v>
      </c>
      <c r="I264" s="10">
        <v>2404</v>
      </c>
      <c r="J264" s="10">
        <v>409</v>
      </c>
      <c r="K264" s="10">
        <v>163</v>
      </c>
      <c r="L264" s="47">
        <v>0</v>
      </c>
      <c r="M264" s="10">
        <v>0</v>
      </c>
      <c r="N264" s="39">
        <f t="shared" si="3"/>
        <v>242982</v>
      </c>
    </row>
    <row r="265" spans="1:14" ht="25.5" x14ac:dyDescent="0.25">
      <c r="A265" s="11" t="s">
        <v>514</v>
      </c>
      <c r="B265" s="9" t="s">
        <v>515</v>
      </c>
      <c r="C265" s="10">
        <v>83414</v>
      </c>
      <c r="D265" s="10">
        <v>39694</v>
      </c>
      <c r="E265" s="10">
        <v>1258</v>
      </c>
      <c r="F265" s="10">
        <v>3781</v>
      </c>
      <c r="G265" s="10">
        <v>385</v>
      </c>
      <c r="H265" s="10">
        <v>397</v>
      </c>
      <c r="I265" s="10">
        <v>435</v>
      </c>
      <c r="J265" s="10">
        <v>231</v>
      </c>
      <c r="K265" s="10">
        <v>44</v>
      </c>
      <c r="L265" s="47">
        <v>0</v>
      </c>
      <c r="M265" s="10">
        <v>0</v>
      </c>
      <c r="N265" s="39">
        <f t="shared" si="3"/>
        <v>129639</v>
      </c>
    </row>
    <row r="266" spans="1:14" ht="25.5" x14ac:dyDescent="0.25">
      <c r="A266" s="11" t="s">
        <v>516</v>
      </c>
      <c r="B266" s="9" t="s">
        <v>517</v>
      </c>
      <c r="C266" s="10">
        <v>129844</v>
      </c>
      <c r="D266" s="10">
        <v>57617</v>
      </c>
      <c r="E266" s="10">
        <v>1966</v>
      </c>
      <c r="F266" s="10">
        <v>5664</v>
      </c>
      <c r="G266" s="10">
        <v>1749</v>
      </c>
      <c r="H266" s="10">
        <v>636</v>
      </c>
      <c r="I266" s="10">
        <v>1293</v>
      </c>
      <c r="J266" s="10">
        <v>359</v>
      </c>
      <c r="K266" s="10">
        <v>89</v>
      </c>
      <c r="L266" s="47">
        <v>0</v>
      </c>
      <c r="M266" s="10">
        <v>0</v>
      </c>
      <c r="N266" s="39">
        <f t="shared" si="3"/>
        <v>199217</v>
      </c>
    </row>
    <row r="267" spans="1:14" ht="25.5" x14ac:dyDescent="0.25">
      <c r="A267" s="11" t="s">
        <v>518</v>
      </c>
      <c r="B267" s="9" t="s">
        <v>519</v>
      </c>
      <c r="C267" s="10">
        <v>122956</v>
      </c>
      <c r="D267" s="10">
        <v>48431</v>
      </c>
      <c r="E267" s="10">
        <v>1653</v>
      </c>
      <c r="F267" s="10">
        <v>4377</v>
      </c>
      <c r="G267" s="10">
        <v>1168</v>
      </c>
      <c r="H267" s="10">
        <v>635</v>
      </c>
      <c r="I267" s="10">
        <v>1360</v>
      </c>
      <c r="J267" s="10">
        <v>273</v>
      </c>
      <c r="K267" s="10">
        <v>138</v>
      </c>
      <c r="L267" s="47">
        <v>7758</v>
      </c>
      <c r="M267" s="10">
        <v>0</v>
      </c>
      <c r="N267" s="39">
        <f t="shared" ref="N267:N330" si="4">SUM(C267:M267)</f>
        <v>188749</v>
      </c>
    </row>
    <row r="268" spans="1:14" ht="25.5" x14ac:dyDescent="0.25">
      <c r="A268" s="11" t="s">
        <v>520</v>
      </c>
      <c r="B268" s="9" t="s">
        <v>521</v>
      </c>
      <c r="C268" s="10">
        <v>220272</v>
      </c>
      <c r="D268" s="10">
        <v>118683</v>
      </c>
      <c r="E268" s="10">
        <v>2944</v>
      </c>
      <c r="F268" s="10">
        <v>8294</v>
      </c>
      <c r="G268" s="10">
        <v>3543</v>
      </c>
      <c r="H268" s="10">
        <v>1098</v>
      </c>
      <c r="I268" s="10">
        <v>2769</v>
      </c>
      <c r="J268" s="10">
        <v>506</v>
      </c>
      <c r="K268" s="10">
        <v>202</v>
      </c>
      <c r="L268" s="47">
        <v>0</v>
      </c>
      <c r="M268" s="10">
        <v>0</v>
      </c>
      <c r="N268" s="39">
        <f t="shared" si="4"/>
        <v>358311</v>
      </c>
    </row>
    <row r="269" spans="1:14" ht="25.5" x14ac:dyDescent="0.25">
      <c r="A269" s="11" t="s">
        <v>522</v>
      </c>
      <c r="B269" s="9" t="s">
        <v>523</v>
      </c>
      <c r="C269" s="10">
        <v>185666</v>
      </c>
      <c r="D269" s="10">
        <v>60709</v>
      </c>
      <c r="E269" s="10">
        <v>2461</v>
      </c>
      <c r="F269" s="10">
        <v>6658</v>
      </c>
      <c r="G269" s="10">
        <v>3657</v>
      </c>
      <c r="H269" s="10">
        <v>947</v>
      </c>
      <c r="I269" s="10">
        <v>2772</v>
      </c>
      <c r="J269" s="10">
        <v>412</v>
      </c>
      <c r="K269" s="10">
        <v>197</v>
      </c>
      <c r="L269" s="47">
        <v>0</v>
      </c>
      <c r="M269" s="10">
        <v>0</v>
      </c>
      <c r="N269" s="39">
        <f t="shared" si="4"/>
        <v>263479</v>
      </c>
    </row>
    <row r="270" spans="1:14" ht="25.5" x14ac:dyDescent="0.25">
      <c r="A270" s="11" t="s">
        <v>524</v>
      </c>
      <c r="B270" s="9" t="s">
        <v>525</v>
      </c>
      <c r="C270" s="10">
        <v>462926</v>
      </c>
      <c r="D270" s="10">
        <v>352530</v>
      </c>
      <c r="E270" s="10">
        <v>5464</v>
      </c>
      <c r="F270" s="10">
        <v>13547</v>
      </c>
      <c r="G270" s="10">
        <v>11500</v>
      </c>
      <c r="H270" s="10">
        <v>2454</v>
      </c>
      <c r="I270" s="10">
        <v>8949</v>
      </c>
      <c r="J270" s="10">
        <v>836</v>
      </c>
      <c r="K270" s="10">
        <v>653</v>
      </c>
      <c r="L270" s="47">
        <v>0</v>
      </c>
      <c r="M270" s="10">
        <v>0</v>
      </c>
      <c r="N270" s="39">
        <f t="shared" si="4"/>
        <v>858859</v>
      </c>
    </row>
    <row r="271" spans="1:14" ht="25.5" x14ac:dyDescent="0.25">
      <c r="A271" s="11" t="s">
        <v>526</v>
      </c>
      <c r="B271" s="9" t="s">
        <v>527</v>
      </c>
      <c r="C271" s="10">
        <v>103756</v>
      </c>
      <c r="D271" s="10">
        <v>38594</v>
      </c>
      <c r="E271" s="10">
        <v>1435</v>
      </c>
      <c r="F271" s="10">
        <v>3844</v>
      </c>
      <c r="G271" s="10">
        <v>1672</v>
      </c>
      <c r="H271" s="10">
        <v>532</v>
      </c>
      <c r="I271" s="10">
        <v>1377</v>
      </c>
      <c r="J271" s="10">
        <v>253</v>
      </c>
      <c r="K271" s="10">
        <v>109</v>
      </c>
      <c r="L271" s="47">
        <v>7065</v>
      </c>
      <c r="M271" s="10">
        <v>0</v>
      </c>
      <c r="N271" s="39">
        <f t="shared" si="4"/>
        <v>158637</v>
      </c>
    </row>
    <row r="272" spans="1:14" ht="25.5" x14ac:dyDescent="0.25">
      <c r="A272" s="11" t="s">
        <v>528</v>
      </c>
      <c r="B272" s="9" t="s">
        <v>529</v>
      </c>
      <c r="C272" s="10">
        <v>287150</v>
      </c>
      <c r="D272" s="10">
        <v>103666</v>
      </c>
      <c r="E272" s="10">
        <v>3495</v>
      </c>
      <c r="F272" s="10">
        <v>9436</v>
      </c>
      <c r="G272" s="10">
        <v>5279</v>
      </c>
      <c r="H272" s="10">
        <v>1465</v>
      </c>
      <c r="I272" s="10">
        <v>4298</v>
      </c>
      <c r="J272" s="10">
        <v>561</v>
      </c>
      <c r="K272" s="10">
        <v>330</v>
      </c>
      <c r="L272" s="47">
        <v>0</v>
      </c>
      <c r="M272" s="10">
        <v>0</v>
      </c>
      <c r="N272" s="39">
        <f t="shared" si="4"/>
        <v>415680</v>
      </c>
    </row>
    <row r="273" spans="1:14" ht="25.5" x14ac:dyDescent="0.25">
      <c r="A273" s="11" t="s">
        <v>530</v>
      </c>
      <c r="B273" s="9" t="s">
        <v>531</v>
      </c>
      <c r="C273" s="10">
        <v>190148</v>
      </c>
      <c r="D273" s="10">
        <v>87776</v>
      </c>
      <c r="E273" s="10">
        <v>2590</v>
      </c>
      <c r="F273" s="10">
        <v>7216</v>
      </c>
      <c r="G273" s="10">
        <v>3595</v>
      </c>
      <c r="H273" s="10">
        <v>955</v>
      </c>
      <c r="I273" s="10">
        <v>2639</v>
      </c>
      <c r="J273" s="10">
        <v>439</v>
      </c>
      <c r="K273" s="10">
        <v>179</v>
      </c>
      <c r="L273" s="47">
        <v>0</v>
      </c>
      <c r="M273" s="10">
        <v>0</v>
      </c>
      <c r="N273" s="39">
        <f t="shared" si="4"/>
        <v>295537</v>
      </c>
    </row>
    <row r="274" spans="1:14" ht="25.5" x14ac:dyDescent="0.25">
      <c r="A274" s="11" t="s">
        <v>532</v>
      </c>
      <c r="B274" s="9" t="s">
        <v>533</v>
      </c>
      <c r="C274" s="10">
        <v>556448</v>
      </c>
      <c r="D274" s="10">
        <v>60506</v>
      </c>
      <c r="E274" s="10">
        <v>6280</v>
      </c>
      <c r="F274" s="10">
        <v>13922</v>
      </c>
      <c r="G274" s="10">
        <v>11119</v>
      </c>
      <c r="H274" s="10">
        <v>3074</v>
      </c>
      <c r="I274" s="10">
        <v>10699</v>
      </c>
      <c r="J274" s="10">
        <v>850</v>
      </c>
      <c r="K274" s="10">
        <v>954</v>
      </c>
      <c r="L274" s="47">
        <v>29947</v>
      </c>
      <c r="M274" s="10">
        <v>0</v>
      </c>
      <c r="N274" s="39">
        <f t="shared" si="4"/>
        <v>693799</v>
      </c>
    </row>
    <row r="275" spans="1:14" ht="25.5" x14ac:dyDescent="0.25">
      <c r="A275" s="11" t="s">
        <v>534</v>
      </c>
      <c r="B275" s="9" t="s">
        <v>535</v>
      </c>
      <c r="C275" s="10">
        <v>572218</v>
      </c>
      <c r="D275" s="10">
        <v>689313</v>
      </c>
      <c r="E275" s="10">
        <v>6464</v>
      </c>
      <c r="F275" s="10">
        <v>16198</v>
      </c>
      <c r="G275" s="10">
        <v>14235</v>
      </c>
      <c r="H275" s="10">
        <v>3016</v>
      </c>
      <c r="I275" s="10">
        <v>11049</v>
      </c>
      <c r="J275" s="10">
        <v>962</v>
      </c>
      <c r="K275" s="10">
        <v>807</v>
      </c>
      <c r="L275" s="47">
        <v>0</v>
      </c>
      <c r="M275" s="10">
        <v>0</v>
      </c>
      <c r="N275" s="39">
        <f t="shared" si="4"/>
        <v>1314262</v>
      </c>
    </row>
    <row r="276" spans="1:14" ht="25.5" x14ac:dyDescent="0.25">
      <c r="A276" s="11" t="s">
        <v>536</v>
      </c>
      <c r="B276" s="9" t="s">
        <v>537</v>
      </c>
      <c r="C276" s="10">
        <v>67164</v>
      </c>
      <c r="D276" s="10">
        <v>36062</v>
      </c>
      <c r="E276" s="10">
        <v>1115</v>
      </c>
      <c r="F276" s="10">
        <v>3368</v>
      </c>
      <c r="G276" s="10">
        <v>413</v>
      </c>
      <c r="H276" s="10">
        <v>316</v>
      </c>
      <c r="I276" s="10">
        <v>321</v>
      </c>
      <c r="J276" s="10">
        <v>208</v>
      </c>
      <c r="K276" s="10">
        <v>24</v>
      </c>
      <c r="L276" s="47">
        <v>0</v>
      </c>
      <c r="M276" s="10">
        <v>0</v>
      </c>
      <c r="N276" s="39">
        <f t="shared" si="4"/>
        <v>108991</v>
      </c>
    </row>
    <row r="277" spans="1:14" ht="25.5" x14ac:dyDescent="0.25">
      <c r="A277" s="11" t="s">
        <v>538</v>
      </c>
      <c r="B277" s="9" t="s">
        <v>539</v>
      </c>
      <c r="C277" s="10">
        <v>145620</v>
      </c>
      <c r="D277" s="10">
        <v>56878</v>
      </c>
      <c r="E277" s="10">
        <v>1867</v>
      </c>
      <c r="F277" s="10">
        <v>4730</v>
      </c>
      <c r="G277" s="10">
        <v>1926</v>
      </c>
      <c r="H277" s="10">
        <v>767</v>
      </c>
      <c r="I277" s="10">
        <v>1999</v>
      </c>
      <c r="J277" s="10">
        <v>289</v>
      </c>
      <c r="K277" s="10">
        <v>190</v>
      </c>
      <c r="L277" s="47">
        <v>0</v>
      </c>
      <c r="M277" s="10">
        <v>0</v>
      </c>
      <c r="N277" s="39">
        <f t="shared" si="4"/>
        <v>214266</v>
      </c>
    </row>
    <row r="278" spans="1:14" ht="25.5" x14ac:dyDescent="0.25">
      <c r="A278" s="11" t="s">
        <v>540</v>
      </c>
      <c r="B278" s="9" t="s">
        <v>541</v>
      </c>
      <c r="C278" s="10">
        <v>389918</v>
      </c>
      <c r="D278" s="10">
        <v>256950</v>
      </c>
      <c r="E278" s="10">
        <v>4725</v>
      </c>
      <c r="F278" s="10">
        <v>13560</v>
      </c>
      <c r="G278" s="10">
        <v>7234</v>
      </c>
      <c r="H278" s="10">
        <v>1928</v>
      </c>
      <c r="I278" s="10">
        <v>5366</v>
      </c>
      <c r="J278" s="10">
        <v>797</v>
      </c>
      <c r="K278" s="10">
        <v>374</v>
      </c>
      <c r="L278" s="47">
        <v>0</v>
      </c>
      <c r="M278" s="10">
        <v>0</v>
      </c>
      <c r="N278" s="39">
        <f t="shared" si="4"/>
        <v>680852</v>
      </c>
    </row>
    <row r="279" spans="1:14" ht="25.5" x14ac:dyDescent="0.25">
      <c r="A279" s="11" t="s">
        <v>542</v>
      </c>
      <c r="B279" s="9" t="s">
        <v>543</v>
      </c>
      <c r="C279" s="10">
        <v>174596</v>
      </c>
      <c r="D279" s="10">
        <v>72979</v>
      </c>
      <c r="E279" s="10">
        <v>2319</v>
      </c>
      <c r="F279" s="10">
        <v>5772</v>
      </c>
      <c r="G279" s="10">
        <v>2154</v>
      </c>
      <c r="H279" s="10">
        <v>929</v>
      </c>
      <c r="I279" s="10">
        <v>2360</v>
      </c>
      <c r="J279" s="10">
        <v>399</v>
      </c>
      <c r="K279" s="10">
        <v>229</v>
      </c>
      <c r="L279" s="47">
        <v>0</v>
      </c>
      <c r="M279" s="10">
        <v>0</v>
      </c>
      <c r="N279" s="39">
        <f t="shared" si="4"/>
        <v>261737</v>
      </c>
    </row>
    <row r="280" spans="1:14" ht="25.5" x14ac:dyDescent="0.25">
      <c r="A280" s="11" t="s">
        <v>544</v>
      </c>
      <c r="B280" s="9" t="s">
        <v>545</v>
      </c>
      <c r="C280" s="10">
        <v>227870</v>
      </c>
      <c r="D280" s="10">
        <v>48583</v>
      </c>
      <c r="E280" s="10">
        <v>2892</v>
      </c>
      <c r="F280" s="10">
        <v>7606</v>
      </c>
      <c r="G280" s="10">
        <v>5277</v>
      </c>
      <c r="H280" s="10">
        <v>1179</v>
      </c>
      <c r="I280" s="10">
        <v>3938</v>
      </c>
      <c r="J280" s="10">
        <v>469</v>
      </c>
      <c r="K280" s="10">
        <v>272</v>
      </c>
      <c r="L280" s="47">
        <v>0</v>
      </c>
      <c r="M280" s="10">
        <v>0</v>
      </c>
      <c r="N280" s="39">
        <f t="shared" si="4"/>
        <v>298086</v>
      </c>
    </row>
    <row r="281" spans="1:14" ht="25.5" x14ac:dyDescent="0.25">
      <c r="A281" s="11" t="s">
        <v>546</v>
      </c>
      <c r="B281" s="9" t="s">
        <v>547</v>
      </c>
      <c r="C281" s="10">
        <v>434602</v>
      </c>
      <c r="D281" s="10">
        <v>139180</v>
      </c>
      <c r="E281" s="10">
        <v>4799</v>
      </c>
      <c r="F281" s="10">
        <v>11024</v>
      </c>
      <c r="G281" s="10">
        <v>10439</v>
      </c>
      <c r="H281" s="10">
        <v>2307</v>
      </c>
      <c r="I281" s="10">
        <v>8672</v>
      </c>
      <c r="J281" s="10">
        <v>722</v>
      </c>
      <c r="K281" s="10">
        <v>684</v>
      </c>
      <c r="L281" s="47">
        <v>0</v>
      </c>
      <c r="M281" s="10">
        <v>0</v>
      </c>
      <c r="N281" s="39">
        <f t="shared" si="4"/>
        <v>612429</v>
      </c>
    </row>
    <row r="282" spans="1:14" ht="25.5" x14ac:dyDescent="0.25">
      <c r="A282" s="11" t="s">
        <v>548</v>
      </c>
      <c r="B282" s="9" t="s">
        <v>549</v>
      </c>
      <c r="C282" s="10">
        <v>264136</v>
      </c>
      <c r="D282" s="10">
        <v>76503</v>
      </c>
      <c r="E282" s="10">
        <v>3319</v>
      </c>
      <c r="F282" s="10">
        <v>8718</v>
      </c>
      <c r="G282" s="10">
        <v>6281</v>
      </c>
      <c r="H282" s="10">
        <v>1367</v>
      </c>
      <c r="I282" s="10">
        <v>4668</v>
      </c>
      <c r="J282" s="10">
        <v>530</v>
      </c>
      <c r="K282" s="10">
        <v>318</v>
      </c>
      <c r="L282" s="47">
        <v>0</v>
      </c>
      <c r="M282" s="10">
        <v>0</v>
      </c>
      <c r="N282" s="39">
        <f t="shared" si="4"/>
        <v>365840</v>
      </c>
    </row>
    <row r="283" spans="1:14" ht="25.5" x14ac:dyDescent="0.25">
      <c r="A283" s="11" t="s">
        <v>550</v>
      </c>
      <c r="B283" s="9" t="s">
        <v>551</v>
      </c>
      <c r="C283" s="10">
        <v>164560</v>
      </c>
      <c r="D283" s="10">
        <v>53713</v>
      </c>
      <c r="E283" s="10">
        <v>2300</v>
      </c>
      <c r="F283" s="10">
        <v>6048</v>
      </c>
      <c r="G283" s="10">
        <v>2197</v>
      </c>
      <c r="H283" s="10">
        <v>853</v>
      </c>
      <c r="I283" s="10">
        <v>2067</v>
      </c>
      <c r="J283" s="10">
        <v>408</v>
      </c>
      <c r="K283" s="10">
        <v>181</v>
      </c>
      <c r="L283" s="47">
        <v>0</v>
      </c>
      <c r="M283" s="10">
        <v>0</v>
      </c>
      <c r="N283" s="39">
        <f t="shared" si="4"/>
        <v>232327</v>
      </c>
    </row>
    <row r="284" spans="1:14" ht="25.5" x14ac:dyDescent="0.25">
      <c r="A284" s="11" t="s">
        <v>552</v>
      </c>
      <c r="B284" s="9" t="s">
        <v>553</v>
      </c>
      <c r="C284" s="10">
        <v>444690</v>
      </c>
      <c r="D284" s="10">
        <v>65297</v>
      </c>
      <c r="E284" s="10">
        <v>5213</v>
      </c>
      <c r="F284" s="10">
        <v>12895</v>
      </c>
      <c r="G284" s="10">
        <v>12058</v>
      </c>
      <c r="H284" s="10">
        <v>2359</v>
      </c>
      <c r="I284" s="10">
        <v>9051</v>
      </c>
      <c r="J284" s="10">
        <v>810</v>
      </c>
      <c r="K284" s="10">
        <v>630</v>
      </c>
      <c r="L284" s="47">
        <v>0</v>
      </c>
      <c r="M284" s="10">
        <v>0</v>
      </c>
      <c r="N284" s="39">
        <f t="shared" si="4"/>
        <v>553003</v>
      </c>
    </row>
    <row r="285" spans="1:14" ht="25.5" x14ac:dyDescent="0.25">
      <c r="A285" s="11" t="s">
        <v>554</v>
      </c>
      <c r="B285" s="9" t="s">
        <v>555</v>
      </c>
      <c r="C285" s="10">
        <v>134172</v>
      </c>
      <c r="D285" s="10">
        <v>72712</v>
      </c>
      <c r="E285" s="10">
        <v>2121</v>
      </c>
      <c r="F285" s="10">
        <v>6416</v>
      </c>
      <c r="G285" s="10">
        <v>1137</v>
      </c>
      <c r="H285" s="10">
        <v>632</v>
      </c>
      <c r="I285" s="10">
        <v>843</v>
      </c>
      <c r="J285" s="10">
        <v>389</v>
      </c>
      <c r="K285" s="10">
        <v>57</v>
      </c>
      <c r="L285" s="47">
        <v>0</v>
      </c>
      <c r="M285" s="10">
        <v>0</v>
      </c>
      <c r="N285" s="39">
        <f t="shared" si="4"/>
        <v>218479</v>
      </c>
    </row>
    <row r="286" spans="1:14" ht="25.5" x14ac:dyDescent="0.25">
      <c r="A286" s="11" t="s">
        <v>556</v>
      </c>
      <c r="B286" s="9" t="s">
        <v>557</v>
      </c>
      <c r="C286" s="10">
        <v>963132</v>
      </c>
      <c r="D286" s="10">
        <v>325103</v>
      </c>
      <c r="E286" s="10">
        <v>11239</v>
      </c>
      <c r="F286" s="10">
        <v>28813</v>
      </c>
      <c r="G286" s="10">
        <v>20465</v>
      </c>
      <c r="H286" s="10">
        <v>5031</v>
      </c>
      <c r="I286" s="10">
        <v>16648</v>
      </c>
      <c r="J286" s="10">
        <v>1778</v>
      </c>
      <c r="K286" s="10">
        <v>1274</v>
      </c>
      <c r="L286" s="47">
        <v>0</v>
      </c>
      <c r="M286" s="10">
        <v>0</v>
      </c>
      <c r="N286" s="39">
        <f t="shared" si="4"/>
        <v>1373483</v>
      </c>
    </row>
    <row r="287" spans="1:14" ht="25.5" x14ac:dyDescent="0.25">
      <c r="A287" s="11" t="s">
        <v>558</v>
      </c>
      <c r="B287" s="9" t="s">
        <v>559</v>
      </c>
      <c r="C287" s="10">
        <v>2324098</v>
      </c>
      <c r="D287" s="10">
        <v>1089650</v>
      </c>
      <c r="E287" s="10">
        <v>24988</v>
      </c>
      <c r="F287" s="10">
        <v>58074</v>
      </c>
      <c r="G287" s="10">
        <v>64170</v>
      </c>
      <c r="H287" s="10">
        <v>12573</v>
      </c>
      <c r="I287" s="10">
        <v>50568</v>
      </c>
      <c r="J287" s="10">
        <v>3658</v>
      </c>
      <c r="K287" s="10">
        <v>3743</v>
      </c>
      <c r="L287" s="47">
        <v>652</v>
      </c>
      <c r="M287" s="10">
        <v>37383</v>
      </c>
      <c r="N287" s="39">
        <f t="shared" si="4"/>
        <v>3669557</v>
      </c>
    </row>
    <row r="288" spans="1:14" ht="25.5" x14ac:dyDescent="0.25">
      <c r="A288" s="11" t="s">
        <v>560</v>
      </c>
      <c r="B288" s="9" t="s">
        <v>561</v>
      </c>
      <c r="C288" s="10">
        <v>231592</v>
      </c>
      <c r="D288" s="10">
        <v>92034</v>
      </c>
      <c r="E288" s="10">
        <v>2917</v>
      </c>
      <c r="F288" s="10">
        <v>7718</v>
      </c>
      <c r="G288" s="10">
        <v>4917</v>
      </c>
      <c r="H288" s="10">
        <v>1194</v>
      </c>
      <c r="I288" s="10">
        <v>3767</v>
      </c>
      <c r="J288" s="10">
        <v>472</v>
      </c>
      <c r="K288" s="10">
        <v>273</v>
      </c>
      <c r="L288" s="47">
        <v>0</v>
      </c>
      <c r="M288" s="10">
        <v>0</v>
      </c>
      <c r="N288" s="39">
        <f t="shared" si="4"/>
        <v>344884</v>
      </c>
    </row>
    <row r="289" spans="1:14" ht="25.5" x14ac:dyDescent="0.25">
      <c r="A289" s="11" t="s">
        <v>562</v>
      </c>
      <c r="B289" s="9" t="s">
        <v>563</v>
      </c>
      <c r="C289" s="10">
        <v>233392</v>
      </c>
      <c r="D289" s="10">
        <v>96199</v>
      </c>
      <c r="E289" s="10">
        <v>2970</v>
      </c>
      <c r="F289" s="10">
        <v>7964</v>
      </c>
      <c r="G289" s="10">
        <v>3386</v>
      </c>
      <c r="H289" s="10">
        <v>1196</v>
      </c>
      <c r="I289" s="10">
        <v>3065</v>
      </c>
      <c r="J289" s="10">
        <v>489</v>
      </c>
      <c r="K289" s="10">
        <v>263</v>
      </c>
      <c r="L289" s="47">
        <v>0</v>
      </c>
      <c r="M289" s="10">
        <v>0</v>
      </c>
      <c r="N289" s="39">
        <f t="shared" si="4"/>
        <v>348924</v>
      </c>
    </row>
    <row r="290" spans="1:14" ht="25.5" x14ac:dyDescent="0.25">
      <c r="A290" s="11" t="s">
        <v>564</v>
      </c>
      <c r="B290" s="9" t="s">
        <v>565</v>
      </c>
      <c r="C290" s="10">
        <v>89682</v>
      </c>
      <c r="D290" s="10">
        <v>35224</v>
      </c>
      <c r="E290" s="10">
        <v>1174</v>
      </c>
      <c r="F290" s="10">
        <v>3417</v>
      </c>
      <c r="G290" s="10">
        <v>516</v>
      </c>
      <c r="H290" s="10">
        <v>439</v>
      </c>
      <c r="I290" s="10">
        <v>689</v>
      </c>
      <c r="J290" s="10">
        <v>193</v>
      </c>
      <c r="K290" s="10">
        <v>75</v>
      </c>
      <c r="L290" s="47">
        <v>1527</v>
      </c>
      <c r="M290" s="10">
        <v>0</v>
      </c>
      <c r="N290" s="39">
        <f t="shared" si="4"/>
        <v>132936</v>
      </c>
    </row>
    <row r="291" spans="1:14" ht="25.5" x14ac:dyDescent="0.25">
      <c r="A291" s="11" t="s">
        <v>566</v>
      </c>
      <c r="B291" s="9" t="s">
        <v>567</v>
      </c>
      <c r="C291" s="10">
        <v>99608</v>
      </c>
      <c r="D291" s="10">
        <v>34726</v>
      </c>
      <c r="E291" s="10">
        <v>1514</v>
      </c>
      <c r="F291" s="10">
        <v>4511</v>
      </c>
      <c r="G291" s="10">
        <v>1091</v>
      </c>
      <c r="H291" s="10">
        <v>477</v>
      </c>
      <c r="I291" s="10">
        <v>802</v>
      </c>
      <c r="J291" s="10">
        <v>272</v>
      </c>
      <c r="K291" s="10">
        <v>55</v>
      </c>
      <c r="L291" s="47">
        <v>0</v>
      </c>
      <c r="M291" s="10">
        <v>0</v>
      </c>
      <c r="N291" s="39">
        <f t="shared" si="4"/>
        <v>143056</v>
      </c>
    </row>
    <row r="292" spans="1:14" ht="25.5" x14ac:dyDescent="0.25">
      <c r="A292" s="11" t="s">
        <v>568</v>
      </c>
      <c r="B292" s="9" t="s">
        <v>569</v>
      </c>
      <c r="C292" s="10">
        <v>201844</v>
      </c>
      <c r="D292" s="10">
        <v>67073</v>
      </c>
      <c r="E292" s="10">
        <v>2399</v>
      </c>
      <c r="F292" s="10">
        <v>5082</v>
      </c>
      <c r="G292" s="10">
        <v>1754</v>
      </c>
      <c r="H292" s="10">
        <v>1138</v>
      </c>
      <c r="I292" s="10">
        <v>3033</v>
      </c>
      <c r="J292" s="10">
        <v>324</v>
      </c>
      <c r="K292" s="10">
        <v>365</v>
      </c>
      <c r="L292" s="47">
        <v>0</v>
      </c>
      <c r="M292" s="10">
        <v>0</v>
      </c>
      <c r="N292" s="39">
        <f t="shared" si="4"/>
        <v>283012</v>
      </c>
    </row>
    <row r="293" spans="1:14" ht="25.5" x14ac:dyDescent="0.25">
      <c r="A293" s="11" t="s">
        <v>570</v>
      </c>
      <c r="B293" s="9" t="s">
        <v>571</v>
      </c>
      <c r="C293" s="10">
        <v>384092</v>
      </c>
      <c r="D293" s="10">
        <v>191201</v>
      </c>
      <c r="E293" s="10">
        <v>5783</v>
      </c>
      <c r="F293" s="10">
        <v>16597</v>
      </c>
      <c r="G293" s="10">
        <v>5152</v>
      </c>
      <c r="H293" s="10">
        <v>1888</v>
      </c>
      <c r="I293" s="10">
        <v>3922</v>
      </c>
      <c r="J293" s="10">
        <v>1019</v>
      </c>
      <c r="K293" s="10">
        <v>275</v>
      </c>
      <c r="L293" s="47">
        <v>0</v>
      </c>
      <c r="M293" s="10">
        <v>0</v>
      </c>
      <c r="N293" s="39">
        <f t="shared" si="4"/>
        <v>609929</v>
      </c>
    </row>
    <row r="294" spans="1:14" ht="25.5" x14ac:dyDescent="0.25">
      <c r="A294" s="11" t="s">
        <v>572</v>
      </c>
      <c r="B294" s="9" t="s">
        <v>573</v>
      </c>
      <c r="C294" s="10">
        <v>263452</v>
      </c>
      <c r="D294" s="10">
        <v>134263</v>
      </c>
      <c r="E294" s="10">
        <v>3182</v>
      </c>
      <c r="F294" s="10">
        <v>8168</v>
      </c>
      <c r="G294" s="10">
        <v>6104</v>
      </c>
      <c r="H294" s="10">
        <v>1378</v>
      </c>
      <c r="I294" s="10">
        <v>4723</v>
      </c>
      <c r="J294" s="10">
        <v>490</v>
      </c>
      <c r="K294" s="10">
        <v>343</v>
      </c>
      <c r="L294" s="47">
        <v>0</v>
      </c>
      <c r="M294" s="10">
        <v>0</v>
      </c>
      <c r="N294" s="39">
        <f t="shared" si="4"/>
        <v>422103</v>
      </c>
    </row>
    <row r="295" spans="1:14" ht="25.5" x14ac:dyDescent="0.25">
      <c r="A295" s="11" t="s">
        <v>574</v>
      </c>
      <c r="B295" s="9" t="s">
        <v>575</v>
      </c>
      <c r="C295" s="10">
        <v>297958</v>
      </c>
      <c r="D295" s="10">
        <v>117701</v>
      </c>
      <c r="E295" s="10">
        <v>3894</v>
      </c>
      <c r="F295" s="10">
        <v>10348</v>
      </c>
      <c r="G295" s="10">
        <v>5180</v>
      </c>
      <c r="H295" s="10">
        <v>1533</v>
      </c>
      <c r="I295" s="10">
        <v>4283</v>
      </c>
      <c r="J295" s="10">
        <v>660</v>
      </c>
      <c r="K295" s="10">
        <v>336</v>
      </c>
      <c r="L295" s="47">
        <v>0</v>
      </c>
      <c r="M295" s="10">
        <v>0</v>
      </c>
      <c r="N295" s="39">
        <f t="shared" si="4"/>
        <v>441893</v>
      </c>
    </row>
    <row r="296" spans="1:14" ht="25.5" x14ac:dyDescent="0.25">
      <c r="A296" s="11" t="s">
        <v>576</v>
      </c>
      <c r="B296" s="9" t="s">
        <v>577</v>
      </c>
      <c r="C296" s="10">
        <v>104352</v>
      </c>
      <c r="D296" s="10">
        <v>34334</v>
      </c>
      <c r="E296" s="10">
        <v>1473</v>
      </c>
      <c r="F296" s="10">
        <v>3695</v>
      </c>
      <c r="G296" s="10">
        <v>516</v>
      </c>
      <c r="H296" s="10">
        <v>554</v>
      </c>
      <c r="I296" s="10">
        <v>1036</v>
      </c>
      <c r="J296" s="10">
        <v>257</v>
      </c>
      <c r="K296" s="10">
        <v>130</v>
      </c>
      <c r="L296" s="47">
        <v>0</v>
      </c>
      <c r="M296" s="10">
        <v>0</v>
      </c>
      <c r="N296" s="39">
        <f t="shared" si="4"/>
        <v>146347</v>
      </c>
    </row>
    <row r="297" spans="1:14" ht="25.5" x14ac:dyDescent="0.25">
      <c r="A297" s="11" t="s">
        <v>578</v>
      </c>
      <c r="B297" s="9" t="s">
        <v>579</v>
      </c>
      <c r="C297" s="10">
        <v>97208</v>
      </c>
      <c r="D297" s="10">
        <v>62808</v>
      </c>
      <c r="E297" s="10">
        <v>1544</v>
      </c>
      <c r="F297" s="10">
        <v>4572</v>
      </c>
      <c r="G297" s="10">
        <v>979</v>
      </c>
      <c r="H297" s="10">
        <v>466</v>
      </c>
      <c r="I297" s="10">
        <v>723</v>
      </c>
      <c r="J297" s="10">
        <v>279</v>
      </c>
      <c r="K297" s="10">
        <v>50</v>
      </c>
      <c r="L297" s="47">
        <v>0</v>
      </c>
      <c r="M297" s="10">
        <v>0</v>
      </c>
      <c r="N297" s="39">
        <f t="shared" si="4"/>
        <v>168629</v>
      </c>
    </row>
    <row r="298" spans="1:14" x14ac:dyDescent="0.25">
      <c r="A298" s="11" t="s">
        <v>580</v>
      </c>
      <c r="B298" s="9" t="s">
        <v>581</v>
      </c>
      <c r="C298" s="10">
        <v>132050</v>
      </c>
      <c r="D298" s="10">
        <v>49424</v>
      </c>
      <c r="E298" s="10">
        <v>1955</v>
      </c>
      <c r="F298" s="10">
        <v>5569</v>
      </c>
      <c r="G298" s="10">
        <v>2022</v>
      </c>
      <c r="H298" s="10">
        <v>652</v>
      </c>
      <c r="I298" s="10">
        <v>1484</v>
      </c>
      <c r="J298" s="10">
        <v>341</v>
      </c>
      <c r="K298" s="10">
        <v>101</v>
      </c>
      <c r="L298" s="47">
        <v>0</v>
      </c>
      <c r="M298" s="10">
        <v>0</v>
      </c>
      <c r="N298" s="39">
        <f t="shared" si="4"/>
        <v>193598</v>
      </c>
    </row>
    <row r="299" spans="1:14" ht="25.5" x14ac:dyDescent="0.25">
      <c r="A299" s="11" t="s">
        <v>582</v>
      </c>
      <c r="B299" s="9" t="s">
        <v>583</v>
      </c>
      <c r="C299" s="10">
        <v>105938</v>
      </c>
      <c r="D299" s="10">
        <v>39353</v>
      </c>
      <c r="E299" s="10">
        <v>1482</v>
      </c>
      <c r="F299" s="10">
        <v>4249</v>
      </c>
      <c r="G299" s="10">
        <v>1750</v>
      </c>
      <c r="H299" s="10">
        <v>522</v>
      </c>
      <c r="I299" s="10">
        <v>1268</v>
      </c>
      <c r="J299" s="10">
        <v>254</v>
      </c>
      <c r="K299" s="10">
        <v>86</v>
      </c>
      <c r="L299" s="47">
        <v>0</v>
      </c>
      <c r="M299" s="10">
        <v>0</v>
      </c>
      <c r="N299" s="39">
        <f t="shared" si="4"/>
        <v>154902</v>
      </c>
    </row>
    <row r="300" spans="1:14" ht="25.5" x14ac:dyDescent="0.25">
      <c r="A300" s="11" t="s">
        <v>584</v>
      </c>
      <c r="B300" s="9" t="s">
        <v>585</v>
      </c>
      <c r="C300" s="10">
        <v>291704</v>
      </c>
      <c r="D300" s="10">
        <v>86736</v>
      </c>
      <c r="E300" s="10">
        <v>3641</v>
      </c>
      <c r="F300" s="10">
        <v>9432</v>
      </c>
      <c r="G300" s="10">
        <v>7213</v>
      </c>
      <c r="H300" s="10">
        <v>1520</v>
      </c>
      <c r="I300" s="10">
        <v>5303</v>
      </c>
      <c r="J300" s="10">
        <v>580</v>
      </c>
      <c r="K300" s="10">
        <v>365</v>
      </c>
      <c r="L300" s="47">
        <v>6316</v>
      </c>
      <c r="M300" s="10">
        <v>0</v>
      </c>
      <c r="N300" s="39">
        <f t="shared" si="4"/>
        <v>412810</v>
      </c>
    </row>
    <row r="301" spans="1:14" ht="38.25" x14ac:dyDescent="0.25">
      <c r="A301" s="11" t="s">
        <v>586</v>
      </c>
      <c r="B301" s="9" t="s">
        <v>587</v>
      </c>
      <c r="C301" s="10">
        <v>148112</v>
      </c>
      <c r="D301" s="10">
        <v>67274</v>
      </c>
      <c r="E301" s="10">
        <v>2122</v>
      </c>
      <c r="F301" s="10">
        <v>5908</v>
      </c>
      <c r="G301" s="10">
        <v>2496</v>
      </c>
      <c r="H301" s="10">
        <v>743</v>
      </c>
      <c r="I301" s="10">
        <v>1884</v>
      </c>
      <c r="J301" s="10">
        <v>361</v>
      </c>
      <c r="K301" s="10">
        <v>132</v>
      </c>
      <c r="L301" s="47">
        <v>0</v>
      </c>
      <c r="M301" s="10">
        <v>0</v>
      </c>
      <c r="N301" s="39">
        <f t="shared" si="4"/>
        <v>229032</v>
      </c>
    </row>
    <row r="302" spans="1:14" x14ac:dyDescent="0.25">
      <c r="A302" s="11" t="s">
        <v>588</v>
      </c>
      <c r="B302" s="9" t="s">
        <v>589</v>
      </c>
      <c r="C302" s="10">
        <v>1577846</v>
      </c>
      <c r="D302" s="10">
        <v>429583</v>
      </c>
      <c r="E302" s="10">
        <v>14445</v>
      </c>
      <c r="F302" s="10">
        <v>27082</v>
      </c>
      <c r="G302" s="10">
        <v>29248</v>
      </c>
      <c r="H302" s="10">
        <v>8959</v>
      </c>
      <c r="I302" s="10">
        <v>32325</v>
      </c>
      <c r="J302" s="10">
        <v>1699</v>
      </c>
      <c r="K302" s="10">
        <v>3228</v>
      </c>
      <c r="L302" s="47">
        <v>0</v>
      </c>
      <c r="M302" s="10">
        <v>0</v>
      </c>
      <c r="N302" s="39">
        <f t="shared" si="4"/>
        <v>2124415</v>
      </c>
    </row>
    <row r="303" spans="1:14" ht="25.5" x14ac:dyDescent="0.25">
      <c r="A303" s="11" t="s">
        <v>590</v>
      </c>
      <c r="B303" s="9" t="s">
        <v>591</v>
      </c>
      <c r="C303" s="10">
        <v>514746</v>
      </c>
      <c r="D303" s="10">
        <v>174191</v>
      </c>
      <c r="E303" s="10">
        <v>5295</v>
      </c>
      <c r="F303" s="10">
        <v>11377</v>
      </c>
      <c r="G303" s="10">
        <v>11959</v>
      </c>
      <c r="H303" s="10">
        <v>2852</v>
      </c>
      <c r="I303" s="10">
        <v>10769</v>
      </c>
      <c r="J303" s="10">
        <v>661</v>
      </c>
      <c r="K303" s="10">
        <v>929</v>
      </c>
      <c r="L303" s="47">
        <v>2618</v>
      </c>
      <c r="M303" s="10">
        <v>0</v>
      </c>
      <c r="N303" s="39">
        <f t="shared" si="4"/>
        <v>735397</v>
      </c>
    </row>
    <row r="304" spans="1:14" ht="25.5" x14ac:dyDescent="0.25">
      <c r="A304" s="11" t="s">
        <v>592</v>
      </c>
      <c r="B304" s="9" t="s">
        <v>593</v>
      </c>
      <c r="C304" s="10">
        <v>844506</v>
      </c>
      <c r="D304" s="10">
        <v>322295</v>
      </c>
      <c r="E304" s="10">
        <v>8878</v>
      </c>
      <c r="F304" s="10">
        <v>21652</v>
      </c>
      <c r="G304" s="10">
        <v>17021</v>
      </c>
      <c r="H304" s="10">
        <v>4481</v>
      </c>
      <c r="I304" s="10">
        <v>14979</v>
      </c>
      <c r="J304" s="10">
        <v>1394</v>
      </c>
      <c r="K304" s="10">
        <v>1267</v>
      </c>
      <c r="L304" s="47">
        <v>0</v>
      </c>
      <c r="M304" s="10">
        <v>0</v>
      </c>
      <c r="N304" s="39">
        <f t="shared" si="4"/>
        <v>1236473</v>
      </c>
    </row>
    <row r="305" spans="1:14" ht="25.5" x14ac:dyDescent="0.25">
      <c r="A305" s="11" t="s">
        <v>594</v>
      </c>
      <c r="B305" s="9" t="s">
        <v>595</v>
      </c>
      <c r="C305" s="10">
        <v>110210</v>
      </c>
      <c r="D305" s="10">
        <v>56522</v>
      </c>
      <c r="E305" s="10">
        <v>1562</v>
      </c>
      <c r="F305" s="10">
        <v>4384</v>
      </c>
      <c r="G305" s="10">
        <v>1609</v>
      </c>
      <c r="H305" s="10">
        <v>551</v>
      </c>
      <c r="I305" s="10">
        <v>1269</v>
      </c>
      <c r="J305" s="10">
        <v>273</v>
      </c>
      <c r="K305" s="10">
        <v>96</v>
      </c>
      <c r="L305" s="47">
        <v>10762</v>
      </c>
      <c r="M305" s="10">
        <v>0</v>
      </c>
      <c r="N305" s="39">
        <f t="shared" si="4"/>
        <v>187238</v>
      </c>
    </row>
    <row r="306" spans="1:14" ht="25.5" x14ac:dyDescent="0.25">
      <c r="A306" s="11" t="s">
        <v>596</v>
      </c>
      <c r="B306" s="9" t="s">
        <v>597</v>
      </c>
      <c r="C306" s="10">
        <v>228528</v>
      </c>
      <c r="D306" s="10">
        <v>97126</v>
      </c>
      <c r="E306" s="10">
        <v>2818</v>
      </c>
      <c r="F306" s="10">
        <v>6756</v>
      </c>
      <c r="G306" s="10">
        <v>4530</v>
      </c>
      <c r="H306" s="10">
        <v>1233</v>
      </c>
      <c r="I306" s="10">
        <v>4053</v>
      </c>
      <c r="J306" s="10">
        <v>425</v>
      </c>
      <c r="K306" s="10">
        <v>338</v>
      </c>
      <c r="L306" s="47">
        <v>4101</v>
      </c>
      <c r="M306" s="10">
        <v>0</v>
      </c>
      <c r="N306" s="39">
        <f t="shared" si="4"/>
        <v>349908</v>
      </c>
    </row>
    <row r="307" spans="1:14" ht="25.5" x14ac:dyDescent="0.25">
      <c r="A307" s="11" t="s">
        <v>598</v>
      </c>
      <c r="B307" s="9" t="s">
        <v>599</v>
      </c>
      <c r="C307" s="10">
        <v>1016498</v>
      </c>
      <c r="D307" s="10">
        <v>262128</v>
      </c>
      <c r="E307" s="10">
        <v>10529</v>
      </c>
      <c r="F307" s="10">
        <v>23038</v>
      </c>
      <c r="G307" s="10">
        <v>22811</v>
      </c>
      <c r="H307" s="10">
        <v>5598</v>
      </c>
      <c r="I307" s="10">
        <v>20727</v>
      </c>
      <c r="J307" s="10">
        <v>1459</v>
      </c>
      <c r="K307" s="10">
        <v>1783</v>
      </c>
      <c r="L307" s="47">
        <v>71087</v>
      </c>
      <c r="M307" s="10">
        <v>0</v>
      </c>
      <c r="N307" s="39">
        <f t="shared" si="4"/>
        <v>1435658</v>
      </c>
    </row>
    <row r="308" spans="1:14" ht="25.5" x14ac:dyDescent="0.25">
      <c r="A308" s="11" t="s">
        <v>600</v>
      </c>
      <c r="B308" s="9" t="s">
        <v>601</v>
      </c>
      <c r="C308" s="10">
        <v>298096</v>
      </c>
      <c r="D308" s="10">
        <v>48828</v>
      </c>
      <c r="E308" s="10">
        <v>3214</v>
      </c>
      <c r="F308" s="10">
        <v>5684</v>
      </c>
      <c r="G308" s="10">
        <v>1890</v>
      </c>
      <c r="H308" s="10">
        <v>1753</v>
      </c>
      <c r="I308" s="10">
        <v>4895</v>
      </c>
      <c r="J308" s="10">
        <v>344</v>
      </c>
      <c r="K308" s="10">
        <v>650</v>
      </c>
      <c r="L308" s="47">
        <v>0</v>
      </c>
      <c r="M308" s="10">
        <v>0</v>
      </c>
      <c r="N308" s="39">
        <f t="shared" si="4"/>
        <v>365354</v>
      </c>
    </row>
    <row r="309" spans="1:14" ht="25.5" x14ac:dyDescent="0.25">
      <c r="A309" s="11" t="s">
        <v>602</v>
      </c>
      <c r="B309" s="9" t="s">
        <v>603</v>
      </c>
      <c r="C309" s="10">
        <v>412582</v>
      </c>
      <c r="D309" s="10">
        <v>95966</v>
      </c>
      <c r="E309" s="10">
        <v>4616</v>
      </c>
      <c r="F309" s="10">
        <v>11254</v>
      </c>
      <c r="G309" s="10">
        <v>11039</v>
      </c>
      <c r="H309" s="10">
        <v>2197</v>
      </c>
      <c r="I309" s="10">
        <v>8471</v>
      </c>
      <c r="J309" s="10">
        <v>699</v>
      </c>
      <c r="K309" s="10">
        <v>610</v>
      </c>
      <c r="L309" s="47">
        <v>0</v>
      </c>
      <c r="M309" s="10">
        <v>0</v>
      </c>
      <c r="N309" s="39">
        <f t="shared" si="4"/>
        <v>547434</v>
      </c>
    </row>
    <row r="310" spans="1:14" ht="25.5" x14ac:dyDescent="0.25">
      <c r="A310" s="11" t="s">
        <v>604</v>
      </c>
      <c r="B310" s="9" t="s">
        <v>605</v>
      </c>
      <c r="C310" s="10">
        <v>275772</v>
      </c>
      <c r="D310" s="10">
        <v>131824</v>
      </c>
      <c r="E310" s="10">
        <v>3878</v>
      </c>
      <c r="F310" s="10">
        <v>11218</v>
      </c>
      <c r="G310" s="10">
        <v>2671</v>
      </c>
      <c r="H310" s="10">
        <v>1350</v>
      </c>
      <c r="I310" s="10">
        <v>2434</v>
      </c>
      <c r="J310" s="10">
        <v>703</v>
      </c>
      <c r="K310" s="10">
        <v>210</v>
      </c>
      <c r="L310" s="47">
        <v>29008</v>
      </c>
      <c r="M310" s="10">
        <v>0</v>
      </c>
      <c r="N310" s="39">
        <f t="shared" si="4"/>
        <v>459068</v>
      </c>
    </row>
    <row r="311" spans="1:14" ht="25.5" x14ac:dyDescent="0.25">
      <c r="A311" s="11" t="s">
        <v>606</v>
      </c>
      <c r="B311" s="9" t="s">
        <v>607</v>
      </c>
      <c r="C311" s="10">
        <v>333802</v>
      </c>
      <c r="D311" s="10">
        <v>65668</v>
      </c>
      <c r="E311" s="10">
        <v>3966</v>
      </c>
      <c r="F311" s="10">
        <v>10851</v>
      </c>
      <c r="G311" s="10">
        <v>7529</v>
      </c>
      <c r="H311" s="10">
        <v>1693</v>
      </c>
      <c r="I311" s="10">
        <v>5560</v>
      </c>
      <c r="J311" s="10">
        <v>624</v>
      </c>
      <c r="K311" s="10">
        <v>378</v>
      </c>
      <c r="L311" s="47">
        <v>0</v>
      </c>
      <c r="M311" s="10">
        <v>0</v>
      </c>
      <c r="N311" s="39">
        <f t="shared" si="4"/>
        <v>430071</v>
      </c>
    </row>
    <row r="312" spans="1:14" ht="25.5" x14ac:dyDescent="0.25">
      <c r="A312" s="11" t="s">
        <v>608</v>
      </c>
      <c r="B312" s="9" t="s">
        <v>609</v>
      </c>
      <c r="C312" s="10">
        <v>107808</v>
      </c>
      <c r="D312" s="10">
        <v>34138</v>
      </c>
      <c r="E312" s="10">
        <v>1516</v>
      </c>
      <c r="F312" s="10">
        <v>4295</v>
      </c>
      <c r="G312" s="10">
        <v>1812</v>
      </c>
      <c r="H312" s="10">
        <v>535</v>
      </c>
      <c r="I312" s="10">
        <v>1325</v>
      </c>
      <c r="J312" s="10">
        <v>267</v>
      </c>
      <c r="K312" s="10">
        <v>91</v>
      </c>
      <c r="L312" s="47">
        <v>0</v>
      </c>
      <c r="M312" s="10">
        <v>0</v>
      </c>
      <c r="N312" s="39">
        <f t="shared" si="4"/>
        <v>151787</v>
      </c>
    </row>
    <row r="313" spans="1:14" ht="38.25" x14ac:dyDescent="0.25">
      <c r="A313" s="11" t="s">
        <v>610</v>
      </c>
      <c r="B313" s="9" t="s">
        <v>611</v>
      </c>
      <c r="C313" s="10">
        <v>110400</v>
      </c>
      <c r="D313" s="10">
        <v>45862</v>
      </c>
      <c r="E313" s="10">
        <v>1628</v>
      </c>
      <c r="F313" s="10">
        <v>4572</v>
      </c>
      <c r="G313" s="10">
        <v>1195</v>
      </c>
      <c r="H313" s="10">
        <v>551</v>
      </c>
      <c r="I313" s="10">
        <v>1076</v>
      </c>
      <c r="J313" s="10">
        <v>279</v>
      </c>
      <c r="K313" s="10">
        <v>91</v>
      </c>
      <c r="L313" s="47">
        <v>5156</v>
      </c>
      <c r="M313" s="10">
        <v>0</v>
      </c>
      <c r="N313" s="39">
        <f t="shared" si="4"/>
        <v>170810</v>
      </c>
    </row>
    <row r="314" spans="1:14" ht="25.5" x14ac:dyDescent="0.25">
      <c r="A314" s="11" t="s">
        <v>612</v>
      </c>
      <c r="B314" s="9" t="s">
        <v>613</v>
      </c>
      <c r="C314" s="10">
        <v>360708</v>
      </c>
      <c r="D314" s="10">
        <v>147925</v>
      </c>
      <c r="E314" s="10">
        <v>3688</v>
      </c>
      <c r="F314" s="10">
        <v>8086</v>
      </c>
      <c r="G314" s="10">
        <v>7346</v>
      </c>
      <c r="H314" s="10">
        <v>1984</v>
      </c>
      <c r="I314" s="10">
        <v>7045</v>
      </c>
      <c r="J314" s="10">
        <v>456</v>
      </c>
      <c r="K314" s="10">
        <v>637</v>
      </c>
      <c r="L314" s="47">
        <v>0</v>
      </c>
      <c r="M314" s="10">
        <v>0</v>
      </c>
      <c r="N314" s="39">
        <f t="shared" si="4"/>
        <v>537875</v>
      </c>
    </row>
    <row r="315" spans="1:14" ht="25.5" x14ac:dyDescent="0.25">
      <c r="A315" s="11" t="s">
        <v>614</v>
      </c>
      <c r="B315" s="9" t="s">
        <v>615</v>
      </c>
      <c r="C315" s="10">
        <v>302240</v>
      </c>
      <c r="D315" s="10">
        <v>91264</v>
      </c>
      <c r="E315" s="10">
        <v>3775</v>
      </c>
      <c r="F315" s="10">
        <v>9705</v>
      </c>
      <c r="G315" s="10">
        <v>7679</v>
      </c>
      <c r="H315" s="10">
        <v>1581</v>
      </c>
      <c r="I315" s="10">
        <v>5672</v>
      </c>
      <c r="J315" s="10">
        <v>594</v>
      </c>
      <c r="K315" s="10">
        <v>385</v>
      </c>
      <c r="L315" s="47">
        <v>0</v>
      </c>
      <c r="M315" s="10">
        <v>0</v>
      </c>
      <c r="N315" s="39">
        <f t="shared" si="4"/>
        <v>422895</v>
      </c>
    </row>
    <row r="316" spans="1:14" ht="25.5" x14ac:dyDescent="0.25">
      <c r="A316" s="11" t="s">
        <v>616</v>
      </c>
      <c r="B316" s="9" t="s">
        <v>617</v>
      </c>
      <c r="C316" s="10">
        <v>630774</v>
      </c>
      <c r="D316" s="10">
        <v>64485</v>
      </c>
      <c r="E316" s="10">
        <v>7021</v>
      </c>
      <c r="F316" s="10">
        <v>16103</v>
      </c>
      <c r="G316" s="10">
        <v>16281</v>
      </c>
      <c r="H316" s="10">
        <v>3437</v>
      </c>
      <c r="I316" s="10">
        <v>13292</v>
      </c>
      <c r="J316" s="10">
        <v>994</v>
      </c>
      <c r="K316" s="10">
        <v>1031</v>
      </c>
      <c r="L316" s="47">
        <v>0</v>
      </c>
      <c r="M316" s="10">
        <v>0</v>
      </c>
      <c r="N316" s="39">
        <f t="shared" si="4"/>
        <v>753418</v>
      </c>
    </row>
    <row r="317" spans="1:14" ht="25.5" x14ac:dyDescent="0.25">
      <c r="A317" s="11" t="s">
        <v>618</v>
      </c>
      <c r="B317" s="9" t="s">
        <v>619</v>
      </c>
      <c r="C317" s="10">
        <v>309702</v>
      </c>
      <c r="D317" s="10">
        <v>162318</v>
      </c>
      <c r="E317" s="10">
        <v>3322</v>
      </c>
      <c r="F317" s="10">
        <v>8179</v>
      </c>
      <c r="G317" s="10">
        <v>5526</v>
      </c>
      <c r="H317" s="10">
        <v>1641</v>
      </c>
      <c r="I317" s="10">
        <v>5215</v>
      </c>
      <c r="J317" s="10">
        <v>461</v>
      </c>
      <c r="K317" s="10">
        <v>461</v>
      </c>
      <c r="L317" s="47">
        <v>51832</v>
      </c>
      <c r="M317" s="10">
        <v>0</v>
      </c>
      <c r="N317" s="39">
        <f t="shared" si="4"/>
        <v>548657</v>
      </c>
    </row>
    <row r="318" spans="1:14" ht="25.5" x14ac:dyDescent="0.25">
      <c r="A318" s="11" t="s">
        <v>620</v>
      </c>
      <c r="B318" s="9" t="s">
        <v>621</v>
      </c>
      <c r="C318" s="10">
        <v>696134</v>
      </c>
      <c r="D318" s="10">
        <v>173366</v>
      </c>
      <c r="E318" s="10">
        <v>8297</v>
      </c>
      <c r="F318" s="10">
        <v>20894</v>
      </c>
      <c r="G318" s="10">
        <v>17041</v>
      </c>
      <c r="H318" s="10">
        <v>3668</v>
      </c>
      <c r="I318" s="10">
        <v>13187</v>
      </c>
      <c r="J318" s="10">
        <v>1317</v>
      </c>
      <c r="K318" s="10">
        <v>945</v>
      </c>
      <c r="L318" s="47">
        <v>0</v>
      </c>
      <c r="M318" s="10">
        <v>0</v>
      </c>
      <c r="N318" s="39">
        <f t="shared" si="4"/>
        <v>934849</v>
      </c>
    </row>
    <row r="319" spans="1:14" ht="25.5" x14ac:dyDescent="0.25">
      <c r="A319" s="11" t="s">
        <v>622</v>
      </c>
      <c r="B319" s="9" t="s">
        <v>623</v>
      </c>
      <c r="C319" s="10">
        <v>749366</v>
      </c>
      <c r="D319" s="10">
        <v>303183</v>
      </c>
      <c r="E319" s="10">
        <v>6936</v>
      </c>
      <c r="F319" s="10">
        <v>11445</v>
      </c>
      <c r="G319" s="10">
        <v>24057</v>
      </c>
      <c r="H319" s="10">
        <v>4383</v>
      </c>
      <c r="I319" s="10">
        <v>20784</v>
      </c>
      <c r="J319" s="10">
        <v>671</v>
      </c>
      <c r="K319" s="10">
        <v>1686</v>
      </c>
      <c r="L319" s="47">
        <v>0</v>
      </c>
      <c r="M319" s="10">
        <v>0</v>
      </c>
      <c r="N319" s="39">
        <f t="shared" si="4"/>
        <v>1122511</v>
      </c>
    </row>
    <row r="320" spans="1:14" ht="25.5" x14ac:dyDescent="0.25">
      <c r="A320" s="11" t="s">
        <v>624</v>
      </c>
      <c r="B320" s="9" t="s">
        <v>625</v>
      </c>
      <c r="C320" s="10">
        <v>116680</v>
      </c>
      <c r="D320" s="10">
        <v>54779</v>
      </c>
      <c r="E320" s="10">
        <v>1763</v>
      </c>
      <c r="F320" s="10">
        <v>5196</v>
      </c>
      <c r="G320" s="10">
        <v>796</v>
      </c>
      <c r="H320" s="10">
        <v>563</v>
      </c>
      <c r="I320" s="10">
        <v>782</v>
      </c>
      <c r="J320" s="10">
        <v>315</v>
      </c>
      <c r="K320" s="10">
        <v>71</v>
      </c>
      <c r="L320" s="47">
        <v>0</v>
      </c>
      <c r="M320" s="10">
        <v>0</v>
      </c>
      <c r="N320" s="39">
        <f t="shared" si="4"/>
        <v>180945</v>
      </c>
    </row>
    <row r="321" spans="1:14" ht="25.5" x14ac:dyDescent="0.25">
      <c r="A321" s="11" t="s">
        <v>626</v>
      </c>
      <c r="B321" s="9" t="s">
        <v>627</v>
      </c>
      <c r="C321" s="10">
        <v>679332</v>
      </c>
      <c r="D321" s="10">
        <v>88649</v>
      </c>
      <c r="E321" s="10">
        <v>7732</v>
      </c>
      <c r="F321" s="10">
        <v>18829</v>
      </c>
      <c r="G321" s="10">
        <v>18537</v>
      </c>
      <c r="H321" s="10">
        <v>3623</v>
      </c>
      <c r="I321" s="10">
        <v>14184</v>
      </c>
      <c r="J321" s="10">
        <v>1162</v>
      </c>
      <c r="K321" s="10">
        <v>1003</v>
      </c>
      <c r="L321" s="47">
        <v>41824</v>
      </c>
      <c r="M321" s="10">
        <v>0</v>
      </c>
      <c r="N321" s="39">
        <f t="shared" si="4"/>
        <v>874875</v>
      </c>
    </row>
    <row r="322" spans="1:14" ht="25.5" x14ac:dyDescent="0.25">
      <c r="A322" s="11" t="s">
        <v>628</v>
      </c>
      <c r="B322" s="9" t="s">
        <v>629</v>
      </c>
      <c r="C322" s="10">
        <v>123436</v>
      </c>
      <c r="D322" s="10">
        <v>52701</v>
      </c>
      <c r="E322" s="10">
        <v>1947</v>
      </c>
      <c r="F322" s="10">
        <v>5724</v>
      </c>
      <c r="G322" s="10">
        <v>1214</v>
      </c>
      <c r="H322" s="10">
        <v>595</v>
      </c>
      <c r="I322" s="10">
        <v>941</v>
      </c>
      <c r="J322" s="10">
        <v>351</v>
      </c>
      <c r="K322" s="10">
        <v>68</v>
      </c>
      <c r="L322" s="47">
        <v>4728</v>
      </c>
      <c r="M322" s="10">
        <v>0</v>
      </c>
      <c r="N322" s="39">
        <f t="shared" si="4"/>
        <v>191705</v>
      </c>
    </row>
    <row r="323" spans="1:14" ht="25.5" x14ac:dyDescent="0.25">
      <c r="A323" s="11" t="s">
        <v>630</v>
      </c>
      <c r="B323" s="9" t="s">
        <v>631</v>
      </c>
      <c r="C323" s="10">
        <v>187220</v>
      </c>
      <c r="D323" s="10">
        <v>64426</v>
      </c>
      <c r="E323" s="10">
        <v>2223</v>
      </c>
      <c r="F323" s="10">
        <v>5915</v>
      </c>
      <c r="G323" s="10">
        <v>2953</v>
      </c>
      <c r="H323" s="10">
        <v>960</v>
      </c>
      <c r="I323" s="10">
        <v>2621</v>
      </c>
      <c r="J323" s="10">
        <v>405</v>
      </c>
      <c r="K323" s="10">
        <v>221</v>
      </c>
      <c r="L323" s="47">
        <v>18707</v>
      </c>
      <c r="M323" s="10">
        <v>0</v>
      </c>
      <c r="N323" s="39">
        <f t="shared" si="4"/>
        <v>285651</v>
      </c>
    </row>
    <row r="324" spans="1:14" ht="25.5" x14ac:dyDescent="0.25">
      <c r="A324" s="11" t="s">
        <v>632</v>
      </c>
      <c r="B324" s="9" t="s">
        <v>633</v>
      </c>
      <c r="C324" s="10">
        <v>182062</v>
      </c>
      <c r="D324" s="10">
        <v>84179</v>
      </c>
      <c r="E324" s="10">
        <v>2472</v>
      </c>
      <c r="F324" s="10">
        <v>6864</v>
      </c>
      <c r="G324" s="10">
        <v>3123</v>
      </c>
      <c r="H324" s="10">
        <v>916</v>
      </c>
      <c r="I324" s="10">
        <v>2420</v>
      </c>
      <c r="J324" s="10">
        <v>420</v>
      </c>
      <c r="K324" s="10">
        <v>174</v>
      </c>
      <c r="L324" s="47">
        <v>0</v>
      </c>
      <c r="M324" s="10">
        <v>0</v>
      </c>
      <c r="N324" s="39">
        <f t="shared" si="4"/>
        <v>282630</v>
      </c>
    </row>
    <row r="325" spans="1:14" ht="38.25" x14ac:dyDescent="0.25">
      <c r="A325" s="11" t="s">
        <v>634</v>
      </c>
      <c r="B325" s="9" t="s">
        <v>635</v>
      </c>
      <c r="C325" s="10">
        <v>130444</v>
      </c>
      <c r="D325" s="10">
        <v>63660</v>
      </c>
      <c r="E325" s="10">
        <v>2055</v>
      </c>
      <c r="F325" s="10">
        <v>5886</v>
      </c>
      <c r="G325" s="10">
        <v>1239</v>
      </c>
      <c r="H325" s="10">
        <v>639</v>
      </c>
      <c r="I325" s="10">
        <v>1016</v>
      </c>
      <c r="J325" s="10">
        <v>442</v>
      </c>
      <c r="K325" s="10">
        <v>80</v>
      </c>
      <c r="L325" s="47">
        <v>7582</v>
      </c>
      <c r="M325" s="10">
        <v>0</v>
      </c>
      <c r="N325" s="39">
        <f t="shared" si="4"/>
        <v>213043</v>
      </c>
    </row>
    <row r="326" spans="1:14" ht="38.25" x14ac:dyDescent="0.25">
      <c r="A326" s="11" t="s">
        <v>636</v>
      </c>
      <c r="B326" s="9" t="s">
        <v>637</v>
      </c>
      <c r="C326" s="10">
        <v>166164</v>
      </c>
      <c r="D326" s="10">
        <v>67201</v>
      </c>
      <c r="E326" s="10">
        <v>2204</v>
      </c>
      <c r="F326" s="10">
        <v>5978</v>
      </c>
      <c r="G326" s="10">
        <v>2100</v>
      </c>
      <c r="H326" s="10">
        <v>846</v>
      </c>
      <c r="I326" s="10">
        <v>1977</v>
      </c>
      <c r="J326" s="10">
        <v>379</v>
      </c>
      <c r="K326" s="10">
        <v>174</v>
      </c>
      <c r="L326" s="47">
        <v>0</v>
      </c>
      <c r="M326" s="10">
        <v>0</v>
      </c>
      <c r="N326" s="39">
        <f t="shared" si="4"/>
        <v>247023</v>
      </c>
    </row>
    <row r="327" spans="1:14" ht="38.25" x14ac:dyDescent="0.25">
      <c r="A327" s="11" t="s">
        <v>638</v>
      </c>
      <c r="B327" s="9" t="s">
        <v>639</v>
      </c>
      <c r="C327" s="10">
        <v>7277288</v>
      </c>
      <c r="D327" s="10">
        <v>1111407</v>
      </c>
      <c r="E327" s="10">
        <v>63807</v>
      </c>
      <c r="F327" s="10">
        <v>86762</v>
      </c>
      <c r="G327" s="10">
        <v>84028</v>
      </c>
      <c r="H327" s="10">
        <v>43003</v>
      </c>
      <c r="I327" s="10">
        <v>140596</v>
      </c>
      <c r="J327" s="10">
        <v>6623</v>
      </c>
      <c r="K327" s="10">
        <v>16749</v>
      </c>
      <c r="L327" s="47">
        <v>0</v>
      </c>
      <c r="M327" s="10">
        <v>0</v>
      </c>
      <c r="N327" s="39">
        <f t="shared" si="4"/>
        <v>8830263</v>
      </c>
    </row>
    <row r="328" spans="1:14" ht="38.25" x14ac:dyDescent="0.25">
      <c r="A328" s="11" t="s">
        <v>640</v>
      </c>
      <c r="B328" s="9" t="s">
        <v>641</v>
      </c>
      <c r="C328" s="10">
        <v>89182</v>
      </c>
      <c r="D328" s="10">
        <v>24797</v>
      </c>
      <c r="E328" s="10">
        <v>1232</v>
      </c>
      <c r="F328" s="10">
        <v>3418</v>
      </c>
      <c r="G328" s="10">
        <v>1619</v>
      </c>
      <c r="H328" s="10">
        <v>449</v>
      </c>
      <c r="I328" s="10">
        <v>1205</v>
      </c>
      <c r="J328" s="10">
        <v>212</v>
      </c>
      <c r="K328" s="10">
        <v>84</v>
      </c>
      <c r="L328" s="47">
        <v>0</v>
      </c>
      <c r="M328" s="10">
        <v>0</v>
      </c>
      <c r="N328" s="39">
        <f t="shared" si="4"/>
        <v>122198</v>
      </c>
    </row>
    <row r="329" spans="1:14" ht="25.5" x14ac:dyDescent="0.25">
      <c r="A329" s="11" t="s">
        <v>642</v>
      </c>
      <c r="B329" s="9" t="s">
        <v>643</v>
      </c>
      <c r="C329" s="10">
        <v>81934</v>
      </c>
      <c r="D329" s="10">
        <v>26878</v>
      </c>
      <c r="E329" s="10">
        <v>1201</v>
      </c>
      <c r="F329" s="10">
        <v>3391</v>
      </c>
      <c r="G329" s="10">
        <v>1184</v>
      </c>
      <c r="H329" s="10">
        <v>407</v>
      </c>
      <c r="I329" s="10">
        <v>912</v>
      </c>
      <c r="J329" s="10">
        <v>207</v>
      </c>
      <c r="K329" s="10">
        <v>67</v>
      </c>
      <c r="L329" s="47">
        <v>0</v>
      </c>
      <c r="M329" s="10">
        <v>0</v>
      </c>
      <c r="N329" s="39">
        <f t="shared" si="4"/>
        <v>116181</v>
      </c>
    </row>
    <row r="330" spans="1:14" ht="25.5" x14ac:dyDescent="0.25">
      <c r="A330" s="11" t="s">
        <v>644</v>
      </c>
      <c r="B330" s="9" t="s">
        <v>645</v>
      </c>
      <c r="C330" s="10">
        <v>111410</v>
      </c>
      <c r="D330" s="10">
        <v>38057</v>
      </c>
      <c r="E330" s="10">
        <v>1595</v>
      </c>
      <c r="F330" s="10">
        <v>4576</v>
      </c>
      <c r="G330" s="10">
        <v>1257</v>
      </c>
      <c r="H330" s="10">
        <v>549</v>
      </c>
      <c r="I330" s="10">
        <v>1067</v>
      </c>
      <c r="J330" s="10">
        <v>285</v>
      </c>
      <c r="K330" s="10">
        <v>86</v>
      </c>
      <c r="L330" s="47">
        <v>0</v>
      </c>
      <c r="M330" s="10">
        <v>0</v>
      </c>
      <c r="N330" s="39">
        <f t="shared" si="4"/>
        <v>158882</v>
      </c>
    </row>
    <row r="331" spans="1:14" ht="25.5" x14ac:dyDescent="0.25">
      <c r="A331" s="11" t="s">
        <v>646</v>
      </c>
      <c r="B331" s="9" t="s">
        <v>647</v>
      </c>
      <c r="C331" s="10">
        <v>125978</v>
      </c>
      <c r="D331" s="10">
        <v>56086</v>
      </c>
      <c r="E331" s="10">
        <v>1996</v>
      </c>
      <c r="F331" s="10">
        <v>5902</v>
      </c>
      <c r="G331" s="10">
        <v>1294</v>
      </c>
      <c r="H331" s="10">
        <v>605</v>
      </c>
      <c r="I331" s="10">
        <v>963</v>
      </c>
      <c r="J331" s="10">
        <v>362</v>
      </c>
      <c r="K331" s="10">
        <v>66</v>
      </c>
      <c r="L331" s="47">
        <v>0</v>
      </c>
      <c r="M331" s="10">
        <v>0</v>
      </c>
      <c r="N331" s="39">
        <f t="shared" ref="N331:N394" si="5">SUM(C331:M331)</f>
        <v>193252</v>
      </c>
    </row>
    <row r="332" spans="1:14" ht="25.5" x14ac:dyDescent="0.25">
      <c r="A332" s="11" t="s">
        <v>648</v>
      </c>
      <c r="B332" s="9" t="s">
        <v>649</v>
      </c>
      <c r="C332" s="10">
        <v>214736</v>
      </c>
      <c r="D332" s="10">
        <v>44937</v>
      </c>
      <c r="E332" s="10">
        <v>2655</v>
      </c>
      <c r="F332" s="10">
        <v>6901</v>
      </c>
      <c r="G332" s="10">
        <v>4013</v>
      </c>
      <c r="H332" s="10">
        <v>1117</v>
      </c>
      <c r="I332" s="10">
        <v>3375</v>
      </c>
      <c r="J332" s="10">
        <v>407</v>
      </c>
      <c r="K332" s="10">
        <v>269</v>
      </c>
      <c r="L332" s="47">
        <v>0</v>
      </c>
      <c r="M332" s="10">
        <v>0</v>
      </c>
      <c r="N332" s="39">
        <f t="shared" si="5"/>
        <v>278410</v>
      </c>
    </row>
    <row r="333" spans="1:14" ht="25.5" x14ac:dyDescent="0.25">
      <c r="A333" s="11" t="s">
        <v>650</v>
      </c>
      <c r="B333" s="9" t="s">
        <v>651</v>
      </c>
      <c r="C333" s="10">
        <v>3570266</v>
      </c>
      <c r="D333" s="10">
        <v>752595</v>
      </c>
      <c r="E333" s="10">
        <v>33016</v>
      </c>
      <c r="F333" s="10">
        <v>66094</v>
      </c>
      <c r="G333" s="10">
        <v>80600</v>
      </c>
      <c r="H333" s="10">
        <v>20001</v>
      </c>
      <c r="I333" s="10">
        <v>77003</v>
      </c>
      <c r="J333" s="10">
        <v>4137</v>
      </c>
      <c r="K333" s="10">
        <v>6874</v>
      </c>
      <c r="L333" s="47">
        <v>279670</v>
      </c>
      <c r="M333" s="10">
        <v>0</v>
      </c>
      <c r="N333" s="39">
        <f t="shared" si="5"/>
        <v>4890256</v>
      </c>
    </row>
    <row r="334" spans="1:14" ht="25.5" x14ac:dyDescent="0.25">
      <c r="A334" s="11" t="s">
        <v>652</v>
      </c>
      <c r="B334" s="9" t="s">
        <v>653</v>
      </c>
      <c r="C334" s="10">
        <v>689676</v>
      </c>
      <c r="D334" s="10">
        <v>195318</v>
      </c>
      <c r="E334" s="10">
        <v>7594</v>
      </c>
      <c r="F334" s="10">
        <v>18856</v>
      </c>
      <c r="G334" s="10">
        <v>19718</v>
      </c>
      <c r="H334" s="10">
        <v>3644</v>
      </c>
      <c r="I334" s="10">
        <v>14602</v>
      </c>
      <c r="J334" s="10">
        <v>1125</v>
      </c>
      <c r="K334" s="10">
        <v>997</v>
      </c>
      <c r="L334" s="47">
        <v>20146</v>
      </c>
      <c r="M334" s="10">
        <v>0</v>
      </c>
      <c r="N334" s="39">
        <f t="shared" si="5"/>
        <v>971676</v>
      </c>
    </row>
    <row r="335" spans="1:14" ht="25.5" x14ac:dyDescent="0.25">
      <c r="A335" s="11" t="s">
        <v>654</v>
      </c>
      <c r="B335" s="9" t="s">
        <v>655</v>
      </c>
      <c r="C335" s="10">
        <v>396944</v>
      </c>
      <c r="D335" s="10">
        <v>226447</v>
      </c>
      <c r="E335" s="10">
        <v>4827</v>
      </c>
      <c r="F335" s="10">
        <v>12818</v>
      </c>
      <c r="G335" s="10">
        <v>8360</v>
      </c>
      <c r="H335" s="10">
        <v>2041</v>
      </c>
      <c r="I335" s="10">
        <v>6506</v>
      </c>
      <c r="J335" s="10">
        <v>792</v>
      </c>
      <c r="K335" s="10">
        <v>473</v>
      </c>
      <c r="L335" s="47">
        <v>0</v>
      </c>
      <c r="M335" s="10">
        <v>0</v>
      </c>
      <c r="N335" s="39">
        <f t="shared" si="5"/>
        <v>659208</v>
      </c>
    </row>
    <row r="336" spans="1:14" ht="25.5" x14ac:dyDescent="0.25">
      <c r="A336" s="11" t="s">
        <v>656</v>
      </c>
      <c r="B336" s="9" t="s">
        <v>657</v>
      </c>
      <c r="C336" s="10">
        <v>1697182</v>
      </c>
      <c r="D336" s="10">
        <v>647261</v>
      </c>
      <c r="E336" s="10">
        <v>20558</v>
      </c>
      <c r="F336" s="10">
        <v>56504</v>
      </c>
      <c r="G336" s="10">
        <v>25943</v>
      </c>
      <c r="H336" s="10">
        <v>8581</v>
      </c>
      <c r="I336" s="10">
        <v>22502</v>
      </c>
      <c r="J336" s="10">
        <v>3408</v>
      </c>
      <c r="K336" s="10">
        <v>1856</v>
      </c>
      <c r="L336" s="47">
        <v>0</v>
      </c>
      <c r="M336" s="10">
        <v>0</v>
      </c>
      <c r="N336" s="39">
        <f t="shared" si="5"/>
        <v>2483795</v>
      </c>
    </row>
    <row r="337" spans="1:14" ht="25.5" x14ac:dyDescent="0.25">
      <c r="A337" s="11" t="s">
        <v>658</v>
      </c>
      <c r="B337" s="9" t="s">
        <v>659</v>
      </c>
      <c r="C337" s="10">
        <v>128594</v>
      </c>
      <c r="D337" s="10">
        <v>41064</v>
      </c>
      <c r="E337" s="10">
        <v>1813</v>
      </c>
      <c r="F337" s="10">
        <v>4976</v>
      </c>
      <c r="G337" s="10">
        <v>2390</v>
      </c>
      <c r="H337" s="10">
        <v>651</v>
      </c>
      <c r="I337" s="10">
        <v>1782</v>
      </c>
      <c r="J337" s="10">
        <v>305</v>
      </c>
      <c r="K337" s="10">
        <v>123</v>
      </c>
      <c r="L337" s="47">
        <v>0</v>
      </c>
      <c r="M337" s="10">
        <v>0</v>
      </c>
      <c r="N337" s="39">
        <f t="shared" si="5"/>
        <v>181698</v>
      </c>
    </row>
    <row r="338" spans="1:14" ht="25.5" x14ac:dyDescent="0.25">
      <c r="A338" s="11" t="s">
        <v>660</v>
      </c>
      <c r="B338" s="9" t="s">
        <v>661</v>
      </c>
      <c r="C338" s="10">
        <v>144190</v>
      </c>
      <c r="D338" s="10">
        <v>48917</v>
      </c>
      <c r="E338" s="10">
        <v>2019</v>
      </c>
      <c r="F338" s="10">
        <v>5638</v>
      </c>
      <c r="G338" s="10">
        <v>1920</v>
      </c>
      <c r="H338" s="10">
        <v>722</v>
      </c>
      <c r="I338" s="10">
        <v>1624</v>
      </c>
      <c r="J338" s="10">
        <v>346</v>
      </c>
      <c r="K338" s="10">
        <v>130</v>
      </c>
      <c r="L338" s="47">
        <v>0</v>
      </c>
      <c r="M338" s="10">
        <v>0</v>
      </c>
      <c r="N338" s="39">
        <f t="shared" si="5"/>
        <v>205506</v>
      </c>
    </row>
    <row r="339" spans="1:14" ht="25.5" x14ac:dyDescent="0.25">
      <c r="A339" s="11" t="s">
        <v>662</v>
      </c>
      <c r="B339" s="9" t="s">
        <v>663</v>
      </c>
      <c r="C339" s="10">
        <v>293312</v>
      </c>
      <c r="D339" s="10">
        <v>85232</v>
      </c>
      <c r="E339" s="10">
        <v>3665</v>
      </c>
      <c r="F339" s="10">
        <v>9508</v>
      </c>
      <c r="G339" s="10">
        <v>7172</v>
      </c>
      <c r="H339" s="10">
        <v>1528</v>
      </c>
      <c r="I339" s="10">
        <v>5298</v>
      </c>
      <c r="J339" s="10">
        <v>586</v>
      </c>
      <c r="K339" s="10">
        <v>365</v>
      </c>
      <c r="L339" s="47">
        <v>0</v>
      </c>
      <c r="M339" s="10">
        <v>0</v>
      </c>
      <c r="N339" s="39">
        <f t="shared" si="5"/>
        <v>406666</v>
      </c>
    </row>
    <row r="340" spans="1:14" ht="25.5" x14ac:dyDescent="0.25">
      <c r="A340" s="11" t="s">
        <v>664</v>
      </c>
      <c r="B340" s="9" t="s">
        <v>665</v>
      </c>
      <c r="C340" s="10">
        <v>238444</v>
      </c>
      <c r="D340" s="10">
        <v>64852</v>
      </c>
      <c r="E340" s="10">
        <v>2662</v>
      </c>
      <c r="F340" s="10">
        <v>6139</v>
      </c>
      <c r="G340" s="10">
        <v>1638</v>
      </c>
      <c r="H340" s="10">
        <v>1298</v>
      </c>
      <c r="I340" s="10">
        <v>3147</v>
      </c>
      <c r="J340" s="10">
        <v>346</v>
      </c>
      <c r="K340" s="10">
        <v>389</v>
      </c>
      <c r="L340" s="47">
        <v>0</v>
      </c>
      <c r="M340" s="10">
        <v>0</v>
      </c>
      <c r="N340" s="39">
        <f t="shared" si="5"/>
        <v>318915</v>
      </c>
    </row>
    <row r="341" spans="1:14" ht="25.5" x14ac:dyDescent="0.25">
      <c r="A341" s="11" t="s">
        <v>666</v>
      </c>
      <c r="B341" s="9" t="s">
        <v>667</v>
      </c>
      <c r="C341" s="10">
        <v>62720</v>
      </c>
      <c r="D341" s="10">
        <v>26886</v>
      </c>
      <c r="E341" s="10">
        <v>985</v>
      </c>
      <c r="F341" s="10">
        <v>2892</v>
      </c>
      <c r="G341" s="10">
        <v>628</v>
      </c>
      <c r="H341" s="10">
        <v>302</v>
      </c>
      <c r="I341" s="10">
        <v>482</v>
      </c>
      <c r="J341" s="10">
        <v>179</v>
      </c>
      <c r="K341" s="10">
        <v>35</v>
      </c>
      <c r="L341" s="47">
        <v>0</v>
      </c>
      <c r="M341" s="10">
        <v>0</v>
      </c>
      <c r="N341" s="39">
        <f t="shared" si="5"/>
        <v>95109</v>
      </c>
    </row>
    <row r="342" spans="1:14" ht="25.5" x14ac:dyDescent="0.25">
      <c r="A342" s="11" t="s">
        <v>668</v>
      </c>
      <c r="B342" s="9" t="s">
        <v>669</v>
      </c>
      <c r="C342" s="10">
        <v>319478</v>
      </c>
      <c r="D342" s="10">
        <v>56515</v>
      </c>
      <c r="E342" s="10">
        <v>3346</v>
      </c>
      <c r="F342" s="10">
        <v>6779</v>
      </c>
      <c r="G342" s="10">
        <v>5558</v>
      </c>
      <c r="H342" s="10">
        <v>1801</v>
      </c>
      <c r="I342" s="10">
        <v>6123</v>
      </c>
      <c r="J342" s="10">
        <v>488</v>
      </c>
      <c r="K342" s="10">
        <v>606</v>
      </c>
      <c r="L342" s="47">
        <v>0</v>
      </c>
      <c r="M342" s="10">
        <v>0</v>
      </c>
      <c r="N342" s="39">
        <f t="shared" si="5"/>
        <v>400694</v>
      </c>
    </row>
    <row r="343" spans="1:14" ht="51" x14ac:dyDescent="0.25">
      <c r="A343" s="11" t="s">
        <v>670</v>
      </c>
      <c r="B343" s="9" t="s">
        <v>671</v>
      </c>
      <c r="C343" s="10">
        <v>2887990</v>
      </c>
      <c r="D343" s="10">
        <v>768797</v>
      </c>
      <c r="E343" s="10">
        <v>29758</v>
      </c>
      <c r="F343" s="10">
        <v>65267</v>
      </c>
      <c r="G343" s="10">
        <v>84705</v>
      </c>
      <c r="H343" s="10">
        <v>15891</v>
      </c>
      <c r="I343" s="10">
        <v>67254</v>
      </c>
      <c r="J343" s="10">
        <v>3897</v>
      </c>
      <c r="K343" s="10">
        <v>5077</v>
      </c>
      <c r="L343" s="47">
        <v>0</v>
      </c>
      <c r="M343" s="10">
        <v>0</v>
      </c>
      <c r="N343" s="39">
        <f t="shared" si="5"/>
        <v>3928636</v>
      </c>
    </row>
    <row r="344" spans="1:14" ht="25.5" x14ac:dyDescent="0.25">
      <c r="A344" s="11" t="s">
        <v>672</v>
      </c>
      <c r="B344" s="9" t="s">
        <v>673</v>
      </c>
      <c r="C344" s="10">
        <v>127176</v>
      </c>
      <c r="D344" s="10">
        <v>50524</v>
      </c>
      <c r="E344" s="10">
        <v>1969</v>
      </c>
      <c r="F344" s="10">
        <v>5763</v>
      </c>
      <c r="G344" s="10">
        <v>1448</v>
      </c>
      <c r="H344" s="10">
        <v>615</v>
      </c>
      <c r="I344" s="10">
        <v>1084</v>
      </c>
      <c r="J344" s="10">
        <v>353</v>
      </c>
      <c r="K344" s="10">
        <v>76</v>
      </c>
      <c r="L344" s="47">
        <v>0</v>
      </c>
      <c r="M344" s="10">
        <v>0</v>
      </c>
      <c r="N344" s="39">
        <f t="shared" si="5"/>
        <v>189008</v>
      </c>
    </row>
    <row r="345" spans="1:14" ht="25.5" x14ac:dyDescent="0.25">
      <c r="A345" s="11" t="s">
        <v>674</v>
      </c>
      <c r="B345" s="9" t="s">
        <v>675</v>
      </c>
      <c r="C345" s="10">
        <v>237520</v>
      </c>
      <c r="D345" s="10">
        <v>93722</v>
      </c>
      <c r="E345" s="10">
        <v>3111</v>
      </c>
      <c r="F345" s="10">
        <v>8739</v>
      </c>
      <c r="G345" s="10">
        <v>2844</v>
      </c>
      <c r="H345" s="10">
        <v>1186</v>
      </c>
      <c r="I345" s="10">
        <v>2595</v>
      </c>
      <c r="J345" s="10">
        <v>549</v>
      </c>
      <c r="K345" s="10">
        <v>224</v>
      </c>
      <c r="L345" s="47">
        <v>0</v>
      </c>
      <c r="M345" s="10">
        <v>0</v>
      </c>
      <c r="N345" s="39">
        <f t="shared" si="5"/>
        <v>350490</v>
      </c>
    </row>
    <row r="346" spans="1:14" ht="38.25" x14ac:dyDescent="0.25">
      <c r="A346" s="11" t="s">
        <v>676</v>
      </c>
      <c r="B346" s="9" t="s">
        <v>677</v>
      </c>
      <c r="C346" s="10">
        <v>455982</v>
      </c>
      <c r="D346" s="10">
        <v>101844</v>
      </c>
      <c r="E346" s="10">
        <v>5061</v>
      </c>
      <c r="F346" s="10">
        <v>12738</v>
      </c>
      <c r="G346" s="10">
        <v>9238</v>
      </c>
      <c r="H346" s="10">
        <v>2398</v>
      </c>
      <c r="I346" s="10">
        <v>7973</v>
      </c>
      <c r="J346" s="10">
        <v>744</v>
      </c>
      <c r="K346" s="10">
        <v>643</v>
      </c>
      <c r="L346" s="47">
        <v>0</v>
      </c>
      <c r="M346" s="10">
        <v>0</v>
      </c>
      <c r="N346" s="39">
        <f t="shared" si="5"/>
        <v>596621</v>
      </c>
    </row>
    <row r="347" spans="1:14" x14ac:dyDescent="0.25">
      <c r="A347" s="11" t="s">
        <v>678</v>
      </c>
      <c r="B347" s="9" t="s">
        <v>679</v>
      </c>
      <c r="C347" s="10">
        <v>849518</v>
      </c>
      <c r="D347" s="10">
        <v>342341</v>
      </c>
      <c r="E347" s="10">
        <v>8104</v>
      </c>
      <c r="F347" s="10">
        <v>16459</v>
      </c>
      <c r="G347" s="10">
        <v>17596</v>
      </c>
      <c r="H347" s="10">
        <v>4751</v>
      </c>
      <c r="I347" s="10">
        <v>17552</v>
      </c>
      <c r="J347" s="10">
        <v>900</v>
      </c>
      <c r="K347" s="10">
        <v>1636</v>
      </c>
      <c r="L347" s="47">
        <v>0</v>
      </c>
      <c r="M347" s="10">
        <v>0</v>
      </c>
      <c r="N347" s="39">
        <f t="shared" si="5"/>
        <v>1258857</v>
      </c>
    </row>
    <row r="348" spans="1:14" ht="38.25" x14ac:dyDescent="0.25">
      <c r="A348" s="11" t="s">
        <v>680</v>
      </c>
      <c r="B348" s="9" t="s">
        <v>681</v>
      </c>
      <c r="C348" s="10">
        <v>431602</v>
      </c>
      <c r="D348" s="10">
        <v>145243</v>
      </c>
      <c r="E348" s="10">
        <v>3618</v>
      </c>
      <c r="F348" s="10">
        <v>11204</v>
      </c>
      <c r="G348" s="10">
        <v>7361</v>
      </c>
      <c r="H348" s="10">
        <v>2107</v>
      </c>
      <c r="I348" s="10">
        <v>5679</v>
      </c>
      <c r="J348" s="10">
        <v>800</v>
      </c>
      <c r="K348" s="10">
        <v>419</v>
      </c>
      <c r="L348" s="47">
        <v>0</v>
      </c>
      <c r="M348" s="10">
        <v>0</v>
      </c>
      <c r="N348" s="39">
        <f t="shared" si="5"/>
        <v>608033</v>
      </c>
    </row>
    <row r="349" spans="1:14" ht="38.25" x14ac:dyDescent="0.25">
      <c r="A349" s="11" t="s">
        <v>682</v>
      </c>
      <c r="B349" s="9" t="s">
        <v>683</v>
      </c>
      <c r="C349" s="10">
        <v>158964</v>
      </c>
      <c r="D349" s="10">
        <v>37765</v>
      </c>
      <c r="E349" s="10">
        <v>2217</v>
      </c>
      <c r="F349" s="10">
        <v>6177</v>
      </c>
      <c r="G349" s="10">
        <v>2926</v>
      </c>
      <c r="H349" s="10">
        <v>797</v>
      </c>
      <c r="I349" s="10">
        <v>2131</v>
      </c>
      <c r="J349" s="10">
        <v>385</v>
      </c>
      <c r="K349" s="10">
        <v>145</v>
      </c>
      <c r="L349" s="47">
        <v>0</v>
      </c>
      <c r="M349" s="10">
        <v>0</v>
      </c>
      <c r="N349" s="39">
        <f t="shared" si="5"/>
        <v>211507</v>
      </c>
    </row>
    <row r="350" spans="1:14" ht="25.5" x14ac:dyDescent="0.25">
      <c r="A350" s="11" t="s">
        <v>684</v>
      </c>
      <c r="B350" s="9" t="s">
        <v>685</v>
      </c>
      <c r="C350" s="10">
        <v>86290</v>
      </c>
      <c r="D350" s="10">
        <v>35666</v>
      </c>
      <c r="E350" s="10">
        <v>1302</v>
      </c>
      <c r="F350" s="10">
        <v>3930</v>
      </c>
      <c r="G350" s="10">
        <v>405</v>
      </c>
      <c r="H350" s="10">
        <v>407</v>
      </c>
      <c r="I350" s="10">
        <v>409</v>
      </c>
      <c r="J350" s="10">
        <v>293</v>
      </c>
      <c r="K350" s="10">
        <v>38</v>
      </c>
      <c r="L350" s="47">
        <v>0</v>
      </c>
      <c r="M350" s="10">
        <v>0</v>
      </c>
      <c r="N350" s="39">
        <f t="shared" si="5"/>
        <v>128740</v>
      </c>
    </row>
    <row r="351" spans="1:14" ht="25.5" x14ac:dyDescent="0.25">
      <c r="A351" s="11" t="s">
        <v>686</v>
      </c>
      <c r="B351" s="9" t="s">
        <v>687</v>
      </c>
      <c r="C351" s="10">
        <v>507806</v>
      </c>
      <c r="D351" s="10">
        <v>143077</v>
      </c>
      <c r="E351" s="10">
        <v>4535</v>
      </c>
      <c r="F351" s="10">
        <v>13334</v>
      </c>
      <c r="G351" s="10">
        <v>6964</v>
      </c>
      <c r="H351" s="10">
        <v>2505</v>
      </c>
      <c r="I351" s="10">
        <v>6698</v>
      </c>
      <c r="J351" s="10">
        <v>552</v>
      </c>
      <c r="K351" s="10">
        <v>608</v>
      </c>
      <c r="L351" s="47">
        <v>0</v>
      </c>
      <c r="M351" s="10">
        <v>0</v>
      </c>
      <c r="N351" s="39">
        <f t="shared" si="5"/>
        <v>686079</v>
      </c>
    </row>
    <row r="352" spans="1:14" ht="25.5" x14ac:dyDescent="0.25">
      <c r="A352" s="11" t="s">
        <v>688</v>
      </c>
      <c r="B352" s="9" t="s">
        <v>689</v>
      </c>
      <c r="C352" s="10">
        <v>211858</v>
      </c>
      <c r="D352" s="10">
        <v>87286</v>
      </c>
      <c r="E352" s="10">
        <v>2655</v>
      </c>
      <c r="F352" s="10">
        <v>6876</v>
      </c>
      <c r="G352" s="10">
        <v>3364</v>
      </c>
      <c r="H352" s="10">
        <v>1104</v>
      </c>
      <c r="I352" s="10">
        <v>3058</v>
      </c>
      <c r="J352" s="10">
        <v>432</v>
      </c>
      <c r="K352" s="10">
        <v>264</v>
      </c>
      <c r="L352" s="47">
        <v>0</v>
      </c>
      <c r="M352" s="10">
        <v>0</v>
      </c>
      <c r="N352" s="39">
        <f t="shared" si="5"/>
        <v>316897</v>
      </c>
    </row>
    <row r="353" spans="1:14" ht="25.5" x14ac:dyDescent="0.25">
      <c r="A353" s="11" t="s">
        <v>690</v>
      </c>
      <c r="B353" s="9" t="s">
        <v>691</v>
      </c>
      <c r="C353" s="10">
        <v>237180</v>
      </c>
      <c r="D353" s="10">
        <v>128467</v>
      </c>
      <c r="E353" s="10">
        <v>2929</v>
      </c>
      <c r="F353" s="10">
        <v>7929</v>
      </c>
      <c r="G353" s="10">
        <v>4676</v>
      </c>
      <c r="H353" s="10">
        <v>1208</v>
      </c>
      <c r="I353" s="10">
        <v>3630</v>
      </c>
      <c r="J353" s="10">
        <v>498</v>
      </c>
      <c r="K353" s="10">
        <v>265</v>
      </c>
      <c r="L353" s="47">
        <v>0</v>
      </c>
      <c r="M353" s="10">
        <v>0</v>
      </c>
      <c r="N353" s="39">
        <f t="shared" si="5"/>
        <v>386782</v>
      </c>
    </row>
    <row r="354" spans="1:14" ht="25.5" x14ac:dyDescent="0.25">
      <c r="A354" s="11" t="s">
        <v>692</v>
      </c>
      <c r="B354" s="9" t="s">
        <v>693</v>
      </c>
      <c r="C354" s="10">
        <v>286828</v>
      </c>
      <c r="D354" s="10">
        <v>75800</v>
      </c>
      <c r="E354" s="10">
        <v>3502</v>
      </c>
      <c r="F354" s="10">
        <v>9163</v>
      </c>
      <c r="G354" s="10">
        <v>6996</v>
      </c>
      <c r="H354" s="10">
        <v>1486</v>
      </c>
      <c r="I354" s="10">
        <v>5159</v>
      </c>
      <c r="J354" s="10">
        <v>552</v>
      </c>
      <c r="K354" s="10">
        <v>355</v>
      </c>
      <c r="L354" s="47">
        <v>0</v>
      </c>
      <c r="M354" s="10">
        <v>0</v>
      </c>
      <c r="N354" s="39">
        <f t="shared" si="5"/>
        <v>389841</v>
      </c>
    </row>
    <row r="355" spans="1:14" ht="25.5" x14ac:dyDescent="0.25">
      <c r="A355" s="11" t="s">
        <v>694</v>
      </c>
      <c r="B355" s="9" t="s">
        <v>695</v>
      </c>
      <c r="C355" s="10">
        <v>193546</v>
      </c>
      <c r="D355" s="10">
        <v>58141</v>
      </c>
      <c r="E355" s="10">
        <v>2242</v>
      </c>
      <c r="F355" s="10">
        <v>6158</v>
      </c>
      <c r="G355" s="10">
        <v>2581</v>
      </c>
      <c r="H355" s="10">
        <v>979</v>
      </c>
      <c r="I355" s="10">
        <v>2463</v>
      </c>
      <c r="J355" s="10">
        <v>362</v>
      </c>
      <c r="K355" s="10">
        <v>220</v>
      </c>
      <c r="L355" s="47">
        <v>0</v>
      </c>
      <c r="M355" s="10">
        <v>0</v>
      </c>
      <c r="N355" s="39">
        <f t="shared" si="5"/>
        <v>266692</v>
      </c>
    </row>
    <row r="356" spans="1:14" ht="25.5" x14ac:dyDescent="0.25">
      <c r="A356" s="11" t="s">
        <v>696</v>
      </c>
      <c r="B356" s="9" t="s">
        <v>697</v>
      </c>
      <c r="C356" s="10">
        <v>266104</v>
      </c>
      <c r="D356" s="10">
        <v>54170</v>
      </c>
      <c r="E356" s="10">
        <v>3304</v>
      </c>
      <c r="F356" s="10">
        <v>8429</v>
      </c>
      <c r="G356" s="10">
        <v>7044</v>
      </c>
      <c r="H356" s="10">
        <v>1396</v>
      </c>
      <c r="I356" s="10">
        <v>5110</v>
      </c>
      <c r="J356" s="10">
        <v>518</v>
      </c>
      <c r="K356" s="10">
        <v>346</v>
      </c>
      <c r="L356" s="47">
        <v>0</v>
      </c>
      <c r="M356" s="10">
        <v>0</v>
      </c>
      <c r="N356" s="39">
        <f t="shared" si="5"/>
        <v>346421</v>
      </c>
    </row>
    <row r="357" spans="1:14" ht="38.25" x14ac:dyDescent="0.25">
      <c r="A357" s="11" t="s">
        <v>698</v>
      </c>
      <c r="B357" s="9" t="s">
        <v>699</v>
      </c>
      <c r="C357" s="10">
        <v>629656</v>
      </c>
      <c r="D357" s="10">
        <v>248493</v>
      </c>
      <c r="E357" s="10">
        <v>7492</v>
      </c>
      <c r="F357" s="10">
        <v>19278</v>
      </c>
      <c r="G357" s="10">
        <v>13635</v>
      </c>
      <c r="H357" s="10">
        <v>3287</v>
      </c>
      <c r="I357" s="10">
        <v>10903</v>
      </c>
      <c r="J357" s="10">
        <v>1148</v>
      </c>
      <c r="K357" s="10">
        <v>823</v>
      </c>
      <c r="L357" s="47">
        <v>0</v>
      </c>
      <c r="M357" s="10">
        <v>0</v>
      </c>
      <c r="N357" s="39">
        <f t="shared" si="5"/>
        <v>934715</v>
      </c>
    </row>
    <row r="358" spans="1:14" ht="25.5" x14ac:dyDescent="0.25">
      <c r="A358" s="11" t="s">
        <v>700</v>
      </c>
      <c r="B358" s="9" t="s">
        <v>701</v>
      </c>
      <c r="C358" s="10">
        <v>168114</v>
      </c>
      <c r="D358" s="10">
        <v>43565</v>
      </c>
      <c r="E358" s="10">
        <v>2242</v>
      </c>
      <c r="F358" s="10">
        <v>6028</v>
      </c>
      <c r="G358" s="10">
        <v>3659</v>
      </c>
      <c r="H358" s="10">
        <v>861</v>
      </c>
      <c r="I358" s="10">
        <v>2672</v>
      </c>
      <c r="J358" s="10">
        <v>369</v>
      </c>
      <c r="K358" s="10">
        <v>182</v>
      </c>
      <c r="L358" s="47">
        <v>0</v>
      </c>
      <c r="M358" s="10">
        <v>0</v>
      </c>
      <c r="N358" s="39">
        <f t="shared" si="5"/>
        <v>227692</v>
      </c>
    </row>
    <row r="359" spans="1:14" ht="25.5" x14ac:dyDescent="0.25">
      <c r="A359" s="11" t="s">
        <v>702</v>
      </c>
      <c r="B359" s="9" t="s">
        <v>703</v>
      </c>
      <c r="C359" s="10">
        <v>1560760</v>
      </c>
      <c r="D359" s="10">
        <v>469680</v>
      </c>
      <c r="E359" s="10">
        <v>15799</v>
      </c>
      <c r="F359" s="10">
        <v>35422</v>
      </c>
      <c r="G359" s="10">
        <v>29015</v>
      </c>
      <c r="H359" s="10">
        <v>8507</v>
      </c>
      <c r="I359" s="10">
        <v>28507</v>
      </c>
      <c r="J359" s="10">
        <v>2368</v>
      </c>
      <c r="K359" s="10">
        <v>2651</v>
      </c>
      <c r="L359" s="47">
        <v>122318</v>
      </c>
      <c r="M359" s="10">
        <v>0</v>
      </c>
      <c r="N359" s="39">
        <f t="shared" si="5"/>
        <v>2275027</v>
      </c>
    </row>
    <row r="360" spans="1:14" ht="25.5" x14ac:dyDescent="0.25">
      <c r="A360" s="11" t="s">
        <v>704</v>
      </c>
      <c r="B360" s="9" t="s">
        <v>705</v>
      </c>
      <c r="C360" s="10">
        <v>237464</v>
      </c>
      <c r="D360" s="10">
        <v>73515</v>
      </c>
      <c r="E360" s="10">
        <v>2985</v>
      </c>
      <c r="F360" s="10">
        <v>7519</v>
      </c>
      <c r="G360" s="10">
        <v>4678</v>
      </c>
      <c r="H360" s="10">
        <v>1254</v>
      </c>
      <c r="I360" s="10">
        <v>3950</v>
      </c>
      <c r="J360" s="10">
        <v>458</v>
      </c>
      <c r="K360" s="10">
        <v>317</v>
      </c>
      <c r="L360" s="47">
        <v>0</v>
      </c>
      <c r="M360" s="10">
        <v>0</v>
      </c>
      <c r="N360" s="39">
        <f t="shared" si="5"/>
        <v>332140</v>
      </c>
    </row>
    <row r="361" spans="1:14" ht="25.5" x14ac:dyDescent="0.25">
      <c r="A361" s="11" t="s">
        <v>706</v>
      </c>
      <c r="B361" s="9" t="s">
        <v>707</v>
      </c>
      <c r="C361" s="10">
        <v>291288</v>
      </c>
      <c r="D361" s="10">
        <v>59358</v>
      </c>
      <c r="E361" s="10">
        <v>3532</v>
      </c>
      <c r="F361" s="10">
        <v>8714</v>
      </c>
      <c r="G361" s="10">
        <v>8094</v>
      </c>
      <c r="H361" s="10">
        <v>1551</v>
      </c>
      <c r="I361" s="10">
        <v>6033</v>
      </c>
      <c r="J361" s="10">
        <v>537</v>
      </c>
      <c r="K361" s="10">
        <v>411</v>
      </c>
      <c r="L361" s="47">
        <v>41986</v>
      </c>
      <c r="M361" s="10">
        <v>0</v>
      </c>
      <c r="N361" s="39">
        <f t="shared" si="5"/>
        <v>421504</v>
      </c>
    </row>
    <row r="362" spans="1:14" x14ac:dyDescent="0.25">
      <c r="A362" s="11" t="s">
        <v>708</v>
      </c>
      <c r="B362" s="9" t="s">
        <v>709</v>
      </c>
      <c r="C362" s="10">
        <v>196994</v>
      </c>
      <c r="D362" s="10">
        <v>142801</v>
      </c>
      <c r="E362" s="10">
        <v>2507</v>
      </c>
      <c r="F362" s="10">
        <v>6583</v>
      </c>
      <c r="G362" s="10">
        <v>4027</v>
      </c>
      <c r="H362" s="10">
        <v>1019</v>
      </c>
      <c r="I362" s="10">
        <v>3160</v>
      </c>
      <c r="J362" s="10">
        <v>407</v>
      </c>
      <c r="K362" s="10">
        <v>235</v>
      </c>
      <c r="L362" s="47">
        <v>0</v>
      </c>
      <c r="M362" s="10">
        <v>0</v>
      </c>
      <c r="N362" s="39">
        <f t="shared" si="5"/>
        <v>357733</v>
      </c>
    </row>
    <row r="363" spans="1:14" ht="25.5" x14ac:dyDescent="0.25">
      <c r="A363" s="11" t="s">
        <v>710</v>
      </c>
      <c r="B363" s="9" t="s">
        <v>711</v>
      </c>
      <c r="C363" s="10">
        <v>98760</v>
      </c>
      <c r="D363" s="10">
        <v>45513</v>
      </c>
      <c r="E363" s="10">
        <v>1612</v>
      </c>
      <c r="F363" s="10">
        <v>4842</v>
      </c>
      <c r="G363" s="10">
        <v>788</v>
      </c>
      <c r="H363" s="10">
        <v>467</v>
      </c>
      <c r="I363" s="10">
        <v>587</v>
      </c>
      <c r="J363" s="10">
        <v>295</v>
      </c>
      <c r="K363" s="10">
        <v>40</v>
      </c>
      <c r="L363" s="47">
        <v>0</v>
      </c>
      <c r="M363" s="10">
        <v>0</v>
      </c>
      <c r="N363" s="39">
        <f t="shared" si="5"/>
        <v>152904</v>
      </c>
    </row>
    <row r="364" spans="1:14" ht="25.5" x14ac:dyDescent="0.25">
      <c r="A364" s="11" t="s">
        <v>712</v>
      </c>
      <c r="B364" s="9" t="s">
        <v>713</v>
      </c>
      <c r="C364" s="10">
        <v>101396</v>
      </c>
      <c r="D364" s="10">
        <v>45480</v>
      </c>
      <c r="E364" s="10">
        <v>1592</v>
      </c>
      <c r="F364" s="10">
        <v>4690</v>
      </c>
      <c r="G364" s="10">
        <v>1134</v>
      </c>
      <c r="H364" s="10">
        <v>488</v>
      </c>
      <c r="I364" s="10">
        <v>828</v>
      </c>
      <c r="J364" s="10">
        <v>287</v>
      </c>
      <c r="K364" s="10">
        <v>56</v>
      </c>
      <c r="L364" s="47">
        <v>0</v>
      </c>
      <c r="M364" s="10">
        <v>0</v>
      </c>
      <c r="N364" s="39">
        <f t="shared" si="5"/>
        <v>155951</v>
      </c>
    </row>
    <row r="365" spans="1:14" ht="25.5" x14ac:dyDescent="0.25">
      <c r="A365" s="11" t="s">
        <v>714</v>
      </c>
      <c r="B365" s="9" t="s">
        <v>715</v>
      </c>
      <c r="C365" s="10">
        <v>317108</v>
      </c>
      <c r="D365" s="10">
        <v>77781</v>
      </c>
      <c r="E365" s="10">
        <v>3687</v>
      </c>
      <c r="F365" s="10">
        <v>8681</v>
      </c>
      <c r="G365" s="10">
        <v>3653</v>
      </c>
      <c r="H365" s="10">
        <v>1716</v>
      </c>
      <c r="I365" s="10">
        <v>4645</v>
      </c>
      <c r="J365" s="10">
        <v>518</v>
      </c>
      <c r="K365" s="10">
        <v>495</v>
      </c>
      <c r="L365" s="47">
        <v>9584</v>
      </c>
      <c r="M365" s="10">
        <v>0</v>
      </c>
      <c r="N365" s="39">
        <f t="shared" si="5"/>
        <v>427868</v>
      </c>
    </row>
    <row r="366" spans="1:14" ht="25.5" x14ac:dyDescent="0.25">
      <c r="A366" s="11" t="s">
        <v>716</v>
      </c>
      <c r="B366" s="9" t="s">
        <v>717</v>
      </c>
      <c r="C366" s="10">
        <v>151404</v>
      </c>
      <c r="D366" s="10">
        <v>61360</v>
      </c>
      <c r="E366" s="10">
        <v>2048</v>
      </c>
      <c r="F366" s="10">
        <v>5818</v>
      </c>
      <c r="G366" s="10">
        <v>1421</v>
      </c>
      <c r="H366" s="10">
        <v>750</v>
      </c>
      <c r="I366" s="10">
        <v>1414</v>
      </c>
      <c r="J366" s="10">
        <v>380</v>
      </c>
      <c r="K366" s="10">
        <v>130</v>
      </c>
      <c r="L366" s="47">
        <v>0</v>
      </c>
      <c r="M366" s="10">
        <v>0</v>
      </c>
      <c r="N366" s="39">
        <f t="shared" si="5"/>
        <v>224725</v>
      </c>
    </row>
    <row r="367" spans="1:14" ht="25.5" x14ac:dyDescent="0.25">
      <c r="A367" s="11" t="s">
        <v>718</v>
      </c>
      <c r="B367" s="9" t="s">
        <v>719</v>
      </c>
      <c r="C367" s="10">
        <v>273614</v>
      </c>
      <c r="D367" s="10">
        <v>94836</v>
      </c>
      <c r="E367" s="10">
        <v>3415</v>
      </c>
      <c r="F367" s="10">
        <v>8781</v>
      </c>
      <c r="G367" s="10">
        <v>3275</v>
      </c>
      <c r="H367" s="10">
        <v>1431</v>
      </c>
      <c r="I367" s="10">
        <v>3566</v>
      </c>
      <c r="J367" s="10">
        <v>539</v>
      </c>
      <c r="K367" s="10">
        <v>348</v>
      </c>
      <c r="L367" s="47">
        <v>13434</v>
      </c>
      <c r="M367" s="10">
        <v>0</v>
      </c>
      <c r="N367" s="39">
        <f t="shared" si="5"/>
        <v>403239</v>
      </c>
    </row>
    <row r="368" spans="1:14" ht="25.5" x14ac:dyDescent="0.25">
      <c r="A368" s="11" t="s">
        <v>720</v>
      </c>
      <c r="B368" s="9" t="s">
        <v>721</v>
      </c>
      <c r="C368" s="10">
        <v>189256</v>
      </c>
      <c r="D368" s="10">
        <v>57453</v>
      </c>
      <c r="E368" s="10">
        <v>2274</v>
      </c>
      <c r="F368" s="10">
        <v>5466</v>
      </c>
      <c r="G368" s="10">
        <v>1061</v>
      </c>
      <c r="H368" s="10">
        <v>1018</v>
      </c>
      <c r="I368" s="10">
        <v>2224</v>
      </c>
      <c r="J368" s="10">
        <v>337</v>
      </c>
      <c r="K368" s="10">
        <v>281</v>
      </c>
      <c r="L368" s="47">
        <v>0</v>
      </c>
      <c r="M368" s="10">
        <v>0</v>
      </c>
      <c r="N368" s="39">
        <f t="shared" si="5"/>
        <v>259370</v>
      </c>
    </row>
    <row r="369" spans="1:14" ht="25.5" x14ac:dyDescent="0.25">
      <c r="A369" s="11" t="s">
        <v>722</v>
      </c>
      <c r="B369" s="9" t="s">
        <v>723</v>
      </c>
      <c r="C369" s="10">
        <v>334976</v>
      </c>
      <c r="D369" s="10">
        <v>136937</v>
      </c>
      <c r="E369" s="10">
        <v>4193</v>
      </c>
      <c r="F369" s="10">
        <v>10839</v>
      </c>
      <c r="G369" s="10">
        <v>6653</v>
      </c>
      <c r="H369" s="10">
        <v>1747</v>
      </c>
      <c r="I369" s="10">
        <v>5422</v>
      </c>
      <c r="J369" s="10">
        <v>675</v>
      </c>
      <c r="K369" s="10">
        <v>420</v>
      </c>
      <c r="L369" s="47">
        <v>0</v>
      </c>
      <c r="M369" s="10">
        <v>0</v>
      </c>
      <c r="N369" s="39">
        <f t="shared" si="5"/>
        <v>501862</v>
      </c>
    </row>
    <row r="370" spans="1:14" ht="25.5" x14ac:dyDescent="0.25">
      <c r="A370" s="11" t="s">
        <v>724</v>
      </c>
      <c r="B370" s="9" t="s">
        <v>725</v>
      </c>
      <c r="C370" s="10">
        <v>126282</v>
      </c>
      <c r="D370" s="10">
        <v>60196</v>
      </c>
      <c r="E370" s="10">
        <v>1977</v>
      </c>
      <c r="F370" s="10">
        <v>5843</v>
      </c>
      <c r="G370" s="10">
        <v>1371</v>
      </c>
      <c r="H370" s="10">
        <v>607</v>
      </c>
      <c r="I370" s="10">
        <v>1004</v>
      </c>
      <c r="J370" s="10">
        <v>362</v>
      </c>
      <c r="K370" s="10">
        <v>68</v>
      </c>
      <c r="L370" s="47">
        <v>0</v>
      </c>
      <c r="M370" s="10">
        <v>0</v>
      </c>
      <c r="N370" s="39">
        <f t="shared" si="5"/>
        <v>197710</v>
      </c>
    </row>
    <row r="371" spans="1:14" ht="25.5" x14ac:dyDescent="0.25">
      <c r="A371" s="11" t="s">
        <v>726</v>
      </c>
      <c r="B371" s="9" t="s">
        <v>727</v>
      </c>
      <c r="C371" s="10">
        <v>180464</v>
      </c>
      <c r="D371" s="10">
        <v>65700</v>
      </c>
      <c r="E371" s="10">
        <v>2275</v>
      </c>
      <c r="F371" s="10">
        <v>6206</v>
      </c>
      <c r="G371" s="10">
        <v>2509</v>
      </c>
      <c r="H371" s="10">
        <v>916</v>
      </c>
      <c r="I371" s="10">
        <v>2275</v>
      </c>
      <c r="J371" s="10">
        <v>378</v>
      </c>
      <c r="K371" s="10">
        <v>195</v>
      </c>
      <c r="L371" s="47">
        <v>0</v>
      </c>
      <c r="M371" s="10">
        <v>0</v>
      </c>
      <c r="N371" s="39">
        <f t="shared" si="5"/>
        <v>260918</v>
      </c>
    </row>
    <row r="372" spans="1:14" ht="25.5" x14ac:dyDescent="0.25">
      <c r="A372" s="11" t="s">
        <v>728</v>
      </c>
      <c r="B372" s="9" t="s">
        <v>729</v>
      </c>
      <c r="C372" s="10">
        <v>211952</v>
      </c>
      <c r="D372" s="10">
        <v>64694</v>
      </c>
      <c r="E372" s="10">
        <v>2739</v>
      </c>
      <c r="F372" s="10">
        <v>7338</v>
      </c>
      <c r="G372" s="10">
        <v>4507</v>
      </c>
      <c r="H372" s="10">
        <v>1086</v>
      </c>
      <c r="I372" s="10">
        <v>3352</v>
      </c>
      <c r="J372" s="10">
        <v>465</v>
      </c>
      <c r="K372" s="10">
        <v>236</v>
      </c>
      <c r="L372" s="47">
        <v>20052</v>
      </c>
      <c r="M372" s="10">
        <v>0</v>
      </c>
      <c r="N372" s="39">
        <f t="shared" si="5"/>
        <v>316421</v>
      </c>
    </row>
    <row r="373" spans="1:14" ht="25.5" x14ac:dyDescent="0.25">
      <c r="A373" s="11" t="s">
        <v>730</v>
      </c>
      <c r="B373" s="9" t="s">
        <v>731</v>
      </c>
      <c r="C373" s="10">
        <v>1133558</v>
      </c>
      <c r="D373" s="10">
        <v>544175</v>
      </c>
      <c r="E373" s="10">
        <v>12008</v>
      </c>
      <c r="F373" s="10">
        <v>28108</v>
      </c>
      <c r="G373" s="10">
        <v>31195</v>
      </c>
      <c r="H373" s="10">
        <v>6115</v>
      </c>
      <c r="I373" s="10">
        <v>24521</v>
      </c>
      <c r="J373" s="10">
        <v>1621</v>
      </c>
      <c r="K373" s="10">
        <v>1826</v>
      </c>
      <c r="L373" s="47">
        <v>0</v>
      </c>
      <c r="M373" s="10">
        <v>0</v>
      </c>
      <c r="N373" s="39">
        <f t="shared" si="5"/>
        <v>1783127</v>
      </c>
    </row>
    <row r="374" spans="1:14" ht="25.5" x14ac:dyDescent="0.25">
      <c r="A374" s="11" t="s">
        <v>732</v>
      </c>
      <c r="B374" s="9" t="s">
        <v>733</v>
      </c>
      <c r="C374" s="10">
        <v>120740</v>
      </c>
      <c r="D374" s="10">
        <v>52807</v>
      </c>
      <c r="E374" s="10">
        <v>1598</v>
      </c>
      <c r="F374" s="10">
        <v>4547</v>
      </c>
      <c r="G374" s="10">
        <v>1778</v>
      </c>
      <c r="H374" s="10">
        <v>598</v>
      </c>
      <c r="I374" s="10">
        <v>1411</v>
      </c>
      <c r="J374" s="10">
        <v>289</v>
      </c>
      <c r="K374" s="10">
        <v>107</v>
      </c>
      <c r="L374" s="47">
        <v>0</v>
      </c>
      <c r="M374" s="10">
        <v>0</v>
      </c>
      <c r="N374" s="39">
        <f t="shared" si="5"/>
        <v>183875</v>
      </c>
    </row>
    <row r="375" spans="1:14" ht="25.5" x14ac:dyDescent="0.25">
      <c r="A375" s="11" t="s">
        <v>734</v>
      </c>
      <c r="B375" s="9" t="s">
        <v>735</v>
      </c>
      <c r="C375" s="10">
        <v>460576</v>
      </c>
      <c r="D375" s="10">
        <v>182654</v>
      </c>
      <c r="E375" s="10">
        <v>5010</v>
      </c>
      <c r="F375" s="10">
        <v>12158</v>
      </c>
      <c r="G375" s="10">
        <v>6108</v>
      </c>
      <c r="H375" s="10">
        <v>2450</v>
      </c>
      <c r="I375" s="10">
        <v>6878</v>
      </c>
      <c r="J375" s="10">
        <v>853</v>
      </c>
      <c r="K375" s="10">
        <v>683</v>
      </c>
      <c r="L375" s="47">
        <v>0</v>
      </c>
      <c r="M375" s="10">
        <v>0</v>
      </c>
      <c r="N375" s="39">
        <f t="shared" si="5"/>
        <v>677370</v>
      </c>
    </row>
    <row r="376" spans="1:14" ht="25.5" x14ac:dyDescent="0.25">
      <c r="A376" s="11" t="s">
        <v>736</v>
      </c>
      <c r="B376" s="9" t="s">
        <v>737</v>
      </c>
      <c r="C376" s="10">
        <v>309380</v>
      </c>
      <c r="D376" s="10">
        <v>73100</v>
      </c>
      <c r="E376" s="10">
        <v>3847</v>
      </c>
      <c r="F376" s="10">
        <v>10000</v>
      </c>
      <c r="G376" s="10">
        <v>7567</v>
      </c>
      <c r="H376" s="10">
        <v>1609</v>
      </c>
      <c r="I376" s="10">
        <v>5617</v>
      </c>
      <c r="J376" s="10">
        <v>614</v>
      </c>
      <c r="K376" s="10">
        <v>384</v>
      </c>
      <c r="L376" s="47">
        <v>9712</v>
      </c>
      <c r="M376" s="10">
        <v>0</v>
      </c>
      <c r="N376" s="39">
        <f t="shared" si="5"/>
        <v>421830</v>
      </c>
    </row>
    <row r="377" spans="1:14" ht="25.5" x14ac:dyDescent="0.25">
      <c r="A377" s="11" t="s">
        <v>738</v>
      </c>
      <c r="B377" s="9" t="s">
        <v>739</v>
      </c>
      <c r="C377" s="10">
        <v>313004</v>
      </c>
      <c r="D377" s="10">
        <v>156742</v>
      </c>
      <c r="E377" s="10">
        <v>4774</v>
      </c>
      <c r="F377" s="10">
        <v>14231</v>
      </c>
      <c r="G377" s="10">
        <v>3457</v>
      </c>
      <c r="H377" s="10">
        <v>1497</v>
      </c>
      <c r="I377" s="10">
        <v>2520</v>
      </c>
      <c r="J377" s="10">
        <v>850</v>
      </c>
      <c r="K377" s="10">
        <v>171</v>
      </c>
      <c r="L377" s="47">
        <v>0</v>
      </c>
      <c r="M377" s="10">
        <v>0</v>
      </c>
      <c r="N377" s="39">
        <f t="shared" si="5"/>
        <v>497246</v>
      </c>
    </row>
    <row r="378" spans="1:14" ht="25.5" x14ac:dyDescent="0.25">
      <c r="A378" s="11" t="s">
        <v>740</v>
      </c>
      <c r="B378" s="9" t="s">
        <v>741</v>
      </c>
      <c r="C378" s="10">
        <v>189662</v>
      </c>
      <c r="D378" s="10">
        <v>92032</v>
      </c>
      <c r="E378" s="10">
        <v>2252</v>
      </c>
      <c r="F378" s="10">
        <v>5192</v>
      </c>
      <c r="G378" s="10">
        <v>3691</v>
      </c>
      <c r="H378" s="10">
        <v>1037</v>
      </c>
      <c r="I378" s="10">
        <v>3447</v>
      </c>
      <c r="J378" s="10">
        <v>321</v>
      </c>
      <c r="K378" s="10">
        <v>304</v>
      </c>
      <c r="L378" s="47">
        <v>16540</v>
      </c>
      <c r="M378" s="10">
        <v>0</v>
      </c>
      <c r="N378" s="39">
        <f t="shared" si="5"/>
        <v>314478</v>
      </c>
    </row>
    <row r="379" spans="1:14" ht="25.5" x14ac:dyDescent="0.25">
      <c r="A379" s="11" t="s">
        <v>742</v>
      </c>
      <c r="B379" s="9" t="s">
        <v>743</v>
      </c>
      <c r="C379" s="10">
        <v>140662</v>
      </c>
      <c r="D379" s="10">
        <v>57561</v>
      </c>
      <c r="E379" s="10">
        <v>1673</v>
      </c>
      <c r="F379" s="10">
        <v>4545</v>
      </c>
      <c r="G379" s="10">
        <v>1116</v>
      </c>
      <c r="H379" s="10">
        <v>716</v>
      </c>
      <c r="I379" s="10">
        <v>1483</v>
      </c>
      <c r="J379" s="10">
        <v>267</v>
      </c>
      <c r="K379" s="10">
        <v>162</v>
      </c>
      <c r="L379" s="47">
        <v>0</v>
      </c>
      <c r="M379" s="10">
        <v>0</v>
      </c>
      <c r="N379" s="39">
        <f t="shared" si="5"/>
        <v>208185</v>
      </c>
    </row>
    <row r="380" spans="1:14" ht="25.5" x14ac:dyDescent="0.25">
      <c r="A380" s="11" t="s">
        <v>744</v>
      </c>
      <c r="B380" s="9" t="s">
        <v>745</v>
      </c>
      <c r="C380" s="10">
        <v>153326</v>
      </c>
      <c r="D380" s="10">
        <v>67274</v>
      </c>
      <c r="E380" s="10">
        <v>2093</v>
      </c>
      <c r="F380" s="10">
        <v>5892</v>
      </c>
      <c r="G380" s="10">
        <v>1642</v>
      </c>
      <c r="H380" s="10">
        <v>765</v>
      </c>
      <c r="I380" s="10">
        <v>1557</v>
      </c>
      <c r="J380" s="10">
        <v>363</v>
      </c>
      <c r="K380" s="10">
        <v>138</v>
      </c>
      <c r="L380" s="47">
        <v>0</v>
      </c>
      <c r="M380" s="10">
        <v>0</v>
      </c>
      <c r="N380" s="39">
        <f t="shared" si="5"/>
        <v>233050</v>
      </c>
    </row>
    <row r="381" spans="1:14" ht="25.5" x14ac:dyDescent="0.25">
      <c r="A381" s="11" t="s">
        <v>746</v>
      </c>
      <c r="B381" s="9" t="s">
        <v>747</v>
      </c>
      <c r="C381" s="10">
        <v>172746</v>
      </c>
      <c r="D381" s="10">
        <v>74812</v>
      </c>
      <c r="E381" s="10">
        <v>2488</v>
      </c>
      <c r="F381" s="10">
        <v>7100</v>
      </c>
      <c r="G381" s="10">
        <v>2172</v>
      </c>
      <c r="H381" s="10">
        <v>853</v>
      </c>
      <c r="I381" s="10">
        <v>1778</v>
      </c>
      <c r="J381" s="10">
        <v>436</v>
      </c>
      <c r="K381" s="10">
        <v>136</v>
      </c>
      <c r="L381" s="47">
        <v>0</v>
      </c>
      <c r="M381" s="10">
        <v>0</v>
      </c>
      <c r="N381" s="39">
        <f t="shared" si="5"/>
        <v>262521</v>
      </c>
    </row>
    <row r="382" spans="1:14" ht="25.5" x14ac:dyDescent="0.25">
      <c r="A382" s="11" t="s">
        <v>748</v>
      </c>
      <c r="B382" s="9" t="s">
        <v>749</v>
      </c>
      <c r="C382" s="10">
        <v>83354</v>
      </c>
      <c r="D382" s="10">
        <v>37087</v>
      </c>
      <c r="E382" s="10">
        <v>1358</v>
      </c>
      <c r="F382" s="10">
        <v>4048</v>
      </c>
      <c r="G382" s="10">
        <v>671</v>
      </c>
      <c r="H382" s="10">
        <v>397</v>
      </c>
      <c r="I382" s="10">
        <v>516</v>
      </c>
      <c r="J382" s="10">
        <v>247</v>
      </c>
      <c r="K382" s="10">
        <v>37</v>
      </c>
      <c r="L382" s="47">
        <v>0</v>
      </c>
      <c r="M382" s="10">
        <v>0</v>
      </c>
      <c r="N382" s="39">
        <f t="shared" si="5"/>
        <v>127715</v>
      </c>
    </row>
    <row r="383" spans="1:14" ht="25.5" x14ac:dyDescent="0.25">
      <c r="A383" s="11" t="s">
        <v>750</v>
      </c>
      <c r="B383" s="9" t="s">
        <v>751</v>
      </c>
      <c r="C383" s="10">
        <v>139478</v>
      </c>
      <c r="D383" s="10">
        <v>41639</v>
      </c>
      <c r="E383" s="10">
        <v>1939</v>
      </c>
      <c r="F383" s="10">
        <v>5323</v>
      </c>
      <c r="G383" s="10">
        <v>2709</v>
      </c>
      <c r="H383" s="10">
        <v>707</v>
      </c>
      <c r="I383" s="10">
        <v>2002</v>
      </c>
      <c r="J383" s="10">
        <v>326</v>
      </c>
      <c r="K383" s="10">
        <v>136</v>
      </c>
      <c r="L383" s="47">
        <v>0</v>
      </c>
      <c r="M383" s="10">
        <v>0</v>
      </c>
      <c r="N383" s="39">
        <f t="shared" si="5"/>
        <v>194259</v>
      </c>
    </row>
    <row r="384" spans="1:14" ht="25.5" x14ac:dyDescent="0.25">
      <c r="A384" s="11" t="s">
        <v>752</v>
      </c>
      <c r="B384" s="9" t="s">
        <v>753</v>
      </c>
      <c r="C384" s="10">
        <v>1003290</v>
      </c>
      <c r="D384" s="10">
        <v>304056</v>
      </c>
      <c r="E384" s="10">
        <v>9107</v>
      </c>
      <c r="F384" s="10">
        <v>18509</v>
      </c>
      <c r="G384" s="10">
        <v>22530</v>
      </c>
      <c r="H384" s="10">
        <v>5581</v>
      </c>
      <c r="I384" s="10">
        <v>21341</v>
      </c>
      <c r="J384" s="10">
        <v>1091</v>
      </c>
      <c r="K384" s="10">
        <v>1923</v>
      </c>
      <c r="L384" s="47">
        <v>0</v>
      </c>
      <c r="M384" s="10">
        <v>0</v>
      </c>
      <c r="N384" s="39">
        <f t="shared" si="5"/>
        <v>1387428</v>
      </c>
    </row>
    <row r="385" spans="1:14" ht="25.5" x14ac:dyDescent="0.25">
      <c r="A385" s="11" t="s">
        <v>754</v>
      </c>
      <c r="B385" s="9" t="s">
        <v>755</v>
      </c>
      <c r="C385" s="10">
        <v>72402</v>
      </c>
      <c r="D385" s="10">
        <v>36311</v>
      </c>
      <c r="E385" s="10">
        <v>1123</v>
      </c>
      <c r="F385" s="10">
        <v>3318</v>
      </c>
      <c r="G385" s="10">
        <v>610</v>
      </c>
      <c r="H385" s="10">
        <v>348</v>
      </c>
      <c r="I385" s="10">
        <v>508</v>
      </c>
      <c r="J385" s="10">
        <v>204</v>
      </c>
      <c r="K385" s="10">
        <v>40</v>
      </c>
      <c r="L385" s="47">
        <v>2296</v>
      </c>
      <c r="M385" s="10">
        <v>0</v>
      </c>
      <c r="N385" s="39">
        <f t="shared" si="5"/>
        <v>117160</v>
      </c>
    </row>
    <row r="386" spans="1:14" ht="25.5" x14ac:dyDescent="0.25">
      <c r="A386" s="11" t="s">
        <v>756</v>
      </c>
      <c r="B386" s="9" t="s">
        <v>757</v>
      </c>
      <c r="C386" s="10">
        <v>712674</v>
      </c>
      <c r="D386" s="10">
        <v>152934</v>
      </c>
      <c r="E386" s="10">
        <v>8166</v>
      </c>
      <c r="F386" s="10">
        <v>19870</v>
      </c>
      <c r="G386" s="10">
        <v>17988</v>
      </c>
      <c r="H386" s="10">
        <v>3805</v>
      </c>
      <c r="I386" s="10">
        <v>14209</v>
      </c>
      <c r="J386" s="10">
        <v>1213</v>
      </c>
      <c r="K386" s="10">
        <v>1053</v>
      </c>
      <c r="L386" s="47">
        <v>340</v>
      </c>
      <c r="M386" s="10">
        <v>0</v>
      </c>
      <c r="N386" s="39">
        <f t="shared" si="5"/>
        <v>932252</v>
      </c>
    </row>
    <row r="387" spans="1:14" ht="25.5" x14ac:dyDescent="0.25">
      <c r="A387" s="11" t="s">
        <v>758</v>
      </c>
      <c r="B387" s="9" t="s">
        <v>759</v>
      </c>
      <c r="C387" s="10">
        <v>246680</v>
      </c>
      <c r="D387" s="10">
        <v>107395</v>
      </c>
      <c r="E387" s="10">
        <v>2995</v>
      </c>
      <c r="F387" s="10">
        <v>7736</v>
      </c>
      <c r="G387" s="10">
        <v>6214</v>
      </c>
      <c r="H387" s="10">
        <v>1286</v>
      </c>
      <c r="I387" s="10">
        <v>4578</v>
      </c>
      <c r="J387" s="10">
        <v>478</v>
      </c>
      <c r="K387" s="10">
        <v>315</v>
      </c>
      <c r="L387" s="47">
        <v>0</v>
      </c>
      <c r="M387" s="10">
        <v>0</v>
      </c>
      <c r="N387" s="39">
        <f t="shared" si="5"/>
        <v>377677</v>
      </c>
    </row>
    <row r="388" spans="1:14" ht="25.5" x14ac:dyDescent="0.25">
      <c r="A388" s="11" t="s">
        <v>760</v>
      </c>
      <c r="B388" s="9" t="s">
        <v>761</v>
      </c>
      <c r="C388" s="10">
        <v>243620</v>
      </c>
      <c r="D388" s="10">
        <v>47183</v>
      </c>
      <c r="E388" s="10">
        <v>2997</v>
      </c>
      <c r="F388" s="10">
        <v>7446</v>
      </c>
      <c r="G388" s="10">
        <v>4926</v>
      </c>
      <c r="H388" s="10">
        <v>1294</v>
      </c>
      <c r="I388" s="10">
        <v>4187</v>
      </c>
      <c r="J388" s="10">
        <v>456</v>
      </c>
      <c r="K388" s="10">
        <v>337</v>
      </c>
      <c r="L388" s="47">
        <v>6472</v>
      </c>
      <c r="M388" s="10">
        <v>0</v>
      </c>
      <c r="N388" s="39">
        <f t="shared" si="5"/>
        <v>318918</v>
      </c>
    </row>
    <row r="389" spans="1:14" ht="25.5" x14ac:dyDescent="0.25">
      <c r="A389" s="11" t="s">
        <v>762</v>
      </c>
      <c r="B389" s="9" t="s">
        <v>763</v>
      </c>
      <c r="C389" s="10">
        <v>201448</v>
      </c>
      <c r="D389" s="10">
        <v>57298</v>
      </c>
      <c r="E389" s="10">
        <v>2387</v>
      </c>
      <c r="F389" s="10">
        <v>5465</v>
      </c>
      <c r="G389" s="10">
        <v>3772</v>
      </c>
      <c r="H389" s="10">
        <v>1104</v>
      </c>
      <c r="I389" s="10">
        <v>3627</v>
      </c>
      <c r="J389" s="10">
        <v>332</v>
      </c>
      <c r="K389" s="10">
        <v>327</v>
      </c>
      <c r="L389" s="47">
        <v>0</v>
      </c>
      <c r="M389" s="10">
        <v>0</v>
      </c>
      <c r="N389" s="39">
        <f t="shared" si="5"/>
        <v>275760</v>
      </c>
    </row>
    <row r="390" spans="1:14" ht="38.25" x14ac:dyDescent="0.25">
      <c r="A390" s="11" t="s">
        <v>764</v>
      </c>
      <c r="B390" s="9" t="s">
        <v>765</v>
      </c>
      <c r="C390" s="10">
        <v>198384</v>
      </c>
      <c r="D390" s="10">
        <v>107405</v>
      </c>
      <c r="E390" s="10">
        <v>2378</v>
      </c>
      <c r="F390" s="10">
        <v>6274</v>
      </c>
      <c r="G390" s="10">
        <v>4954</v>
      </c>
      <c r="H390" s="10">
        <v>1024</v>
      </c>
      <c r="I390" s="10">
        <v>3583</v>
      </c>
      <c r="J390" s="10">
        <v>378</v>
      </c>
      <c r="K390" s="10">
        <v>243</v>
      </c>
      <c r="L390" s="47">
        <v>0</v>
      </c>
      <c r="M390" s="10">
        <v>0</v>
      </c>
      <c r="N390" s="39">
        <f t="shared" si="5"/>
        <v>324623</v>
      </c>
    </row>
    <row r="391" spans="1:14" ht="25.5" x14ac:dyDescent="0.25">
      <c r="A391" s="11" t="s">
        <v>766</v>
      </c>
      <c r="B391" s="9" t="s">
        <v>767</v>
      </c>
      <c r="C391" s="10">
        <v>133158</v>
      </c>
      <c r="D391" s="10">
        <v>51930</v>
      </c>
      <c r="E391" s="10">
        <v>1931</v>
      </c>
      <c r="F391" s="10">
        <v>5507</v>
      </c>
      <c r="G391" s="10">
        <v>1978</v>
      </c>
      <c r="H391" s="10">
        <v>658</v>
      </c>
      <c r="I391" s="10">
        <v>1485</v>
      </c>
      <c r="J391" s="10">
        <v>334</v>
      </c>
      <c r="K391" s="10">
        <v>105</v>
      </c>
      <c r="L391" s="47">
        <v>0</v>
      </c>
      <c r="M391" s="10">
        <v>0</v>
      </c>
      <c r="N391" s="39">
        <f t="shared" si="5"/>
        <v>197086</v>
      </c>
    </row>
    <row r="392" spans="1:14" ht="25.5" x14ac:dyDescent="0.25">
      <c r="A392" s="11" t="s">
        <v>768</v>
      </c>
      <c r="B392" s="9" t="s">
        <v>769</v>
      </c>
      <c r="C392" s="10">
        <v>97118</v>
      </c>
      <c r="D392" s="10">
        <v>40196</v>
      </c>
      <c r="E392" s="10">
        <v>1406</v>
      </c>
      <c r="F392" s="10">
        <v>3942</v>
      </c>
      <c r="G392" s="10">
        <v>998</v>
      </c>
      <c r="H392" s="10">
        <v>483</v>
      </c>
      <c r="I392" s="10">
        <v>903</v>
      </c>
      <c r="J392" s="10">
        <v>299</v>
      </c>
      <c r="K392" s="10">
        <v>77</v>
      </c>
      <c r="L392" s="47">
        <v>0</v>
      </c>
      <c r="M392" s="10">
        <v>0</v>
      </c>
      <c r="N392" s="39">
        <f t="shared" si="5"/>
        <v>145422</v>
      </c>
    </row>
    <row r="393" spans="1:14" ht="25.5" x14ac:dyDescent="0.25">
      <c r="A393" s="11" t="s">
        <v>770</v>
      </c>
      <c r="B393" s="9" t="s">
        <v>771</v>
      </c>
      <c r="C393" s="10">
        <v>310806</v>
      </c>
      <c r="D393" s="10">
        <v>66667</v>
      </c>
      <c r="E393" s="10">
        <v>3828</v>
      </c>
      <c r="F393" s="10">
        <v>9775</v>
      </c>
      <c r="G393" s="10">
        <v>7982</v>
      </c>
      <c r="H393" s="10">
        <v>1630</v>
      </c>
      <c r="I393" s="10">
        <v>5893</v>
      </c>
      <c r="J393" s="10">
        <v>602</v>
      </c>
      <c r="K393" s="10">
        <v>405</v>
      </c>
      <c r="L393" s="47">
        <v>0</v>
      </c>
      <c r="M393" s="10">
        <v>0</v>
      </c>
      <c r="N393" s="39">
        <f t="shared" si="5"/>
        <v>407588</v>
      </c>
    </row>
    <row r="394" spans="1:14" ht="25.5" x14ac:dyDescent="0.25">
      <c r="A394" s="11" t="s">
        <v>772</v>
      </c>
      <c r="B394" s="9" t="s">
        <v>773</v>
      </c>
      <c r="C394" s="10">
        <v>10490366</v>
      </c>
      <c r="D394" s="10">
        <v>1751663</v>
      </c>
      <c r="E394" s="10">
        <v>91173</v>
      </c>
      <c r="F394" s="10">
        <v>157854</v>
      </c>
      <c r="G394" s="10">
        <v>170359</v>
      </c>
      <c r="H394" s="10">
        <v>60229</v>
      </c>
      <c r="I394" s="10">
        <v>212632</v>
      </c>
      <c r="J394" s="10">
        <v>10526</v>
      </c>
      <c r="K394" s="10">
        <v>22573</v>
      </c>
      <c r="L394" s="47">
        <v>0</v>
      </c>
      <c r="M394" s="10">
        <v>0</v>
      </c>
      <c r="N394" s="39">
        <f t="shared" si="5"/>
        <v>12967375</v>
      </c>
    </row>
    <row r="395" spans="1:14" ht="25.5" x14ac:dyDescent="0.25">
      <c r="A395" s="11" t="s">
        <v>774</v>
      </c>
      <c r="B395" s="9" t="s">
        <v>775</v>
      </c>
      <c r="C395" s="10">
        <v>1634082</v>
      </c>
      <c r="D395" s="10">
        <v>392637</v>
      </c>
      <c r="E395" s="10">
        <v>16679</v>
      </c>
      <c r="F395" s="10">
        <v>41806</v>
      </c>
      <c r="G395" s="10">
        <v>31398</v>
      </c>
      <c r="H395" s="10">
        <v>8577</v>
      </c>
      <c r="I395" s="10">
        <v>28347</v>
      </c>
      <c r="J395" s="10">
        <v>2480</v>
      </c>
      <c r="K395" s="10">
        <v>2384</v>
      </c>
      <c r="L395" s="47">
        <v>121517</v>
      </c>
      <c r="M395" s="10">
        <v>0</v>
      </c>
      <c r="N395" s="39">
        <f t="shared" ref="N395:N458" si="6">SUM(C395:M395)</f>
        <v>2279907</v>
      </c>
    </row>
    <row r="396" spans="1:14" ht="25.5" x14ac:dyDescent="0.25">
      <c r="A396" s="11" t="s">
        <v>776</v>
      </c>
      <c r="B396" s="9" t="s">
        <v>777</v>
      </c>
      <c r="C396" s="10">
        <v>230252</v>
      </c>
      <c r="D396" s="10">
        <v>85455</v>
      </c>
      <c r="E396" s="10">
        <v>2719</v>
      </c>
      <c r="F396" s="10">
        <v>7161</v>
      </c>
      <c r="G396" s="10">
        <v>4863</v>
      </c>
      <c r="H396" s="10">
        <v>1189</v>
      </c>
      <c r="I396" s="10">
        <v>3815</v>
      </c>
      <c r="J396" s="10">
        <v>440</v>
      </c>
      <c r="K396" s="10">
        <v>285</v>
      </c>
      <c r="L396" s="47">
        <v>0</v>
      </c>
      <c r="M396" s="10">
        <v>0</v>
      </c>
      <c r="N396" s="39">
        <f t="shared" si="6"/>
        <v>336179</v>
      </c>
    </row>
    <row r="397" spans="1:14" ht="25.5" x14ac:dyDescent="0.25">
      <c r="A397" s="11" t="s">
        <v>778</v>
      </c>
      <c r="B397" s="9" t="s">
        <v>779</v>
      </c>
      <c r="C397" s="10">
        <v>220668</v>
      </c>
      <c r="D397" s="10">
        <v>179790</v>
      </c>
      <c r="E397" s="10">
        <v>2942</v>
      </c>
      <c r="F397" s="10">
        <v>7904</v>
      </c>
      <c r="G397" s="10">
        <v>4652</v>
      </c>
      <c r="H397" s="10">
        <v>1130</v>
      </c>
      <c r="I397" s="10">
        <v>3468</v>
      </c>
      <c r="J397" s="10">
        <v>483</v>
      </c>
      <c r="K397" s="10">
        <v>239</v>
      </c>
      <c r="L397" s="47">
        <v>0</v>
      </c>
      <c r="M397" s="10">
        <v>0</v>
      </c>
      <c r="N397" s="39">
        <f t="shared" si="6"/>
        <v>421276</v>
      </c>
    </row>
    <row r="398" spans="1:14" ht="25.5" x14ac:dyDescent="0.25">
      <c r="A398" s="11" t="s">
        <v>780</v>
      </c>
      <c r="B398" s="9" t="s">
        <v>781</v>
      </c>
      <c r="C398" s="10">
        <v>155390</v>
      </c>
      <c r="D398" s="10">
        <v>74008</v>
      </c>
      <c r="E398" s="10">
        <v>2460</v>
      </c>
      <c r="F398" s="10">
        <v>7192</v>
      </c>
      <c r="G398" s="10">
        <v>1511</v>
      </c>
      <c r="H398" s="10">
        <v>752</v>
      </c>
      <c r="I398" s="10">
        <v>1194</v>
      </c>
      <c r="J398" s="10">
        <v>443</v>
      </c>
      <c r="K398" s="10">
        <v>89</v>
      </c>
      <c r="L398" s="47">
        <v>0</v>
      </c>
      <c r="M398" s="10">
        <v>0</v>
      </c>
      <c r="N398" s="39">
        <f t="shared" si="6"/>
        <v>243039</v>
      </c>
    </row>
    <row r="399" spans="1:14" ht="25.5" x14ac:dyDescent="0.25">
      <c r="A399" s="11" t="s">
        <v>782</v>
      </c>
      <c r="B399" s="9" t="s">
        <v>783</v>
      </c>
      <c r="C399" s="10">
        <v>4757768</v>
      </c>
      <c r="D399" s="10">
        <v>759578</v>
      </c>
      <c r="E399" s="10">
        <v>46424</v>
      </c>
      <c r="F399" s="10">
        <v>75695</v>
      </c>
      <c r="G399" s="10">
        <v>86153</v>
      </c>
      <c r="H399" s="10">
        <v>28081</v>
      </c>
      <c r="I399" s="10">
        <v>103284</v>
      </c>
      <c r="J399" s="10">
        <v>5334</v>
      </c>
      <c r="K399" s="10">
        <v>10790</v>
      </c>
      <c r="L399" s="47">
        <v>474594</v>
      </c>
      <c r="M399" s="10">
        <v>0</v>
      </c>
      <c r="N399" s="39">
        <f t="shared" si="6"/>
        <v>6347701</v>
      </c>
    </row>
    <row r="400" spans="1:14" ht="25.5" x14ac:dyDescent="0.25">
      <c r="A400" s="11" t="s">
        <v>784</v>
      </c>
      <c r="B400" s="9" t="s">
        <v>785</v>
      </c>
      <c r="C400" s="10">
        <v>261446</v>
      </c>
      <c r="D400" s="10">
        <v>100183</v>
      </c>
      <c r="E400" s="10">
        <v>3428</v>
      </c>
      <c r="F400" s="10">
        <v>9197</v>
      </c>
      <c r="G400" s="10">
        <v>5534</v>
      </c>
      <c r="H400" s="10">
        <v>1340</v>
      </c>
      <c r="I400" s="10">
        <v>4169</v>
      </c>
      <c r="J400" s="10">
        <v>566</v>
      </c>
      <c r="K400" s="10">
        <v>288</v>
      </c>
      <c r="L400" s="47">
        <v>0</v>
      </c>
      <c r="M400" s="10">
        <v>0</v>
      </c>
      <c r="N400" s="39">
        <f t="shared" si="6"/>
        <v>386151</v>
      </c>
    </row>
    <row r="401" spans="1:14" ht="25.5" x14ac:dyDescent="0.25">
      <c r="A401" s="11" t="s">
        <v>786</v>
      </c>
      <c r="B401" s="9" t="s">
        <v>787</v>
      </c>
      <c r="C401" s="10">
        <v>465414</v>
      </c>
      <c r="D401" s="10">
        <v>160221</v>
      </c>
      <c r="E401" s="10">
        <v>5636</v>
      </c>
      <c r="F401" s="10">
        <v>14513</v>
      </c>
      <c r="G401" s="10">
        <v>11073</v>
      </c>
      <c r="H401" s="10">
        <v>2428</v>
      </c>
      <c r="I401" s="10">
        <v>8457</v>
      </c>
      <c r="J401" s="10">
        <v>910</v>
      </c>
      <c r="K401" s="10">
        <v>598</v>
      </c>
      <c r="L401" s="47">
        <v>190052</v>
      </c>
      <c r="M401" s="10">
        <v>0</v>
      </c>
      <c r="N401" s="39">
        <f t="shared" si="6"/>
        <v>859302</v>
      </c>
    </row>
    <row r="402" spans="1:14" ht="25.5" x14ac:dyDescent="0.25">
      <c r="A402" s="11" t="s">
        <v>788</v>
      </c>
      <c r="B402" s="9" t="s">
        <v>789</v>
      </c>
      <c r="C402" s="10">
        <v>322170</v>
      </c>
      <c r="D402" s="10">
        <v>88343</v>
      </c>
      <c r="E402" s="10">
        <v>3781</v>
      </c>
      <c r="F402" s="10">
        <v>9226</v>
      </c>
      <c r="G402" s="10">
        <v>6970</v>
      </c>
      <c r="H402" s="10">
        <v>1720</v>
      </c>
      <c r="I402" s="10">
        <v>5876</v>
      </c>
      <c r="J402" s="10">
        <v>559</v>
      </c>
      <c r="K402" s="10">
        <v>470</v>
      </c>
      <c r="L402" s="47">
        <v>21054</v>
      </c>
      <c r="M402" s="10">
        <v>0</v>
      </c>
      <c r="N402" s="39">
        <f t="shared" si="6"/>
        <v>460169</v>
      </c>
    </row>
    <row r="403" spans="1:14" ht="25.5" x14ac:dyDescent="0.25">
      <c r="A403" s="11" t="s">
        <v>790</v>
      </c>
      <c r="B403" s="9" t="s">
        <v>791</v>
      </c>
      <c r="C403" s="10">
        <v>194504</v>
      </c>
      <c r="D403" s="10">
        <v>38964</v>
      </c>
      <c r="E403" s="10">
        <v>2454</v>
      </c>
      <c r="F403" s="10">
        <v>6366</v>
      </c>
      <c r="G403" s="10">
        <v>4662</v>
      </c>
      <c r="H403" s="10">
        <v>1013</v>
      </c>
      <c r="I403" s="10">
        <v>3461</v>
      </c>
      <c r="J403" s="10">
        <v>404</v>
      </c>
      <c r="K403" s="10">
        <v>240</v>
      </c>
      <c r="L403" s="47">
        <v>0</v>
      </c>
      <c r="M403" s="10">
        <v>0</v>
      </c>
      <c r="N403" s="39">
        <f t="shared" si="6"/>
        <v>252068</v>
      </c>
    </row>
    <row r="404" spans="1:14" ht="25.5" x14ac:dyDescent="0.25">
      <c r="A404" s="11" t="s">
        <v>792</v>
      </c>
      <c r="B404" s="9" t="s">
        <v>793</v>
      </c>
      <c r="C404" s="10">
        <v>178740</v>
      </c>
      <c r="D404" s="10">
        <v>58208</v>
      </c>
      <c r="E404" s="10">
        <v>2617</v>
      </c>
      <c r="F404" s="10">
        <v>7504</v>
      </c>
      <c r="G404" s="10">
        <v>2668</v>
      </c>
      <c r="H404" s="10">
        <v>880</v>
      </c>
      <c r="I404" s="10">
        <v>1981</v>
      </c>
      <c r="J404" s="10">
        <v>463</v>
      </c>
      <c r="K404" s="10">
        <v>134</v>
      </c>
      <c r="L404" s="47">
        <v>0</v>
      </c>
      <c r="M404" s="10">
        <v>0</v>
      </c>
      <c r="N404" s="39">
        <f t="shared" si="6"/>
        <v>253195</v>
      </c>
    </row>
    <row r="405" spans="1:14" ht="25.5" x14ac:dyDescent="0.25">
      <c r="A405" s="11" t="s">
        <v>794</v>
      </c>
      <c r="B405" s="9" t="s">
        <v>795</v>
      </c>
      <c r="C405" s="10">
        <v>255922</v>
      </c>
      <c r="D405" s="10">
        <v>62876</v>
      </c>
      <c r="E405" s="10">
        <v>3427</v>
      </c>
      <c r="F405" s="10">
        <v>9286</v>
      </c>
      <c r="G405" s="10">
        <v>5318</v>
      </c>
      <c r="H405" s="10">
        <v>1305</v>
      </c>
      <c r="I405" s="10">
        <v>3965</v>
      </c>
      <c r="J405" s="10">
        <v>575</v>
      </c>
      <c r="K405" s="10">
        <v>269</v>
      </c>
      <c r="L405" s="47">
        <v>0</v>
      </c>
      <c r="M405" s="10">
        <v>0</v>
      </c>
      <c r="N405" s="39">
        <f t="shared" si="6"/>
        <v>342943</v>
      </c>
    </row>
    <row r="406" spans="1:14" ht="25.5" x14ac:dyDescent="0.25">
      <c r="A406" s="11" t="s">
        <v>796</v>
      </c>
      <c r="B406" s="9" t="s">
        <v>797</v>
      </c>
      <c r="C406" s="10">
        <v>3644706</v>
      </c>
      <c r="D406" s="10">
        <v>1096246</v>
      </c>
      <c r="E406" s="10">
        <v>35085</v>
      </c>
      <c r="F406" s="10">
        <v>75441</v>
      </c>
      <c r="G406" s="10">
        <v>67611</v>
      </c>
      <c r="H406" s="10">
        <v>20064</v>
      </c>
      <c r="I406" s="10">
        <v>69301</v>
      </c>
      <c r="J406" s="10">
        <v>4838</v>
      </c>
      <c r="K406" s="10">
        <v>6544</v>
      </c>
      <c r="L406" s="47">
        <v>0</v>
      </c>
      <c r="M406" s="10">
        <v>0</v>
      </c>
      <c r="N406" s="39">
        <f t="shared" si="6"/>
        <v>5019836</v>
      </c>
    </row>
    <row r="407" spans="1:14" ht="25.5" x14ac:dyDescent="0.25">
      <c r="A407" s="11" t="s">
        <v>798</v>
      </c>
      <c r="B407" s="9" t="s">
        <v>799</v>
      </c>
      <c r="C407" s="10">
        <v>408866</v>
      </c>
      <c r="D407" s="10">
        <v>143155</v>
      </c>
      <c r="E407" s="10">
        <v>4629</v>
      </c>
      <c r="F407" s="10">
        <v>11847</v>
      </c>
      <c r="G407" s="10">
        <v>8162</v>
      </c>
      <c r="H407" s="10">
        <v>2136</v>
      </c>
      <c r="I407" s="10">
        <v>6883</v>
      </c>
      <c r="J407" s="10">
        <v>708</v>
      </c>
      <c r="K407" s="10">
        <v>552</v>
      </c>
      <c r="L407" s="47">
        <v>0</v>
      </c>
      <c r="M407" s="10">
        <v>0</v>
      </c>
      <c r="N407" s="39">
        <f t="shared" si="6"/>
        <v>586938</v>
      </c>
    </row>
    <row r="408" spans="1:14" ht="25.5" x14ac:dyDescent="0.25">
      <c r="A408" s="11" t="s">
        <v>800</v>
      </c>
      <c r="B408" s="9" t="s">
        <v>801</v>
      </c>
      <c r="C408" s="10">
        <v>2771708</v>
      </c>
      <c r="D408" s="10">
        <v>600241</v>
      </c>
      <c r="E408" s="10">
        <v>24365</v>
      </c>
      <c r="F408" s="10">
        <v>42425</v>
      </c>
      <c r="G408" s="10">
        <v>70937</v>
      </c>
      <c r="H408" s="10">
        <v>15944</v>
      </c>
      <c r="I408" s="10">
        <v>67010</v>
      </c>
      <c r="J408" s="10">
        <v>2323</v>
      </c>
      <c r="K408" s="10">
        <v>5985</v>
      </c>
      <c r="L408" s="47">
        <v>816609</v>
      </c>
      <c r="M408" s="10">
        <v>0</v>
      </c>
      <c r="N408" s="39">
        <f t="shared" si="6"/>
        <v>4417547</v>
      </c>
    </row>
    <row r="409" spans="1:14" ht="25.5" x14ac:dyDescent="0.25">
      <c r="A409" s="11" t="s">
        <v>802</v>
      </c>
      <c r="B409" s="9" t="s">
        <v>803</v>
      </c>
      <c r="C409" s="10">
        <v>212066</v>
      </c>
      <c r="D409" s="10">
        <v>62664</v>
      </c>
      <c r="E409" s="10">
        <v>2410</v>
      </c>
      <c r="F409" s="10">
        <v>6922</v>
      </c>
      <c r="G409" s="10">
        <v>2873</v>
      </c>
      <c r="H409" s="10">
        <v>1050</v>
      </c>
      <c r="I409" s="10">
        <v>2568</v>
      </c>
      <c r="J409" s="10">
        <v>386</v>
      </c>
      <c r="K409" s="10">
        <v>218</v>
      </c>
      <c r="L409" s="47">
        <v>0</v>
      </c>
      <c r="M409" s="10">
        <v>0</v>
      </c>
      <c r="N409" s="39">
        <f t="shared" si="6"/>
        <v>291157</v>
      </c>
    </row>
    <row r="410" spans="1:14" ht="25.5" x14ac:dyDescent="0.25">
      <c r="A410" s="11" t="s">
        <v>804</v>
      </c>
      <c r="B410" s="9" t="s">
        <v>805</v>
      </c>
      <c r="C410" s="10">
        <v>3203972</v>
      </c>
      <c r="D410" s="10">
        <v>564064</v>
      </c>
      <c r="E410" s="10">
        <v>26799</v>
      </c>
      <c r="F410" s="10">
        <v>24011</v>
      </c>
      <c r="G410" s="10">
        <v>45456</v>
      </c>
      <c r="H410" s="10">
        <v>19158</v>
      </c>
      <c r="I410" s="10">
        <v>68381</v>
      </c>
      <c r="J410" s="10">
        <v>2400</v>
      </c>
      <c r="K410" s="10">
        <v>7835</v>
      </c>
      <c r="L410" s="47">
        <v>91099</v>
      </c>
      <c r="M410" s="10">
        <v>0</v>
      </c>
      <c r="N410" s="39">
        <f t="shared" si="6"/>
        <v>4053175</v>
      </c>
    </row>
    <row r="411" spans="1:14" ht="25.5" x14ac:dyDescent="0.25">
      <c r="A411" s="11" t="s">
        <v>806</v>
      </c>
      <c r="B411" s="9" t="s">
        <v>807</v>
      </c>
      <c r="C411" s="10">
        <v>114046</v>
      </c>
      <c r="D411" s="10">
        <v>40671</v>
      </c>
      <c r="E411" s="10">
        <v>1676</v>
      </c>
      <c r="F411" s="10">
        <v>4776</v>
      </c>
      <c r="G411" s="10">
        <v>1780</v>
      </c>
      <c r="H411" s="10">
        <v>564</v>
      </c>
      <c r="I411" s="10">
        <v>1300</v>
      </c>
      <c r="J411" s="10">
        <v>292</v>
      </c>
      <c r="K411" s="10">
        <v>88</v>
      </c>
      <c r="L411" s="47">
        <v>0</v>
      </c>
      <c r="M411" s="10">
        <v>0</v>
      </c>
      <c r="N411" s="39">
        <f t="shared" si="6"/>
        <v>165193</v>
      </c>
    </row>
    <row r="412" spans="1:14" ht="25.5" x14ac:dyDescent="0.25">
      <c r="A412" s="11" t="s">
        <v>808</v>
      </c>
      <c r="B412" s="9" t="s">
        <v>809</v>
      </c>
      <c r="C412" s="10">
        <v>359192</v>
      </c>
      <c r="D412" s="10">
        <v>125923</v>
      </c>
      <c r="E412" s="10">
        <v>3461</v>
      </c>
      <c r="F412" s="10">
        <v>6855</v>
      </c>
      <c r="G412" s="10">
        <v>6354</v>
      </c>
      <c r="H412" s="10">
        <v>2023</v>
      </c>
      <c r="I412" s="10">
        <v>7067</v>
      </c>
      <c r="J412" s="10">
        <v>409</v>
      </c>
      <c r="K412" s="10">
        <v>705</v>
      </c>
      <c r="L412" s="47">
        <v>20694</v>
      </c>
      <c r="M412" s="10">
        <v>0</v>
      </c>
      <c r="N412" s="39">
        <f t="shared" si="6"/>
        <v>532683</v>
      </c>
    </row>
    <row r="413" spans="1:14" ht="25.5" x14ac:dyDescent="0.25">
      <c r="A413" s="11" t="s">
        <v>810</v>
      </c>
      <c r="B413" s="9" t="s">
        <v>811</v>
      </c>
      <c r="C413" s="10">
        <v>160776</v>
      </c>
      <c r="D413" s="10">
        <v>62319</v>
      </c>
      <c r="E413" s="10">
        <v>1907</v>
      </c>
      <c r="F413" s="10">
        <v>4569</v>
      </c>
      <c r="G413" s="10">
        <v>1287</v>
      </c>
      <c r="H413" s="10">
        <v>865</v>
      </c>
      <c r="I413" s="10">
        <v>2060</v>
      </c>
      <c r="J413" s="10">
        <v>276</v>
      </c>
      <c r="K413" s="10">
        <v>242</v>
      </c>
      <c r="L413" s="47">
        <v>20302</v>
      </c>
      <c r="M413" s="10">
        <v>0</v>
      </c>
      <c r="N413" s="39">
        <f t="shared" si="6"/>
        <v>254603</v>
      </c>
    </row>
    <row r="414" spans="1:14" ht="25.5" x14ac:dyDescent="0.25">
      <c r="A414" s="11" t="s">
        <v>812</v>
      </c>
      <c r="B414" s="9" t="s">
        <v>813</v>
      </c>
      <c r="C414" s="10">
        <v>286992</v>
      </c>
      <c r="D414" s="10">
        <v>76629</v>
      </c>
      <c r="E414" s="10">
        <v>2982</v>
      </c>
      <c r="F414" s="10">
        <v>6591</v>
      </c>
      <c r="G414" s="10">
        <v>3047</v>
      </c>
      <c r="H414" s="10">
        <v>1575</v>
      </c>
      <c r="I414" s="10">
        <v>4394</v>
      </c>
      <c r="J414" s="10">
        <v>438</v>
      </c>
      <c r="K414" s="10">
        <v>495</v>
      </c>
      <c r="L414" s="47">
        <v>1735</v>
      </c>
      <c r="M414" s="10">
        <v>0</v>
      </c>
      <c r="N414" s="39">
        <f t="shared" si="6"/>
        <v>384878</v>
      </c>
    </row>
    <row r="415" spans="1:14" ht="25.5" x14ac:dyDescent="0.25">
      <c r="A415" s="11" t="s">
        <v>814</v>
      </c>
      <c r="B415" s="9" t="s">
        <v>815</v>
      </c>
      <c r="C415" s="10">
        <v>1332110</v>
      </c>
      <c r="D415" s="10">
        <v>253293</v>
      </c>
      <c r="E415" s="10">
        <v>15631</v>
      </c>
      <c r="F415" s="10">
        <v>39325</v>
      </c>
      <c r="G415" s="10">
        <v>34562</v>
      </c>
      <c r="H415" s="10">
        <v>7017</v>
      </c>
      <c r="I415" s="10">
        <v>26490</v>
      </c>
      <c r="J415" s="10">
        <v>2433</v>
      </c>
      <c r="K415" s="10">
        <v>1828</v>
      </c>
      <c r="L415" s="47">
        <v>701</v>
      </c>
      <c r="M415" s="10">
        <v>0</v>
      </c>
      <c r="N415" s="39">
        <f t="shared" si="6"/>
        <v>1713390</v>
      </c>
    </row>
    <row r="416" spans="1:14" ht="25.5" x14ac:dyDescent="0.25">
      <c r="A416" s="11" t="s">
        <v>816</v>
      </c>
      <c r="B416" s="9" t="s">
        <v>817</v>
      </c>
      <c r="C416" s="10">
        <v>560956</v>
      </c>
      <c r="D416" s="10">
        <v>72076</v>
      </c>
      <c r="E416" s="10">
        <v>6412</v>
      </c>
      <c r="F416" s="10">
        <v>15637</v>
      </c>
      <c r="G416" s="10">
        <v>15838</v>
      </c>
      <c r="H416" s="10">
        <v>2933</v>
      </c>
      <c r="I416" s="10">
        <v>11736</v>
      </c>
      <c r="J416" s="10">
        <v>964</v>
      </c>
      <c r="K416" s="10">
        <v>803</v>
      </c>
      <c r="L416" s="47">
        <v>0</v>
      </c>
      <c r="M416" s="10">
        <v>0</v>
      </c>
      <c r="N416" s="39">
        <f t="shared" si="6"/>
        <v>687355</v>
      </c>
    </row>
    <row r="417" spans="1:14" ht="25.5" x14ac:dyDescent="0.25">
      <c r="A417" s="11" t="s">
        <v>818</v>
      </c>
      <c r="B417" s="9" t="s">
        <v>819</v>
      </c>
      <c r="C417" s="10">
        <v>92294</v>
      </c>
      <c r="D417" s="10">
        <v>51341</v>
      </c>
      <c r="E417" s="10">
        <v>1317</v>
      </c>
      <c r="F417" s="10">
        <v>3809</v>
      </c>
      <c r="G417" s="10">
        <v>838</v>
      </c>
      <c r="H417" s="10">
        <v>452</v>
      </c>
      <c r="I417" s="10">
        <v>786</v>
      </c>
      <c r="J417" s="10">
        <v>232</v>
      </c>
      <c r="K417" s="10">
        <v>69</v>
      </c>
      <c r="L417" s="47">
        <v>10253</v>
      </c>
      <c r="M417" s="10">
        <v>0</v>
      </c>
      <c r="N417" s="39">
        <f t="shared" si="6"/>
        <v>161391</v>
      </c>
    </row>
    <row r="418" spans="1:14" ht="25.5" x14ac:dyDescent="0.25">
      <c r="A418" s="11" t="s">
        <v>820</v>
      </c>
      <c r="B418" s="9" t="s">
        <v>821</v>
      </c>
      <c r="C418" s="10">
        <v>1119000</v>
      </c>
      <c r="D418" s="10">
        <v>205079</v>
      </c>
      <c r="E418" s="10">
        <v>10301</v>
      </c>
      <c r="F418" s="10">
        <v>18086</v>
      </c>
      <c r="G418" s="10">
        <v>15288</v>
      </c>
      <c r="H418" s="10">
        <v>6453</v>
      </c>
      <c r="I418" s="10">
        <v>21420</v>
      </c>
      <c r="J418" s="10">
        <v>1167</v>
      </c>
      <c r="K418" s="10">
        <v>2403</v>
      </c>
      <c r="L418" s="47">
        <v>58821</v>
      </c>
      <c r="M418" s="10">
        <v>0</v>
      </c>
      <c r="N418" s="39">
        <f t="shared" si="6"/>
        <v>1458018</v>
      </c>
    </row>
    <row r="419" spans="1:14" ht="25.5" x14ac:dyDescent="0.25">
      <c r="A419" s="11" t="s">
        <v>822</v>
      </c>
      <c r="B419" s="9" t="s">
        <v>823</v>
      </c>
      <c r="C419" s="10">
        <v>262928</v>
      </c>
      <c r="D419" s="10">
        <v>86149</v>
      </c>
      <c r="E419" s="10">
        <v>3462</v>
      </c>
      <c r="F419" s="10">
        <v>9114</v>
      </c>
      <c r="G419" s="10">
        <v>5727</v>
      </c>
      <c r="H419" s="10">
        <v>1359</v>
      </c>
      <c r="I419" s="10">
        <v>4274</v>
      </c>
      <c r="J419" s="10">
        <v>617</v>
      </c>
      <c r="K419" s="10">
        <v>300</v>
      </c>
      <c r="L419" s="47">
        <v>0</v>
      </c>
      <c r="M419" s="10">
        <v>0</v>
      </c>
      <c r="N419" s="39">
        <f t="shared" si="6"/>
        <v>373930</v>
      </c>
    </row>
    <row r="420" spans="1:14" ht="25.5" x14ac:dyDescent="0.25">
      <c r="A420" s="11" t="s">
        <v>824</v>
      </c>
      <c r="B420" s="9" t="s">
        <v>825</v>
      </c>
      <c r="C420" s="10">
        <v>107350</v>
      </c>
      <c r="D420" s="10">
        <v>59351</v>
      </c>
      <c r="E420" s="10">
        <v>1600</v>
      </c>
      <c r="F420" s="10">
        <v>4573</v>
      </c>
      <c r="G420" s="10">
        <v>1534</v>
      </c>
      <c r="H420" s="10">
        <v>529</v>
      </c>
      <c r="I420" s="10">
        <v>1139</v>
      </c>
      <c r="J420" s="10">
        <v>278</v>
      </c>
      <c r="K420" s="10">
        <v>80</v>
      </c>
      <c r="L420" s="47">
        <v>0</v>
      </c>
      <c r="M420" s="10">
        <v>0</v>
      </c>
      <c r="N420" s="39">
        <f t="shared" si="6"/>
        <v>176434</v>
      </c>
    </row>
    <row r="421" spans="1:14" ht="25.5" x14ac:dyDescent="0.25">
      <c r="A421" s="11" t="s">
        <v>826</v>
      </c>
      <c r="B421" s="9" t="s">
        <v>827</v>
      </c>
      <c r="C421" s="10">
        <v>406270</v>
      </c>
      <c r="D421" s="10">
        <v>80495</v>
      </c>
      <c r="E421" s="10">
        <v>4179</v>
      </c>
      <c r="F421" s="10">
        <v>10577</v>
      </c>
      <c r="G421" s="10">
        <v>5281</v>
      </c>
      <c r="H421" s="10">
        <v>2127</v>
      </c>
      <c r="I421" s="10">
        <v>5931</v>
      </c>
      <c r="J421" s="10">
        <v>559</v>
      </c>
      <c r="K421" s="10">
        <v>588</v>
      </c>
      <c r="L421" s="47">
        <v>19632</v>
      </c>
      <c r="M421" s="10">
        <v>0</v>
      </c>
      <c r="N421" s="39">
        <f t="shared" si="6"/>
        <v>535639</v>
      </c>
    </row>
    <row r="422" spans="1:14" ht="25.5" x14ac:dyDescent="0.25">
      <c r="A422" s="11" t="s">
        <v>828</v>
      </c>
      <c r="B422" s="9" t="s">
        <v>829</v>
      </c>
      <c r="C422" s="10">
        <v>16437244</v>
      </c>
      <c r="D422" s="10">
        <v>2722641</v>
      </c>
      <c r="E422" s="10">
        <v>142368</v>
      </c>
      <c r="F422" s="10">
        <v>167299</v>
      </c>
      <c r="G422" s="10">
        <v>85999</v>
      </c>
      <c r="H422" s="10">
        <v>95199</v>
      </c>
      <c r="I422" s="10">
        <v>268073</v>
      </c>
      <c r="J422" s="10">
        <v>17082</v>
      </c>
      <c r="K422" s="10">
        <v>36774</v>
      </c>
      <c r="L422" s="47">
        <v>0</v>
      </c>
      <c r="M422" s="10">
        <v>0</v>
      </c>
      <c r="N422" s="39">
        <f t="shared" si="6"/>
        <v>19972679</v>
      </c>
    </row>
    <row r="423" spans="1:14" ht="25.5" x14ac:dyDescent="0.25">
      <c r="A423" s="11" t="s">
        <v>830</v>
      </c>
      <c r="B423" s="9" t="s">
        <v>831</v>
      </c>
      <c r="C423" s="10">
        <v>707730</v>
      </c>
      <c r="D423" s="10">
        <v>212576</v>
      </c>
      <c r="E423" s="10">
        <v>7787</v>
      </c>
      <c r="F423" s="10">
        <v>18967</v>
      </c>
      <c r="G423" s="10">
        <v>20097</v>
      </c>
      <c r="H423" s="10">
        <v>3767</v>
      </c>
      <c r="I423" s="10">
        <v>15006</v>
      </c>
      <c r="J423" s="10">
        <v>1178</v>
      </c>
      <c r="K423" s="10">
        <v>1054</v>
      </c>
      <c r="L423" s="47">
        <v>0</v>
      </c>
      <c r="M423" s="10">
        <v>0</v>
      </c>
      <c r="N423" s="39">
        <f t="shared" si="6"/>
        <v>988162</v>
      </c>
    </row>
    <row r="424" spans="1:14" ht="25.5" x14ac:dyDescent="0.25">
      <c r="A424" s="11" t="s">
        <v>832</v>
      </c>
      <c r="B424" s="9" t="s">
        <v>833</v>
      </c>
      <c r="C424" s="10">
        <v>320004</v>
      </c>
      <c r="D424" s="10">
        <v>87871</v>
      </c>
      <c r="E424" s="10">
        <v>3872</v>
      </c>
      <c r="F424" s="10">
        <v>9800</v>
      </c>
      <c r="G424" s="10">
        <v>8170</v>
      </c>
      <c r="H424" s="10">
        <v>1683</v>
      </c>
      <c r="I424" s="10">
        <v>6101</v>
      </c>
      <c r="J424" s="10">
        <v>604</v>
      </c>
      <c r="K424" s="10">
        <v>428</v>
      </c>
      <c r="L424" s="47">
        <v>36928</v>
      </c>
      <c r="M424" s="10">
        <v>0</v>
      </c>
      <c r="N424" s="39">
        <f t="shared" si="6"/>
        <v>475461</v>
      </c>
    </row>
    <row r="425" spans="1:14" ht="25.5" x14ac:dyDescent="0.25">
      <c r="A425" s="11" t="s">
        <v>834</v>
      </c>
      <c r="B425" s="9" t="s">
        <v>835</v>
      </c>
      <c r="C425" s="10">
        <v>100216</v>
      </c>
      <c r="D425" s="10">
        <v>52405</v>
      </c>
      <c r="E425" s="10">
        <v>1635</v>
      </c>
      <c r="F425" s="10">
        <v>4945</v>
      </c>
      <c r="G425" s="10">
        <v>767</v>
      </c>
      <c r="H425" s="10">
        <v>472</v>
      </c>
      <c r="I425" s="10">
        <v>561</v>
      </c>
      <c r="J425" s="10">
        <v>302</v>
      </c>
      <c r="K425" s="10">
        <v>38</v>
      </c>
      <c r="L425" s="47">
        <v>0</v>
      </c>
      <c r="M425" s="10">
        <v>0</v>
      </c>
      <c r="N425" s="39">
        <f t="shared" si="6"/>
        <v>161341</v>
      </c>
    </row>
    <row r="426" spans="1:14" ht="25.5" x14ac:dyDescent="0.25">
      <c r="A426" s="11" t="s">
        <v>836</v>
      </c>
      <c r="B426" s="9" t="s">
        <v>837</v>
      </c>
      <c r="C426" s="10">
        <v>679522</v>
      </c>
      <c r="D426" s="10">
        <v>261522</v>
      </c>
      <c r="E426" s="10">
        <v>7825</v>
      </c>
      <c r="F426" s="10">
        <v>19481</v>
      </c>
      <c r="G426" s="10">
        <v>16150</v>
      </c>
      <c r="H426" s="10">
        <v>3592</v>
      </c>
      <c r="I426" s="10">
        <v>12774</v>
      </c>
      <c r="J426" s="10">
        <v>1243</v>
      </c>
      <c r="K426" s="10">
        <v>955</v>
      </c>
      <c r="L426" s="47">
        <v>0</v>
      </c>
      <c r="M426" s="10">
        <v>8948</v>
      </c>
      <c r="N426" s="39">
        <f t="shared" si="6"/>
        <v>1012012</v>
      </c>
    </row>
    <row r="427" spans="1:14" ht="38.25" x14ac:dyDescent="0.25">
      <c r="A427" s="11" t="s">
        <v>838</v>
      </c>
      <c r="B427" s="9" t="s">
        <v>839</v>
      </c>
      <c r="C427" s="10">
        <v>770518</v>
      </c>
      <c r="D427" s="10">
        <v>157993</v>
      </c>
      <c r="E427" s="10">
        <v>8195</v>
      </c>
      <c r="F427" s="10">
        <v>17396</v>
      </c>
      <c r="G427" s="10">
        <v>19789</v>
      </c>
      <c r="H427" s="10">
        <v>4281</v>
      </c>
      <c r="I427" s="10">
        <v>16759</v>
      </c>
      <c r="J427" s="10">
        <v>1511</v>
      </c>
      <c r="K427" s="10">
        <v>1359</v>
      </c>
      <c r="L427" s="47">
        <v>0</v>
      </c>
      <c r="M427" s="10">
        <v>0</v>
      </c>
      <c r="N427" s="39">
        <f t="shared" si="6"/>
        <v>997801</v>
      </c>
    </row>
    <row r="428" spans="1:14" ht="25.5" x14ac:dyDescent="0.25">
      <c r="A428" s="11" t="s">
        <v>840</v>
      </c>
      <c r="B428" s="9" t="s">
        <v>841</v>
      </c>
      <c r="C428" s="10">
        <v>112154</v>
      </c>
      <c r="D428" s="10">
        <v>54292</v>
      </c>
      <c r="E428" s="10">
        <v>1596</v>
      </c>
      <c r="F428" s="10">
        <v>4404</v>
      </c>
      <c r="G428" s="10">
        <v>1000</v>
      </c>
      <c r="H428" s="10">
        <v>566</v>
      </c>
      <c r="I428" s="10">
        <v>1068</v>
      </c>
      <c r="J428" s="10">
        <v>277</v>
      </c>
      <c r="K428" s="10">
        <v>104</v>
      </c>
      <c r="L428" s="47">
        <v>0</v>
      </c>
      <c r="M428" s="10">
        <v>0</v>
      </c>
      <c r="N428" s="39">
        <f t="shared" si="6"/>
        <v>175461</v>
      </c>
    </row>
    <row r="429" spans="1:14" ht="25.5" x14ac:dyDescent="0.25">
      <c r="A429" s="11" t="s">
        <v>842</v>
      </c>
      <c r="B429" s="9" t="s">
        <v>843</v>
      </c>
      <c r="C429" s="10">
        <v>240332</v>
      </c>
      <c r="D429" s="10">
        <v>47883</v>
      </c>
      <c r="E429" s="10">
        <v>2810</v>
      </c>
      <c r="F429" s="10">
        <v>6649</v>
      </c>
      <c r="G429" s="10">
        <v>2788</v>
      </c>
      <c r="H429" s="10">
        <v>1299</v>
      </c>
      <c r="I429" s="10">
        <v>3504</v>
      </c>
      <c r="J429" s="10">
        <v>417</v>
      </c>
      <c r="K429" s="10">
        <v>369</v>
      </c>
      <c r="L429" s="47">
        <v>7154</v>
      </c>
      <c r="M429" s="10">
        <v>0</v>
      </c>
      <c r="N429" s="39">
        <f t="shared" si="6"/>
        <v>313205</v>
      </c>
    </row>
    <row r="430" spans="1:14" ht="25.5" x14ac:dyDescent="0.25">
      <c r="A430" s="11" t="s">
        <v>844</v>
      </c>
      <c r="B430" s="9" t="s">
        <v>845</v>
      </c>
      <c r="C430" s="10">
        <v>532252</v>
      </c>
      <c r="D430" s="10">
        <v>203999</v>
      </c>
      <c r="E430" s="10">
        <v>6783</v>
      </c>
      <c r="F430" s="10">
        <v>18182</v>
      </c>
      <c r="G430" s="10">
        <v>7907</v>
      </c>
      <c r="H430" s="10">
        <v>2724</v>
      </c>
      <c r="I430" s="10">
        <v>7003</v>
      </c>
      <c r="J430" s="10">
        <v>1210</v>
      </c>
      <c r="K430" s="10">
        <v>592</v>
      </c>
      <c r="L430" s="47">
        <v>0</v>
      </c>
      <c r="M430" s="10">
        <v>0</v>
      </c>
      <c r="N430" s="39">
        <f t="shared" si="6"/>
        <v>780652</v>
      </c>
    </row>
    <row r="431" spans="1:14" ht="25.5" x14ac:dyDescent="0.25">
      <c r="A431" s="11" t="s">
        <v>846</v>
      </c>
      <c r="B431" s="9" t="s">
        <v>847</v>
      </c>
      <c r="C431" s="10">
        <v>120620</v>
      </c>
      <c r="D431" s="10">
        <v>50646</v>
      </c>
      <c r="E431" s="10">
        <v>1593</v>
      </c>
      <c r="F431" s="10">
        <v>4731</v>
      </c>
      <c r="G431" s="10">
        <v>1016</v>
      </c>
      <c r="H431" s="10">
        <v>583</v>
      </c>
      <c r="I431" s="10">
        <v>993</v>
      </c>
      <c r="J431" s="10">
        <v>274</v>
      </c>
      <c r="K431" s="10">
        <v>91</v>
      </c>
      <c r="L431" s="47">
        <v>0</v>
      </c>
      <c r="M431" s="10">
        <v>0</v>
      </c>
      <c r="N431" s="39">
        <f t="shared" si="6"/>
        <v>180547</v>
      </c>
    </row>
    <row r="432" spans="1:14" ht="25.5" x14ac:dyDescent="0.25">
      <c r="A432" s="11" t="s">
        <v>848</v>
      </c>
      <c r="B432" s="9" t="s">
        <v>849</v>
      </c>
      <c r="C432" s="10">
        <v>88848</v>
      </c>
      <c r="D432" s="10">
        <v>33411</v>
      </c>
      <c r="E432" s="10">
        <v>1400</v>
      </c>
      <c r="F432" s="10">
        <v>4122</v>
      </c>
      <c r="G432" s="10">
        <v>757</v>
      </c>
      <c r="H432" s="10">
        <v>428</v>
      </c>
      <c r="I432" s="10">
        <v>625</v>
      </c>
      <c r="J432" s="10">
        <v>251</v>
      </c>
      <c r="K432" s="10">
        <v>49</v>
      </c>
      <c r="L432" s="47">
        <v>0</v>
      </c>
      <c r="M432" s="10">
        <v>0</v>
      </c>
      <c r="N432" s="39">
        <f t="shared" si="6"/>
        <v>129891</v>
      </c>
    </row>
    <row r="433" spans="1:14" ht="25.5" x14ac:dyDescent="0.25">
      <c r="A433" s="11" t="s">
        <v>850</v>
      </c>
      <c r="B433" s="9" t="s">
        <v>851</v>
      </c>
      <c r="C433" s="10">
        <v>297866</v>
      </c>
      <c r="D433" s="10">
        <v>198228</v>
      </c>
      <c r="E433" s="10">
        <v>3877</v>
      </c>
      <c r="F433" s="10">
        <v>10448</v>
      </c>
      <c r="G433" s="10">
        <v>6299</v>
      </c>
      <c r="H433" s="10">
        <v>1522</v>
      </c>
      <c r="I433" s="10">
        <v>4699</v>
      </c>
      <c r="J433" s="10">
        <v>639</v>
      </c>
      <c r="K433" s="10">
        <v>326</v>
      </c>
      <c r="L433" s="47">
        <v>0</v>
      </c>
      <c r="M433" s="10">
        <v>0</v>
      </c>
      <c r="N433" s="39">
        <f t="shared" si="6"/>
        <v>523904</v>
      </c>
    </row>
    <row r="434" spans="1:14" ht="25.5" x14ac:dyDescent="0.25">
      <c r="A434" s="11" t="s">
        <v>852</v>
      </c>
      <c r="B434" s="9" t="s">
        <v>853</v>
      </c>
      <c r="C434" s="10">
        <v>247898</v>
      </c>
      <c r="D434" s="10">
        <v>83477</v>
      </c>
      <c r="E434" s="10">
        <v>2970</v>
      </c>
      <c r="F434" s="10">
        <v>7730</v>
      </c>
      <c r="G434" s="10">
        <v>3433</v>
      </c>
      <c r="H434" s="10">
        <v>1287</v>
      </c>
      <c r="I434" s="10">
        <v>3418</v>
      </c>
      <c r="J434" s="10">
        <v>467</v>
      </c>
      <c r="K434" s="10">
        <v>314</v>
      </c>
      <c r="L434" s="47">
        <v>0</v>
      </c>
      <c r="M434" s="10">
        <v>0</v>
      </c>
      <c r="N434" s="39">
        <f t="shared" si="6"/>
        <v>350994</v>
      </c>
    </row>
    <row r="435" spans="1:14" ht="25.5" x14ac:dyDescent="0.25">
      <c r="A435" s="11" t="s">
        <v>854</v>
      </c>
      <c r="B435" s="9" t="s">
        <v>855</v>
      </c>
      <c r="C435" s="10">
        <v>548094</v>
      </c>
      <c r="D435" s="10">
        <v>73972</v>
      </c>
      <c r="E435" s="10">
        <v>6539</v>
      </c>
      <c r="F435" s="10">
        <v>16562</v>
      </c>
      <c r="G435" s="10">
        <v>14818</v>
      </c>
      <c r="H435" s="10">
        <v>2881</v>
      </c>
      <c r="I435" s="10">
        <v>10906</v>
      </c>
      <c r="J435" s="10">
        <v>1005</v>
      </c>
      <c r="K435" s="10">
        <v>739</v>
      </c>
      <c r="L435" s="47">
        <v>0</v>
      </c>
      <c r="M435" s="10">
        <v>0</v>
      </c>
      <c r="N435" s="39">
        <f t="shared" si="6"/>
        <v>675516</v>
      </c>
    </row>
    <row r="436" spans="1:14" ht="25.5" x14ac:dyDescent="0.25">
      <c r="A436" s="11" t="s">
        <v>856</v>
      </c>
      <c r="B436" s="9" t="s">
        <v>857</v>
      </c>
      <c r="C436" s="10">
        <v>906074</v>
      </c>
      <c r="D436" s="10">
        <v>149361</v>
      </c>
      <c r="E436" s="10">
        <v>9488</v>
      </c>
      <c r="F436" s="10">
        <v>21527</v>
      </c>
      <c r="G436" s="10">
        <v>28013</v>
      </c>
      <c r="H436" s="10">
        <v>4934</v>
      </c>
      <c r="I436" s="10">
        <v>21198</v>
      </c>
      <c r="J436" s="10">
        <v>1365</v>
      </c>
      <c r="K436" s="10">
        <v>1515</v>
      </c>
      <c r="L436" s="47">
        <v>0</v>
      </c>
      <c r="M436" s="10">
        <v>0</v>
      </c>
      <c r="N436" s="39">
        <f t="shared" si="6"/>
        <v>1143475</v>
      </c>
    </row>
    <row r="437" spans="1:14" ht="25.5" x14ac:dyDescent="0.25">
      <c r="A437" s="11" t="s">
        <v>858</v>
      </c>
      <c r="B437" s="9" t="s">
        <v>859</v>
      </c>
      <c r="C437" s="10">
        <v>179946</v>
      </c>
      <c r="D437" s="10">
        <v>54904</v>
      </c>
      <c r="E437" s="10">
        <v>2485</v>
      </c>
      <c r="F437" s="10">
        <v>6724</v>
      </c>
      <c r="G437" s="10">
        <v>3695</v>
      </c>
      <c r="H437" s="10">
        <v>918</v>
      </c>
      <c r="I437" s="10">
        <v>2718</v>
      </c>
      <c r="J437" s="10">
        <v>411</v>
      </c>
      <c r="K437" s="10">
        <v>185</v>
      </c>
      <c r="L437" s="47">
        <v>0</v>
      </c>
      <c r="M437" s="10">
        <v>0</v>
      </c>
      <c r="N437" s="39">
        <f t="shared" si="6"/>
        <v>251986</v>
      </c>
    </row>
    <row r="438" spans="1:14" ht="25.5" x14ac:dyDescent="0.25">
      <c r="A438" s="11" t="s">
        <v>860</v>
      </c>
      <c r="B438" s="9" t="s">
        <v>861</v>
      </c>
      <c r="C438" s="10">
        <v>159992</v>
      </c>
      <c r="D438" s="10">
        <v>61552</v>
      </c>
      <c r="E438" s="10">
        <v>2271</v>
      </c>
      <c r="F438" s="10">
        <v>6264</v>
      </c>
      <c r="G438" s="10">
        <v>2523</v>
      </c>
      <c r="H438" s="10">
        <v>808</v>
      </c>
      <c r="I438" s="10">
        <v>1997</v>
      </c>
      <c r="J438" s="10">
        <v>390</v>
      </c>
      <c r="K438" s="10">
        <v>149</v>
      </c>
      <c r="L438" s="47">
        <v>0</v>
      </c>
      <c r="M438" s="10">
        <v>0</v>
      </c>
      <c r="N438" s="39">
        <f t="shared" si="6"/>
        <v>235946</v>
      </c>
    </row>
    <row r="439" spans="1:14" ht="25.5" x14ac:dyDescent="0.25">
      <c r="A439" s="11" t="s">
        <v>862</v>
      </c>
      <c r="B439" s="9" t="s">
        <v>863</v>
      </c>
      <c r="C439" s="10">
        <v>80664</v>
      </c>
      <c r="D439" s="10">
        <v>44582</v>
      </c>
      <c r="E439" s="10">
        <v>1304</v>
      </c>
      <c r="F439" s="10">
        <v>3930</v>
      </c>
      <c r="G439" s="10">
        <v>532</v>
      </c>
      <c r="H439" s="10">
        <v>381</v>
      </c>
      <c r="I439" s="10">
        <v>432</v>
      </c>
      <c r="J439" s="10">
        <v>236</v>
      </c>
      <c r="K439" s="10">
        <v>33</v>
      </c>
      <c r="L439" s="47">
        <v>0</v>
      </c>
      <c r="M439" s="10">
        <v>0</v>
      </c>
      <c r="N439" s="39">
        <f t="shared" si="6"/>
        <v>132094</v>
      </c>
    </row>
    <row r="440" spans="1:14" ht="25.5" x14ac:dyDescent="0.25">
      <c r="A440" s="11" t="s">
        <v>864</v>
      </c>
      <c r="B440" s="9" t="s">
        <v>865</v>
      </c>
      <c r="C440" s="10">
        <v>144658</v>
      </c>
      <c r="D440" s="10">
        <v>56118</v>
      </c>
      <c r="E440" s="10">
        <v>1842</v>
      </c>
      <c r="F440" s="10">
        <v>4821</v>
      </c>
      <c r="G440" s="10">
        <v>3077</v>
      </c>
      <c r="H440" s="10">
        <v>750</v>
      </c>
      <c r="I440" s="10">
        <v>2377</v>
      </c>
      <c r="J440" s="10">
        <v>293</v>
      </c>
      <c r="K440" s="10">
        <v>175</v>
      </c>
      <c r="L440" s="47">
        <v>0</v>
      </c>
      <c r="M440" s="10">
        <v>0</v>
      </c>
      <c r="N440" s="39">
        <f t="shared" si="6"/>
        <v>214111</v>
      </c>
    </row>
    <row r="441" spans="1:14" ht="25.5" x14ac:dyDescent="0.25">
      <c r="A441" s="11" t="s">
        <v>866</v>
      </c>
      <c r="B441" s="9" t="s">
        <v>867</v>
      </c>
      <c r="C441" s="10">
        <v>130400</v>
      </c>
      <c r="D441" s="10">
        <v>56214</v>
      </c>
      <c r="E441" s="10">
        <v>1932</v>
      </c>
      <c r="F441" s="10">
        <v>5562</v>
      </c>
      <c r="G441" s="10">
        <v>1524</v>
      </c>
      <c r="H441" s="10">
        <v>640</v>
      </c>
      <c r="I441" s="10">
        <v>1219</v>
      </c>
      <c r="J441" s="10">
        <v>349</v>
      </c>
      <c r="K441" s="10">
        <v>93</v>
      </c>
      <c r="L441" s="47">
        <v>0</v>
      </c>
      <c r="M441" s="10">
        <v>0</v>
      </c>
      <c r="N441" s="39">
        <f t="shared" si="6"/>
        <v>197933</v>
      </c>
    </row>
    <row r="442" spans="1:14" ht="25.5" x14ac:dyDescent="0.25">
      <c r="A442" s="11" t="s">
        <v>868</v>
      </c>
      <c r="B442" s="9" t="s">
        <v>869</v>
      </c>
      <c r="C442" s="10">
        <v>220924</v>
      </c>
      <c r="D442" s="10">
        <v>48130</v>
      </c>
      <c r="E442" s="10">
        <v>2868</v>
      </c>
      <c r="F442" s="10">
        <v>7469</v>
      </c>
      <c r="G442" s="10">
        <v>4437</v>
      </c>
      <c r="H442" s="10">
        <v>1150</v>
      </c>
      <c r="I442" s="10">
        <v>3560</v>
      </c>
      <c r="J442" s="10">
        <v>458</v>
      </c>
      <c r="K442" s="10">
        <v>267</v>
      </c>
      <c r="L442" s="47">
        <v>0</v>
      </c>
      <c r="M442" s="10">
        <v>0</v>
      </c>
      <c r="N442" s="39">
        <f t="shared" si="6"/>
        <v>289263</v>
      </c>
    </row>
    <row r="443" spans="1:14" ht="25.5" x14ac:dyDescent="0.25">
      <c r="A443" s="11" t="s">
        <v>870</v>
      </c>
      <c r="B443" s="9" t="s">
        <v>871</v>
      </c>
      <c r="C443" s="10">
        <v>317374</v>
      </c>
      <c r="D443" s="10">
        <v>67452</v>
      </c>
      <c r="E443" s="10">
        <v>3774</v>
      </c>
      <c r="F443" s="10">
        <v>10453</v>
      </c>
      <c r="G443" s="10">
        <v>6609</v>
      </c>
      <c r="H443" s="10">
        <v>1598</v>
      </c>
      <c r="I443" s="10">
        <v>4948</v>
      </c>
      <c r="J443" s="10">
        <v>632</v>
      </c>
      <c r="K443" s="10">
        <v>344</v>
      </c>
      <c r="L443" s="47">
        <v>0</v>
      </c>
      <c r="M443" s="10">
        <v>0</v>
      </c>
      <c r="N443" s="39">
        <f t="shared" si="6"/>
        <v>413184</v>
      </c>
    </row>
    <row r="444" spans="1:14" ht="25.5" x14ac:dyDescent="0.25">
      <c r="A444" s="11" t="s">
        <v>872</v>
      </c>
      <c r="B444" s="9" t="s">
        <v>873</v>
      </c>
      <c r="C444" s="10">
        <v>258794</v>
      </c>
      <c r="D444" s="10">
        <v>76514</v>
      </c>
      <c r="E444" s="10">
        <v>3185</v>
      </c>
      <c r="F444" s="10">
        <v>8423</v>
      </c>
      <c r="G444" s="10">
        <v>5907</v>
      </c>
      <c r="H444" s="10">
        <v>1334</v>
      </c>
      <c r="I444" s="10">
        <v>4448</v>
      </c>
      <c r="J444" s="10">
        <v>514</v>
      </c>
      <c r="K444" s="10">
        <v>310</v>
      </c>
      <c r="L444" s="47">
        <v>0</v>
      </c>
      <c r="M444" s="10">
        <v>0</v>
      </c>
      <c r="N444" s="39">
        <f t="shared" si="6"/>
        <v>359429</v>
      </c>
    </row>
    <row r="445" spans="1:14" ht="25.5" x14ac:dyDescent="0.25">
      <c r="A445" s="11" t="s">
        <v>874</v>
      </c>
      <c r="B445" s="9" t="s">
        <v>875</v>
      </c>
      <c r="C445" s="10">
        <v>115030</v>
      </c>
      <c r="D445" s="10">
        <v>43617</v>
      </c>
      <c r="E445" s="10">
        <v>1737</v>
      </c>
      <c r="F445" s="10">
        <v>5070</v>
      </c>
      <c r="G445" s="10">
        <v>1463</v>
      </c>
      <c r="H445" s="10">
        <v>558</v>
      </c>
      <c r="I445" s="10">
        <v>1091</v>
      </c>
      <c r="J445" s="10">
        <v>311</v>
      </c>
      <c r="K445" s="10">
        <v>74</v>
      </c>
      <c r="L445" s="47">
        <v>0</v>
      </c>
      <c r="M445" s="10">
        <v>0</v>
      </c>
      <c r="N445" s="39">
        <f t="shared" si="6"/>
        <v>168951</v>
      </c>
    </row>
    <row r="446" spans="1:14" ht="25.5" x14ac:dyDescent="0.25">
      <c r="A446" s="11" t="s">
        <v>876</v>
      </c>
      <c r="B446" s="9" t="s">
        <v>877</v>
      </c>
      <c r="C446" s="10">
        <v>1072250</v>
      </c>
      <c r="D446" s="10">
        <v>72143</v>
      </c>
      <c r="E446" s="10">
        <v>10212</v>
      </c>
      <c r="F446" s="10">
        <v>26383</v>
      </c>
      <c r="G446" s="10">
        <v>16045</v>
      </c>
      <c r="H446" s="10">
        <v>5560</v>
      </c>
      <c r="I446" s="10">
        <v>16518</v>
      </c>
      <c r="J446" s="10">
        <v>1289</v>
      </c>
      <c r="K446" s="10">
        <v>1550</v>
      </c>
      <c r="L446" s="47">
        <v>0</v>
      </c>
      <c r="M446" s="10">
        <v>0</v>
      </c>
      <c r="N446" s="39">
        <f t="shared" si="6"/>
        <v>1221950</v>
      </c>
    </row>
    <row r="447" spans="1:14" ht="25.5" x14ac:dyDescent="0.25">
      <c r="A447" s="11" t="s">
        <v>878</v>
      </c>
      <c r="B447" s="9" t="s">
        <v>879</v>
      </c>
      <c r="C447" s="10">
        <v>171760</v>
      </c>
      <c r="D447" s="10">
        <v>52639</v>
      </c>
      <c r="E447" s="10">
        <v>2492</v>
      </c>
      <c r="F447" s="10">
        <v>6862</v>
      </c>
      <c r="G447" s="10">
        <v>3056</v>
      </c>
      <c r="H447" s="10">
        <v>865</v>
      </c>
      <c r="I447" s="10">
        <v>2237</v>
      </c>
      <c r="J447" s="10">
        <v>487</v>
      </c>
      <c r="K447" s="10">
        <v>151</v>
      </c>
      <c r="L447" s="47">
        <v>0</v>
      </c>
      <c r="M447" s="10">
        <v>0</v>
      </c>
      <c r="N447" s="39">
        <f t="shared" si="6"/>
        <v>240549</v>
      </c>
    </row>
    <row r="448" spans="1:14" ht="25.5" x14ac:dyDescent="0.25">
      <c r="A448" s="11" t="s">
        <v>880</v>
      </c>
      <c r="B448" s="9" t="s">
        <v>881</v>
      </c>
      <c r="C448" s="10">
        <v>1552950</v>
      </c>
      <c r="D448" s="10">
        <v>2447936</v>
      </c>
      <c r="E448" s="10">
        <v>16160</v>
      </c>
      <c r="F448" s="10">
        <v>38028</v>
      </c>
      <c r="G448" s="10">
        <v>41913</v>
      </c>
      <c r="H448" s="10">
        <v>8351</v>
      </c>
      <c r="I448" s="10">
        <v>33362</v>
      </c>
      <c r="J448" s="10">
        <v>2226</v>
      </c>
      <c r="K448" s="10">
        <v>2488</v>
      </c>
      <c r="L448" s="47">
        <v>0</v>
      </c>
      <c r="M448" s="10">
        <v>0</v>
      </c>
      <c r="N448" s="39">
        <f t="shared" si="6"/>
        <v>4143414</v>
      </c>
    </row>
    <row r="449" spans="1:14" ht="25.5" x14ac:dyDescent="0.25">
      <c r="A449" s="11" t="s">
        <v>882</v>
      </c>
      <c r="B449" s="9" t="s">
        <v>883</v>
      </c>
      <c r="C449" s="10">
        <v>122728</v>
      </c>
      <c r="D449" s="10">
        <v>79169</v>
      </c>
      <c r="E449" s="10">
        <v>1807</v>
      </c>
      <c r="F449" s="10">
        <v>5388</v>
      </c>
      <c r="G449" s="10">
        <v>1359</v>
      </c>
      <c r="H449" s="10">
        <v>587</v>
      </c>
      <c r="I449" s="10">
        <v>1013</v>
      </c>
      <c r="J449" s="10">
        <v>342</v>
      </c>
      <c r="K449" s="10">
        <v>71</v>
      </c>
      <c r="L449" s="47">
        <v>23996</v>
      </c>
      <c r="M449" s="10">
        <v>0</v>
      </c>
      <c r="N449" s="39">
        <f t="shared" si="6"/>
        <v>236460</v>
      </c>
    </row>
    <row r="450" spans="1:14" ht="25.5" x14ac:dyDescent="0.25">
      <c r="A450" s="11" t="s">
        <v>884</v>
      </c>
      <c r="B450" s="9" t="s">
        <v>885</v>
      </c>
      <c r="C450" s="10">
        <v>493372</v>
      </c>
      <c r="D450" s="10">
        <v>141003</v>
      </c>
      <c r="E450" s="10">
        <v>5401</v>
      </c>
      <c r="F450" s="10">
        <v>12360</v>
      </c>
      <c r="G450" s="10">
        <v>15494</v>
      </c>
      <c r="H450" s="10">
        <v>2684</v>
      </c>
      <c r="I450" s="10">
        <v>11478</v>
      </c>
      <c r="J450" s="10">
        <v>886</v>
      </c>
      <c r="K450" s="10">
        <v>800</v>
      </c>
      <c r="L450" s="47">
        <v>0</v>
      </c>
      <c r="M450" s="10">
        <v>0</v>
      </c>
      <c r="N450" s="39">
        <f t="shared" si="6"/>
        <v>683478</v>
      </c>
    </row>
    <row r="451" spans="1:14" ht="25.5" x14ac:dyDescent="0.25">
      <c r="A451" s="11" t="s">
        <v>886</v>
      </c>
      <c r="B451" s="9" t="s">
        <v>887</v>
      </c>
      <c r="C451" s="10">
        <v>65212</v>
      </c>
      <c r="D451" s="10">
        <v>33510</v>
      </c>
      <c r="E451" s="10">
        <v>1054</v>
      </c>
      <c r="F451" s="10">
        <v>3173</v>
      </c>
      <c r="G451" s="10">
        <v>420</v>
      </c>
      <c r="H451" s="10">
        <v>309</v>
      </c>
      <c r="I451" s="10">
        <v>342</v>
      </c>
      <c r="J451" s="10">
        <v>196</v>
      </c>
      <c r="K451" s="10">
        <v>27</v>
      </c>
      <c r="L451" s="47">
        <v>1094</v>
      </c>
      <c r="M451" s="10">
        <v>0</v>
      </c>
      <c r="N451" s="39">
        <f t="shared" si="6"/>
        <v>105337</v>
      </c>
    </row>
    <row r="452" spans="1:14" ht="25.5" x14ac:dyDescent="0.25">
      <c r="A452" s="11" t="s">
        <v>888</v>
      </c>
      <c r="B452" s="9" t="s">
        <v>889</v>
      </c>
      <c r="C452" s="10">
        <v>75256</v>
      </c>
      <c r="D452" s="10">
        <v>32942</v>
      </c>
      <c r="E452" s="10">
        <v>1047</v>
      </c>
      <c r="F452" s="10">
        <v>3138</v>
      </c>
      <c r="G452" s="10">
        <v>734</v>
      </c>
      <c r="H452" s="10">
        <v>361</v>
      </c>
      <c r="I452" s="10">
        <v>612</v>
      </c>
      <c r="J452" s="10">
        <v>184</v>
      </c>
      <c r="K452" s="10">
        <v>49</v>
      </c>
      <c r="L452" s="47">
        <v>0</v>
      </c>
      <c r="M452" s="10">
        <v>0</v>
      </c>
      <c r="N452" s="39">
        <f t="shared" si="6"/>
        <v>114323</v>
      </c>
    </row>
    <row r="453" spans="1:14" ht="25.5" x14ac:dyDescent="0.25">
      <c r="A453" s="11" t="s">
        <v>890</v>
      </c>
      <c r="B453" s="9" t="s">
        <v>891</v>
      </c>
      <c r="C453" s="10">
        <v>87932</v>
      </c>
      <c r="D453" s="10">
        <v>42094</v>
      </c>
      <c r="E453" s="10">
        <v>1383</v>
      </c>
      <c r="F453" s="10">
        <v>4115</v>
      </c>
      <c r="G453" s="10">
        <v>808</v>
      </c>
      <c r="H453" s="10">
        <v>420</v>
      </c>
      <c r="I453" s="10">
        <v>614</v>
      </c>
      <c r="J453" s="10">
        <v>254</v>
      </c>
      <c r="K453" s="10">
        <v>44</v>
      </c>
      <c r="L453" s="47">
        <v>0</v>
      </c>
      <c r="M453" s="10">
        <v>0</v>
      </c>
      <c r="N453" s="39">
        <f t="shared" si="6"/>
        <v>137664</v>
      </c>
    </row>
    <row r="454" spans="1:14" ht="25.5" x14ac:dyDescent="0.25">
      <c r="A454" s="11" t="s">
        <v>892</v>
      </c>
      <c r="B454" s="9" t="s">
        <v>893</v>
      </c>
      <c r="C454" s="10">
        <v>181148</v>
      </c>
      <c r="D454" s="10">
        <v>51739</v>
      </c>
      <c r="E454" s="10">
        <v>2434</v>
      </c>
      <c r="F454" s="10">
        <v>6428</v>
      </c>
      <c r="G454" s="10">
        <v>2854</v>
      </c>
      <c r="H454" s="10">
        <v>937</v>
      </c>
      <c r="I454" s="10">
        <v>2485</v>
      </c>
      <c r="J454" s="10">
        <v>390</v>
      </c>
      <c r="K454" s="10">
        <v>206</v>
      </c>
      <c r="L454" s="47">
        <v>0</v>
      </c>
      <c r="M454" s="10">
        <v>0</v>
      </c>
      <c r="N454" s="39">
        <f t="shared" si="6"/>
        <v>248621</v>
      </c>
    </row>
    <row r="455" spans="1:14" ht="25.5" x14ac:dyDescent="0.25">
      <c r="A455" s="11" t="s">
        <v>894</v>
      </c>
      <c r="B455" s="9" t="s">
        <v>895</v>
      </c>
      <c r="C455" s="10">
        <v>439530</v>
      </c>
      <c r="D455" s="10">
        <v>134085</v>
      </c>
      <c r="E455" s="10">
        <v>5110</v>
      </c>
      <c r="F455" s="10">
        <v>12585</v>
      </c>
      <c r="G455" s="10">
        <v>10057</v>
      </c>
      <c r="H455" s="10">
        <v>2334</v>
      </c>
      <c r="I455" s="10">
        <v>8133</v>
      </c>
      <c r="J455" s="10">
        <v>839</v>
      </c>
      <c r="K455" s="10">
        <v>625</v>
      </c>
      <c r="L455" s="47">
        <v>63915</v>
      </c>
      <c r="M455" s="10">
        <v>0</v>
      </c>
      <c r="N455" s="39">
        <f t="shared" si="6"/>
        <v>677213</v>
      </c>
    </row>
    <row r="456" spans="1:14" ht="25.5" x14ac:dyDescent="0.25">
      <c r="A456" s="11" t="s">
        <v>896</v>
      </c>
      <c r="B456" s="9" t="s">
        <v>897</v>
      </c>
      <c r="C456" s="10">
        <v>971824</v>
      </c>
      <c r="D456" s="10">
        <v>504607</v>
      </c>
      <c r="E456" s="10">
        <v>10611</v>
      </c>
      <c r="F456" s="10">
        <v>24389</v>
      </c>
      <c r="G456" s="10">
        <v>28560</v>
      </c>
      <c r="H456" s="10">
        <v>5286</v>
      </c>
      <c r="I456" s="10">
        <v>21945</v>
      </c>
      <c r="J456" s="10">
        <v>1499</v>
      </c>
      <c r="K456" s="10">
        <v>1590</v>
      </c>
      <c r="L456" s="47">
        <v>0</v>
      </c>
      <c r="M456" s="10">
        <v>0</v>
      </c>
      <c r="N456" s="39">
        <f t="shared" si="6"/>
        <v>1570311</v>
      </c>
    </row>
    <row r="457" spans="1:14" ht="25.5" x14ac:dyDescent="0.25">
      <c r="A457" s="11" t="s">
        <v>898</v>
      </c>
      <c r="B457" s="9" t="s">
        <v>899</v>
      </c>
      <c r="C457" s="10">
        <v>180376</v>
      </c>
      <c r="D457" s="10">
        <v>42639</v>
      </c>
      <c r="E457" s="10">
        <v>2312</v>
      </c>
      <c r="F457" s="10">
        <v>6136</v>
      </c>
      <c r="G457" s="10">
        <v>4077</v>
      </c>
      <c r="H457" s="10">
        <v>929</v>
      </c>
      <c r="I457" s="10">
        <v>3041</v>
      </c>
      <c r="J457" s="10">
        <v>369</v>
      </c>
      <c r="K457" s="10">
        <v>209</v>
      </c>
      <c r="L457" s="47">
        <v>0</v>
      </c>
      <c r="M457" s="10">
        <v>0</v>
      </c>
      <c r="N457" s="39">
        <f t="shared" si="6"/>
        <v>240088</v>
      </c>
    </row>
    <row r="458" spans="1:14" ht="25.5" x14ac:dyDescent="0.25">
      <c r="A458" s="11" t="s">
        <v>900</v>
      </c>
      <c r="B458" s="9" t="s">
        <v>901</v>
      </c>
      <c r="C458" s="10">
        <v>235610</v>
      </c>
      <c r="D458" s="10">
        <v>57905</v>
      </c>
      <c r="E458" s="10">
        <v>3035</v>
      </c>
      <c r="F458" s="10">
        <v>7978</v>
      </c>
      <c r="G458" s="10">
        <v>5507</v>
      </c>
      <c r="H458" s="10">
        <v>1219</v>
      </c>
      <c r="I458" s="10">
        <v>4033</v>
      </c>
      <c r="J458" s="10">
        <v>525</v>
      </c>
      <c r="K458" s="10">
        <v>275</v>
      </c>
      <c r="L458" s="47">
        <v>5916</v>
      </c>
      <c r="M458" s="10">
        <v>0</v>
      </c>
      <c r="N458" s="39">
        <f t="shared" si="6"/>
        <v>322003</v>
      </c>
    </row>
    <row r="459" spans="1:14" ht="25.5" x14ac:dyDescent="0.25">
      <c r="A459" s="11" t="s">
        <v>902</v>
      </c>
      <c r="B459" s="9" t="s">
        <v>903</v>
      </c>
      <c r="C459" s="10">
        <v>814464</v>
      </c>
      <c r="D459" s="10">
        <v>85151</v>
      </c>
      <c r="E459" s="10">
        <v>9344</v>
      </c>
      <c r="F459" s="10">
        <v>22565</v>
      </c>
      <c r="G459" s="10">
        <v>22555</v>
      </c>
      <c r="H459" s="10">
        <v>4361</v>
      </c>
      <c r="I459" s="10">
        <v>17339</v>
      </c>
      <c r="J459" s="10">
        <v>1380</v>
      </c>
      <c r="K459" s="10">
        <v>1218</v>
      </c>
      <c r="L459" s="47">
        <v>0</v>
      </c>
      <c r="M459" s="10">
        <v>0</v>
      </c>
      <c r="N459" s="39">
        <f t="shared" ref="N459:N522" si="7">SUM(C459:M459)</f>
        <v>978377</v>
      </c>
    </row>
    <row r="460" spans="1:14" ht="25.5" x14ac:dyDescent="0.25">
      <c r="A460" s="11" t="s">
        <v>904</v>
      </c>
      <c r="B460" s="9" t="s">
        <v>905</v>
      </c>
      <c r="C460" s="10">
        <v>141386</v>
      </c>
      <c r="D460" s="10">
        <v>56004</v>
      </c>
      <c r="E460" s="10">
        <v>2114</v>
      </c>
      <c r="F460" s="10">
        <v>6001</v>
      </c>
      <c r="G460" s="10">
        <v>1661</v>
      </c>
      <c r="H460" s="10">
        <v>700</v>
      </c>
      <c r="I460" s="10">
        <v>1396</v>
      </c>
      <c r="J460" s="10">
        <v>366</v>
      </c>
      <c r="K460" s="10">
        <v>109</v>
      </c>
      <c r="L460" s="47">
        <v>0</v>
      </c>
      <c r="M460" s="10">
        <v>0</v>
      </c>
      <c r="N460" s="39">
        <f t="shared" si="7"/>
        <v>209737</v>
      </c>
    </row>
    <row r="461" spans="1:14" ht="25.5" x14ac:dyDescent="0.25">
      <c r="A461" s="11" t="s">
        <v>906</v>
      </c>
      <c r="B461" s="9" t="s">
        <v>907</v>
      </c>
      <c r="C461" s="10">
        <v>378586</v>
      </c>
      <c r="D461" s="10">
        <v>130525</v>
      </c>
      <c r="E461" s="10">
        <v>4637</v>
      </c>
      <c r="F461" s="10">
        <v>12423</v>
      </c>
      <c r="G461" s="10">
        <v>7301</v>
      </c>
      <c r="H461" s="10">
        <v>1939</v>
      </c>
      <c r="I461" s="10">
        <v>5850</v>
      </c>
      <c r="J461" s="10">
        <v>770</v>
      </c>
      <c r="K461" s="10">
        <v>439</v>
      </c>
      <c r="L461" s="47">
        <v>0</v>
      </c>
      <c r="M461" s="10">
        <v>0</v>
      </c>
      <c r="N461" s="39">
        <f t="shared" si="7"/>
        <v>542470</v>
      </c>
    </row>
    <row r="462" spans="1:14" ht="25.5" x14ac:dyDescent="0.25">
      <c r="A462" s="11" t="s">
        <v>908</v>
      </c>
      <c r="B462" s="9" t="s">
        <v>909</v>
      </c>
      <c r="C462" s="10">
        <v>290510</v>
      </c>
      <c r="D462" s="10">
        <v>60896</v>
      </c>
      <c r="E462" s="10">
        <v>3186</v>
      </c>
      <c r="F462" s="10">
        <v>6983</v>
      </c>
      <c r="G462" s="10">
        <v>6553</v>
      </c>
      <c r="H462" s="10">
        <v>1607</v>
      </c>
      <c r="I462" s="10">
        <v>5932</v>
      </c>
      <c r="J462" s="10">
        <v>427</v>
      </c>
      <c r="K462" s="10">
        <v>507</v>
      </c>
      <c r="L462" s="47">
        <v>0</v>
      </c>
      <c r="M462" s="10">
        <v>0</v>
      </c>
      <c r="N462" s="39">
        <f t="shared" si="7"/>
        <v>376601</v>
      </c>
    </row>
    <row r="463" spans="1:14" ht="25.5" x14ac:dyDescent="0.25">
      <c r="A463" s="11" t="s">
        <v>910</v>
      </c>
      <c r="B463" s="9" t="s">
        <v>911</v>
      </c>
      <c r="C463" s="10">
        <v>237240</v>
      </c>
      <c r="D463" s="10">
        <v>46488</v>
      </c>
      <c r="E463" s="10">
        <v>3002</v>
      </c>
      <c r="F463" s="10">
        <v>7745</v>
      </c>
      <c r="G463" s="10">
        <v>5907</v>
      </c>
      <c r="H463" s="10">
        <v>1238</v>
      </c>
      <c r="I463" s="10">
        <v>4349</v>
      </c>
      <c r="J463" s="10">
        <v>484</v>
      </c>
      <c r="K463" s="10">
        <v>297</v>
      </c>
      <c r="L463" s="47">
        <v>0</v>
      </c>
      <c r="M463" s="10">
        <v>0</v>
      </c>
      <c r="N463" s="39">
        <f t="shared" si="7"/>
        <v>306750</v>
      </c>
    </row>
    <row r="464" spans="1:14" ht="25.5" x14ac:dyDescent="0.25">
      <c r="A464" s="11" t="s">
        <v>912</v>
      </c>
      <c r="B464" s="9" t="s">
        <v>913</v>
      </c>
      <c r="C464" s="10">
        <v>236674</v>
      </c>
      <c r="D464" s="10">
        <v>92171</v>
      </c>
      <c r="E464" s="10">
        <v>2891</v>
      </c>
      <c r="F464" s="10">
        <v>7561</v>
      </c>
      <c r="G464" s="10">
        <v>4820</v>
      </c>
      <c r="H464" s="10">
        <v>1226</v>
      </c>
      <c r="I464" s="10">
        <v>3865</v>
      </c>
      <c r="J464" s="10">
        <v>475</v>
      </c>
      <c r="K464" s="10">
        <v>292</v>
      </c>
      <c r="L464" s="47">
        <v>0</v>
      </c>
      <c r="M464" s="10">
        <v>0</v>
      </c>
      <c r="N464" s="39">
        <f t="shared" si="7"/>
        <v>349975</v>
      </c>
    </row>
    <row r="465" spans="1:14" ht="25.5" x14ac:dyDescent="0.25">
      <c r="A465" s="11" t="s">
        <v>914</v>
      </c>
      <c r="B465" s="9" t="s">
        <v>915</v>
      </c>
      <c r="C465" s="10">
        <v>158150</v>
      </c>
      <c r="D465" s="10">
        <v>71901</v>
      </c>
      <c r="E465" s="10">
        <v>2008</v>
      </c>
      <c r="F465" s="10">
        <v>5287</v>
      </c>
      <c r="G465" s="10">
        <v>2787</v>
      </c>
      <c r="H465" s="10">
        <v>818</v>
      </c>
      <c r="I465" s="10">
        <v>2347</v>
      </c>
      <c r="J465" s="10">
        <v>328</v>
      </c>
      <c r="K465" s="10">
        <v>188</v>
      </c>
      <c r="L465" s="47">
        <v>0</v>
      </c>
      <c r="M465" s="10">
        <v>0</v>
      </c>
      <c r="N465" s="39">
        <f t="shared" si="7"/>
        <v>243814</v>
      </c>
    </row>
    <row r="466" spans="1:14" ht="25.5" x14ac:dyDescent="0.25">
      <c r="A466" s="11" t="s">
        <v>916</v>
      </c>
      <c r="B466" s="9" t="s">
        <v>917</v>
      </c>
      <c r="C466" s="10">
        <v>260944</v>
      </c>
      <c r="D466" s="10">
        <v>56750</v>
      </c>
      <c r="E466" s="10">
        <v>3463</v>
      </c>
      <c r="F466" s="10">
        <v>9170</v>
      </c>
      <c r="G466" s="10">
        <v>5587</v>
      </c>
      <c r="H466" s="10">
        <v>1345</v>
      </c>
      <c r="I466" s="10">
        <v>4167</v>
      </c>
      <c r="J466" s="10">
        <v>620</v>
      </c>
      <c r="K466" s="10">
        <v>291</v>
      </c>
      <c r="L466" s="47">
        <v>0</v>
      </c>
      <c r="M466" s="10">
        <v>0</v>
      </c>
      <c r="N466" s="39">
        <f t="shared" si="7"/>
        <v>342337</v>
      </c>
    </row>
    <row r="467" spans="1:14" ht="25.5" x14ac:dyDescent="0.25">
      <c r="A467" s="11" t="s">
        <v>918</v>
      </c>
      <c r="B467" s="9" t="s">
        <v>919</v>
      </c>
      <c r="C467" s="10">
        <v>173940</v>
      </c>
      <c r="D467" s="10">
        <v>62419</v>
      </c>
      <c r="E467" s="10">
        <v>2105</v>
      </c>
      <c r="F467" s="10">
        <v>6454</v>
      </c>
      <c r="G467" s="10">
        <v>1949</v>
      </c>
      <c r="H467" s="10">
        <v>828</v>
      </c>
      <c r="I467" s="10">
        <v>1630</v>
      </c>
      <c r="J467" s="10">
        <v>355</v>
      </c>
      <c r="K467" s="10">
        <v>130</v>
      </c>
      <c r="L467" s="47">
        <v>0</v>
      </c>
      <c r="M467" s="10">
        <v>0</v>
      </c>
      <c r="N467" s="39">
        <f t="shared" si="7"/>
        <v>249810</v>
      </c>
    </row>
    <row r="468" spans="1:14" ht="25.5" x14ac:dyDescent="0.25">
      <c r="A468" s="11" t="s">
        <v>920</v>
      </c>
      <c r="B468" s="9" t="s">
        <v>921</v>
      </c>
      <c r="C468" s="10">
        <v>387454</v>
      </c>
      <c r="D468" s="10">
        <v>138124</v>
      </c>
      <c r="E468" s="10">
        <v>4464</v>
      </c>
      <c r="F468" s="10">
        <v>11135</v>
      </c>
      <c r="G468" s="10">
        <v>8208</v>
      </c>
      <c r="H468" s="10">
        <v>2047</v>
      </c>
      <c r="I468" s="10">
        <v>6837</v>
      </c>
      <c r="J468" s="10">
        <v>687</v>
      </c>
      <c r="K468" s="10">
        <v>545</v>
      </c>
      <c r="L468" s="47">
        <v>0</v>
      </c>
      <c r="M468" s="10">
        <v>0</v>
      </c>
      <c r="N468" s="39">
        <f t="shared" si="7"/>
        <v>559501</v>
      </c>
    </row>
    <row r="469" spans="1:14" ht="25.5" x14ac:dyDescent="0.25">
      <c r="A469" s="11" t="s">
        <v>922</v>
      </c>
      <c r="B469" s="9" t="s">
        <v>923</v>
      </c>
      <c r="C469" s="10">
        <v>367026</v>
      </c>
      <c r="D469" s="10">
        <v>67466</v>
      </c>
      <c r="E469" s="10">
        <v>4666</v>
      </c>
      <c r="F469" s="10">
        <v>12322</v>
      </c>
      <c r="G469" s="10">
        <v>8688</v>
      </c>
      <c r="H469" s="10">
        <v>1895</v>
      </c>
      <c r="I469" s="10">
        <v>6375</v>
      </c>
      <c r="J469" s="10">
        <v>762</v>
      </c>
      <c r="K469" s="10">
        <v>432</v>
      </c>
      <c r="L469" s="47">
        <v>0</v>
      </c>
      <c r="M469" s="10">
        <v>0</v>
      </c>
      <c r="N469" s="39">
        <f t="shared" si="7"/>
        <v>469632</v>
      </c>
    </row>
    <row r="470" spans="1:14" ht="25.5" x14ac:dyDescent="0.25">
      <c r="A470" s="11" t="s">
        <v>924</v>
      </c>
      <c r="B470" s="9" t="s">
        <v>925</v>
      </c>
      <c r="C470" s="10">
        <v>113074</v>
      </c>
      <c r="D470" s="10">
        <v>47852</v>
      </c>
      <c r="E470" s="10">
        <v>1594</v>
      </c>
      <c r="F470" s="10">
        <v>4592</v>
      </c>
      <c r="G470" s="10">
        <v>874</v>
      </c>
      <c r="H470" s="10">
        <v>556</v>
      </c>
      <c r="I470" s="10">
        <v>927</v>
      </c>
      <c r="J470" s="10">
        <v>274</v>
      </c>
      <c r="K470" s="10">
        <v>89</v>
      </c>
      <c r="L470" s="47">
        <v>0</v>
      </c>
      <c r="M470" s="10">
        <v>0</v>
      </c>
      <c r="N470" s="39">
        <f t="shared" si="7"/>
        <v>169832</v>
      </c>
    </row>
    <row r="471" spans="1:14" ht="25.5" x14ac:dyDescent="0.25">
      <c r="A471" s="11" t="s">
        <v>926</v>
      </c>
      <c r="B471" s="9" t="s">
        <v>927</v>
      </c>
      <c r="C471" s="10">
        <v>402680</v>
      </c>
      <c r="D471" s="10">
        <v>144279</v>
      </c>
      <c r="E471" s="10">
        <v>4507</v>
      </c>
      <c r="F471" s="10">
        <v>10842</v>
      </c>
      <c r="G471" s="10">
        <v>7756</v>
      </c>
      <c r="H471" s="10">
        <v>2155</v>
      </c>
      <c r="I471" s="10">
        <v>7046</v>
      </c>
      <c r="J471" s="10">
        <v>687</v>
      </c>
      <c r="K471" s="10">
        <v>608</v>
      </c>
      <c r="L471" s="47">
        <v>0</v>
      </c>
      <c r="M471" s="10">
        <v>0</v>
      </c>
      <c r="N471" s="39">
        <f t="shared" si="7"/>
        <v>580560</v>
      </c>
    </row>
    <row r="472" spans="1:14" ht="25.5" x14ac:dyDescent="0.25">
      <c r="A472" s="11" t="s">
        <v>928</v>
      </c>
      <c r="B472" s="9" t="s">
        <v>929</v>
      </c>
      <c r="C472" s="10">
        <v>90170</v>
      </c>
      <c r="D472" s="10">
        <v>37840</v>
      </c>
      <c r="E472" s="10">
        <v>1380</v>
      </c>
      <c r="F472" s="10">
        <v>4037</v>
      </c>
      <c r="G472" s="10">
        <v>880</v>
      </c>
      <c r="H472" s="10">
        <v>437</v>
      </c>
      <c r="I472" s="10">
        <v>714</v>
      </c>
      <c r="J472" s="10">
        <v>251</v>
      </c>
      <c r="K472" s="10">
        <v>55</v>
      </c>
      <c r="L472" s="47">
        <v>0</v>
      </c>
      <c r="M472" s="10">
        <v>0</v>
      </c>
      <c r="N472" s="39">
        <f t="shared" si="7"/>
        <v>135764</v>
      </c>
    </row>
    <row r="473" spans="1:14" ht="38.25" x14ac:dyDescent="0.25">
      <c r="A473" s="11" t="s">
        <v>930</v>
      </c>
      <c r="B473" s="9" t="s">
        <v>931</v>
      </c>
      <c r="C473" s="10">
        <v>99122</v>
      </c>
      <c r="D473" s="10">
        <v>36454</v>
      </c>
      <c r="E473" s="10">
        <v>1436</v>
      </c>
      <c r="F473" s="10">
        <v>3848</v>
      </c>
      <c r="G473" s="10">
        <v>572</v>
      </c>
      <c r="H473" s="10">
        <v>509</v>
      </c>
      <c r="I473" s="10">
        <v>877</v>
      </c>
      <c r="J473" s="10">
        <v>238</v>
      </c>
      <c r="K473" s="10">
        <v>101</v>
      </c>
      <c r="L473" s="47">
        <v>0</v>
      </c>
      <c r="M473" s="10">
        <v>0</v>
      </c>
      <c r="N473" s="39">
        <f t="shared" si="7"/>
        <v>143157</v>
      </c>
    </row>
    <row r="474" spans="1:14" ht="25.5" x14ac:dyDescent="0.25">
      <c r="A474" s="11" t="s">
        <v>932</v>
      </c>
      <c r="B474" s="9" t="s">
        <v>933</v>
      </c>
      <c r="C474" s="10">
        <v>142288</v>
      </c>
      <c r="D474" s="10">
        <v>44614</v>
      </c>
      <c r="E474" s="10">
        <v>1956</v>
      </c>
      <c r="F474" s="10">
        <v>5336</v>
      </c>
      <c r="G474" s="10">
        <v>2718</v>
      </c>
      <c r="H474" s="10">
        <v>723</v>
      </c>
      <c r="I474" s="10">
        <v>2041</v>
      </c>
      <c r="J474" s="10">
        <v>329</v>
      </c>
      <c r="K474" s="10">
        <v>143</v>
      </c>
      <c r="L474" s="47">
        <v>0</v>
      </c>
      <c r="M474" s="10">
        <v>0</v>
      </c>
      <c r="N474" s="39">
        <f t="shared" si="7"/>
        <v>200148</v>
      </c>
    </row>
    <row r="475" spans="1:14" ht="25.5" x14ac:dyDescent="0.25">
      <c r="A475" s="11" t="s">
        <v>934</v>
      </c>
      <c r="B475" s="9" t="s">
        <v>935</v>
      </c>
      <c r="C475" s="10">
        <v>807176</v>
      </c>
      <c r="D475" s="10">
        <v>82703</v>
      </c>
      <c r="E475" s="10">
        <v>9081</v>
      </c>
      <c r="F475" s="10">
        <v>21432</v>
      </c>
      <c r="G475" s="10">
        <v>22568</v>
      </c>
      <c r="H475" s="10">
        <v>4356</v>
      </c>
      <c r="I475" s="10">
        <v>17631</v>
      </c>
      <c r="J475" s="10">
        <v>1305</v>
      </c>
      <c r="K475" s="10">
        <v>1262</v>
      </c>
      <c r="L475" s="47">
        <v>0</v>
      </c>
      <c r="M475" s="10">
        <v>0</v>
      </c>
      <c r="N475" s="39">
        <f t="shared" si="7"/>
        <v>967514</v>
      </c>
    </row>
    <row r="476" spans="1:14" ht="25.5" x14ac:dyDescent="0.25">
      <c r="A476" s="11" t="s">
        <v>936</v>
      </c>
      <c r="B476" s="9" t="s">
        <v>937</v>
      </c>
      <c r="C476" s="10">
        <v>1347440</v>
      </c>
      <c r="D476" s="10">
        <v>1568364</v>
      </c>
      <c r="E476" s="10">
        <v>13914</v>
      </c>
      <c r="F476" s="10">
        <v>29963</v>
      </c>
      <c r="G476" s="10">
        <v>32026</v>
      </c>
      <c r="H476" s="10">
        <v>7459</v>
      </c>
      <c r="I476" s="10">
        <v>28610</v>
      </c>
      <c r="J476" s="10">
        <v>1774</v>
      </c>
      <c r="K476" s="10">
        <v>2422</v>
      </c>
      <c r="L476" s="47">
        <v>107394</v>
      </c>
      <c r="M476" s="10">
        <v>0</v>
      </c>
      <c r="N476" s="39">
        <f t="shared" si="7"/>
        <v>3139366</v>
      </c>
    </row>
    <row r="477" spans="1:14" ht="25.5" x14ac:dyDescent="0.25">
      <c r="A477" s="11" t="s">
        <v>938</v>
      </c>
      <c r="B477" s="9" t="s">
        <v>939</v>
      </c>
      <c r="C477" s="10">
        <v>833806</v>
      </c>
      <c r="D477" s="10">
        <v>251978</v>
      </c>
      <c r="E477" s="10">
        <v>9720</v>
      </c>
      <c r="F477" s="10">
        <v>24167</v>
      </c>
      <c r="G477" s="10">
        <v>23560</v>
      </c>
      <c r="H477" s="10">
        <v>4414</v>
      </c>
      <c r="I477" s="10">
        <v>17301</v>
      </c>
      <c r="J477" s="10">
        <v>1492</v>
      </c>
      <c r="K477" s="10">
        <v>1175</v>
      </c>
      <c r="L477" s="47">
        <v>0</v>
      </c>
      <c r="M477" s="10">
        <v>20028</v>
      </c>
      <c r="N477" s="39">
        <f t="shared" si="7"/>
        <v>1187641</v>
      </c>
    </row>
    <row r="478" spans="1:14" ht="25.5" x14ac:dyDescent="0.25">
      <c r="A478" s="11" t="s">
        <v>940</v>
      </c>
      <c r="B478" s="9" t="s">
        <v>941</v>
      </c>
      <c r="C478" s="10">
        <v>2194612</v>
      </c>
      <c r="D478" s="10">
        <v>783546</v>
      </c>
      <c r="E478" s="10">
        <v>24435</v>
      </c>
      <c r="F478" s="10">
        <v>60780</v>
      </c>
      <c r="G478" s="10">
        <v>57501</v>
      </c>
      <c r="H478" s="10">
        <v>11596</v>
      </c>
      <c r="I478" s="10">
        <v>44105</v>
      </c>
      <c r="J478" s="10">
        <v>3598</v>
      </c>
      <c r="K478" s="10">
        <v>3155</v>
      </c>
      <c r="L478" s="47">
        <v>0</v>
      </c>
      <c r="M478" s="10">
        <v>0</v>
      </c>
      <c r="N478" s="39">
        <f t="shared" si="7"/>
        <v>3183328</v>
      </c>
    </row>
    <row r="479" spans="1:14" ht="25.5" x14ac:dyDescent="0.25">
      <c r="A479" s="11" t="s">
        <v>942</v>
      </c>
      <c r="B479" s="9" t="s">
        <v>943</v>
      </c>
      <c r="C479" s="10">
        <v>326308</v>
      </c>
      <c r="D479" s="10">
        <v>53250</v>
      </c>
      <c r="E479" s="10">
        <v>3988</v>
      </c>
      <c r="F479" s="10">
        <v>10259</v>
      </c>
      <c r="G479" s="10">
        <v>7311</v>
      </c>
      <c r="H479" s="10">
        <v>1705</v>
      </c>
      <c r="I479" s="10">
        <v>5711</v>
      </c>
      <c r="J479" s="10">
        <v>626</v>
      </c>
      <c r="K479" s="10">
        <v>420</v>
      </c>
      <c r="L479" s="47">
        <v>31011</v>
      </c>
      <c r="M479" s="10">
        <v>0</v>
      </c>
      <c r="N479" s="39">
        <f t="shared" si="7"/>
        <v>440589</v>
      </c>
    </row>
    <row r="480" spans="1:14" ht="25.5" x14ac:dyDescent="0.25">
      <c r="A480" s="11" t="s">
        <v>944</v>
      </c>
      <c r="B480" s="9" t="s">
        <v>945</v>
      </c>
      <c r="C480" s="10">
        <v>101384</v>
      </c>
      <c r="D480" s="10">
        <v>54588</v>
      </c>
      <c r="E480" s="10">
        <v>1647</v>
      </c>
      <c r="F480" s="10">
        <v>4861</v>
      </c>
      <c r="G480" s="10">
        <v>725</v>
      </c>
      <c r="H480" s="10">
        <v>487</v>
      </c>
      <c r="I480" s="10">
        <v>615</v>
      </c>
      <c r="J480" s="10">
        <v>303</v>
      </c>
      <c r="K480" s="10">
        <v>50</v>
      </c>
      <c r="L480" s="47">
        <v>0</v>
      </c>
      <c r="M480" s="10">
        <v>0</v>
      </c>
      <c r="N480" s="39">
        <f t="shared" si="7"/>
        <v>164660</v>
      </c>
    </row>
    <row r="481" spans="1:14" ht="25.5" x14ac:dyDescent="0.25">
      <c r="A481" s="11" t="s">
        <v>946</v>
      </c>
      <c r="B481" s="9" t="s">
        <v>947</v>
      </c>
      <c r="C481" s="10">
        <v>458932</v>
      </c>
      <c r="D481" s="10">
        <v>203214</v>
      </c>
      <c r="E481" s="10">
        <v>6928</v>
      </c>
      <c r="F481" s="10">
        <v>19655</v>
      </c>
      <c r="G481" s="10">
        <v>5674</v>
      </c>
      <c r="H481" s="10">
        <v>2272</v>
      </c>
      <c r="I481" s="10">
        <v>4534</v>
      </c>
      <c r="J481" s="10">
        <v>1218</v>
      </c>
      <c r="K481" s="10">
        <v>347</v>
      </c>
      <c r="L481" s="47">
        <v>0</v>
      </c>
      <c r="M481" s="10">
        <v>0</v>
      </c>
      <c r="N481" s="39">
        <f t="shared" si="7"/>
        <v>702774</v>
      </c>
    </row>
    <row r="482" spans="1:14" ht="25.5" x14ac:dyDescent="0.25">
      <c r="A482" s="11" t="s">
        <v>948</v>
      </c>
      <c r="B482" s="9" t="s">
        <v>949</v>
      </c>
      <c r="C482" s="10">
        <v>140126</v>
      </c>
      <c r="D482" s="10">
        <v>54839</v>
      </c>
      <c r="E482" s="10">
        <v>1975</v>
      </c>
      <c r="F482" s="10">
        <v>5537</v>
      </c>
      <c r="G482" s="10">
        <v>2176</v>
      </c>
      <c r="H482" s="10">
        <v>700</v>
      </c>
      <c r="I482" s="10">
        <v>1677</v>
      </c>
      <c r="J482" s="10">
        <v>343</v>
      </c>
      <c r="K482" s="10">
        <v>123</v>
      </c>
      <c r="L482" s="47">
        <v>0</v>
      </c>
      <c r="M482" s="10">
        <v>0</v>
      </c>
      <c r="N482" s="39">
        <f t="shared" si="7"/>
        <v>207496</v>
      </c>
    </row>
    <row r="483" spans="1:14" ht="25.5" x14ac:dyDescent="0.25">
      <c r="A483" s="11" t="s">
        <v>950</v>
      </c>
      <c r="B483" s="9" t="s">
        <v>951</v>
      </c>
      <c r="C483" s="10">
        <v>230534</v>
      </c>
      <c r="D483" s="10">
        <v>91658</v>
      </c>
      <c r="E483" s="10">
        <v>2878</v>
      </c>
      <c r="F483" s="10">
        <v>7428</v>
      </c>
      <c r="G483" s="10">
        <v>5755</v>
      </c>
      <c r="H483" s="10">
        <v>1203</v>
      </c>
      <c r="I483" s="10">
        <v>4232</v>
      </c>
      <c r="J483" s="10">
        <v>457</v>
      </c>
      <c r="K483" s="10">
        <v>291</v>
      </c>
      <c r="L483" s="47">
        <v>0</v>
      </c>
      <c r="M483" s="10">
        <v>0</v>
      </c>
      <c r="N483" s="39">
        <f t="shared" si="7"/>
        <v>344436</v>
      </c>
    </row>
    <row r="484" spans="1:14" ht="25.5" x14ac:dyDescent="0.25">
      <c r="A484" s="11" t="s">
        <v>952</v>
      </c>
      <c r="B484" s="9" t="s">
        <v>953</v>
      </c>
      <c r="C484" s="10">
        <v>857246</v>
      </c>
      <c r="D484" s="10">
        <v>442290</v>
      </c>
      <c r="E484" s="10">
        <v>9936</v>
      </c>
      <c r="F484" s="10">
        <v>24317</v>
      </c>
      <c r="G484" s="10">
        <v>16967</v>
      </c>
      <c r="H484" s="10">
        <v>4567</v>
      </c>
      <c r="I484" s="10">
        <v>14970</v>
      </c>
      <c r="J484" s="10">
        <v>1487</v>
      </c>
      <c r="K484" s="10">
        <v>1248</v>
      </c>
      <c r="L484" s="47">
        <v>0</v>
      </c>
      <c r="M484" s="10">
        <v>0</v>
      </c>
      <c r="N484" s="39">
        <f t="shared" si="7"/>
        <v>1373028</v>
      </c>
    </row>
    <row r="485" spans="1:14" ht="25.5" x14ac:dyDescent="0.25">
      <c r="A485" s="11" t="s">
        <v>954</v>
      </c>
      <c r="B485" s="9" t="s">
        <v>955</v>
      </c>
      <c r="C485" s="10">
        <v>82888</v>
      </c>
      <c r="D485" s="10">
        <v>36839</v>
      </c>
      <c r="E485" s="10">
        <v>1273</v>
      </c>
      <c r="F485" s="10">
        <v>3582</v>
      </c>
      <c r="G485" s="10">
        <v>707</v>
      </c>
      <c r="H485" s="10">
        <v>413</v>
      </c>
      <c r="I485" s="10">
        <v>694</v>
      </c>
      <c r="J485" s="10">
        <v>225</v>
      </c>
      <c r="K485" s="10">
        <v>63</v>
      </c>
      <c r="L485" s="47">
        <v>0</v>
      </c>
      <c r="M485" s="10">
        <v>0</v>
      </c>
      <c r="N485" s="39">
        <f t="shared" si="7"/>
        <v>126684</v>
      </c>
    </row>
    <row r="486" spans="1:14" ht="25.5" x14ac:dyDescent="0.25">
      <c r="A486" s="11" t="s">
        <v>956</v>
      </c>
      <c r="B486" s="9" t="s">
        <v>957</v>
      </c>
      <c r="C486" s="10">
        <v>156924</v>
      </c>
      <c r="D486" s="10">
        <v>74249</v>
      </c>
      <c r="E486" s="10">
        <v>2231</v>
      </c>
      <c r="F486" s="10">
        <v>6372</v>
      </c>
      <c r="G486" s="10">
        <v>2209</v>
      </c>
      <c r="H486" s="10">
        <v>774</v>
      </c>
      <c r="I486" s="10">
        <v>1720</v>
      </c>
      <c r="J486" s="10">
        <v>387</v>
      </c>
      <c r="K486" s="10">
        <v>126</v>
      </c>
      <c r="L486" s="47">
        <v>0</v>
      </c>
      <c r="M486" s="10">
        <v>0</v>
      </c>
      <c r="N486" s="39">
        <f t="shared" si="7"/>
        <v>244992</v>
      </c>
    </row>
    <row r="487" spans="1:14" ht="25.5" x14ac:dyDescent="0.25">
      <c r="A487" s="11" t="s">
        <v>958</v>
      </c>
      <c r="B487" s="9" t="s">
        <v>959</v>
      </c>
      <c r="C487" s="10">
        <v>161000</v>
      </c>
      <c r="D487" s="10">
        <v>38240</v>
      </c>
      <c r="E487" s="10">
        <v>2240</v>
      </c>
      <c r="F487" s="10">
        <v>6264</v>
      </c>
      <c r="G487" s="10">
        <v>2681</v>
      </c>
      <c r="H487" s="10">
        <v>805</v>
      </c>
      <c r="I487" s="10">
        <v>2032</v>
      </c>
      <c r="J487" s="10">
        <v>385</v>
      </c>
      <c r="K487" s="10">
        <v>146</v>
      </c>
      <c r="L487" s="47">
        <v>0</v>
      </c>
      <c r="M487" s="10">
        <v>0</v>
      </c>
      <c r="N487" s="39">
        <f t="shared" si="7"/>
        <v>213793</v>
      </c>
    </row>
    <row r="488" spans="1:14" ht="25.5" x14ac:dyDescent="0.25">
      <c r="A488" s="11" t="s">
        <v>960</v>
      </c>
      <c r="B488" s="9" t="s">
        <v>961</v>
      </c>
      <c r="C488" s="10">
        <v>60952</v>
      </c>
      <c r="D488" s="10">
        <v>32931</v>
      </c>
      <c r="E488" s="10">
        <v>1038</v>
      </c>
      <c r="F488" s="10">
        <v>3165</v>
      </c>
      <c r="G488" s="10">
        <v>292</v>
      </c>
      <c r="H488" s="10">
        <v>283</v>
      </c>
      <c r="I488" s="10">
        <v>219</v>
      </c>
      <c r="J488" s="10">
        <v>204</v>
      </c>
      <c r="K488" s="10">
        <v>15</v>
      </c>
      <c r="L488" s="47">
        <v>0</v>
      </c>
      <c r="M488" s="10">
        <v>0</v>
      </c>
      <c r="N488" s="39">
        <f t="shared" si="7"/>
        <v>99099</v>
      </c>
    </row>
    <row r="489" spans="1:14" ht="25.5" x14ac:dyDescent="0.25">
      <c r="A489" s="11" t="s">
        <v>962</v>
      </c>
      <c r="B489" s="9" t="s">
        <v>963</v>
      </c>
      <c r="C489" s="10">
        <v>155552</v>
      </c>
      <c r="D489" s="10">
        <v>58662</v>
      </c>
      <c r="E489" s="10">
        <v>2106</v>
      </c>
      <c r="F489" s="10">
        <v>5698</v>
      </c>
      <c r="G489" s="10">
        <v>2228</v>
      </c>
      <c r="H489" s="10">
        <v>793</v>
      </c>
      <c r="I489" s="10">
        <v>1972</v>
      </c>
      <c r="J489" s="10">
        <v>344</v>
      </c>
      <c r="K489" s="10">
        <v>163</v>
      </c>
      <c r="L489" s="47">
        <v>0</v>
      </c>
      <c r="M489" s="10">
        <v>0</v>
      </c>
      <c r="N489" s="39">
        <f t="shared" si="7"/>
        <v>227518</v>
      </c>
    </row>
    <row r="490" spans="1:14" ht="25.5" x14ac:dyDescent="0.25">
      <c r="A490" s="11" t="s">
        <v>964</v>
      </c>
      <c r="B490" s="9" t="s">
        <v>965</v>
      </c>
      <c r="C490" s="10">
        <v>233310</v>
      </c>
      <c r="D490" s="10">
        <v>58146</v>
      </c>
      <c r="E490" s="10">
        <v>2777</v>
      </c>
      <c r="F490" s="10">
        <v>6753</v>
      </c>
      <c r="G490" s="10">
        <v>3175</v>
      </c>
      <c r="H490" s="10">
        <v>1249</v>
      </c>
      <c r="I490" s="10">
        <v>3481</v>
      </c>
      <c r="J490" s="10">
        <v>405</v>
      </c>
      <c r="K490" s="10">
        <v>342</v>
      </c>
      <c r="L490" s="47">
        <v>9390</v>
      </c>
      <c r="M490" s="10">
        <v>0</v>
      </c>
      <c r="N490" s="39">
        <f t="shared" si="7"/>
        <v>319028</v>
      </c>
    </row>
    <row r="491" spans="1:14" ht="38.25" x14ac:dyDescent="0.25">
      <c r="A491" s="11" t="s">
        <v>966</v>
      </c>
      <c r="B491" s="9" t="s">
        <v>967</v>
      </c>
      <c r="C491" s="10">
        <v>5102866</v>
      </c>
      <c r="D491" s="10">
        <v>1183724</v>
      </c>
      <c r="E491" s="10">
        <v>50517</v>
      </c>
      <c r="F491" s="10">
        <v>120636</v>
      </c>
      <c r="G491" s="10">
        <v>93472</v>
      </c>
      <c r="H491" s="10">
        <v>27241</v>
      </c>
      <c r="I491" s="10">
        <v>90385</v>
      </c>
      <c r="J491" s="10">
        <v>6429</v>
      </c>
      <c r="K491" s="10">
        <v>8150</v>
      </c>
      <c r="L491" s="47">
        <v>0</v>
      </c>
      <c r="M491" s="10">
        <v>0</v>
      </c>
      <c r="N491" s="39">
        <f t="shared" si="7"/>
        <v>6683420</v>
      </c>
    </row>
    <row r="492" spans="1:14" ht="38.25" x14ac:dyDescent="0.25">
      <c r="A492" s="11" t="s">
        <v>968</v>
      </c>
      <c r="B492" s="9" t="s">
        <v>969</v>
      </c>
      <c r="C492" s="10">
        <v>598922</v>
      </c>
      <c r="D492" s="10">
        <v>169609</v>
      </c>
      <c r="E492" s="10">
        <v>6390</v>
      </c>
      <c r="F492" s="10">
        <v>15621</v>
      </c>
      <c r="G492" s="10">
        <v>18420</v>
      </c>
      <c r="H492" s="10">
        <v>3180</v>
      </c>
      <c r="I492" s="10">
        <v>13239</v>
      </c>
      <c r="J492" s="10">
        <v>949</v>
      </c>
      <c r="K492" s="10">
        <v>897</v>
      </c>
      <c r="L492" s="47">
        <v>0</v>
      </c>
      <c r="M492" s="10">
        <v>0</v>
      </c>
      <c r="N492" s="39">
        <f t="shared" si="7"/>
        <v>827227</v>
      </c>
    </row>
    <row r="493" spans="1:14" ht="25.5" x14ac:dyDescent="0.25">
      <c r="A493" s="11" t="s">
        <v>970</v>
      </c>
      <c r="B493" s="9" t="s">
        <v>971</v>
      </c>
      <c r="C493" s="10">
        <v>391024</v>
      </c>
      <c r="D493" s="10">
        <v>142608</v>
      </c>
      <c r="E493" s="10">
        <v>4377</v>
      </c>
      <c r="F493" s="10">
        <v>11018</v>
      </c>
      <c r="G493" s="10">
        <v>7440</v>
      </c>
      <c r="H493" s="10">
        <v>2056</v>
      </c>
      <c r="I493" s="10">
        <v>6566</v>
      </c>
      <c r="J493" s="10">
        <v>661</v>
      </c>
      <c r="K493" s="10">
        <v>548</v>
      </c>
      <c r="L493" s="47">
        <v>0</v>
      </c>
      <c r="M493" s="10">
        <v>0</v>
      </c>
      <c r="N493" s="39">
        <f t="shared" si="7"/>
        <v>566298</v>
      </c>
    </row>
    <row r="494" spans="1:14" ht="25.5" x14ac:dyDescent="0.25">
      <c r="A494" s="11" t="s">
        <v>972</v>
      </c>
      <c r="B494" s="9" t="s">
        <v>973</v>
      </c>
      <c r="C494" s="10">
        <v>241152</v>
      </c>
      <c r="D494" s="10">
        <v>88433</v>
      </c>
      <c r="E494" s="10">
        <v>3143</v>
      </c>
      <c r="F494" s="10">
        <v>8382</v>
      </c>
      <c r="G494" s="10">
        <v>5171</v>
      </c>
      <c r="H494" s="10">
        <v>1239</v>
      </c>
      <c r="I494" s="10">
        <v>3898</v>
      </c>
      <c r="J494" s="10">
        <v>516</v>
      </c>
      <c r="K494" s="10">
        <v>272</v>
      </c>
      <c r="L494" s="47">
        <v>0</v>
      </c>
      <c r="M494" s="10">
        <v>0</v>
      </c>
      <c r="N494" s="39">
        <f t="shared" si="7"/>
        <v>352206</v>
      </c>
    </row>
    <row r="495" spans="1:14" ht="25.5" x14ac:dyDescent="0.25">
      <c r="A495" s="11" t="s">
        <v>974</v>
      </c>
      <c r="B495" s="9" t="s">
        <v>975</v>
      </c>
      <c r="C495" s="10">
        <v>234184</v>
      </c>
      <c r="D495" s="10">
        <v>213470</v>
      </c>
      <c r="E495" s="10">
        <v>2710</v>
      </c>
      <c r="F495" s="10">
        <v>6729</v>
      </c>
      <c r="G495" s="10">
        <v>4064</v>
      </c>
      <c r="H495" s="10">
        <v>1240</v>
      </c>
      <c r="I495" s="10">
        <v>3794</v>
      </c>
      <c r="J495" s="10">
        <v>393</v>
      </c>
      <c r="K495" s="10">
        <v>334</v>
      </c>
      <c r="L495" s="47">
        <v>0</v>
      </c>
      <c r="M495" s="10">
        <v>0</v>
      </c>
      <c r="N495" s="39">
        <f t="shared" si="7"/>
        <v>466918</v>
      </c>
    </row>
    <row r="496" spans="1:14" ht="25.5" x14ac:dyDescent="0.25">
      <c r="A496" s="11" t="s">
        <v>976</v>
      </c>
      <c r="B496" s="9" t="s">
        <v>977</v>
      </c>
      <c r="C496" s="10">
        <v>263060</v>
      </c>
      <c r="D496" s="10">
        <v>83493</v>
      </c>
      <c r="E496" s="10">
        <v>2250</v>
      </c>
      <c r="F496" s="10">
        <v>6665</v>
      </c>
      <c r="G496" s="10">
        <v>3297</v>
      </c>
      <c r="H496" s="10">
        <v>1306</v>
      </c>
      <c r="I496" s="10">
        <v>3138</v>
      </c>
      <c r="J496" s="10">
        <v>488</v>
      </c>
      <c r="K496" s="10">
        <v>280</v>
      </c>
      <c r="L496" s="47">
        <v>0</v>
      </c>
      <c r="M496" s="10">
        <v>0</v>
      </c>
      <c r="N496" s="39">
        <f t="shared" si="7"/>
        <v>363977</v>
      </c>
    </row>
    <row r="497" spans="1:14" ht="25.5" x14ac:dyDescent="0.25">
      <c r="A497" s="11" t="s">
        <v>978</v>
      </c>
      <c r="B497" s="9" t="s">
        <v>979</v>
      </c>
      <c r="C497" s="10">
        <v>71296</v>
      </c>
      <c r="D497" s="10">
        <v>41233</v>
      </c>
      <c r="E497" s="10">
        <v>1151</v>
      </c>
      <c r="F497" s="10">
        <v>3451</v>
      </c>
      <c r="G497" s="10">
        <v>219</v>
      </c>
      <c r="H497" s="10">
        <v>337</v>
      </c>
      <c r="I497" s="10">
        <v>283</v>
      </c>
      <c r="J497" s="10">
        <v>215</v>
      </c>
      <c r="K497" s="10">
        <v>30</v>
      </c>
      <c r="L497" s="47">
        <v>0</v>
      </c>
      <c r="M497" s="10">
        <v>0</v>
      </c>
      <c r="N497" s="39">
        <f t="shared" si="7"/>
        <v>118215</v>
      </c>
    </row>
    <row r="498" spans="1:14" ht="25.5" x14ac:dyDescent="0.25">
      <c r="A498" s="11" t="s">
        <v>980</v>
      </c>
      <c r="B498" s="9" t="s">
        <v>981</v>
      </c>
      <c r="C498" s="10">
        <v>355582</v>
      </c>
      <c r="D498" s="10">
        <v>69625</v>
      </c>
      <c r="E498" s="10">
        <v>4443</v>
      </c>
      <c r="F498" s="10">
        <v>11819</v>
      </c>
      <c r="G498" s="10">
        <v>8168</v>
      </c>
      <c r="H498" s="10">
        <v>1828</v>
      </c>
      <c r="I498" s="10">
        <v>6045</v>
      </c>
      <c r="J498" s="10">
        <v>718</v>
      </c>
      <c r="K498" s="10">
        <v>416</v>
      </c>
      <c r="L498" s="47">
        <v>0</v>
      </c>
      <c r="M498" s="10">
        <v>0</v>
      </c>
      <c r="N498" s="39">
        <f t="shared" si="7"/>
        <v>458644</v>
      </c>
    </row>
    <row r="499" spans="1:14" ht="25.5" x14ac:dyDescent="0.25">
      <c r="A499" s="11" t="s">
        <v>982</v>
      </c>
      <c r="B499" s="9" t="s">
        <v>983</v>
      </c>
      <c r="C499" s="10">
        <v>219106</v>
      </c>
      <c r="D499" s="10">
        <v>57540</v>
      </c>
      <c r="E499" s="10">
        <v>2818</v>
      </c>
      <c r="F499" s="10">
        <v>7526</v>
      </c>
      <c r="G499" s="10">
        <v>4941</v>
      </c>
      <c r="H499" s="10">
        <v>1125</v>
      </c>
      <c r="I499" s="10">
        <v>3636</v>
      </c>
      <c r="J499" s="10">
        <v>464</v>
      </c>
      <c r="K499" s="10">
        <v>248</v>
      </c>
      <c r="L499" s="47">
        <v>0</v>
      </c>
      <c r="M499" s="10">
        <v>0</v>
      </c>
      <c r="N499" s="39">
        <f t="shared" si="7"/>
        <v>297404</v>
      </c>
    </row>
    <row r="500" spans="1:14" ht="25.5" x14ac:dyDescent="0.25">
      <c r="A500" s="11" t="s">
        <v>984</v>
      </c>
      <c r="B500" s="9" t="s">
        <v>985</v>
      </c>
      <c r="C500" s="10">
        <v>328960</v>
      </c>
      <c r="D500" s="10">
        <v>90680</v>
      </c>
      <c r="E500" s="10">
        <v>3749</v>
      </c>
      <c r="F500" s="10">
        <v>8759</v>
      </c>
      <c r="G500" s="10">
        <v>8241</v>
      </c>
      <c r="H500" s="10">
        <v>1783</v>
      </c>
      <c r="I500" s="10">
        <v>6698</v>
      </c>
      <c r="J500" s="10">
        <v>575</v>
      </c>
      <c r="K500" s="10">
        <v>517</v>
      </c>
      <c r="L500" s="47">
        <v>0</v>
      </c>
      <c r="M500" s="10">
        <v>0</v>
      </c>
      <c r="N500" s="39">
        <f t="shared" si="7"/>
        <v>449962</v>
      </c>
    </row>
    <row r="501" spans="1:14" ht="25.5" x14ac:dyDescent="0.25">
      <c r="A501" s="11" t="s">
        <v>986</v>
      </c>
      <c r="B501" s="9" t="s">
        <v>987</v>
      </c>
      <c r="C501" s="10">
        <v>384490</v>
      </c>
      <c r="D501" s="10">
        <v>111127</v>
      </c>
      <c r="E501" s="10">
        <v>4788</v>
      </c>
      <c r="F501" s="10">
        <v>11800</v>
      </c>
      <c r="G501" s="10">
        <v>4579</v>
      </c>
      <c r="H501" s="10">
        <v>2049</v>
      </c>
      <c r="I501" s="10">
        <v>5309</v>
      </c>
      <c r="J501" s="10">
        <v>756</v>
      </c>
      <c r="K501" s="10">
        <v>535</v>
      </c>
      <c r="L501" s="47">
        <v>0</v>
      </c>
      <c r="M501" s="10">
        <v>0</v>
      </c>
      <c r="N501" s="39">
        <f t="shared" si="7"/>
        <v>525433</v>
      </c>
    </row>
    <row r="502" spans="1:14" x14ac:dyDescent="0.25">
      <c r="A502" s="11" t="s">
        <v>988</v>
      </c>
      <c r="B502" s="9" t="s">
        <v>989</v>
      </c>
      <c r="C502" s="10">
        <v>81952</v>
      </c>
      <c r="D502" s="10">
        <v>38944</v>
      </c>
      <c r="E502" s="10">
        <v>1170</v>
      </c>
      <c r="F502" s="10">
        <v>3302</v>
      </c>
      <c r="G502" s="10">
        <v>920</v>
      </c>
      <c r="H502" s="10">
        <v>407</v>
      </c>
      <c r="I502" s="10">
        <v>812</v>
      </c>
      <c r="J502" s="10">
        <v>211</v>
      </c>
      <c r="K502" s="10">
        <v>68</v>
      </c>
      <c r="L502" s="47">
        <v>0</v>
      </c>
      <c r="M502" s="10">
        <v>0</v>
      </c>
      <c r="N502" s="39">
        <f t="shared" si="7"/>
        <v>127786</v>
      </c>
    </row>
    <row r="503" spans="1:14" ht="25.5" x14ac:dyDescent="0.25">
      <c r="A503" s="11" t="s">
        <v>990</v>
      </c>
      <c r="B503" s="9" t="s">
        <v>991</v>
      </c>
      <c r="C503" s="10">
        <v>376826</v>
      </c>
      <c r="D503" s="10">
        <v>99674</v>
      </c>
      <c r="E503" s="10">
        <v>4589</v>
      </c>
      <c r="F503" s="10">
        <v>11306</v>
      </c>
      <c r="G503" s="10">
        <v>10410</v>
      </c>
      <c r="H503" s="10">
        <v>2007</v>
      </c>
      <c r="I503" s="10">
        <v>7739</v>
      </c>
      <c r="J503" s="10">
        <v>707</v>
      </c>
      <c r="K503" s="10">
        <v>531</v>
      </c>
      <c r="L503" s="47">
        <v>0</v>
      </c>
      <c r="M503" s="10">
        <v>0</v>
      </c>
      <c r="N503" s="39">
        <f t="shared" si="7"/>
        <v>513789</v>
      </c>
    </row>
    <row r="504" spans="1:14" ht="25.5" x14ac:dyDescent="0.25">
      <c r="A504" s="11" t="s">
        <v>992</v>
      </c>
      <c r="B504" s="9" t="s">
        <v>993</v>
      </c>
      <c r="C504" s="10">
        <v>239760</v>
      </c>
      <c r="D504" s="10">
        <v>58101</v>
      </c>
      <c r="E504" s="10">
        <v>3206</v>
      </c>
      <c r="F504" s="10">
        <v>8626</v>
      </c>
      <c r="G504" s="10">
        <v>4988</v>
      </c>
      <c r="H504" s="10">
        <v>1227</v>
      </c>
      <c r="I504" s="10">
        <v>3740</v>
      </c>
      <c r="J504" s="10">
        <v>530</v>
      </c>
      <c r="K504" s="10">
        <v>258</v>
      </c>
      <c r="L504" s="47">
        <v>0</v>
      </c>
      <c r="M504" s="10">
        <v>0</v>
      </c>
      <c r="N504" s="39">
        <f t="shared" si="7"/>
        <v>320436</v>
      </c>
    </row>
    <row r="505" spans="1:14" ht="25.5" x14ac:dyDescent="0.25">
      <c r="A505" s="11" t="s">
        <v>994</v>
      </c>
      <c r="B505" s="9" t="s">
        <v>995</v>
      </c>
      <c r="C505" s="10">
        <v>147994</v>
      </c>
      <c r="D505" s="10">
        <v>46531</v>
      </c>
      <c r="E505" s="10">
        <v>1898</v>
      </c>
      <c r="F505" s="10">
        <v>5129</v>
      </c>
      <c r="G505" s="10">
        <v>3204</v>
      </c>
      <c r="H505" s="10">
        <v>755</v>
      </c>
      <c r="I505" s="10">
        <v>2342</v>
      </c>
      <c r="J505" s="10">
        <v>315</v>
      </c>
      <c r="K505" s="10">
        <v>162</v>
      </c>
      <c r="L505" s="47">
        <v>4102</v>
      </c>
      <c r="M505" s="10">
        <v>0</v>
      </c>
      <c r="N505" s="39">
        <f t="shared" si="7"/>
        <v>212432</v>
      </c>
    </row>
    <row r="506" spans="1:14" ht="25.5" x14ac:dyDescent="0.25">
      <c r="A506" s="11" t="s">
        <v>996</v>
      </c>
      <c r="B506" s="9" t="s">
        <v>997</v>
      </c>
      <c r="C506" s="10">
        <v>304948</v>
      </c>
      <c r="D506" s="10">
        <v>125982</v>
      </c>
      <c r="E506" s="10">
        <v>3864</v>
      </c>
      <c r="F506" s="10">
        <v>10114</v>
      </c>
      <c r="G506" s="10">
        <v>6954</v>
      </c>
      <c r="H506" s="10">
        <v>1581</v>
      </c>
      <c r="I506" s="10">
        <v>5270</v>
      </c>
      <c r="J506" s="10">
        <v>628</v>
      </c>
      <c r="K506" s="10">
        <v>368</v>
      </c>
      <c r="L506" s="47">
        <v>0</v>
      </c>
      <c r="M506" s="10">
        <v>0</v>
      </c>
      <c r="N506" s="39">
        <f t="shared" si="7"/>
        <v>459709</v>
      </c>
    </row>
    <row r="507" spans="1:14" x14ac:dyDescent="0.25">
      <c r="A507" s="11" t="s">
        <v>998</v>
      </c>
      <c r="B507" s="9" t="s">
        <v>999</v>
      </c>
      <c r="C507" s="10">
        <v>507100</v>
      </c>
      <c r="D507" s="10">
        <v>110428</v>
      </c>
      <c r="E507" s="10">
        <v>6289</v>
      </c>
      <c r="F507" s="10">
        <v>15688</v>
      </c>
      <c r="G507" s="10">
        <v>12502</v>
      </c>
      <c r="H507" s="10">
        <v>2687</v>
      </c>
      <c r="I507" s="10">
        <v>9625</v>
      </c>
      <c r="J507" s="10">
        <v>1030</v>
      </c>
      <c r="K507" s="10">
        <v>687</v>
      </c>
      <c r="L507" s="47">
        <v>0</v>
      </c>
      <c r="M507" s="10">
        <v>274756</v>
      </c>
      <c r="N507" s="39">
        <f t="shared" si="7"/>
        <v>940792</v>
      </c>
    </row>
    <row r="508" spans="1:14" ht="25.5" x14ac:dyDescent="0.25">
      <c r="A508" s="11" t="s">
        <v>1000</v>
      </c>
      <c r="B508" s="9" t="s">
        <v>1001</v>
      </c>
      <c r="C508" s="10">
        <v>292074</v>
      </c>
      <c r="D508" s="10">
        <v>82554</v>
      </c>
      <c r="E508" s="10">
        <v>2973</v>
      </c>
      <c r="F508" s="10">
        <v>6235</v>
      </c>
      <c r="G508" s="10">
        <v>3250</v>
      </c>
      <c r="H508" s="10">
        <v>1626</v>
      </c>
      <c r="I508" s="10">
        <v>4728</v>
      </c>
      <c r="J508" s="10">
        <v>423</v>
      </c>
      <c r="K508" s="10">
        <v>536</v>
      </c>
      <c r="L508" s="47">
        <v>0</v>
      </c>
      <c r="M508" s="10">
        <v>0</v>
      </c>
      <c r="N508" s="39">
        <f t="shared" si="7"/>
        <v>394399</v>
      </c>
    </row>
    <row r="509" spans="1:14" ht="25.5" x14ac:dyDescent="0.25">
      <c r="A509" s="11" t="s">
        <v>1002</v>
      </c>
      <c r="B509" s="9" t="s">
        <v>1003</v>
      </c>
      <c r="C509" s="10">
        <v>583030</v>
      </c>
      <c r="D509" s="10">
        <v>142312</v>
      </c>
      <c r="E509" s="10">
        <v>6804</v>
      </c>
      <c r="F509" s="10">
        <v>16139</v>
      </c>
      <c r="G509" s="10">
        <v>13313</v>
      </c>
      <c r="H509" s="10">
        <v>3147</v>
      </c>
      <c r="I509" s="10">
        <v>11218</v>
      </c>
      <c r="J509" s="10">
        <v>991</v>
      </c>
      <c r="K509" s="10">
        <v>895</v>
      </c>
      <c r="L509" s="47">
        <v>0</v>
      </c>
      <c r="M509" s="10">
        <v>0</v>
      </c>
      <c r="N509" s="39">
        <f t="shared" si="7"/>
        <v>777849</v>
      </c>
    </row>
    <row r="510" spans="1:14" ht="25.5" x14ac:dyDescent="0.25">
      <c r="A510" s="11" t="s">
        <v>1004</v>
      </c>
      <c r="B510" s="9" t="s">
        <v>1005</v>
      </c>
      <c r="C510" s="10">
        <v>110810</v>
      </c>
      <c r="D510" s="10">
        <v>43521</v>
      </c>
      <c r="E510" s="10">
        <v>1634</v>
      </c>
      <c r="F510" s="10">
        <v>4634</v>
      </c>
      <c r="G510" s="10">
        <v>1671</v>
      </c>
      <c r="H510" s="10">
        <v>549</v>
      </c>
      <c r="I510" s="10">
        <v>1246</v>
      </c>
      <c r="J510" s="10">
        <v>284</v>
      </c>
      <c r="K510" s="10">
        <v>87</v>
      </c>
      <c r="L510" s="47">
        <v>0</v>
      </c>
      <c r="M510" s="10">
        <v>0</v>
      </c>
      <c r="N510" s="39">
        <f t="shared" si="7"/>
        <v>164436</v>
      </c>
    </row>
    <row r="511" spans="1:14" ht="25.5" x14ac:dyDescent="0.25">
      <c r="A511" s="11" t="s">
        <v>1006</v>
      </c>
      <c r="B511" s="9" t="s">
        <v>1007</v>
      </c>
      <c r="C511" s="10">
        <v>362778</v>
      </c>
      <c r="D511" s="10">
        <v>62053</v>
      </c>
      <c r="E511" s="10">
        <v>4377</v>
      </c>
      <c r="F511" s="10">
        <v>11462</v>
      </c>
      <c r="G511" s="10">
        <v>8331</v>
      </c>
      <c r="H511" s="10">
        <v>1877</v>
      </c>
      <c r="I511" s="10">
        <v>6359</v>
      </c>
      <c r="J511" s="10">
        <v>748</v>
      </c>
      <c r="K511" s="10">
        <v>446</v>
      </c>
      <c r="L511" s="47">
        <v>57682</v>
      </c>
      <c r="M511" s="10">
        <v>0</v>
      </c>
      <c r="N511" s="39">
        <f t="shared" si="7"/>
        <v>516113</v>
      </c>
    </row>
    <row r="512" spans="1:14" ht="25.5" x14ac:dyDescent="0.25">
      <c r="A512" s="11" t="s">
        <v>1008</v>
      </c>
      <c r="B512" s="9" t="s">
        <v>1009</v>
      </c>
      <c r="C512" s="10">
        <v>195990</v>
      </c>
      <c r="D512" s="10">
        <v>50613</v>
      </c>
      <c r="E512" s="10">
        <v>2236</v>
      </c>
      <c r="F512" s="10">
        <v>5856</v>
      </c>
      <c r="G512" s="10">
        <v>717</v>
      </c>
      <c r="H512" s="10">
        <v>1014</v>
      </c>
      <c r="I512" s="10">
        <v>1890</v>
      </c>
      <c r="J512" s="10">
        <v>344</v>
      </c>
      <c r="K512" s="10">
        <v>252</v>
      </c>
      <c r="L512" s="47">
        <v>0</v>
      </c>
      <c r="M512" s="10">
        <v>0</v>
      </c>
      <c r="N512" s="39">
        <f t="shared" si="7"/>
        <v>258912</v>
      </c>
    </row>
    <row r="513" spans="1:14" ht="25.5" x14ac:dyDescent="0.25">
      <c r="A513" s="11" t="s">
        <v>1010</v>
      </c>
      <c r="B513" s="9" t="s">
        <v>1011</v>
      </c>
      <c r="C513" s="10">
        <v>201280</v>
      </c>
      <c r="D513" s="10">
        <v>83020</v>
      </c>
      <c r="E513" s="10">
        <v>2411</v>
      </c>
      <c r="F513" s="10">
        <v>6505</v>
      </c>
      <c r="G513" s="10">
        <v>2672</v>
      </c>
      <c r="H513" s="10">
        <v>1027</v>
      </c>
      <c r="I513" s="10">
        <v>2584</v>
      </c>
      <c r="J513" s="10">
        <v>390</v>
      </c>
      <c r="K513" s="10">
        <v>234</v>
      </c>
      <c r="L513" s="47">
        <v>5243</v>
      </c>
      <c r="M513" s="10">
        <v>0</v>
      </c>
      <c r="N513" s="39">
        <f t="shared" si="7"/>
        <v>305366</v>
      </c>
    </row>
    <row r="514" spans="1:14" ht="38.25" x14ac:dyDescent="0.25">
      <c r="A514" s="11" t="s">
        <v>1012</v>
      </c>
      <c r="B514" s="9" t="s">
        <v>1013</v>
      </c>
      <c r="C514" s="10">
        <v>874942</v>
      </c>
      <c r="D514" s="10">
        <v>174233</v>
      </c>
      <c r="E514" s="10">
        <v>8323</v>
      </c>
      <c r="F514" s="10">
        <v>12672</v>
      </c>
      <c r="G514" s="10">
        <v>13013</v>
      </c>
      <c r="H514" s="10">
        <v>5220</v>
      </c>
      <c r="I514" s="10">
        <v>18473</v>
      </c>
      <c r="J514" s="10">
        <v>754</v>
      </c>
      <c r="K514" s="10">
        <v>2076</v>
      </c>
      <c r="L514" s="47">
        <v>0</v>
      </c>
      <c r="M514" s="10">
        <v>0</v>
      </c>
      <c r="N514" s="39">
        <f t="shared" si="7"/>
        <v>1109706</v>
      </c>
    </row>
    <row r="515" spans="1:14" ht="38.25" x14ac:dyDescent="0.25">
      <c r="A515" s="11" t="s">
        <v>1014</v>
      </c>
      <c r="B515" s="9" t="s">
        <v>1015</v>
      </c>
      <c r="C515" s="10">
        <v>125834</v>
      </c>
      <c r="D515" s="10">
        <v>41933</v>
      </c>
      <c r="E515" s="10">
        <v>1708</v>
      </c>
      <c r="F515" s="10">
        <v>4362</v>
      </c>
      <c r="G515" s="10">
        <v>1339</v>
      </c>
      <c r="H515" s="10">
        <v>663</v>
      </c>
      <c r="I515" s="10">
        <v>1542</v>
      </c>
      <c r="J515" s="10">
        <v>266</v>
      </c>
      <c r="K515" s="10">
        <v>156</v>
      </c>
      <c r="L515" s="47">
        <v>0</v>
      </c>
      <c r="M515" s="10">
        <v>0</v>
      </c>
      <c r="N515" s="39">
        <f t="shared" si="7"/>
        <v>177803</v>
      </c>
    </row>
    <row r="516" spans="1:14" ht="38.25" x14ac:dyDescent="0.25">
      <c r="A516" s="11" t="s">
        <v>1016</v>
      </c>
      <c r="B516" s="9" t="s">
        <v>1017</v>
      </c>
      <c r="C516" s="10">
        <v>239130</v>
      </c>
      <c r="D516" s="10">
        <v>116604</v>
      </c>
      <c r="E516" s="10">
        <v>3029</v>
      </c>
      <c r="F516" s="10">
        <v>7945</v>
      </c>
      <c r="G516" s="10">
        <v>5251</v>
      </c>
      <c r="H516" s="10">
        <v>1238</v>
      </c>
      <c r="I516" s="10">
        <v>4011</v>
      </c>
      <c r="J516" s="10">
        <v>489</v>
      </c>
      <c r="K516" s="10">
        <v>287</v>
      </c>
      <c r="L516" s="47">
        <v>0</v>
      </c>
      <c r="M516" s="10">
        <v>0</v>
      </c>
      <c r="N516" s="39">
        <f t="shared" si="7"/>
        <v>377984</v>
      </c>
    </row>
    <row r="517" spans="1:14" ht="38.25" x14ac:dyDescent="0.25">
      <c r="A517" s="11" t="s">
        <v>1018</v>
      </c>
      <c r="B517" s="9" t="s">
        <v>1019</v>
      </c>
      <c r="C517" s="10">
        <v>160768</v>
      </c>
      <c r="D517" s="10">
        <v>43192</v>
      </c>
      <c r="E517" s="10">
        <v>1802</v>
      </c>
      <c r="F517" s="10">
        <v>4291</v>
      </c>
      <c r="G517" s="10">
        <v>2732</v>
      </c>
      <c r="H517" s="10">
        <v>864</v>
      </c>
      <c r="I517" s="10">
        <v>2701</v>
      </c>
      <c r="J517" s="10">
        <v>249</v>
      </c>
      <c r="K517" s="10">
        <v>249</v>
      </c>
      <c r="L517" s="47">
        <v>0</v>
      </c>
      <c r="M517" s="10">
        <v>0</v>
      </c>
      <c r="N517" s="39">
        <f t="shared" si="7"/>
        <v>216848</v>
      </c>
    </row>
    <row r="518" spans="1:14" ht="38.25" x14ac:dyDescent="0.25">
      <c r="A518" s="11" t="s">
        <v>1020</v>
      </c>
      <c r="B518" s="9" t="s">
        <v>1021</v>
      </c>
      <c r="C518" s="10">
        <v>662148</v>
      </c>
      <c r="D518" s="10">
        <v>285406</v>
      </c>
      <c r="E518" s="10">
        <v>7286</v>
      </c>
      <c r="F518" s="10">
        <v>17672</v>
      </c>
      <c r="G518" s="10">
        <v>18719</v>
      </c>
      <c r="H518" s="10">
        <v>3531</v>
      </c>
      <c r="I518" s="10">
        <v>14203</v>
      </c>
      <c r="J518" s="10">
        <v>1087</v>
      </c>
      <c r="K518" s="10">
        <v>994</v>
      </c>
      <c r="L518" s="47">
        <v>0</v>
      </c>
      <c r="M518" s="10">
        <v>0</v>
      </c>
      <c r="N518" s="39">
        <f t="shared" si="7"/>
        <v>1011046</v>
      </c>
    </row>
    <row r="519" spans="1:14" ht="38.25" x14ac:dyDescent="0.25">
      <c r="A519" s="11" t="s">
        <v>1022</v>
      </c>
      <c r="B519" s="9" t="s">
        <v>1023</v>
      </c>
      <c r="C519" s="10">
        <v>115240</v>
      </c>
      <c r="D519" s="10">
        <v>40649</v>
      </c>
      <c r="E519" s="10">
        <v>1760</v>
      </c>
      <c r="F519" s="10">
        <v>5088</v>
      </c>
      <c r="G519" s="10">
        <v>1265</v>
      </c>
      <c r="H519" s="10">
        <v>563</v>
      </c>
      <c r="I519" s="10">
        <v>1017</v>
      </c>
      <c r="J519" s="10">
        <v>311</v>
      </c>
      <c r="K519" s="10">
        <v>77</v>
      </c>
      <c r="L519" s="47">
        <v>0</v>
      </c>
      <c r="M519" s="10">
        <v>0</v>
      </c>
      <c r="N519" s="39">
        <f t="shared" si="7"/>
        <v>165970</v>
      </c>
    </row>
    <row r="520" spans="1:14" ht="38.25" x14ac:dyDescent="0.25">
      <c r="A520" s="11" t="s">
        <v>1024</v>
      </c>
      <c r="B520" s="9" t="s">
        <v>1025</v>
      </c>
      <c r="C520" s="10">
        <v>257050</v>
      </c>
      <c r="D520" s="10">
        <v>98391</v>
      </c>
      <c r="E520" s="10">
        <v>3240</v>
      </c>
      <c r="F520" s="10">
        <v>8529</v>
      </c>
      <c r="G520" s="10">
        <v>5505</v>
      </c>
      <c r="H520" s="10">
        <v>1329</v>
      </c>
      <c r="I520" s="10">
        <v>4262</v>
      </c>
      <c r="J520" s="10">
        <v>522</v>
      </c>
      <c r="K520" s="10">
        <v>307</v>
      </c>
      <c r="L520" s="47">
        <v>0</v>
      </c>
      <c r="M520" s="10">
        <v>0</v>
      </c>
      <c r="N520" s="39">
        <f t="shared" si="7"/>
        <v>379135</v>
      </c>
    </row>
    <row r="521" spans="1:14" ht="38.25" x14ac:dyDescent="0.25">
      <c r="A521" s="11" t="s">
        <v>1026</v>
      </c>
      <c r="B521" s="9" t="s">
        <v>1027</v>
      </c>
      <c r="C521" s="10">
        <v>120498</v>
      </c>
      <c r="D521" s="10">
        <v>44601</v>
      </c>
      <c r="E521" s="10">
        <v>1804</v>
      </c>
      <c r="F521" s="10">
        <v>5129</v>
      </c>
      <c r="G521" s="10">
        <v>1834</v>
      </c>
      <c r="H521" s="10">
        <v>596</v>
      </c>
      <c r="I521" s="10">
        <v>1346</v>
      </c>
      <c r="J521" s="10">
        <v>313</v>
      </c>
      <c r="K521" s="10">
        <v>92</v>
      </c>
      <c r="L521" s="47">
        <v>8548</v>
      </c>
      <c r="M521" s="10">
        <v>0</v>
      </c>
      <c r="N521" s="39">
        <f t="shared" si="7"/>
        <v>184761</v>
      </c>
    </row>
    <row r="522" spans="1:14" ht="38.25" x14ac:dyDescent="0.25">
      <c r="A522" s="11" t="s">
        <v>1028</v>
      </c>
      <c r="B522" s="9" t="s">
        <v>1029</v>
      </c>
      <c r="C522" s="10">
        <v>537282</v>
      </c>
      <c r="D522" s="10">
        <v>80520</v>
      </c>
      <c r="E522" s="10">
        <v>6319</v>
      </c>
      <c r="F522" s="10">
        <v>15569</v>
      </c>
      <c r="G522" s="10">
        <v>15140</v>
      </c>
      <c r="H522" s="10">
        <v>2856</v>
      </c>
      <c r="I522" s="10">
        <v>11133</v>
      </c>
      <c r="J522" s="10">
        <v>961</v>
      </c>
      <c r="K522" s="10">
        <v>768</v>
      </c>
      <c r="L522" s="47">
        <v>0</v>
      </c>
      <c r="M522" s="10">
        <v>0</v>
      </c>
      <c r="N522" s="39">
        <f t="shared" si="7"/>
        <v>670548</v>
      </c>
    </row>
    <row r="523" spans="1:14" ht="38.25" x14ac:dyDescent="0.25">
      <c r="A523" s="11" t="s">
        <v>1030</v>
      </c>
      <c r="B523" s="9" t="s">
        <v>1031</v>
      </c>
      <c r="C523" s="10">
        <v>132400</v>
      </c>
      <c r="D523" s="10">
        <v>50878</v>
      </c>
      <c r="E523" s="10">
        <v>2027</v>
      </c>
      <c r="F523" s="10">
        <v>5859</v>
      </c>
      <c r="G523" s="10">
        <v>1549</v>
      </c>
      <c r="H523" s="10">
        <v>647</v>
      </c>
      <c r="I523" s="10">
        <v>1212</v>
      </c>
      <c r="J523" s="10">
        <v>359</v>
      </c>
      <c r="K523" s="10">
        <v>88</v>
      </c>
      <c r="L523" s="47">
        <v>0</v>
      </c>
      <c r="M523" s="10">
        <v>0</v>
      </c>
      <c r="N523" s="39">
        <f t="shared" ref="N523:N578" si="8">SUM(C523:M523)</f>
        <v>195019</v>
      </c>
    </row>
    <row r="524" spans="1:14" ht="38.25" x14ac:dyDescent="0.25">
      <c r="A524" s="11" t="s">
        <v>1032</v>
      </c>
      <c r="B524" s="9" t="s">
        <v>1033</v>
      </c>
      <c r="C524" s="10">
        <v>6405552</v>
      </c>
      <c r="D524" s="10">
        <v>1564892</v>
      </c>
      <c r="E524" s="10">
        <v>63774</v>
      </c>
      <c r="F524" s="10">
        <v>126399</v>
      </c>
      <c r="G524" s="10">
        <v>114389</v>
      </c>
      <c r="H524" s="10">
        <v>36200</v>
      </c>
      <c r="I524" s="10">
        <v>126572</v>
      </c>
      <c r="J524" s="10">
        <v>7599</v>
      </c>
      <c r="K524" s="10">
        <v>12561</v>
      </c>
      <c r="L524" s="47">
        <v>186353</v>
      </c>
      <c r="M524" s="10">
        <v>0</v>
      </c>
      <c r="N524" s="39">
        <f t="shared" si="8"/>
        <v>8644291</v>
      </c>
    </row>
    <row r="525" spans="1:14" ht="38.25" x14ac:dyDescent="0.25">
      <c r="A525" s="11" t="s">
        <v>1034</v>
      </c>
      <c r="B525" s="9" t="s">
        <v>1035</v>
      </c>
      <c r="C525" s="10">
        <v>380116</v>
      </c>
      <c r="D525" s="10">
        <v>134685</v>
      </c>
      <c r="E525" s="10">
        <v>4429</v>
      </c>
      <c r="F525" s="10">
        <v>10994</v>
      </c>
      <c r="G525" s="10">
        <v>8786</v>
      </c>
      <c r="H525" s="10">
        <v>2014</v>
      </c>
      <c r="I525" s="10">
        <v>7067</v>
      </c>
      <c r="J525" s="10">
        <v>662</v>
      </c>
      <c r="K525" s="10">
        <v>539</v>
      </c>
      <c r="L525" s="47">
        <v>0</v>
      </c>
      <c r="M525" s="10">
        <v>0</v>
      </c>
      <c r="N525" s="39">
        <f t="shared" si="8"/>
        <v>549292</v>
      </c>
    </row>
    <row r="526" spans="1:14" ht="38.25" x14ac:dyDescent="0.25">
      <c r="A526" s="11" t="s">
        <v>1036</v>
      </c>
      <c r="B526" s="9" t="s">
        <v>1037</v>
      </c>
      <c r="C526" s="10">
        <v>387522</v>
      </c>
      <c r="D526" s="10">
        <v>98798</v>
      </c>
      <c r="E526" s="10">
        <v>4389</v>
      </c>
      <c r="F526" s="10">
        <v>10352</v>
      </c>
      <c r="G526" s="10">
        <v>9899</v>
      </c>
      <c r="H526" s="10">
        <v>2092</v>
      </c>
      <c r="I526" s="10">
        <v>7983</v>
      </c>
      <c r="J526" s="10">
        <v>695</v>
      </c>
      <c r="K526" s="10">
        <v>599</v>
      </c>
      <c r="L526" s="47">
        <v>0</v>
      </c>
      <c r="M526" s="10">
        <v>0</v>
      </c>
      <c r="N526" s="39">
        <f t="shared" si="8"/>
        <v>522329</v>
      </c>
    </row>
    <row r="527" spans="1:14" ht="38.25" x14ac:dyDescent="0.25">
      <c r="A527" s="11" t="s">
        <v>1038</v>
      </c>
      <c r="B527" s="9" t="s">
        <v>1039</v>
      </c>
      <c r="C527" s="10">
        <v>76782</v>
      </c>
      <c r="D527" s="10">
        <v>35283</v>
      </c>
      <c r="E527" s="10">
        <v>1095</v>
      </c>
      <c r="F527" s="10">
        <v>3018</v>
      </c>
      <c r="G527" s="10">
        <v>191</v>
      </c>
      <c r="H527" s="10">
        <v>388</v>
      </c>
      <c r="I527" s="10">
        <v>537</v>
      </c>
      <c r="J527" s="10">
        <v>176</v>
      </c>
      <c r="K527" s="10">
        <v>72</v>
      </c>
      <c r="L527" s="47">
        <v>0</v>
      </c>
      <c r="M527" s="10">
        <v>0</v>
      </c>
      <c r="N527" s="39">
        <f t="shared" si="8"/>
        <v>117542</v>
      </c>
    </row>
    <row r="528" spans="1:14" ht="38.25" x14ac:dyDescent="0.25">
      <c r="A528" s="11" t="s">
        <v>1040</v>
      </c>
      <c r="B528" s="9" t="s">
        <v>1041</v>
      </c>
      <c r="C528" s="10">
        <v>252542</v>
      </c>
      <c r="D528" s="10">
        <v>86520</v>
      </c>
      <c r="E528" s="10">
        <v>2961</v>
      </c>
      <c r="F528" s="10">
        <v>7182</v>
      </c>
      <c r="G528" s="10">
        <v>5705</v>
      </c>
      <c r="H528" s="10">
        <v>1351</v>
      </c>
      <c r="I528" s="10">
        <v>4701</v>
      </c>
      <c r="J528" s="10">
        <v>455</v>
      </c>
      <c r="K528" s="10">
        <v>371</v>
      </c>
      <c r="L528" s="47">
        <v>36534</v>
      </c>
      <c r="M528" s="10">
        <v>0</v>
      </c>
      <c r="N528" s="39">
        <f t="shared" si="8"/>
        <v>398322</v>
      </c>
    </row>
    <row r="529" spans="1:14" ht="38.25" x14ac:dyDescent="0.25">
      <c r="A529" s="11" t="s">
        <v>1042</v>
      </c>
      <c r="B529" s="9" t="s">
        <v>1043</v>
      </c>
      <c r="C529" s="10">
        <v>553156</v>
      </c>
      <c r="D529" s="10">
        <v>217785</v>
      </c>
      <c r="E529" s="10">
        <v>6467</v>
      </c>
      <c r="F529" s="10">
        <v>16675</v>
      </c>
      <c r="G529" s="10">
        <v>12383</v>
      </c>
      <c r="H529" s="10">
        <v>2881</v>
      </c>
      <c r="I529" s="10">
        <v>9687</v>
      </c>
      <c r="J529" s="10">
        <v>1065</v>
      </c>
      <c r="K529" s="10">
        <v>719</v>
      </c>
      <c r="L529" s="47">
        <v>40387</v>
      </c>
      <c r="M529" s="10">
        <v>0</v>
      </c>
      <c r="N529" s="39">
        <f t="shared" si="8"/>
        <v>861205</v>
      </c>
    </row>
    <row r="530" spans="1:14" ht="38.25" x14ac:dyDescent="0.25">
      <c r="A530" s="11" t="s">
        <v>1044</v>
      </c>
      <c r="B530" s="9" t="s">
        <v>1045</v>
      </c>
      <c r="C530" s="10">
        <v>81488</v>
      </c>
      <c r="D530" s="10">
        <v>39224</v>
      </c>
      <c r="E530" s="10">
        <v>1337</v>
      </c>
      <c r="F530" s="10">
        <v>4024</v>
      </c>
      <c r="G530" s="10">
        <v>419</v>
      </c>
      <c r="H530" s="10">
        <v>385</v>
      </c>
      <c r="I530" s="10">
        <v>377</v>
      </c>
      <c r="J530" s="10">
        <v>242</v>
      </c>
      <c r="K530" s="10">
        <v>32</v>
      </c>
      <c r="L530" s="47">
        <v>0</v>
      </c>
      <c r="M530" s="10">
        <v>0</v>
      </c>
      <c r="N530" s="39">
        <f t="shared" si="8"/>
        <v>127528</v>
      </c>
    </row>
    <row r="531" spans="1:14" ht="38.25" x14ac:dyDescent="0.25">
      <c r="A531" s="11" t="s">
        <v>1046</v>
      </c>
      <c r="B531" s="9" t="s">
        <v>1047</v>
      </c>
      <c r="C531" s="10">
        <v>120760</v>
      </c>
      <c r="D531" s="10">
        <v>41078</v>
      </c>
      <c r="E531" s="10">
        <v>1734</v>
      </c>
      <c r="F531" s="10">
        <v>4865</v>
      </c>
      <c r="G531" s="10">
        <v>2002</v>
      </c>
      <c r="H531" s="10">
        <v>603</v>
      </c>
      <c r="I531" s="10">
        <v>1493</v>
      </c>
      <c r="J531" s="10">
        <v>299</v>
      </c>
      <c r="K531" s="10">
        <v>104</v>
      </c>
      <c r="L531" s="47">
        <v>1208</v>
      </c>
      <c r="M531" s="10">
        <v>0</v>
      </c>
      <c r="N531" s="39">
        <f t="shared" si="8"/>
        <v>174146</v>
      </c>
    </row>
    <row r="532" spans="1:14" ht="38.25" x14ac:dyDescent="0.25">
      <c r="A532" s="11" t="s">
        <v>1048</v>
      </c>
      <c r="B532" s="9" t="s">
        <v>1049</v>
      </c>
      <c r="C532" s="10">
        <v>280852</v>
      </c>
      <c r="D532" s="10">
        <v>69539</v>
      </c>
      <c r="E532" s="10">
        <v>3054</v>
      </c>
      <c r="F532" s="10">
        <v>7450</v>
      </c>
      <c r="G532" s="10">
        <v>2751</v>
      </c>
      <c r="H532" s="10">
        <v>1491</v>
      </c>
      <c r="I532" s="10">
        <v>3733</v>
      </c>
      <c r="J532" s="10">
        <v>548</v>
      </c>
      <c r="K532" s="10">
        <v>411</v>
      </c>
      <c r="L532" s="47">
        <v>0</v>
      </c>
      <c r="M532" s="10">
        <v>0</v>
      </c>
      <c r="N532" s="39">
        <f t="shared" si="8"/>
        <v>369829</v>
      </c>
    </row>
    <row r="533" spans="1:14" ht="38.25" x14ac:dyDescent="0.25">
      <c r="A533" s="11" t="s">
        <v>1050</v>
      </c>
      <c r="B533" s="9" t="s">
        <v>1051</v>
      </c>
      <c r="C533" s="10">
        <v>80450</v>
      </c>
      <c r="D533" s="10">
        <v>35300</v>
      </c>
      <c r="E533" s="10">
        <v>1201</v>
      </c>
      <c r="F533" s="10">
        <v>3601</v>
      </c>
      <c r="G533" s="10">
        <v>552</v>
      </c>
      <c r="H533" s="10">
        <v>384</v>
      </c>
      <c r="I533" s="10">
        <v>511</v>
      </c>
      <c r="J533" s="10">
        <v>212</v>
      </c>
      <c r="K533" s="10">
        <v>45</v>
      </c>
      <c r="L533" s="47">
        <v>0</v>
      </c>
      <c r="M533" s="10">
        <v>0</v>
      </c>
      <c r="N533" s="39">
        <f t="shared" si="8"/>
        <v>122256</v>
      </c>
    </row>
    <row r="534" spans="1:14" ht="38.25" x14ac:dyDescent="0.25">
      <c r="A534" s="11" t="s">
        <v>1052</v>
      </c>
      <c r="B534" s="9" t="s">
        <v>1053</v>
      </c>
      <c r="C534" s="10">
        <v>1130980</v>
      </c>
      <c r="D534" s="10">
        <v>311917</v>
      </c>
      <c r="E534" s="10">
        <v>9902</v>
      </c>
      <c r="F534" s="10">
        <v>22884</v>
      </c>
      <c r="G534" s="10">
        <v>20989</v>
      </c>
      <c r="H534" s="10">
        <v>6095</v>
      </c>
      <c r="I534" s="10">
        <v>20190</v>
      </c>
      <c r="J534" s="10">
        <v>1686</v>
      </c>
      <c r="K534" s="10">
        <v>1820</v>
      </c>
      <c r="L534" s="47">
        <v>0</v>
      </c>
      <c r="M534" s="10">
        <v>0</v>
      </c>
      <c r="N534" s="39">
        <f t="shared" si="8"/>
        <v>1526463</v>
      </c>
    </row>
    <row r="535" spans="1:14" ht="25.5" x14ac:dyDescent="0.25">
      <c r="A535" s="11" t="s">
        <v>1054</v>
      </c>
      <c r="B535" s="9" t="s">
        <v>1055</v>
      </c>
      <c r="C535" s="10">
        <v>965244</v>
      </c>
      <c r="D535" s="10">
        <v>278799</v>
      </c>
      <c r="E535" s="10">
        <v>10574</v>
      </c>
      <c r="F535" s="10">
        <v>24817</v>
      </c>
      <c r="G535" s="10">
        <v>27861</v>
      </c>
      <c r="H535" s="10">
        <v>5211</v>
      </c>
      <c r="I535" s="10">
        <v>21283</v>
      </c>
      <c r="J535" s="10">
        <v>1518</v>
      </c>
      <c r="K535" s="10">
        <v>1530</v>
      </c>
      <c r="L535" s="47">
        <v>0</v>
      </c>
      <c r="M535" s="10">
        <v>0</v>
      </c>
      <c r="N535" s="39">
        <f t="shared" si="8"/>
        <v>1336837</v>
      </c>
    </row>
    <row r="536" spans="1:14" ht="25.5" x14ac:dyDescent="0.25">
      <c r="A536" s="11" t="s">
        <v>1056</v>
      </c>
      <c r="B536" s="9" t="s">
        <v>1057</v>
      </c>
      <c r="C536" s="10">
        <v>305770</v>
      </c>
      <c r="D536" s="10">
        <v>108506</v>
      </c>
      <c r="E536" s="10">
        <v>3570</v>
      </c>
      <c r="F536" s="10">
        <v>8275</v>
      </c>
      <c r="G536" s="10">
        <v>4146</v>
      </c>
      <c r="H536" s="10">
        <v>1665</v>
      </c>
      <c r="I536" s="10">
        <v>4801</v>
      </c>
      <c r="J536" s="10">
        <v>532</v>
      </c>
      <c r="K536" s="10">
        <v>485</v>
      </c>
      <c r="L536" s="47">
        <v>0</v>
      </c>
      <c r="M536" s="10">
        <v>0</v>
      </c>
      <c r="N536" s="39">
        <f t="shared" si="8"/>
        <v>437750</v>
      </c>
    </row>
    <row r="537" spans="1:14" ht="25.5" x14ac:dyDescent="0.25">
      <c r="A537" s="11" t="s">
        <v>1058</v>
      </c>
      <c r="B537" s="9" t="s">
        <v>1059</v>
      </c>
      <c r="C537" s="10">
        <v>243398</v>
      </c>
      <c r="D537" s="10">
        <v>51648</v>
      </c>
      <c r="E537" s="10">
        <v>2689</v>
      </c>
      <c r="F537" s="10">
        <v>5356</v>
      </c>
      <c r="G537" s="10">
        <v>1506</v>
      </c>
      <c r="H537" s="10">
        <v>1389</v>
      </c>
      <c r="I537" s="10">
        <v>3629</v>
      </c>
      <c r="J537" s="10">
        <v>342</v>
      </c>
      <c r="K537" s="10">
        <v>474</v>
      </c>
      <c r="L537" s="47">
        <v>0</v>
      </c>
      <c r="M537" s="10">
        <v>0</v>
      </c>
      <c r="N537" s="39">
        <f t="shared" si="8"/>
        <v>310431</v>
      </c>
    </row>
    <row r="538" spans="1:14" ht="25.5" x14ac:dyDescent="0.25">
      <c r="A538" s="11" t="s">
        <v>1060</v>
      </c>
      <c r="B538" s="9" t="s">
        <v>1061</v>
      </c>
      <c r="C538" s="10">
        <v>147344</v>
      </c>
      <c r="D538" s="10">
        <v>48124</v>
      </c>
      <c r="E538" s="10">
        <v>2140</v>
      </c>
      <c r="F538" s="10">
        <v>6013</v>
      </c>
      <c r="G538" s="10">
        <v>2428</v>
      </c>
      <c r="H538" s="10">
        <v>735</v>
      </c>
      <c r="I538" s="10">
        <v>1809</v>
      </c>
      <c r="J538" s="10">
        <v>368</v>
      </c>
      <c r="K538" s="10">
        <v>124</v>
      </c>
      <c r="L538" s="47">
        <v>0</v>
      </c>
      <c r="M538" s="10">
        <v>0</v>
      </c>
      <c r="N538" s="39">
        <f t="shared" si="8"/>
        <v>209085</v>
      </c>
    </row>
    <row r="539" spans="1:14" ht="25.5" x14ac:dyDescent="0.25">
      <c r="A539" s="11" t="s">
        <v>1062</v>
      </c>
      <c r="B539" s="9" t="s">
        <v>1063</v>
      </c>
      <c r="C539" s="10">
        <v>340122</v>
      </c>
      <c r="D539" s="10">
        <v>113289</v>
      </c>
      <c r="E539" s="10">
        <v>3854</v>
      </c>
      <c r="F539" s="10">
        <v>9551</v>
      </c>
      <c r="G539" s="10">
        <v>6508</v>
      </c>
      <c r="H539" s="10">
        <v>1799</v>
      </c>
      <c r="I539" s="10">
        <v>5786</v>
      </c>
      <c r="J539" s="10">
        <v>625</v>
      </c>
      <c r="K539" s="10">
        <v>483</v>
      </c>
      <c r="L539" s="47">
        <v>0</v>
      </c>
      <c r="M539" s="10">
        <v>0</v>
      </c>
      <c r="N539" s="39">
        <f t="shared" si="8"/>
        <v>482017</v>
      </c>
    </row>
    <row r="540" spans="1:14" ht="25.5" x14ac:dyDescent="0.25">
      <c r="A540" s="11" t="s">
        <v>1064</v>
      </c>
      <c r="B540" s="9" t="s">
        <v>1065</v>
      </c>
      <c r="C540" s="10">
        <v>203628</v>
      </c>
      <c r="D540" s="10">
        <v>51419</v>
      </c>
      <c r="E540" s="10">
        <v>2553</v>
      </c>
      <c r="F540" s="10">
        <v>6494</v>
      </c>
      <c r="G540" s="10">
        <v>4401</v>
      </c>
      <c r="H540" s="10">
        <v>1071</v>
      </c>
      <c r="I540" s="10">
        <v>3497</v>
      </c>
      <c r="J540" s="10">
        <v>395</v>
      </c>
      <c r="K540" s="10">
        <v>266</v>
      </c>
      <c r="L540" s="47">
        <v>0</v>
      </c>
      <c r="M540" s="10">
        <v>0</v>
      </c>
      <c r="N540" s="39">
        <f t="shared" si="8"/>
        <v>273724</v>
      </c>
    </row>
    <row r="541" spans="1:14" ht="25.5" x14ac:dyDescent="0.25">
      <c r="A541" s="11" t="s">
        <v>1066</v>
      </c>
      <c r="B541" s="9" t="s">
        <v>1067</v>
      </c>
      <c r="C541" s="10">
        <v>293282</v>
      </c>
      <c r="D541" s="10">
        <v>140235</v>
      </c>
      <c r="E541" s="10">
        <v>3596</v>
      </c>
      <c r="F541" s="10">
        <v>9114</v>
      </c>
      <c r="G541" s="10">
        <v>6755</v>
      </c>
      <c r="H541" s="10">
        <v>1543</v>
      </c>
      <c r="I541" s="10">
        <v>5290</v>
      </c>
      <c r="J541" s="10">
        <v>559</v>
      </c>
      <c r="K541" s="10">
        <v>389</v>
      </c>
      <c r="L541" s="47">
        <v>0</v>
      </c>
      <c r="M541" s="10">
        <v>0</v>
      </c>
      <c r="N541" s="39">
        <f t="shared" si="8"/>
        <v>460763</v>
      </c>
    </row>
    <row r="542" spans="1:14" ht="25.5" x14ac:dyDescent="0.25">
      <c r="A542" s="11" t="s">
        <v>1068</v>
      </c>
      <c r="B542" s="9" t="s">
        <v>1069</v>
      </c>
      <c r="C542" s="10">
        <v>239888</v>
      </c>
      <c r="D542" s="10">
        <v>107199</v>
      </c>
      <c r="E542" s="10">
        <v>2915</v>
      </c>
      <c r="F542" s="10">
        <v>7480</v>
      </c>
      <c r="G542" s="10">
        <v>4573</v>
      </c>
      <c r="H542" s="10">
        <v>1255</v>
      </c>
      <c r="I542" s="10">
        <v>3868</v>
      </c>
      <c r="J542" s="10">
        <v>451</v>
      </c>
      <c r="K542" s="10">
        <v>312</v>
      </c>
      <c r="L542" s="47">
        <v>8368</v>
      </c>
      <c r="M542" s="10">
        <v>0</v>
      </c>
      <c r="N542" s="39">
        <f t="shared" si="8"/>
        <v>376309</v>
      </c>
    </row>
    <row r="543" spans="1:14" ht="25.5" x14ac:dyDescent="0.25">
      <c r="A543" s="11" t="s">
        <v>1070</v>
      </c>
      <c r="B543" s="9" t="s">
        <v>1071</v>
      </c>
      <c r="C543" s="10">
        <v>299244</v>
      </c>
      <c r="D543" s="10">
        <v>71453</v>
      </c>
      <c r="E543" s="10">
        <v>3512</v>
      </c>
      <c r="F543" s="10">
        <v>9018</v>
      </c>
      <c r="G543" s="10">
        <v>5808</v>
      </c>
      <c r="H543" s="10">
        <v>1562</v>
      </c>
      <c r="I543" s="10">
        <v>4927</v>
      </c>
      <c r="J543" s="10">
        <v>565</v>
      </c>
      <c r="K543" s="10">
        <v>393</v>
      </c>
      <c r="L543" s="47">
        <v>39463</v>
      </c>
      <c r="M543" s="10">
        <v>0</v>
      </c>
      <c r="N543" s="39">
        <f t="shared" si="8"/>
        <v>435945</v>
      </c>
    </row>
    <row r="544" spans="1:14" ht="25.5" x14ac:dyDescent="0.25">
      <c r="A544" s="11" t="s">
        <v>1072</v>
      </c>
      <c r="B544" s="9" t="s">
        <v>1073</v>
      </c>
      <c r="C544" s="10">
        <v>358384</v>
      </c>
      <c r="D544" s="10">
        <v>55242</v>
      </c>
      <c r="E544" s="10">
        <v>3976</v>
      </c>
      <c r="F544" s="10">
        <v>9190</v>
      </c>
      <c r="G544" s="10">
        <v>5378</v>
      </c>
      <c r="H544" s="10">
        <v>1949</v>
      </c>
      <c r="I544" s="10">
        <v>5936</v>
      </c>
      <c r="J544" s="10">
        <v>524</v>
      </c>
      <c r="K544" s="10">
        <v>584</v>
      </c>
      <c r="L544" s="47">
        <v>0</v>
      </c>
      <c r="M544" s="10">
        <v>0</v>
      </c>
      <c r="N544" s="39">
        <f t="shared" si="8"/>
        <v>441163</v>
      </c>
    </row>
    <row r="545" spans="1:14" ht="25.5" x14ac:dyDescent="0.25">
      <c r="A545" s="11" t="s">
        <v>1074</v>
      </c>
      <c r="B545" s="9" t="s">
        <v>1075</v>
      </c>
      <c r="C545" s="10">
        <v>91016</v>
      </c>
      <c r="D545" s="10">
        <v>40006</v>
      </c>
      <c r="E545" s="10">
        <v>1417</v>
      </c>
      <c r="F545" s="10">
        <v>3984</v>
      </c>
      <c r="G545" s="10">
        <v>757</v>
      </c>
      <c r="H545" s="10">
        <v>453</v>
      </c>
      <c r="I545" s="10">
        <v>733</v>
      </c>
      <c r="J545" s="10">
        <v>271</v>
      </c>
      <c r="K545" s="10">
        <v>66</v>
      </c>
      <c r="L545" s="47">
        <v>0</v>
      </c>
      <c r="M545" s="10">
        <v>0</v>
      </c>
      <c r="N545" s="39">
        <f t="shared" si="8"/>
        <v>138703</v>
      </c>
    </row>
    <row r="546" spans="1:14" x14ac:dyDescent="0.25">
      <c r="A546" s="11" t="s">
        <v>1076</v>
      </c>
      <c r="B546" s="9" t="s">
        <v>1077</v>
      </c>
      <c r="C546" s="10">
        <v>604894</v>
      </c>
      <c r="D546" s="10">
        <v>200336</v>
      </c>
      <c r="E546" s="10">
        <v>7222</v>
      </c>
      <c r="F546" s="10">
        <v>19169</v>
      </c>
      <c r="G546" s="10">
        <v>11227</v>
      </c>
      <c r="H546" s="10">
        <v>3112</v>
      </c>
      <c r="I546" s="10">
        <v>9291</v>
      </c>
      <c r="J546" s="10">
        <v>1171</v>
      </c>
      <c r="K546" s="10">
        <v>731</v>
      </c>
      <c r="L546" s="47">
        <v>0</v>
      </c>
      <c r="M546" s="10">
        <v>0</v>
      </c>
      <c r="N546" s="39">
        <f t="shared" si="8"/>
        <v>857153</v>
      </c>
    </row>
    <row r="547" spans="1:14" ht="25.5" x14ac:dyDescent="0.25">
      <c r="A547" s="11" t="s">
        <v>1078</v>
      </c>
      <c r="B547" s="9" t="s">
        <v>1079</v>
      </c>
      <c r="C547" s="10">
        <v>122234</v>
      </c>
      <c r="D547" s="10">
        <v>56141</v>
      </c>
      <c r="E547" s="10">
        <v>1796</v>
      </c>
      <c r="F547" s="10">
        <v>4975</v>
      </c>
      <c r="G547" s="10">
        <v>1197</v>
      </c>
      <c r="H547" s="10">
        <v>616</v>
      </c>
      <c r="I547" s="10">
        <v>1182</v>
      </c>
      <c r="J547" s="10">
        <v>303</v>
      </c>
      <c r="K547" s="10">
        <v>108</v>
      </c>
      <c r="L547" s="47">
        <v>0</v>
      </c>
      <c r="M547" s="10">
        <v>0</v>
      </c>
      <c r="N547" s="39">
        <f t="shared" si="8"/>
        <v>188552</v>
      </c>
    </row>
    <row r="548" spans="1:14" x14ac:dyDescent="0.25">
      <c r="A548" s="11" t="s">
        <v>1080</v>
      </c>
      <c r="B548" s="9" t="s">
        <v>1081</v>
      </c>
      <c r="C548" s="10">
        <v>330816</v>
      </c>
      <c r="D548" s="10">
        <v>105599</v>
      </c>
      <c r="E548" s="10">
        <v>3613</v>
      </c>
      <c r="F548" s="10">
        <v>8510</v>
      </c>
      <c r="G548" s="10">
        <v>10715</v>
      </c>
      <c r="H548" s="10">
        <v>1783</v>
      </c>
      <c r="I548" s="10">
        <v>7720</v>
      </c>
      <c r="J548" s="10">
        <v>511</v>
      </c>
      <c r="K548" s="10">
        <v>523</v>
      </c>
      <c r="L548" s="47">
        <v>0</v>
      </c>
      <c r="M548" s="10">
        <v>0</v>
      </c>
      <c r="N548" s="39">
        <f t="shared" si="8"/>
        <v>469790</v>
      </c>
    </row>
    <row r="549" spans="1:14" ht="38.25" x14ac:dyDescent="0.25">
      <c r="A549" s="11" t="s">
        <v>1082</v>
      </c>
      <c r="B549" s="9" t="s">
        <v>1083</v>
      </c>
      <c r="C549" s="10">
        <v>734756</v>
      </c>
      <c r="D549" s="10">
        <v>232388</v>
      </c>
      <c r="E549" s="10">
        <v>7390</v>
      </c>
      <c r="F549" s="10">
        <v>15584</v>
      </c>
      <c r="G549" s="10">
        <v>14120</v>
      </c>
      <c r="H549" s="10">
        <v>4079</v>
      </c>
      <c r="I549" s="10">
        <v>14255</v>
      </c>
      <c r="J549" s="10">
        <v>1089</v>
      </c>
      <c r="K549" s="10">
        <v>1338</v>
      </c>
      <c r="L549" s="47">
        <v>0</v>
      </c>
      <c r="M549" s="10">
        <v>0</v>
      </c>
      <c r="N549" s="39">
        <f t="shared" si="8"/>
        <v>1024999</v>
      </c>
    </row>
    <row r="550" spans="1:14" ht="25.5" x14ac:dyDescent="0.25">
      <c r="A550" s="11" t="s">
        <v>1084</v>
      </c>
      <c r="B550" s="9" t="s">
        <v>1085</v>
      </c>
      <c r="C550" s="10">
        <v>150274</v>
      </c>
      <c r="D550" s="10">
        <v>58916</v>
      </c>
      <c r="E550" s="10">
        <v>2024</v>
      </c>
      <c r="F550" s="10">
        <v>5747</v>
      </c>
      <c r="G550" s="10">
        <v>2619</v>
      </c>
      <c r="H550" s="10">
        <v>746</v>
      </c>
      <c r="I550" s="10">
        <v>1924</v>
      </c>
      <c r="J550" s="10">
        <v>347</v>
      </c>
      <c r="K550" s="10">
        <v>133</v>
      </c>
      <c r="L550" s="47">
        <v>0</v>
      </c>
      <c r="M550" s="10">
        <v>0</v>
      </c>
      <c r="N550" s="39">
        <f t="shared" si="8"/>
        <v>222730</v>
      </c>
    </row>
    <row r="551" spans="1:14" x14ac:dyDescent="0.25">
      <c r="A551" s="11" t="s">
        <v>1086</v>
      </c>
      <c r="B551" s="9" t="s">
        <v>1087</v>
      </c>
      <c r="C551" s="10">
        <v>120308</v>
      </c>
      <c r="D551" s="10">
        <v>62043</v>
      </c>
      <c r="E551" s="10">
        <v>1790</v>
      </c>
      <c r="F551" s="10">
        <v>5129</v>
      </c>
      <c r="G551" s="10">
        <v>1487</v>
      </c>
      <c r="H551" s="10">
        <v>592</v>
      </c>
      <c r="I551" s="10">
        <v>1180</v>
      </c>
      <c r="J551" s="10">
        <v>310</v>
      </c>
      <c r="K551" s="10">
        <v>89</v>
      </c>
      <c r="L551" s="47">
        <v>2900</v>
      </c>
      <c r="M551" s="10">
        <v>0</v>
      </c>
      <c r="N551" s="39">
        <f t="shared" si="8"/>
        <v>195828</v>
      </c>
    </row>
    <row r="552" spans="1:14" ht="25.5" x14ac:dyDescent="0.25">
      <c r="A552" s="11" t="s">
        <v>1088</v>
      </c>
      <c r="B552" s="9" t="s">
        <v>1089</v>
      </c>
      <c r="C552" s="10">
        <v>426692</v>
      </c>
      <c r="D552" s="10">
        <v>145243</v>
      </c>
      <c r="E552" s="10">
        <v>4896</v>
      </c>
      <c r="F552" s="10">
        <v>11158</v>
      </c>
      <c r="G552" s="10">
        <v>10580</v>
      </c>
      <c r="H552" s="10">
        <v>2335</v>
      </c>
      <c r="I552" s="10">
        <v>8848</v>
      </c>
      <c r="J552" s="10">
        <v>725</v>
      </c>
      <c r="K552" s="10">
        <v>697</v>
      </c>
      <c r="L552" s="47">
        <v>0</v>
      </c>
      <c r="M552" s="10">
        <v>0</v>
      </c>
      <c r="N552" s="39">
        <f t="shared" si="8"/>
        <v>611174</v>
      </c>
    </row>
    <row r="553" spans="1:14" ht="38.25" x14ac:dyDescent="0.25">
      <c r="A553" s="11" t="s">
        <v>1090</v>
      </c>
      <c r="B553" s="9" t="s">
        <v>1091</v>
      </c>
      <c r="C553" s="10">
        <v>147782</v>
      </c>
      <c r="D553" s="10">
        <v>50591</v>
      </c>
      <c r="E553" s="10">
        <v>1881</v>
      </c>
      <c r="F553" s="10">
        <v>5091</v>
      </c>
      <c r="G553" s="10">
        <v>1728</v>
      </c>
      <c r="H553" s="10">
        <v>754</v>
      </c>
      <c r="I553" s="10">
        <v>1749</v>
      </c>
      <c r="J553" s="10">
        <v>305</v>
      </c>
      <c r="K553" s="10">
        <v>163</v>
      </c>
      <c r="L553" s="47">
        <v>8098</v>
      </c>
      <c r="M553" s="10">
        <v>0</v>
      </c>
      <c r="N553" s="39">
        <f t="shared" si="8"/>
        <v>218142</v>
      </c>
    </row>
    <row r="554" spans="1:14" ht="25.5" x14ac:dyDescent="0.25">
      <c r="A554" s="11" t="s">
        <v>1092</v>
      </c>
      <c r="B554" s="9" t="s">
        <v>1093</v>
      </c>
      <c r="C554" s="10">
        <v>1035758</v>
      </c>
      <c r="D554" s="10">
        <v>403087</v>
      </c>
      <c r="E554" s="10">
        <v>13067</v>
      </c>
      <c r="F554" s="10">
        <v>33658</v>
      </c>
      <c r="G554" s="10">
        <v>17080</v>
      </c>
      <c r="H554" s="10">
        <v>5416</v>
      </c>
      <c r="I554" s="10">
        <v>15331</v>
      </c>
      <c r="J554" s="10">
        <v>1994</v>
      </c>
      <c r="K554" s="10">
        <v>1313</v>
      </c>
      <c r="L554" s="47">
        <v>0</v>
      </c>
      <c r="M554" s="10">
        <v>0</v>
      </c>
      <c r="N554" s="39">
        <f t="shared" si="8"/>
        <v>1526704</v>
      </c>
    </row>
    <row r="555" spans="1:14" ht="25.5" x14ac:dyDescent="0.25">
      <c r="A555" s="11" t="s">
        <v>1094</v>
      </c>
      <c r="B555" s="9" t="s">
        <v>1095</v>
      </c>
      <c r="C555" s="10">
        <v>513984</v>
      </c>
      <c r="D555" s="10">
        <v>144027</v>
      </c>
      <c r="E555" s="10">
        <v>5633</v>
      </c>
      <c r="F555" s="10">
        <v>11784</v>
      </c>
      <c r="G555" s="10">
        <v>10684</v>
      </c>
      <c r="H555" s="10">
        <v>2882</v>
      </c>
      <c r="I555" s="10">
        <v>10372</v>
      </c>
      <c r="J555" s="10">
        <v>860</v>
      </c>
      <c r="K555" s="10">
        <v>937</v>
      </c>
      <c r="L555" s="47">
        <v>0</v>
      </c>
      <c r="M555" s="10">
        <v>0</v>
      </c>
      <c r="N555" s="39">
        <f t="shared" si="8"/>
        <v>701163</v>
      </c>
    </row>
    <row r="556" spans="1:14" x14ac:dyDescent="0.25">
      <c r="A556" s="11" t="s">
        <v>1096</v>
      </c>
      <c r="B556" s="9" t="s">
        <v>1097</v>
      </c>
      <c r="C556" s="10">
        <v>130202</v>
      </c>
      <c r="D556" s="10">
        <v>52292</v>
      </c>
      <c r="E556" s="10">
        <v>1802</v>
      </c>
      <c r="F556" s="10">
        <v>5282</v>
      </c>
      <c r="G556" s="10">
        <v>1692</v>
      </c>
      <c r="H556" s="10">
        <v>633</v>
      </c>
      <c r="I556" s="10">
        <v>1308</v>
      </c>
      <c r="J556" s="10">
        <v>314</v>
      </c>
      <c r="K556" s="10">
        <v>96</v>
      </c>
      <c r="L556" s="47">
        <v>0</v>
      </c>
      <c r="M556" s="10">
        <v>0</v>
      </c>
      <c r="N556" s="39">
        <f t="shared" si="8"/>
        <v>193621</v>
      </c>
    </row>
    <row r="557" spans="1:14" ht="38.25" x14ac:dyDescent="0.25">
      <c r="A557" s="11" t="s">
        <v>1098</v>
      </c>
      <c r="B557" s="9" t="s">
        <v>1099</v>
      </c>
      <c r="C557" s="10">
        <v>253340</v>
      </c>
      <c r="D557" s="10">
        <v>103967</v>
      </c>
      <c r="E557" s="10">
        <v>3009</v>
      </c>
      <c r="F557" s="10">
        <v>8130</v>
      </c>
      <c r="G557" s="10">
        <v>3250</v>
      </c>
      <c r="H557" s="10">
        <v>1287</v>
      </c>
      <c r="I557" s="10">
        <v>3139</v>
      </c>
      <c r="J557" s="10">
        <v>631</v>
      </c>
      <c r="K557" s="10">
        <v>281</v>
      </c>
      <c r="L557" s="47">
        <v>3142</v>
      </c>
      <c r="M557" s="10">
        <v>0</v>
      </c>
      <c r="N557" s="39">
        <f t="shared" si="8"/>
        <v>380176</v>
      </c>
    </row>
    <row r="558" spans="1:14" ht="89.25" x14ac:dyDescent="0.25">
      <c r="A558" s="11" t="s">
        <v>1100</v>
      </c>
      <c r="B558" s="9" t="s">
        <v>1101</v>
      </c>
      <c r="C558" s="10">
        <v>835166</v>
      </c>
      <c r="D558" s="10">
        <v>268180</v>
      </c>
      <c r="E558" s="10">
        <v>10041</v>
      </c>
      <c r="F558" s="10">
        <v>27373</v>
      </c>
      <c r="G558" s="10">
        <v>19139</v>
      </c>
      <c r="H558" s="10">
        <v>4242</v>
      </c>
      <c r="I558" s="10">
        <v>13944</v>
      </c>
      <c r="J558" s="10">
        <v>1602</v>
      </c>
      <c r="K558" s="10">
        <v>944</v>
      </c>
      <c r="L558" s="47">
        <v>0</v>
      </c>
      <c r="M558" s="10">
        <v>0</v>
      </c>
      <c r="N558" s="39">
        <f t="shared" si="8"/>
        <v>1180631</v>
      </c>
    </row>
    <row r="559" spans="1:14" ht="25.5" x14ac:dyDescent="0.25">
      <c r="A559" s="11" t="s">
        <v>1102</v>
      </c>
      <c r="B559" s="9" t="s">
        <v>1103</v>
      </c>
      <c r="C559" s="10">
        <v>539298</v>
      </c>
      <c r="D559" s="10">
        <v>97519</v>
      </c>
      <c r="E559" s="10">
        <v>5574</v>
      </c>
      <c r="F559" s="10">
        <v>14184</v>
      </c>
      <c r="G559" s="10">
        <v>9685</v>
      </c>
      <c r="H559" s="10">
        <v>2813</v>
      </c>
      <c r="I559" s="10">
        <v>8787</v>
      </c>
      <c r="J559" s="10">
        <v>927</v>
      </c>
      <c r="K559" s="10">
        <v>756</v>
      </c>
      <c r="L559" s="47">
        <v>48884</v>
      </c>
      <c r="M559" s="10">
        <v>0</v>
      </c>
      <c r="N559" s="39">
        <f t="shared" si="8"/>
        <v>728427</v>
      </c>
    </row>
    <row r="560" spans="1:14" ht="25.5" x14ac:dyDescent="0.25">
      <c r="A560" s="11" t="s">
        <v>1104</v>
      </c>
      <c r="B560" s="9" t="s">
        <v>1105</v>
      </c>
      <c r="C560" s="10">
        <v>2818866</v>
      </c>
      <c r="D560" s="10">
        <v>729903</v>
      </c>
      <c r="E560" s="10">
        <v>25267</v>
      </c>
      <c r="F560" s="10">
        <v>49904</v>
      </c>
      <c r="G560" s="10">
        <v>51215</v>
      </c>
      <c r="H560" s="10">
        <v>15773</v>
      </c>
      <c r="I560" s="10">
        <v>55872</v>
      </c>
      <c r="J560" s="10">
        <v>3208</v>
      </c>
      <c r="K560" s="10">
        <v>5506</v>
      </c>
      <c r="L560" s="47">
        <v>0</v>
      </c>
      <c r="M560" s="10">
        <v>0</v>
      </c>
      <c r="N560" s="39">
        <f t="shared" si="8"/>
        <v>3755514</v>
      </c>
    </row>
    <row r="561" spans="1:14" ht="25.5" x14ac:dyDescent="0.25">
      <c r="A561" s="11" t="s">
        <v>1106</v>
      </c>
      <c r="B561" s="9" t="s">
        <v>1107</v>
      </c>
      <c r="C561" s="10">
        <v>93830</v>
      </c>
      <c r="D561" s="10">
        <v>56204</v>
      </c>
      <c r="E561" s="10">
        <v>1273</v>
      </c>
      <c r="F561" s="10">
        <v>3316</v>
      </c>
      <c r="G561" s="10">
        <v>691</v>
      </c>
      <c r="H561" s="10">
        <v>488</v>
      </c>
      <c r="I561" s="10">
        <v>965</v>
      </c>
      <c r="J561" s="10">
        <v>231</v>
      </c>
      <c r="K561" s="10">
        <v>107</v>
      </c>
      <c r="L561" s="47">
        <v>0</v>
      </c>
      <c r="M561" s="10">
        <v>0</v>
      </c>
      <c r="N561" s="39">
        <f t="shared" si="8"/>
        <v>157105</v>
      </c>
    </row>
    <row r="562" spans="1:14" ht="25.5" x14ac:dyDescent="0.25">
      <c r="A562" s="11" t="s">
        <v>1108</v>
      </c>
      <c r="B562" s="9" t="s">
        <v>1109</v>
      </c>
      <c r="C562" s="10">
        <v>1709360</v>
      </c>
      <c r="D562" s="10">
        <v>292291</v>
      </c>
      <c r="E562" s="10">
        <v>15343</v>
      </c>
      <c r="F562" s="10">
        <v>26858</v>
      </c>
      <c r="G562" s="10">
        <v>20500</v>
      </c>
      <c r="H562" s="10">
        <v>9829</v>
      </c>
      <c r="I562" s="10">
        <v>31549</v>
      </c>
      <c r="J562" s="10">
        <v>1824</v>
      </c>
      <c r="K562" s="10">
        <v>3660</v>
      </c>
      <c r="L562" s="47">
        <v>0</v>
      </c>
      <c r="M562" s="10">
        <v>0</v>
      </c>
      <c r="N562" s="39">
        <f t="shared" si="8"/>
        <v>2111214</v>
      </c>
    </row>
    <row r="563" spans="1:14" ht="38.25" x14ac:dyDescent="0.25">
      <c r="A563" s="11" t="s">
        <v>1110</v>
      </c>
      <c r="B563" s="9" t="s">
        <v>1111</v>
      </c>
      <c r="C563" s="10">
        <v>421306</v>
      </c>
      <c r="D563" s="10">
        <v>116602</v>
      </c>
      <c r="E563" s="10">
        <v>4979</v>
      </c>
      <c r="F563" s="10">
        <v>13372</v>
      </c>
      <c r="G563" s="10">
        <v>9825</v>
      </c>
      <c r="H563" s="10">
        <v>2152</v>
      </c>
      <c r="I563" s="10">
        <v>7214</v>
      </c>
      <c r="J563" s="10">
        <v>880</v>
      </c>
      <c r="K563" s="10">
        <v>492</v>
      </c>
      <c r="L563" s="47">
        <v>8200</v>
      </c>
      <c r="M563" s="10">
        <v>0</v>
      </c>
      <c r="N563" s="39">
        <f t="shared" si="8"/>
        <v>585022</v>
      </c>
    </row>
    <row r="564" spans="1:14" ht="25.5" x14ac:dyDescent="0.25">
      <c r="A564" s="11" t="s">
        <v>1112</v>
      </c>
      <c r="B564" s="9" t="s">
        <v>1113</v>
      </c>
      <c r="C564" s="10">
        <v>223888</v>
      </c>
      <c r="D564" s="10">
        <v>76522</v>
      </c>
      <c r="E564" s="10">
        <v>2777</v>
      </c>
      <c r="F564" s="10">
        <v>7116</v>
      </c>
      <c r="G564" s="10">
        <v>5736</v>
      </c>
      <c r="H564" s="10">
        <v>1173</v>
      </c>
      <c r="I564" s="10">
        <v>4205</v>
      </c>
      <c r="J564" s="10">
        <v>431</v>
      </c>
      <c r="K564" s="10">
        <v>289</v>
      </c>
      <c r="L564" s="47">
        <v>0</v>
      </c>
      <c r="M564" s="10">
        <v>0</v>
      </c>
      <c r="N564" s="39">
        <f t="shared" si="8"/>
        <v>322137</v>
      </c>
    </row>
    <row r="565" spans="1:14" ht="25.5" x14ac:dyDescent="0.25">
      <c r="A565" s="11" t="s">
        <v>1114</v>
      </c>
      <c r="B565" s="9" t="s">
        <v>1115</v>
      </c>
      <c r="C565" s="10">
        <v>88912</v>
      </c>
      <c r="D565" s="10">
        <v>39528</v>
      </c>
      <c r="E565" s="10">
        <v>1339</v>
      </c>
      <c r="F565" s="10">
        <v>3605</v>
      </c>
      <c r="G565" s="10">
        <v>515</v>
      </c>
      <c r="H565" s="10">
        <v>455</v>
      </c>
      <c r="I565" s="10">
        <v>749</v>
      </c>
      <c r="J565" s="10">
        <v>234</v>
      </c>
      <c r="K565" s="10">
        <v>85</v>
      </c>
      <c r="L565" s="47">
        <v>4203</v>
      </c>
      <c r="M565" s="10">
        <v>0</v>
      </c>
      <c r="N565" s="39">
        <f t="shared" si="8"/>
        <v>139625</v>
      </c>
    </row>
    <row r="566" spans="1:14" x14ac:dyDescent="0.25">
      <c r="A566" s="11" t="s">
        <v>1116</v>
      </c>
      <c r="B566" s="9" t="s">
        <v>1117</v>
      </c>
      <c r="C566" s="10">
        <v>1466074</v>
      </c>
      <c r="D566" s="10">
        <v>387575</v>
      </c>
      <c r="E566" s="10">
        <v>15512</v>
      </c>
      <c r="F566" s="10">
        <v>33265</v>
      </c>
      <c r="G566" s="10">
        <v>24731</v>
      </c>
      <c r="H566" s="10">
        <v>8130</v>
      </c>
      <c r="I566" s="10">
        <v>26554</v>
      </c>
      <c r="J566" s="10">
        <v>2436</v>
      </c>
      <c r="K566" s="10">
        <v>2599</v>
      </c>
      <c r="L566" s="47">
        <v>0</v>
      </c>
      <c r="M566" s="10">
        <v>0</v>
      </c>
      <c r="N566" s="39">
        <f t="shared" si="8"/>
        <v>1966876</v>
      </c>
    </row>
    <row r="567" spans="1:14" ht="25.5" x14ac:dyDescent="0.25">
      <c r="A567" s="11" t="s">
        <v>1118</v>
      </c>
      <c r="B567" s="9" t="s">
        <v>1119</v>
      </c>
      <c r="C567" s="10">
        <v>121120</v>
      </c>
      <c r="D567" s="10">
        <v>32000</v>
      </c>
      <c r="E567" s="10">
        <v>1648</v>
      </c>
      <c r="F567" s="10">
        <v>4535</v>
      </c>
      <c r="G567" s="10">
        <v>2314</v>
      </c>
      <c r="H567" s="10">
        <v>612</v>
      </c>
      <c r="I567" s="10">
        <v>1709</v>
      </c>
      <c r="J567" s="10">
        <v>279</v>
      </c>
      <c r="K567" s="10">
        <v>119</v>
      </c>
      <c r="L567" s="47">
        <v>0</v>
      </c>
      <c r="M567" s="10">
        <v>0</v>
      </c>
      <c r="N567" s="39">
        <f t="shared" si="8"/>
        <v>164336</v>
      </c>
    </row>
    <row r="568" spans="1:14" ht="38.25" x14ac:dyDescent="0.25">
      <c r="A568" s="11" t="s">
        <v>1120</v>
      </c>
      <c r="B568" s="9" t="s">
        <v>1121</v>
      </c>
      <c r="C568" s="10">
        <v>1433510</v>
      </c>
      <c r="D568" s="10">
        <v>339579</v>
      </c>
      <c r="E568" s="10">
        <v>15968</v>
      </c>
      <c r="F568" s="10">
        <v>36775</v>
      </c>
      <c r="G568" s="10">
        <v>38750</v>
      </c>
      <c r="H568" s="10">
        <v>7800</v>
      </c>
      <c r="I568" s="10">
        <v>30741</v>
      </c>
      <c r="J568" s="10">
        <v>2316</v>
      </c>
      <c r="K568" s="10">
        <v>2324</v>
      </c>
      <c r="L568" s="47">
        <v>104972</v>
      </c>
      <c r="M568" s="10">
        <v>0</v>
      </c>
      <c r="N568" s="39">
        <f t="shared" si="8"/>
        <v>2012735</v>
      </c>
    </row>
    <row r="569" spans="1:14" ht="25.5" x14ac:dyDescent="0.25">
      <c r="A569" s="11" t="s">
        <v>1122</v>
      </c>
      <c r="B569" s="9" t="s">
        <v>1123</v>
      </c>
      <c r="C569" s="10">
        <v>649880</v>
      </c>
      <c r="D569" s="10">
        <v>180262</v>
      </c>
      <c r="E569" s="10">
        <v>6925</v>
      </c>
      <c r="F569" s="10">
        <v>14563</v>
      </c>
      <c r="G569" s="10">
        <v>10808</v>
      </c>
      <c r="H569" s="10">
        <v>3631</v>
      </c>
      <c r="I569" s="10">
        <v>11999</v>
      </c>
      <c r="J569" s="10">
        <v>995</v>
      </c>
      <c r="K569" s="10">
        <v>1186</v>
      </c>
      <c r="L569" s="47">
        <v>0</v>
      </c>
      <c r="M569" s="10">
        <v>0</v>
      </c>
      <c r="N569" s="39">
        <f t="shared" si="8"/>
        <v>880249</v>
      </c>
    </row>
    <row r="570" spans="1:14" x14ac:dyDescent="0.25">
      <c r="A570" s="11" t="s">
        <v>1124</v>
      </c>
      <c r="B570" s="9" t="s">
        <v>1125</v>
      </c>
      <c r="C570" s="10">
        <v>416222</v>
      </c>
      <c r="D570" s="10">
        <v>214531</v>
      </c>
      <c r="E570" s="10">
        <v>5870</v>
      </c>
      <c r="F570" s="10">
        <v>16434</v>
      </c>
      <c r="G570" s="10">
        <v>4901</v>
      </c>
      <c r="H570" s="10">
        <v>2083</v>
      </c>
      <c r="I570" s="10">
        <v>4396</v>
      </c>
      <c r="J570" s="10">
        <v>990</v>
      </c>
      <c r="K570" s="10">
        <v>370</v>
      </c>
      <c r="L570" s="47">
        <v>0</v>
      </c>
      <c r="M570" s="10">
        <v>0</v>
      </c>
      <c r="N570" s="39">
        <f t="shared" si="8"/>
        <v>665797</v>
      </c>
    </row>
    <row r="571" spans="1:14" ht="38.25" x14ac:dyDescent="0.25">
      <c r="A571" s="11" t="s">
        <v>1126</v>
      </c>
      <c r="B571" s="9" t="s">
        <v>1127</v>
      </c>
      <c r="C571" s="10">
        <v>176936</v>
      </c>
      <c r="D571" s="10">
        <v>63345</v>
      </c>
      <c r="E571" s="10">
        <v>2108</v>
      </c>
      <c r="F571" s="10">
        <v>5265</v>
      </c>
      <c r="G571" s="10">
        <v>2829</v>
      </c>
      <c r="H571" s="10">
        <v>936</v>
      </c>
      <c r="I571" s="10">
        <v>2712</v>
      </c>
      <c r="J571" s="10">
        <v>336</v>
      </c>
      <c r="K571" s="10">
        <v>244</v>
      </c>
      <c r="L571" s="47">
        <v>13171</v>
      </c>
      <c r="M571" s="10">
        <v>0</v>
      </c>
      <c r="N571" s="39">
        <f t="shared" si="8"/>
        <v>267882</v>
      </c>
    </row>
    <row r="572" spans="1:14" x14ac:dyDescent="0.25">
      <c r="A572" s="11" t="s">
        <v>1128</v>
      </c>
      <c r="B572" s="9" t="s">
        <v>1129</v>
      </c>
      <c r="C572" s="10">
        <v>133074</v>
      </c>
      <c r="D572" s="10">
        <v>46854</v>
      </c>
      <c r="E572" s="10">
        <v>1941</v>
      </c>
      <c r="F572" s="10">
        <v>5491</v>
      </c>
      <c r="G572" s="10">
        <v>2046</v>
      </c>
      <c r="H572" s="10">
        <v>661</v>
      </c>
      <c r="I572" s="10">
        <v>1543</v>
      </c>
      <c r="J572" s="10">
        <v>343</v>
      </c>
      <c r="K572" s="10">
        <v>107</v>
      </c>
      <c r="L572" s="47">
        <v>0</v>
      </c>
      <c r="M572" s="10">
        <v>0</v>
      </c>
      <c r="N572" s="39">
        <f t="shared" si="8"/>
        <v>192060</v>
      </c>
    </row>
    <row r="573" spans="1:14" ht="25.5" x14ac:dyDescent="0.25">
      <c r="A573" s="11" t="s">
        <v>1130</v>
      </c>
      <c r="B573" s="9" t="s">
        <v>1131</v>
      </c>
      <c r="C573" s="10">
        <v>188430</v>
      </c>
      <c r="D573" s="10">
        <v>75072</v>
      </c>
      <c r="E573" s="10">
        <v>2380</v>
      </c>
      <c r="F573" s="10">
        <v>6843</v>
      </c>
      <c r="G573" s="10">
        <v>1988</v>
      </c>
      <c r="H573" s="10">
        <v>930</v>
      </c>
      <c r="I573" s="10">
        <v>1919</v>
      </c>
      <c r="J573" s="10">
        <v>401</v>
      </c>
      <c r="K573" s="10">
        <v>172</v>
      </c>
      <c r="L573" s="47">
        <v>0</v>
      </c>
      <c r="M573" s="10">
        <v>0</v>
      </c>
      <c r="N573" s="39">
        <f t="shared" si="8"/>
        <v>278135</v>
      </c>
    </row>
    <row r="574" spans="1:14" ht="25.5" x14ac:dyDescent="0.25">
      <c r="A574" s="11" t="s">
        <v>1132</v>
      </c>
      <c r="B574" s="9" t="s">
        <v>1133</v>
      </c>
      <c r="C574" s="10">
        <v>3952102</v>
      </c>
      <c r="D574" s="10">
        <v>1023592</v>
      </c>
      <c r="E574" s="10">
        <v>35462</v>
      </c>
      <c r="F574" s="10">
        <v>66887</v>
      </c>
      <c r="G574" s="10">
        <v>77614</v>
      </c>
      <c r="H574" s="10">
        <v>22372</v>
      </c>
      <c r="I574" s="10">
        <v>83434</v>
      </c>
      <c r="J574" s="10">
        <v>3747</v>
      </c>
      <c r="K574" s="10">
        <v>8081</v>
      </c>
      <c r="L574" s="47">
        <v>0</v>
      </c>
      <c r="M574" s="10">
        <v>0</v>
      </c>
      <c r="N574" s="39">
        <f t="shared" si="8"/>
        <v>5273291</v>
      </c>
    </row>
    <row r="575" spans="1:14" ht="25.5" x14ac:dyDescent="0.25">
      <c r="A575" s="11" t="s">
        <v>1134</v>
      </c>
      <c r="B575" s="9" t="s">
        <v>1135</v>
      </c>
      <c r="C575" s="10">
        <v>256414</v>
      </c>
      <c r="D575" s="10">
        <v>77761</v>
      </c>
      <c r="E575" s="10">
        <v>3274</v>
      </c>
      <c r="F575" s="10">
        <v>8860</v>
      </c>
      <c r="G575" s="10">
        <v>5213</v>
      </c>
      <c r="H575" s="10">
        <v>1308</v>
      </c>
      <c r="I575" s="10">
        <v>3973</v>
      </c>
      <c r="J575" s="10">
        <v>529</v>
      </c>
      <c r="K575" s="10">
        <v>282</v>
      </c>
      <c r="L575" s="47">
        <v>14400</v>
      </c>
      <c r="M575" s="10">
        <v>0</v>
      </c>
      <c r="N575" s="39">
        <f t="shared" si="8"/>
        <v>372014</v>
      </c>
    </row>
    <row r="576" spans="1:14" ht="25.5" x14ac:dyDescent="0.25">
      <c r="A576" s="11" t="s">
        <v>1136</v>
      </c>
      <c r="B576" s="9" t="s">
        <v>1137</v>
      </c>
      <c r="C576" s="10">
        <v>256088</v>
      </c>
      <c r="D576" s="10">
        <v>63844</v>
      </c>
      <c r="E576" s="10">
        <v>3265</v>
      </c>
      <c r="F576" s="10">
        <v>8473</v>
      </c>
      <c r="G576" s="10">
        <v>5580</v>
      </c>
      <c r="H576" s="10">
        <v>1333</v>
      </c>
      <c r="I576" s="10">
        <v>4335</v>
      </c>
      <c r="J576" s="10">
        <v>537</v>
      </c>
      <c r="K576" s="10">
        <v>314</v>
      </c>
      <c r="L576" s="47">
        <v>0</v>
      </c>
      <c r="M576" s="10">
        <v>0</v>
      </c>
      <c r="N576" s="39">
        <f t="shared" si="8"/>
        <v>343769</v>
      </c>
    </row>
    <row r="577" spans="1:14" ht="25.5" x14ac:dyDescent="0.25">
      <c r="A577" s="11" t="s">
        <v>1138</v>
      </c>
      <c r="B577" s="9" t="s">
        <v>1139</v>
      </c>
      <c r="C577" s="10">
        <v>150802</v>
      </c>
      <c r="D577" s="10">
        <v>81199</v>
      </c>
      <c r="E577" s="10">
        <v>1898</v>
      </c>
      <c r="F577" s="10">
        <v>4914</v>
      </c>
      <c r="G577" s="10">
        <v>2839</v>
      </c>
      <c r="H577" s="10">
        <v>786</v>
      </c>
      <c r="I577" s="10">
        <v>2371</v>
      </c>
      <c r="J577" s="10">
        <v>298</v>
      </c>
      <c r="K577" s="10">
        <v>189</v>
      </c>
      <c r="L577" s="47">
        <v>0</v>
      </c>
      <c r="M577" s="10">
        <v>0</v>
      </c>
      <c r="N577" s="39">
        <f t="shared" si="8"/>
        <v>245296</v>
      </c>
    </row>
    <row r="578" spans="1:14" ht="25.5" x14ac:dyDescent="0.25">
      <c r="A578" s="11" t="s">
        <v>1140</v>
      </c>
      <c r="B578" s="9" t="s">
        <v>1141</v>
      </c>
      <c r="C578" s="10">
        <v>161856</v>
      </c>
      <c r="D578" s="10">
        <v>66542</v>
      </c>
      <c r="E578" s="10">
        <v>2249</v>
      </c>
      <c r="F578" s="10">
        <v>6364</v>
      </c>
      <c r="G578" s="10">
        <v>2412</v>
      </c>
      <c r="H578" s="10">
        <v>804</v>
      </c>
      <c r="I578" s="10">
        <v>1891</v>
      </c>
      <c r="J578" s="10">
        <v>391</v>
      </c>
      <c r="K578" s="10">
        <v>139</v>
      </c>
      <c r="L578" s="47">
        <v>0</v>
      </c>
      <c r="M578" s="10">
        <v>0</v>
      </c>
      <c r="N578" s="39">
        <f t="shared" si="8"/>
        <v>242648</v>
      </c>
    </row>
    <row r="579" spans="1:14" ht="25.5" x14ac:dyDescent="0.25">
      <c r="A579" s="11" t="s">
        <v>1142</v>
      </c>
      <c r="B579" s="9" t="s">
        <v>1143</v>
      </c>
      <c r="C579" s="10">
        <v>1883926</v>
      </c>
      <c r="D579" s="10">
        <v>543172</v>
      </c>
      <c r="E579" s="10">
        <v>18437</v>
      </c>
      <c r="F579" s="10">
        <v>37634</v>
      </c>
      <c r="G579" s="10">
        <v>37177</v>
      </c>
      <c r="H579" s="10">
        <v>10544</v>
      </c>
      <c r="I579" s="10">
        <v>37868</v>
      </c>
      <c r="J579" s="10">
        <v>2490</v>
      </c>
      <c r="K579" s="10">
        <v>3557</v>
      </c>
      <c r="L579" s="47">
        <v>0</v>
      </c>
      <c r="M579" s="10">
        <v>0</v>
      </c>
      <c r="N579" s="39">
        <f>SUM(C579:M579)</f>
        <v>2574805</v>
      </c>
    </row>
    <row r="580" spans="1:14" x14ac:dyDescent="0.25">
      <c r="A580" s="40"/>
      <c r="B580" s="41"/>
      <c r="C580" s="42">
        <f>SUM(C10:C579)</f>
        <v>412150128</v>
      </c>
      <c r="D580" s="42">
        <f t="shared" ref="D580:M580" si="9">SUM(D10:D579)</f>
        <v>119822196</v>
      </c>
      <c r="E580" s="42">
        <f t="shared" si="9"/>
        <v>4386352</v>
      </c>
      <c r="F580" s="42">
        <f t="shared" si="9"/>
        <v>9973831</v>
      </c>
      <c r="G580" s="42">
        <f t="shared" si="9"/>
        <v>6929182</v>
      </c>
      <c r="H580" s="42">
        <f t="shared" si="9"/>
        <v>2225125</v>
      </c>
      <c r="I580" s="42">
        <f t="shared" si="9"/>
        <v>7179214</v>
      </c>
      <c r="J580" s="42">
        <f t="shared" si="9"/>
        <v>615213</v>
      </c>
      <c r="K580" s="42">
        <f t="shared" si="9"/>
        <v>680641</v>
      </c>
      <c r="L580" s="42">
        <f t="shared" si="9"/>
        <v>38842740</v>
      </c>
      <c r="M580" s="42">
        <f t="shared" si="9"/>
        <v>1171949</v>
      </c>
      <c r="N580" s="43">
        <f t="shared" ref="N580" si="10">SUM(C580:M580)</f>
        <v>603976571</v>
      </c>
    </row>
    <row r="581" spans="1:14" x14ac:dyDescent="0.25">
      <c r="A581" s="66" t="s">
        <v>1144</v>
      </c>
      <c r="B581" s="66"/>
      <c r="C581" s="66"/>
      <c r="D581" s="66"/>
      <c r="E581" s="66"/>
      <c r="F581" s="66"/>
      <c r="G581" s="66"/>
      <c r="H581" s="66"/>
      <c r="I581" s="66"/>
      <c r="J581" s="66"/>
      <c r="K581" s="3"/>
      <c r="L581" s="4" t="s">
        <v>1145</v>
      </c>
      <c r="M581" s="5"/>
      <c r="N581" s="29"/>
    </row>
    <row r="582" spans="1:14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3"/>
      <c r="L582" s="4"/>
      <c r="M582" s="5"/>
      <c r="N582" s="2"/>
    </row>
    <row r="583" spans="1:14" x14ac:dyDescent="0.25">
      <c r="A583" s="15"/>
      <c r="B583" s="15"/>
      <c r="C583" s="15"/>
      <c r="D583" s="16"/>
      <c r="E583" s="16"/>
      <c r="F583" s="16"/>
      <c r="G583" s="14"/>
      <c r="H583" s="14"/>
      <c r="I583" s="14"/>
      <c r="J583" s="14"/>
      <c r="K583" s="3"/>
      <c r="L583" s="4"/>
      <c r="M583" s="5"/>
      <c r="N583" s="2"/>
    </row>
    <row r="584" spans="1:14" x14ac:dyDescent="0.25">
      <c r="A584" s="15"/>
      <c r="B584" s="15"/>
      <c r="C584" s="15"/>
      <c r="D584" s="16"/>
      <c r="E584" s="16"/>
      <c r="F584" s="16"/>
      <c r="G584" s="14"/>
      <c r="H584" s="14"/>
      <c r="I584" s="14"/>
      <c r="J584" s="14"/>
      <c r="K584" s="3"/>
      <c r="L584" s="4"/>
      <c r="M584" s="5"/>
      <c r="N584" s="2"/>
    </row>
    <row r="585" spans="1:14" x14ac:dyDescent="0.25">
      <c r="A585" s="67" t="str">
        <f>+'ACUERDO 1to. TRIMESTRE'!A584:J584</f>
        <v>San Bartolo Coyotepec, Oaxaca,  08 de abril de 2022</v>
      </c>
      <c r="B585" s="67"/>
      <c r="C585" s="67"/>
      <c r="D585" s="67"/>
      <c r="E585" s="67"/>
      <c r="F585" s="67"/>
      <c r="G585" s="67"/>
      <c r="H585" s="67"/>
      <c r="I585" s="67"/>
      <c r="J585" s="67"/>
      <c r="K585" s="3"/>
      <c r="L585" s="4"/>
      <c r="M585" s="5"/>
      <c r="N585" s="2"/>
    </row>
    <row r="586" spans="1:14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3"/>
      <c r="L588" s="4"/>
      <c r="M588" s="5"/>
      <c r="N588" s="2"/>
    </row>
    <row r="589" spans="1:14" x14ac:dyDescent="0.25">
      <c r="A589" s="68" t="str">
        <f>+'ACUERDO 1to. TRIMESTRE'!A588:J588</f>
        <v>C.P. LANDO MATUS DELGADO</v>
      </c>
      <c r="B589" s="68"/>
      <c r="C589" s="68"/>
      <c r="D589" s="68"/>
      <c r="E589" s="68"/>
      <c r="F589" s="68"/>
      <c r="G589" s="68"/>
      <c r="H589" s="68"/>
      <c r="I589" s="68"/>
      <c r="J589" s="68"/>
      <c r="K589" s="3"/>
      <c r="L589" s="4"/>
      <c r="M589" s="5"/>
      <c r="N589" s="2"/>
    </row>
    <row r="590" spans="1:14" x14ac:dyDescent="0.25">
      <c r="A590" s="68" t="str">
        <f>+'ACUERDO 1to. TRIMESTRE'!A589:J589</f>
        <v>TESORERO</v>
      </c>
      <c r="B590" s="68"/>
      <c r="C590" s="68"/>
      <c r="D590" s="68"/>
      <c r="E590" s="68"/>
      <c r="F590" s="68"/>
      <c r="G590" s="68"/>
      <c r="H590" s="68"/>
      <c r="I590" s="68"/>
      <c r="J590" s="68"/>
      <c r="K590" s="3"/>
      <c r="L590" s="4"/>
      <c r="M590" s="5"/>
      <c r="N590" s="2"/>
    </row>
    <row r="591" spans="1:14" x14ac:dyDescent="0.25">
      <c r="A591" s="15"/>
      <c r="B591" s="15"/>
      <c r="C591" s="15"/>
      <c r="D591" s="18"/>
      <c r="E591" s="16"/>
      <c r="F591" s="16"/>
      <c r="G591" s="14"/>
      <c r="H591" s="14"/>
      <c r="I591" s="14"/>
      <c r="J591" s="14"/>
      <c r="K591" s="3"/>
      <c r="L591" s="4"/>
      <c r="M591" s="5"/>
      <c r="N591" s="2"/>
    </row>
    <row r="592" spans="1:14" x14ac:dyDescent="0.25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25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3"/>
      <c r="L593" s="4"/>
      <c r="M593" s="5"/>
      <c r="N593" s="2"/>
    </row>
    <row r="594" spans="1:14" x14ac:dyDescent="0.25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3"/>
      <c r="L594" s="4"/>
      <c r="M594" s="5"/>
      <c r="N594" s="2"/>
    </row>
    <row r="595" spans="1:14" x14ac:dyDescent="0.25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3"/>
      <c r="L595" s="4"/>
      <c r="M595" s="5"/>
    </row>
    <row r="596" spans="1:14" x14ac:dyDescent="0.25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3"/>
      <c r="L596" s="4"/>
      <c r="M596" s="5"/>
    </row>
  </sheetData>
  <mergeCells count="6"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topLeftCell="A3" workbookViewId="0">
      <pane ySplit="7" topLeftCell="A580" activePane="bottomLeft" state="frozen"/>
      <selection activeCell="A3" sqref="A3"/>
      <selection pane="bottomLeft" activeCell="A589" sqref="A589:J590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10.85546875" style="1" bestFit="1" customWidth="1"/>
    <col min="12" max="12" width="13.85546875" style="1" bestFit="1" customWidth="1"/>
    <col min="13" max="13" width="12.140625" style="1" bestFit="1" customWidth="1"/>
    <col min="14" max="14" width="14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69" t="s">
        <v>1157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4" ht="15.75" customHeight="1" thickBot="1" x14ac:dyDescent="0.3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ht="84" x14ac:dyDescent="0.25">
      <c r="A9" s="58" t="s">
        <v>0</v>
      </c>
      <c r="B9" s="59" t="s">
        <v>1</v>
      </c>
      <c r="C9" s="58" t="s">
        <v>1146</v>
      </c>
      <c r="D9" s="60" t="s">
        <v>1147</v>
      </c>
      <c r="E9" s="60" t="s">
        <v>1148</v>
      </c>
      <c r="F9" s="60" t="s">
        <v>1149</v>
      </c>
      <c r="G9" s="60" t="s">
        <v>1150</v>
      </c>
      <c r="H9" s="60" t="s">
        <v>1151</v>
      </c>
      <c r="I9" s="60" t="s">
        <v>1152</v>
      </c>
      <c r="J9" s="60" t="s">
        <v>1153</v>
      </c>
      <c r="K9" s="61" t="s">
        <v>1158</v>
      </c>
      <c r="L9" s="62" t="s">
        <v>1159</v>
      </c>
      <c r="M9" s="63" t="s">
        <v>2</v>
      </c>
      <c r="N9" s="63" t="s">
        <v>1160</v>
      </c>
    </row>
    <row r="10" spans="1:14" x14ac:dyDescent="0.25">
      <c r="A10" s="76" t="s">
        <v>4</v>
      </c>
      <c r="B10" s="77" t="s">
        <v>5</v>
      </c>
      <c r="C10" s="78">
        <v>149624</v>
      </c>
      <c r="D10" s="78">
        <v>53142</v>
      </c>
      <c r="E10" s="78">
        <v>2264</v>
      </c>
      <c r="F10" s="78">
        <v>6004</v>
      </c>
      <c r="G10" s="78">
        <v>1646</v>
      </c>
      <c r="H10" s="78">
        <v>721</v>
      </c>
      <c r="I10" s="78">
        <v>1240</v>
      </c>
      <c r="J10" s="78">
        <v>369</v>
      </c>
      <c r="K10" s="78">
        <v>43</v>
      </c>
      <c r="L10" s="79">
        <v>0</v>
      </c>
      <c r="M10" s="78">
        <v>0</v>
      </c>
      <c r="N10" s="78">
        <f>SUM(C10:M10)</f>
        <v>215053</v>
      </c>
    </row>
    <row r="11" spans="1:14" ht="24" x14ac:dyDescent="0.25">
      <c r="A11" s="80" t="s">
        <v>6</v>
      </c>
      <c r="B11" s="77" t="s">
        <v>7</v>
      </c>
      <c r="C11" s="78">
        <v>4012280</v>
      </c>
      <c r="D11" s="78">
        <v>1417370</v>
      </c>
      <c r="E11" s="78">
        <v>45846</v>
      </c>
      <c r="F11" s="78">
        <v>73580</v>
      </c>
      <c r="G11" s="78">
        <v>88652</v>
      </c>
      <c r="H11" s="78">
        <v>20794</v>
      </c>
      <c r="I11" s="78">
        <v>69267</v>
      </c>
      <c r="J11" s="78">
        <v>4842</v>
      </c>
      <c r="K11" s="78">
        <v>2478</v>
      </c>
      <c r="L11" s="79">
        <v>271258</v>
      </c>
      <c r="M11" s="78">
        <v>32520</v>
      </c>
      <c r="N11" s="78">
        <f t="shared" ref="N11:N74" si="0">SUM(C11:M11)</f>
        <v>6038887</v>
      </c>
    </row>
    <row r="12" spans="1:14" ht="24" x14ac:dyDescent="0.25">
      <c r="A12" s="80" t="s">
        <v>8</v>
      </c>
      <c r="B12" s="77" t="s">
        <v>9</v>
      </c>
      <c r="C12" s="78">
        <v>258392</v>
      </c>
      <c r="D12" s="78">
        <v>49566</v>
      </c>
      <c r="E12" s="78">
        <v>3348</v>
      </c>
      <c r="F12" s="78">
        <v>7064</v>
      </c>
      <c r="G12" s="78">
        <v>4950</v>
      </c>
      <c r="H12" s="78">
        <v>1310</v>
      </c>
      <c r="I12" s="78">
        <v>3769</v>
      </c>
      <c r="J12" s="78">
        <v>437</v>
      </c>
      <c r="K12" s="78">
        <v>130</v>
      </c>
      <c r="L12" s="79">
        <v>0</v>
      </c>
      <c r="M12" s="78">
        <v>0</v>
      </c>
      <c r="N12" s="78">
        <f t="shared" si="0"/>
        <v>328966</v>
      </c>
    </row>
    <row r="13" spans="1:14" ht="24" x14ac:dyDescent="0.25">
      <c r="A13" s="80" t="s">
        <v>10</v>
      </c>
      <c r="B13" s="77" t="s">
        <v>11</v>
      </c>
      <c r="C13" s="78">
        <v>130726</v>
      </c>
      <c r="D13" s="78">
        <v>37465</v>
      </c>
      <c r="E13" s="78">
        <v>1739</v>
      </c>
      <c r="F13" s="78">
        <v>3939</v>
      </c>
      <c r="G13" s="78">
        <v>2184</v>
      </c>
      <c r="H13" s="78">
        <v>652</v>
      </c>
      <c r="I13" s="78">
        <v>1648</v>
      </c>
      <c r="J13" s="78">
        <v>268</v>
      </c>
      <c r="K13" s="78">
        <v>57</v>
      </c>
      <c r="L13" s="79">
        <v>0</v>
      </c>
      <c r="M13" s="78">
        <v>0</v>
      </c>
      <c r="N13" s="78">
        <f t="shared" si="0"/>
        <v>178678</v>
      </c>
    </row>
    <row r="14" spans="1:14" ht="24" x14ac:dyDescent="0.25">
      <c r="A14" s="80" t="s">
        <v>12</v>
      </c>
      <c r="B14" s="77" t="s">
        <v>13</v>
      </c>
      <c r="C14" s="78">
        <v>3078376</v>
      </c>
      <c r="D14" s="78">
        <v>551432</v>
      </c>
      <c r="E14" s="78">
        <v>32935</v>
      </c>
      <c r="F14" s="78">
        <v>20232</v>
      </c>
      <c r="G14" s="78">
        <v>30253</v>
      </c>
      <c r="H14" s="78">
        <v>15782</v>
      </c>
      <c r="I14" s="78">
        <v>37898</v>
      </c>
      <c r="J14" s="78">
        <v>2468</v>
      </c>
      <c r="K14" s="78">
        <v>1782</v>
      </c>
      <c r="L14" s="79">
        <v>0</v>
      </c>
      <c r="M14" s="78">
        <v>0</v>
      </c>
      <c r="N14" s="78">
        <f t="shared" si="0"/>
        <v>3771158</v>
      </c>
    </row>
    <row r="15" spans="1:14" ht="24" x14ac:dyDescent="0.25">
      <c r="A15" s="80" t="s">
        <v>14</v>
      </c>
      <c r="B15" s="77" t="s">
        <v>15</v>
      </c>
      <c r="C15" s="78">
        <v>1973441</v>
      </c>
      <c r="D15" s="78">
        <v>463644</v>
      </c>
      <c r="E15" s="78">
        <v>20738</v>
      </c>
      <c r="F15" s="78">
        <v>38505</v>
      </c>
      <c r="G15" s="78">
        <v>40359</v>
      </c>
      <c r="H15" s="78">
        <v>9905</v>
      </c>
      <c r="I15" s="78">
        <v>30986</v>
      </c>
      <c r="J15" s="78">
        <v>2459</v>
      </c>
      <c r="K15" s="78">
        <v>1096</v>
      </c>
      <c r="L15" s="79">
        <v>0</v>
      </c>
      <c r="M15" s="78">
        <v>0</v>
      </c>
      <c r="N15" s="78">
        <f t="shared" si="0"/>
        <v>2581133</v>
      </c>
    </row>
    <row r="16" spans="1:14" ht="24" x14ac:dyDescent="0.25">
      <c r="A16" s="80" t="s">
        <v>16</v>
      </c>
      <c r="B16" s="77" t="s">
        <v>17</v>
      </c>
      <c r="C16" s="78">
        <v>312932</v>
      </c>
      <c r="D16" s="78">
        <v>150450</v>
      </c>
      <c r="E16" s="78">
        <v>4239</v>
      </c>
      <c r="F16" s="78">
        <v>10010</v>
      </c>
      <c r="G16" s="78">
        <v>4598</v>
      </c>
      <c r="H16" s="78">
        <v>1542</v>
      </c>
      <c r="I16" s="78">
        <v>3592</v>
      </c>
      <c r="J16" s="78">
        <v>627</v>
      </c>
      <c r="K16" s="78">
        <v>126</v>
      </c>
      <c r="L16" s="79">
        <v>1228</v>
      </c>
      <c r="M16" s="78">
        <v>0</v>
      </c>
      <c r="N16" s="78">
        <f t="shared" si="0"/>
        <v>489344</v>
      </c>
    </row>
    <row r="17" spans="1:14" ht="24" x14ac:dyDescent="0.25">
      <c r="A17" s="80" t="s">
        <v>18</v>
      </c>
      <c r="B17" s="77" t="s">
        <v>19</v>
      </c>
      <c r="C17" s="78">
        <v>168443</v>
      </c>
      <c r="D17" s="78">
        <v>64471</v>
      </c>
      <c r="E17" s="78">
        <v>2146</v>
      </c>
      <c r="F17" s="78">
        <v>3908</v>
      </c>
      <c r="G17" s="78">
        <v>1441</v>
      </c>
      <c r="H17" s="78">
        <v>828</v>
      </c>
      <c r="I17" s="78">
        <v>1558</v>
      </c>
      <c r="J17" s="78">
        <v>266</v>
      </c>
      <c r="K17" s="78">
        <v>68</v>
      </c>
      <c r="L17" s="79">
        <v>0</v>
      </c>
      <c r="M17" s="78">
        <v>0</v>
      </c>
      <c r="N17" s="78">
        <f t="shared" si="0"/>
        <v>243129</v>
      </c>
    </row>
    <row r="18" spans="1:14" x14ac:dyDescent="0.25">
      <c r="A18" s="80" t="s">
        <v>20</v>
      </c>
      <c r="B18" s="77" t="s">
        <v>21</v>
      </c>
      <c r="C18" s="78">
        <v>592497</v>
      </c>
      <c r="D18" s="78">
        <v>167023</v>
      </c>
      <c r="E18" s="78">
        <v>6772</v>
      </c>
      <c r="F18" s="78">
        <v>12812</v>
      </c>
      <c r="G18" s="78">
        <v>13433</v>
      </c>
      <c r="H18" s="78">
        <v>3032</v>
      </c>
      <c r="I18" s="78">
        <v>10051</v>
      </c>
      <c r="J18" s="78">
        <v>840</v>
      </c>
      <c r="K18" s="78">
        <v>346</v>
      </c>
      <c r="L18" s="79">
        <v>0</v>
      </c>
      <c r="M18" s="78">
        <v>0</v>
      </c>
      <c r="N18" s="78">
        <f t="shared" si="0"/>
        <v>806806</v>
      </c>
    </row>
    <row r="19" spans="1:14" ht="24" x14ac:dyDescent="0.25">
      <c r="A19" s="80" t="s">
        <v>22</v>
      </c>
      <c r="B19" s="77" t="s">
        <v>23</v>
      </c>
      <c r="C19" s="78">
        <v>2704556</v>
      </c>
      <c r="D19" s="78">
        <v>354037</v>
      </c>
      <c r="E19" s="78">
        <v>28256</v>
      </c>
      <c r="F19" s="78">
        <v>872</v>
      </c>
      <c r="G19" s="78">
        <v>26743</v>
      </c>
      <c r="H19" s="78">
        <v>14225</v>
      </c>
      <c r="I19" s="78">
        <v>36357</v>
      </c>
      <c r="J19" s="78">
        <v>1523</v>
      </c>
      <c r="K19" s="78">
        <v>1763</v>
      </c>
      <c r="L19" s="79">
        <v>0</v>
      </c>
      <c r="M19" s="78">
        <v>0</v>
      </c>
      <c r="N19" s="78">
        <f t="shared" si="0"/>
        <v>3168332</v>
      </c>
    </row>
    <row r="20" spans="1:14" x14ac:dyDescent="0.25">
      <c r="A20" s="80" t="s">
        <v>24</v>
      </c>
      <c r="B20" s="77" t="s">
        <v>25</v>
      </c>
      <c r="C20" s="78">
        <v>166246</v>
      </c>
      <c r="D20" s="78">
        <v>65198</v>
      </c>
      <c r="E20" s="78">
        <v>2252</v>
      </c>
      <c r="F20" s="78">
        <v>4899</v>
      </c>
      <c r="G20" s="78">
        <v>2720</v>
      </c>
      <c r="H20" s="78">
        <v>835</v>
      </c>
      <c r="I20" s="78">
        <v>2133</v>
      </c>
      <c r="J20" s="78">
        <v>306</v>
      </c>
      <c r="K20" s="78">
        <v>76</v>
      </c>
      <c r="L20" s="79">
        <v>0</v>
      </c>
      <c r="M20" s="78">
        <v>0</v>
      </c>
      <c r="N20" s="78">
        <f t="shared" si="0"/>
        <v>244665</v>
      </c>
    </row>
    <row r="21" spans="1:14" ht="24" x14ac:dyDescent="0.25">
      <c r="A21" s="80" t="s">
        <v>26</v>
      </c>
      <c r="B21" s="77" t="s">
        <v>27</v>
      </c>
      <c r="C21" s="78">
        <v>912648</v>
      </c>
      <c r="D21" s="78">
        <v>94580</v>
      </c>
      <c r="E21" s="78">
        <v>10575</v>
      </c>
      <c r="F21" s="78">
        <v>17223</v>
      </c>
      <c r="G21" s="78">
        <v>21450</v>
      </c>
      <c r="H21" s="78">
        <v>4770</v>
      </c>
      <c r="I21" s="78">
        <v>16705</v>
      </c>
      <c r="J21" s="78">
        <v>1090</v>
      </c>
      <c r="K21" s="78">
        <v>585</v>
      </c>
      <c r="L21" s="79">
        <v>0</v>
      </c>
      <c r="M21" s="78">
        <v>0</v>
      </c>
      <c r="N21" s="78">
        <f t="shared" si="0"/>
        <v>1079626</v>
      </c>
    </row>
    <row r="22" spans="1:14" ht="24" x14ac:dyDescent="0.25">
      <c r="A22" s="80" t="s">
        <v>28</v>
      </c>
      <c r="B22" s="77" t="s">
        <v>29</v>
      </c>
      <c r="C22" s="78">
        <v>532531</v>
      </c>
      <c r="D22" s="78">
        <v>243083</v>
      </c>
      <c r="E22" s="78">
        <v>6399</v>
      </c>
      <c r="F22" s="78">
        <v>11411</v>
      </c>
      <c r="G22" s="78">
        <v>6016</v>
      </c>
      <c r="H22" s="78">
        <v>2634</v>
      </c>
      <c r="I22" s="78">
        <v>5735</v>
      </c>
      <c r="J22" s="78">
        <v>861</v>
      </c>
      <c r="K22" s="78">
        <v>237</v>
      </c>
      <c r="L22" s="79">
        <v>0</v>
      </c>
      <c r="M22" s="78">
        <v>0</v>
      </c>
      <c r="N22" s="78">
        <f t="shared" si="0"/>
        <v>808907</v>
      </c>
    </row>
    <row r="23" spans="1:14" x14ac:dyDescent="0.25">
      <c r="A23" s="80" t="s">
        <v>30</v>
      </c>
      <c r="B23" s="77" t="s">
        <v>31</v>
      </c>
      <c r="C23" s="78">
        <v>4616182</v>
      </c>
      <c r="D23" s="78">
        <v>1038050</v>
      </c>
      <c r="E23" s="78">
        <v>50104</v>
      </c>
      <c r="F23" s="78">
        <v>47801</v>
      </c>
      <c r="G23" s="78">
        <v>55944</v>
      </c>
      <c r="H23" s="78">
        <v>23739</v>
      </c>
      <c r="I23" s="78">
        <v>58977</v>
      </c>
      <c r="J23" s="78">
        <v>5903</v>
      </c>
      <c r="K23" s="78">
        <v>2578</v>
      </c>
      <c r="L23" s="79">
        <v>621638</v>
      </c>
      <c r="M23" s="78">
        <v>0</v>
      </c>
      <c r="N23" s="78">
        <f t="shared" si="0"/>
        <v>6520916</v>
      </c>
    </row>
    <row r="24" spans="1:14" x14ac:dyDescent="0.25">
      <c r="A24" s="80" t="s">
        <v>32</v>
      </c>
      <c r="B24" s="77" t="s">
        <v>33</v>
      </c>
      <c r="C24" s="78">
        <v>481059</v>
      </c>
      <c r="D24" s="78">
        <v>81180</v>
      </c>
      <c r="E24" s="78">
        <v>6005</v>
      </c>
      <c r="F24" s="78">
        <v>11866</v>
      </c>
      <c r="G24" s="78">
        <v>10302</v>
      </c>
      <c r="H24" s="78">
        <v>2471</v>
      </c>
      <c r="I24" s="78">
        <v>7851</v>
      </c>
      <c r="J24" s="78">
        <v>729</v>
      </c>
      <c r="K24" s="78">
        <v>270</v>
      </c>
      <c r="L24" s="79">
        <v>0</v>
      </c>
      <c r="M24" s="78">
        <v>0</v>
      </c>
      <c r="N24" s="78">
        <f t="shared" si="0"/>
        <v>601733</v>
      </c>
    </row>
    <row r="25" spans="1:14" ht="24" x14ac:dyDescent="0.25">
      <c r="A25" s="80" t="s">
        <v>34</v>
      </c>
      <c r="B25" s="77" t="s">
        <v>35</v>
      </c>
      <c r="C25" s="78">
        <v>780037</v>
      </c>
      <c r="D25" s="78">
        <v>74357</v>
      </c>
      <c r="E25" s="78">
        <v>9219</v>
      </c>
      <c r="F25" s="78">
        <v>16193</v>
      </c>
      <c r="G25" s="78">
        <v>18142</v>
      </c>
      <c r="H25" s="78">
        <v>4060</v>
      </c>
      <c r="I25" s="78">
        <v>14084</v>
      </c>
      <c r="J25" s="78">
        <v>1004</v>
      </c>
      <c r="K25" s="78">
        <v>487</v>
      </c>
      <c r="L25" s="79">
        <v>0</v>
      </c>
      <c r="M25" s="78">
        <v>0</v>
      </c>
      <c r="N25" s="78">
        <f t="shared" si="0"/>
        <v>917583</v>
      </c>
    </row>
    <row r="26" spans="1:14" x14ac:dyDescent="0.25">
      <c r="A26" s="80" t="s">
        <v>36</v>
      </c>
      <c r="B26" s="77" t="s">
        <v>37</v>
      </c>
      <c r="C26" s="78">
        <v>361873</v>
      </c>
      <c r="D26" s="78">
        <v>115606</v>
      </c>
      <c r="E26" s="78">
        <v>4526</v>
      </c>
      <c r="F26" s="78">
        <v>8774</v>
      </c>
      <c r="G26" s="78">
        <v>7002</v>
      </c>
      <c r="H26" s="78">
        <v>1846</v>
      </c>
      <c r="I26" s="78">
        <v>5473</v>
      </c>
      <c r="J26" s="78">
        <v>554</v>
      </c>
      <c r="K26" s="78">
        <v>195</v>
      </c>
      <c r="L26" s="79">
        <v>0</v>
      </c>
      <c r="M26" s="78">
        <v>0</v>
      </c>
      <c r="N26" s="78">
        <f t="shared" si="0"/>
        <v>505849</v>
      </c>
    </row>
    <row r="27" spans="1:14" ht="24" x14ac:dyDescent="0.25">
      <c r="A27" s="80" t="s">
        <v>38</v>
      </c>
      <c r="B27" s="77" t="s">
        <v>39</v>
      </c>
      <c r="C27" s="78">
        <v>146322</v>
      </c>
      <c r="D27" s="78">
        <v>63052</v>
      </c>
      <c r="E27" s="78">
        <v>2066</v>
      </c>
      <c r="F27" s="78">
        <v>4314</v>
      </c>
      <c r="G27" s="78">
        <v>1473</v>
      </c>
      <c r="H27" s="78">
        <v>725</v>
      </c>
      <c r="I27" s="78">
        <v>1374</v>
      </c>
      <c r="J27" s="78">
        <v>308</v>
      </c>
      <c r="K27" s="78">
        <v>56</v>
      </c>
      <c r="L27" s="79">
        <v>0</v>
      </c>
      <c r="M27" s="78">
        <v>0</v>
      </c>
      <c r="N27" s="78">
        <f t="shared" si="0"/>
        <v>219690</v>
      </c>
    </row>
    <row r="28" spans="1:14" ht="24" x14ac:dyDescent="0.25">
      <c r="A28" s="80" t="s">
        <v>40</v>
      </c>
      <c r="B28" s="77" t="s">
        <v>41</v>
      </c>
      <c r="C28" s="78">
        <v>286053</v>
      </c>
      <c r="D28" s="78">
        <v>47629</v>
      </c>
      <c r="E28" s="78">
        <v>3696</v>
      </c>
      <c r="F28" s="78">
        <v>7927</v>
      </c>
      <c r="G28" s="78">
        <v>5377</v>
      </c>
      <c r="H28" s="78">
        <v>1444</v>
      </c>
      <c r="I28" s="78">
        <v>4074</v>
      </c>
      <c r="J28" s="78">
        <v>492</v>
      </c>
      <c r="K28" s="78">
        <v>141</v>
      </c>
      <c r="L28" s="79">
        <v>0</v>
      </c>
      <c r="M28" s="78">
        <v>0</v>
      </c>
      <c r="N28" s="78">
        <f t="shared" si="0"/>
        <v>356833</v>
      </c>
    </row>
    <row r="29" spans="1:14" ht="24" x14ac:dyDescent="0.25">
      <c r="A29" s="80" t="s">
        <v>42</v>
      </c>
      <c r="B29" s="77" t="s">
        <v>43</v>
      </c>
      <c r="C29" s="78">
        <v>458972</v>
      </c>
      <c r="D29" s="78">
        <v>229923</v>
      </c>
      <c r="E29" s="78">
        <v>5427</v>
      </c>
      <c r="F29" s="78">
        <v>8917</v>
      </c>
      <c r="G29" s="78">
        <v>9406</v>
      </c>
      <c r="H29" s="78">
        <v>2373</v>
      </c>
      <c r="I29" s="78">
        <v>7548</v>
      </c>
      <c r="J29" s="78">
        <v>578</v>
      </c>
      <c r="K29" s="78">
        <v>273</v>
      </c>
      <c r="L29" s="79">
        <v>12308</v>
      </c>
      <c r="M29" s="78">
        <v>0</v>
      </c>
      <c r="N29" s="78">
        <f t="shared" si="0"/>
        <v>735725</v>
      </c>
    </row>
    <row r="30" spans="1:14" x14ac:dyDescent="0.25">
      <c r="A30" s="80" t="s">
        <v>44</v>
      </c>
      <c r="B30" s="77" t="s">
        <v>45</v>
      </c>
      <c r="C30" s="78">
        <v>1376297</v>
      </c>
      <c r="D30" s="78">
        <v>466401</v>
      </c>
      <c r="E30" s="78">
        <v>16029</v>
      </c>
      <c r="F30" s="78">
        <v>23730</v>
      </c>
      <c r="G30" s="78">
        <v>28586</v>
      </c>
      <c r="H30" s="78">
        <v>7164</v>
      </c>
      <c r="I30" s="78">
        <v>23036</v>
      </c>
      <c r="J30" s="78">
        <v>1762</v>
      </c>
      <c r="K30" s="78">
        <v>848</v>
      </c>
      <c r="L30" s="79">
        <v>0</v>
      </c>
      <c r="M30" s="78">
        <v>0</v>
      </c>
      <c r="N30" s="78">
        <f t="shared" si="0"/>
        <v>1943853</v>
      </c>
    </row>
    <row r="31" spans="1:14" x14ac:dyDescent="0.25">
      <c r="A31" s="80" t="s">
        <v>46</v>
      </c>
      <c r="B31" s="77" t="s">
        <v>47</v>
      </c>
      <c r="C31" s="78">
        <v>174925</v>
      </c>
      <c r="D31" s="78">
        <v>56648</v>
      </c>
      <c r="E31" s="78">
        <v>2146</v>
      </c>
      <c r="F31" s="78">
        <v>3494</v>
      </c>
      <c r="G31" s="78">
        <v>1579</v>
      </c>
      <c r="H31" s="78">
        <v>869</v>
      </c>
      <c r="I31" s="78">
        <v>1733</v>
      </c>
      <c r="J31" s="78">
        <v>283</v>
      </c>
      <c r="K31" s="78">
        <v>77</v>
      </c>
      <c r="L31" s="79">
        <v>0</v>
      </c>
      <c r="M31" s="78">
        <v>0</v>
      </c>
      <c r="N31" s="78">
        <f t="shared" si="0"/>
        <v>241754</v>
      </c>
    </row>
    <row r="32" spans="1:14" ht="24" x14ac:dyDescent="0.25">
      <c r="A32" s="80" t="s">
        <v>48</v>
      </c>
      <c r="B32" s="77" t="s">
        <v>49</v>
      </c>
      <c r="C32" s="78">
        <v>2210742</v>
      </c>
      <c r="D32" s="78">
        <v>838195</v>
      </c>
      <c r="E32" s="78">
        <v>22854</v>
      </c>
      <c r="F32" s="78">
        <v>19102</v>
      </c>
      <c r="G32" s="78">
        <v>52641</v>
      </c>
      <c r="H32" s="78">
        <v>11800</v>
      </c>
      <c r="I32" s="78">
        <v>43590</v>
      </c>
      <c r="J32" s="78">
        <v>1461</v>
      </c>
      <c r="K32" s="78">
        <v>1629</v>
      </c>
      <c r="L32" s="79">
        <v>0</v>
      </c>
      <c r="M32" s="78">
        <v>0</v>
      </c>
      <c r="N32" s="78">
        <f t="shared" si="0"/>
        <v>3202014</v>
      </c>
    </row>
    <row r="33" spans="1:14" ht="36" x14ac:dyDescent="0.25">
      <c r="A33" s="80" t="s">
        <v>50</v>
      </c>
      <c r="B33" s="77" t="s">
        <v>51</v>
      </c>
      <c r="C33" s="78">
        <v>500438</v>
      </c>
      <c r="D33" s="78">
        <v>194833</v>
      </c>
      <c r="E33" s="78">
        <v>5766</v>
      </c>
      <c r="F33" s="78">
        <v>15107</v>
      </c>
      <c r="G33" s="78">
        <v>7063</v>
      </c>
      <c r="H33" s="78">
        <v>2369</v>
      </c>
      <c r="I33" s="78">
        <v>5348</v>
      </c>
      <c r="J33" s="78">
        <v>784</v>
      </c>
      <c r="K33" s="78">
        <v>184</v>
      </c>
      <c r="L33" s="79">
        <v>0</v>
      </c>
      <c r="M33" s="78">
        <v>0</v>
      </c>
      <c r="N33" s="78">
        <f t="shared" si="0"/>
        <v>731892</v>
      </c>
    </row>
    <row r="34" spans="1:14" x14ac:dyDescent="0.25">
      <c r="A34" s="80" t="s">
        <v>52</v>
      </c>
      <c r="B34" s="77" t="s">
        <v>53</v>
      </c>
      <c r="C34" s="78">
        <v>1271306</v>
      </c>
      <c r="D34" s="78">
        <v>362652</v>
      </c>
      <c r="E34" s="78">
        <v>12243</v>
      </c>
      <c r="F34" s="78">
        <v>13078</v>
      </c>
      <c r="G34" s="78">
        <v>22343</v>
      </c>
      <c r="H34" s="78">
        <v>6513</v>
      </c>
      <c r="I34" s="78">
        <v>19717</v>
      </c>
      <c r="J34" s="78">
        <v>1099</v>
      </c>
      <c r="K34" s="78">
        <v>773</v>
      </c>
      <c r="L34" s="79">
        <v>0</v>
      </c>
      <c r="M34" s="78">
        <v>0</v>
      </c>
      <c r="N34" s="78">
        <f t="shared" si="0"/>
        <v>1709724</v>
      </c>
    </row>
    <row r="35" spans="1:14" ht="24" x14ac:dyDescent="0.25">
      <c r="A35" s="80" t="s">
        <v>54</v>
      </c>
      <c r="B35" s="77" t="s">
        <v>55</v>
      </c>
      <c r="C35" s="78">
        <v>968778</v>
      </c>
      <c r="D35" s="78">
        <v>219370</v>
      </c>
      <c r="E35" s="78">
        <v>11434</v>
      </c>
      <c r="F35" s="78">
        <v>16114</v>
      </c>
      <c r="G35" s="78">
        <v>17691</v>
      </c>
      <c r="H35" s="78">
        <v>5022</v>
      </c>
      <c r="I35" s="78">
        <v>15125</v>
      </c>
      <c r="J35" s="78">
        <v>1156</v>
      </c>
      <c r="K35" s="78">
        <v>578</v>
      </c>
      <c r="L35" s="79">
        <v>0</v>
      </c>
      <c r="M35" s="78">
        <v>0</v>
      </c>
      <c r="N35" s="78">
        <f t="shared" si="0"/>
        <v>1255268</v>
      </c>
    </row>
    <row r="36" spans="1:14" ht="36" x14ac:dyDescent="0.25">
      <c r="A36" s="80" t="s">
        <v>56</v>
      </c>
      <c r="B36" s="77" t="s">
        <v>57</v>
      </c>
      <c r="C36" s="78">
        <v>274223</v>
      </c>
      <c r="D36" s="78">
        <v>147529</v>
      </c>
      <c r="E36" s="78">
        <v>3607</v>
      </c>
      <c r="F36" s="78">
        <v>7388</v>
      </c>
      <c r="G36" s="78">
        <v>4223</v>
      </c>
      <c r="H36" s="78">
        <v>1378</v>
      </c>
      <c r="I36" s="78">
        <v>3463</v>
      </c>
      <c r="J36" s="78">
        <v>477</v>
      </c>
      <c r="K36" s="78">
        <v>127</v>
      </c>
      <c r="L36" s="79">
        <v>0</v>
      </c>
      <c r="M36" s="78">
        <v>0</v>
      </c>
      <c r="N36" s="78">
        <f t="shared" si="0"/>
        <v>442415</v>
      </c>
    </row>
    <row r="37" spans="1:14" ht="36" x14ac:dyDescent="0.25">
      <c r="A37" s="80" t="s">
        <v>58</v>
      </c>
      <c r="B37" s="77" t="s">
        <v>59</v>
      </c>
      <c r="C37" s="78">
        <v>2223377</v>
      </c>
      <c r="D37" s="78">
        <v>714252</v>
      </c>
      <c r="E37" s="78">
        <v>25381</v>
      </c>
      <c r="F37" s="78">
        <v>32955</v>
      </c>
      <c r="G37" s="78">
        <v>45252</v>
      </c>
      <c r="H37" s="78">
        <v>11633</v>
      </c>
      <c r="I37" s="78">
        <v>37820</v>
      </c>
      <c r="J37" s="78">
        <v>2351</v>
      </c>
      <c r="K37" s="78">
        <v>1421</v>
      </c>
      <c r="L37" s="79">
        <v>0</v>
      </c>
      <c r="M37" s="78">
        <v>0</v>
      </c>
      <c r="N37" s="78">
        <f t="shared" si="0"/>
        <v>3094442</v>
      </c>
    </row>
    <row r="38" spans="1:14" ht="36" x14ac:dyDescent="0.25">
      <c r="A38" s="80" t="s">
        <v>60</v>
      </c>
      <c r="B38" s="77" t="s">
        <v>61</v>
      </c>
      <c r="C38" s="78">
        <v>453682</v>
      </c>
      <c r="D38" s="78">
        <v>170222</v>
      </c>
      <c r="E38" s="78">
        <v>5541</v>
      </c>
      <c r="F38" s="78">
        <v>11330</v>
      </c>
      <c r="G38" s="78">
        <v>8137</v>
      </c>
      <c r="H38" s="78">
        <v>2279</v>
      </c>
      <c r="I38" s="78">
        <v>6414</v>
      </c>
      <c r="J38" s="78">
        <v>685</v>
      </c>
      <c r="K38" s="78">
        <v>227</v>
      </c>
      <c r="L38" s="79">
        <v>0</v>
      </c>
      <c r="M38" s="78">
        <v>0</v>
      </c>
      <c r="N38" s="78">
        <f t="shared" si="0"/>
        <v>658517</v>
      </c>
    </row>
    <row r="39" spans="1:14" x14ac:dyDescent="0.25">
      <c r="A39" s="80" t="s">
        <v>62</v>
      </c>
      <c r="B39" s="77" t="s">
        <v>63</v>
      </c>
      <c r="C39" s="78">
        <v>3191934</v>
      </c>
      <c r="D39" s="78">
        <v>283935</v>
      </c>
      <c r="E39" s="78">
        <v>29835</v>
      </c>
      <c r="F39" s="78">
        <v>97942</v>
      </c>
      <c r="G39" s="78">
        <v>17472</v>
      </c>
      <c r="H39" s="78">
        <v>17864</v>
      </c>
      <c r="I39" s="78">
        <v>41929</v>
      </c>
      <c r="J39" s="78">
        <v>1971</v>
      </c>
      <c r="K39" s="78">
        <v>3295</v>
      </c>
      <c r="L39" s="79">
        <v>0</v>
      </c>
      <c r="M39" s="78">
        <v>0</v>
      </c>
      <c r="N39" s="78">
        <f t="shared" si="0"/>
        <v>3686177</v>
      </c>
    </row>
    <row r="40" spans="1:14" ht="36" x14ac:dyDescent="0.25">
      <c r="A40" s="80" t="s">
        <v>64</v>
      </c>
      <c r="B40" s="77" t="s">
        <v>65</v>
      </c>
      <c r="C40" s="78">
        <v>848135</v>
      </c>
      <c r="D40" s="78">
        <v>94659</v>
      </c>
      <c r="E40" s="78">
        <v>8934</v>
      </c>
      <c r="F40" s="78">
        <v>21027</v>
      </c>
      <c r="G40" s="78">
        <v>14004</v>
      </c>
      <c r="H40" s="78">
        <v>4081</v>
      </c>
      <c r="I40" s="78">
        <v>10727</v>
      </c>
      <c r="J40" s="78">
        <v>1095</v>
      </c>
      <c r="K40" s="78">
        <v>375</v>
      </c>
      <c r="L40" s="79">
        <v>11001</v>
      </c>
      <c r="M40" s="78">
        <v>0</v>
      </c>
      <c r="N40" s="78">
        <f t="shared" si="0"/>
        <v>1014038</v>
      </c>
    </row>
    <row r="41" spans="1:14" ht="24" x14ac:dyDescent="0.25">
      <c r="A41" s="80" t="s">
        <v>66</v>
      </c>
      <c r="B41" s="77" t="s">
        <v>67</v>
      </c>
      <c r="C41" s="78">
        <v>151590</v>
      </c>
      <c r="D41" s="78">
        <v>68888</v>
      </c>
      <c r="E41" s="78">
        <v>2146</v>
      </c>
      <c r="F41" s="78">
        <v>5173</v>
      </c>
      <c r="G41" s="78">
        <v>2092</v>
      </c>
      <c r="H41" s="78">
        <v>747</v>
      </c>
      <c r="I41" s="78">
        <v>1622</v>
      </c>
      <c r="J41" s="78">
        <v>322</v>
      </c>
      <c r="K41" s="78">
        <v>57</v>
      </c>
      <c r="L41" s="79">
        <v>5404</v>
      </c>
      <c r="M41" s="78">
        <v>0</v>
      </c>
      <c r="N41" s="78">
        <f t="shared" si="0"/>
        <v>238041</v>
      </c>
    </row>
    <row r="42" spans="1:14" x14ac:dyDescent="0.25">
      <c r="A42" s="80" t="s">
        <v>68</v>
      </c>
      <c r="B42" s="77" t="s">
        <v>69</v>
      </c>
      <c r="C42" s="78">
        <v>339740</v>
      </c>
      <c r="D42" s="78">
        <v>144283</v>
      </c>
      <c r="E42" s="78">
        <v>3880</v>
      </c>
      <c r="F42" s="78">
        <v>3547</v>
      </c>
      <c r="G42" s="78">
        <v>5826</v>
      </c>
      <c r="H42" s="78">
        <v>1791</v>
      </c>
      <c r="I42" s="78">
        <v>5380</v>
      </c>
      <c r="J42" s="78">
        <v>393</v>
      </c>
      <c r="K42" s="78">
        <v>219</v>
      </c>
      <c r="L42" s="79">
        <v>18472</v>
      </c>
      <c r="M42" s="78">
        <v>0</v>
      </c>
      <c r="N42" s="78">
        <f t="shared" si="0"/>
        <v>523531</v>
      </c>
    </row>
    <row r="43" spans="1:14" ht="24" x14ac:dyDescent="0.25">
      <c r="A43" s="80" t="s">
        <v>70</v>
      </c>
      <c r="B43" s="77" t="s">
        <v>71</v>
      </c>
      <c r="C43" s="78">
        <v>189374</v>
      </c>
      <c r="D43" s="78">
        <v>87889</v>
      </c>
      <c r="E43" s="78">
        <v>2419</v>
      </c>
      <c r="F43" s="78">
        <v>4852</v>
      </c>
      <c r="G43" s="78">
        <v>2533</v>
      </c>
      <c r="H43" s="78">
        <v>940</v>
      </c>
      <c r="I43" s="78">
        <v>2174</v>
      </c>
      <c r="J43" s="78">
        <v>316</v>
      </c>
      <c r="K43" s="78">
        <v>83</v>
      </c>
      <c r="L43" s="79">
        <v>0</v>
      </c>
      <c r="M43" s="78">
        <v>0</v>
      </c>
      <c r="N43" s="78">
        <f t="shared" si="0"/>
        <v>290580</v>
      </c>
    </row>
    <row r="44" spans="1:14" ht="24" x14ac:dyDescent="0.25">
      <c r="A44" s="80" t="s">
        <v>72</v>
      </c>
      <c r="B44" s="77" t="s">
        <v>73</v>
      </c>
      <c r="C44" s="78">
        <v>105140</v>
      </c>
      <c r="D44" s="78">
        <v>71148</v>
      </c>
      <c r="E44" s="78">
        <v>1331</v>
      </c>
      <c r="F44" s="78">
        <v>2161</v>
      </c>
      <c r="G44" s="78">
        <v>1312</v>
      </c>
      <c r="H44" s="78">
        <v>531</v>
      </c>
      <c r="I44" s="78">
        <v>1237</v>
      </c>
      <c r="J44" s="78">
        <v>174</v>
      </c>
      <c r="K44" s="78">
        <v>51</v>
      </c>
      <c r="L44" s="79">
        <v>0</v>
      </c>
      <c r="M44" s="78">
        <v>0</v>
      </c>
      <c r="N44" s="78">
        <f t="shared" si="0"/>
        <v>183085</v>
      </c>
    </row>
    <row r="45" spans="1:14" ht="24" x14ac:dyDescent="0.25">
      <c r="A45" s="80" t="s">
        <v>74</v>
      </c>
      <c r="B45" s="77" t="s">
        <v>75</v>
      </c>
      <c r="C45" s="78">
        <v>479714</v>
      </c>
      <c r="D45" s="78">
        <v>62627</v>
      </c>
      <c r="E45" s="78">
        <v>5655</v>
      </c>
      <c r="F45" s="78">
        <v>11342</v>
      </c>
      <c r="G45" s="78">
        <v>10266</v>
      </c>
      <c r="H45" s="78">
        <v>2437</v>
      </c>
      <c r="I45" s="78">
        <v>7706</v>
      </c>
      <c r="J45" s="78">
        <v>669</v>
      </c>
      <c r="K45" s="78">
        <v>265</v>
      </c>
      <c r="L45" s="79">
        <v>0</v>
      </c>
      <c r="M45" s="78">
        <v>0</v>
      </c>
      <c r="N45" s="78">
        <f t="shared" si="0"/>
        <v>580681</v>
      </c>
    </row>
    <row r="46" spans="1:14" ht="24" x14ac:dyDescent="0.25">
      <c r="A46" s="80" t="s">
        <v>76</v>
      </c>
      <c r="B46" s="77" t="s">
        <v>77</v>
      </c>
      <c r="C46" s="78">
        <v>412890</v>
      </c>
      <c r="D46" s="78">
        <v>136725</v>
      </c>
      <c r="E46" s="78">
        <v>5117</v>
      </c>
      <c r="F46" s="78">
        <v>10022</v>
      </c>
      <c r="G46" s="78">
        <v>8583</v>
      </c>
      <c r="H46" s="78">
        <v>2114</v>
      </c>
      <c r="I46" s="78">
        <v>6563</v>
      </c>
      <c r="J46" s="78">
        <v>629</v>
      </c>
      <c r="K46" s="78">
        <v>228</v>
      </c>
      <c r="L46" s="79">
        <v>5870</v>
      </c>
      <c r="M46" s="78">
        <v>0</v>
      </c>
      <c r="N46" s="78">
        <f t="shared" si="0"/>
        <v>588741</v>
      </c>
    </row>
    <row r="47" spans="1:14" x14ac:dyDescent="0.25">
      <c r="A47" s="80" t="s">
        <v>78</v>
      </c>
      <c r="B47" s="77" t="s">
        <v>79</v>
      </c>
      <c r="C47" s="78">
        <v>209633</v>
      </c>
      <c r="D47" s="78">
        <v>67649</v>
      </c>
      <c r="E47" s="78">
        <v>2705</v>
      </c>
      <c r="F47" s="78">
        <v>6007</v>
      </c>
      <c r="G47" s="78">
        <v>3681</v>
      </c>
      <c r="H47" s="78">
        <v>1047</v>
      </c>
      <c r="I47" s="78">
        <v>2799</v>
      </c>
      <c r="J47" s="78">
        <v>372</v>
      </c>
      <c r="K47" s="78">
        <v>98</v>
      </c>
      <c r="L47" s="79">
        <v>0</v>
      </c>
      <c r="M47" s="78">
        <v>0</v>
      </c>
      <c r="N47" s="78">
        <f t="shared" si="0"/>
        <v>293991</v>
      </c>
    </row>
    <row r="48" spans="1:14" ht="36" x14ac:dyDescent="0.25">
      <c r="A48" s="80" t="s">
        <v>80</v>
      </c>
      <c r="B48" s="77" t="s">
        <v>81</v>
      </c>
      <c r="C48" s="78">
        <v>14055509</v>
      </c>
      <c r="D48" s="78">
        <v>3412102</v>
      </c>
      <c r="E48" s="78">
        <v>143801</v>
      </c>
      <c r="F48" s="78">
        <v>101258</v>
      </c>
      <c r="G48" s="78">
        <v>155667</v>
      </c>
      <c r="H48" s="78">
        <v>71615</v>
      </c>
      <c r="I48" s="78">
        <v>177996</v>
      </c>
      <c r="J48" s="78">
        <v>12933</v>
      </c>
      <c r="K48" s="78">
        <v>8070</v>
      </c>
      <c r="L48" s="79">
        <v>1084726</v>
      </c>
      <c r="M48" s="78">
        <v>0</v>
      </c>
      <c r="N48" s="78">
        <f t="shared" si="0"/>
        <v>19223677</v>
      </c>
    </row>
    <row r="49" spans="1:14" x14ac:dyDescent="0.25">
      <c r="A49" s="80" t="s">
        <v>82</v>
      </c>
      <c r="B49" s="77" t="s">
        <v>83</v>
      </c>
      <c r="C49" s="78">
        <v>557053</v>
      </c>
      <c r="D49" s="78">
        <v>65007</v>
      </c>
      <c r="E49" s="78">
        <v>6698</v>
      </c>
      <c r="F49" s="78">
        <v>12092</v>
      </c>
      <c r="G49" s="78">
        <v>12147</v>
      </c>
      <c r="H49" s="78">
        <v>2882</v>
      </c>
      <c r="I49" s="78">
        <v>9511</v>
      </c>
      <c r="J49" s="78">
        <v>759</v>
      </c>
      <c r="K49" s="78">
        <v>332</v>
      </c>
      <c r="L49" s="79">
        <v>153584</v>
      </c>
      <c r="M49" s="78">
        <v>0</v>
      </c>
      <c r="N49" s="78">
        <f t="shared" si="0"/>
        <v>820065</v>
      </c>
    </row>
    <row r="50" spans="1:14" ht="24" x14ac:dyDescent="0.25">
      <c r="A50" s="80" t="s">
        <v>84</v>
      </c>
      <c r="B50" s="77" t="s">
        <v>85</v>
      </c>
      <c r="C50" s="78">
        <v>2772997</v>
      </c>
      <c r="D50" s="78">
        <v>669936</v>
      </c>
      <c r="E50" s="78">
        <v>33602</v>
      </c>
      <c r="F50" s="78">
        <v>64819</v>
      </c>
      <c r="G50" s="78">
        <v>61179</v>
      </c>
      <c r="H50" s="78">
        <v>14255</v>
      </c>
      <c r="I50" s="78">
        <v>46480</v>
      </c>
      <c r="J50" s="78">
        <v>3956</v>
      </c>
      <c r="K50" s="78">
        <v>1599</v>
      </c>
      <c r="L50" s="79">
        <v>0</v>
      </c>
      <c r="M50" s="78">
        <v>0</v>
      </c>
      <c r="N50" s="78">
        <f t="shared" si="0"/>
        <v>3668823</v>
      </c>
    </row>
    <row r="51" spans="1:14" ht="24" x14ac:dyDescent="0.25">
      <c r="A51" s="80" t="s">
        <v>86</v>
      </c>
      <c r="B51" s="77" t="s">
        <v>87</v>
      </c>
      <c r="C51" s="78">
        <v>1160035</v>
      </c>
      <c r="D51" s="78">
        <v>262939</v>
      </c>
      <c r="E51" s="78">
        <v>12695</v>
      </c>
      <c r="F51" s="78">
        <v>13135</v>
      </c>
      <c r="G51" s="78">
        <v>16536</v>
      </c>
      <c r="H51" s="78">
        <v>5960</v>
      </c>
      <c r="I51" s="78">
        <v>16215</v>
      </c>
      <c r="J51" s="78">
        <v>1215</v>
      </c>
      <c r="K51" s="78">
        <v>679</v>
      </c>
      <c r="L51" s="79">
        <v>51647</v>
      </c>
      <c r="M51" s="78">
        <v>0</v>
      </c>
      <c r="N51" s="78">
        <f t="shared" si="0"/>
        <v>1541056</v>
      </c>
    </row>
    <row r="52" spans="1:14" ht="36" x14ac:dyDescent="0.25">
      <c r="A52" s="80" t="s">
        <v>88</v>
      </c>
      <c r="B52" s="77" t="s">
        <v>89</v>
      </c>
      <c r="C52" s="78">
        <v>17597833</v>
      </c>
      <c r="D52" s="78">
        <v>3705575</v>
      </c>
      <c r="E52" s="78">
        <v>185083</v>
      </c>
      <c r="F52" s="78">
        <v>494806</v>
      </c>
      <c r="G52" s="78">
        <v>225349</v>
      </c>
      <c r="H52" s="78">
        <v>102469</v>
      </c>
      <c r="I52" s="78">
        <v>305748</v>
      </c>
      <c r="J52" s="78">
        <v>12994</v>
      </c>
      <c r="K52" s="78">
        <v>19591</v>
      </c>
      <c r="L52" s="79">
        <v>0</v>
      </c>
      <c r="M52" s="78">
        <v>0</v>
      </c>
      <c r="N52" s="78">
        <f t="shared" si="0"/>
        <v>22649448</v>
      </c>
    </row>
    <row r="53" spans="1:14" x14ac:dyDescent="0.25">
      <c r="A53" s="80" t="s">
        <v>90</v>
      </c>
      <c r="B53" s="77" t="s">
        <v>91</v>
      </c>
      <c r="C53" s="78">
        <v>5690837</v>
      </c>
      <c r="D53" s="78">
        <v>2123425</v>
      </c>
      <c r="E53" s="78">
        <v>63287</v>
      </c>
      <c r="F53" s="78">
        <v>88709</v>
      </c>
      <c r="G53" s="78">
        <v>80939</v>
      </c>
      <c r="H53" s="78">
        <v>28737</v>
      </c>
      <c r="I53" s="78">
        <v>75149</v>
      </c>
      <c r="J53" s="78">
        <v>6513</v>
      </c>
      <c r="K53" s="78">
        <v>3051</v>
      </c>
      <c r="L53" s="79">
        <v>0</v>
      </c>
      <c r="M53" s="78">
        <v>174940</v>
      </c>
      <c r="N53" s="78">
        <f t="shared" si="0"/>
        <v>8335587</v>
      </c>
    </row>
    <row r="54" spans="1:14" ht="24" x14ac:dyDescent="0.25">
      <c r="A54" s="80" t="s">
        <v>92</v>
      </c>
      <c r="B54" s="77" t="s">
        <v>93</v>
      </c>
      <c r="C54" s="78">
        <v>1184079</v>
      </c>
      <c r="D54" s="78">
        <v>454255</v>
      </c>
      <c r="E54" s="78">
        <v>12106</v>
      </c>
      <c r="F54" s="78">
        <v>2737</v>
      </c>
      <c r="G54" s="78">
        <v>15710</v>
      </c>
      <c r="H54" s="78">
        <v>6222</v>
      </c>
      <c r="I54" s="78">
        <v>17559</v>
      </c>
      <c r="J54" s="78">
        <v>667</v>
      </c>
      <c r="K54" s="78">
        <v>789</v>
      </c>
      <c r="L54" s="79">
        <v>0</v>
      </c>
      <c r="M54" s="78">
        <v>0</v>
      </c>
      <c r="N54" s="78">
        <f t="shared" si="0"/>
        <v>1694124</v>
      </c>
    </row>
    <row r="55" spans="1:14" ht="24" x14ac:dyDescent="0.25">
      <c r="A55" s="80" t="s">
        <v>94</v>
      </c>
      <c r="B55" s="77" t="s">
        <v>95</v>
      </c>
      <c r="C55" s="78">
        <v>578346</v>
      </c>
      <c r="D55" s="78">
        <v>165540</v>
      </c>
      <c r="E55" s="78">
        <v>6479</v>
      </c>
      <c r="F55" s="78">
        <v>7729</v>
      </c>
      <c r="G55" s="78">
        <v>5763</v>
      </c>
      <c r="H55" s="78">
        <v>2909</v>
      </c>
      <c r="I55" s="78">
        <v>6542</v>
      </c>
      <c r="J55" s="78">
        <v>749</v>
      </c>
      <c r="K55" s="78">
        <v>294</v>
      </c>
      <c r="L55" s="79">
        <v>0</v>
      </c>
      <c r="M55" s="78">
        <v>0</v>
      </c>
      <c r="N55" s="78">
        <f t="shared" si="0"/>
        <v>774351</v>
      </c>
    </row>
    <row r="56" spans="1:14" ht="36" x14ac:dyDescent="0.25">
      <c r="A56" s="80" t="s">
        <v>96</v>
      </c>
      <c r="B56" s="77" t="s">
        <v>97</v>
      </c>
      <c r="C56" s="78">
        <v>60704</v>
      </c>
      <c r="D56" s="78">
        <v>30766</v>
      </c>
      <c r="E56" s="78">
        <v>980</v>
      </c>
      <c r="F56" s="78">
        <v>2410</v>
      </c>
      <c r="G56" s="78">
        <v>160</v>
      </c>
      <c r="H56" s="78">
        <v>289</v>
      </c>
      <c r="I56" s="78">
        <v>242</v>
      </c>
      <c r="J56" s="78">
        <v>170</v>
      </c>
      <c r="K56" s="78">
        <v>12</v>
      </c>
      <c r="L56" s="79">
        <v>0</v>
      </c>
      <c r="M56" s="78">
        <v>0</v>
      </c>
      <c r="N56" s="78">
        <f t="shared" si="0"/>
        <v>95733</v>
      </c>
    </row>
    <row r="57" spans="1:14" ht="24" x14ac:dyDescent="0.25">
      <c r="A57" s="80" t="s">
        <v>98</v>
      </c>
      <c r="B57" s="77" t="s">
        <v>99</v>
      </c>
      <c r="C57" s="78">
        <v>184902</v>
      </c>
      <c r="D57" s="78">
        <v>82802</v>
      </c>
      <c r="E57" s="78">
        <v>2547</v>
      </c>
      <c r="F57" s="78">
        <v>5811</v>
      </c>
      <c r="G57" s="78">
        <v>2778</v>
      </c>
      <c r="H57" s="78">
        <v>918</v>
      </c>
      <c r="I57" s="78">
        <v>2180</v>
      </c>
      <c r="J57" s="78">
        <v>362</v>
      </c>
      <c r="K57" s="78">
        <v>78</v>
      </c>
      <c r="L57" s="79">
        <v>1545</v>
      </c>
      <c r="M57" s="78">
        <v>0</v>
      </c>
      <c r="N57" s="78">
        <f t="shared" si="0"/>
        <v>283923</v>
      </c>
    </row>
    <row r="58" spans="1:14" ht="24" x14ac:dyDescent="0.25">
      <c r="A58" s="80" t="s">
        <v>100</v>
      </c>
      <c r="B58" s="77" t="s">
        <v>101</v>
      </c>
      <c r="C58" s="78">
        <v>148695</v>
      </c>
      <c r="D58" s="78">
        <v>73742</v>
      </c>
      <c r="E58" s="78">
        <v>2065</v>
      </c>
      <c r="F58" s="78">
        <v>4820</v>
      </c>
      <c r="G58" s="78">
        <v>2314</v>
      </c>
      <c r="H58" s="78">
        <v>739</v>
      </c>
      <c r="I58" s="78">
        <v>1766</v>
      </c>
      <c r="J58" s="78">
        <v>299</v>
      </c>
      <c r="K58" s="78">
        <v>62</v>
      </c>
      <c r="L58" s="79">
        <v>0</v>
      </c>
      <c r="M58" s="78">
        <v>0</v>
      </c>
      <c r="N58" s="78">
        <f t="shared" si="0"/>
        <v>234502</v>
      </c>
    </row>
    <row r="59" spans="1:14" ht="24" x14ac:dyDescent="0.25">
      <c r="A59" s="80" t="s">
        <v>102</v>
      </c>
      <c r="B59" s="77" t="s">
        <v>103</v>
      </c>
      <c r="C59" s="78">
        <v>392803</v>
      </c>
      <c r="D59" s="78">
        <v>77567</v>
      </c>
      <c r="E59" s="78">
        <v>4769</v>
      </c>
      <c r="F59" s="78">
        <v>9355</v>
      </c>
      <c r="G59" s="78">
        <v>7279</v>
      </c>
      <c r="H59" s="78">
        <v>1985</v>
      </c>
      <c r="I59" s="78">
        <v>5733</v>
      </c>
      <c r="J59" s="78">
        <v>607</v>
      </c>
      <c r="K59" s="78">
        <v>204</v>
      </c>
      <c r="L59" s="79">
        <v>0</v>
      </c>
      <c r="M59" s="78">
        <v>0</v>
      </c>
      <c r="N59" s="78">
        <f t="shared" si="0"/>
        <v>500302</v>
      </c>
    </row>
    <row r="60" spans="1:14" ht="24" x14ac:dyDescent="0.25">
      <c r="A60" s="80" t="s">
        <v>104</v>
      </c>
      <c r="B60" s="77" t="s">
        <v>105</v>
      </c>
      <c r="C60" s="78">
        <v>555808</v>
      </c>
      <c r="D60" s="78">
        <v>264918</v>
      </c>
      <c r="E60" s="78">
        <v>6556</v>
      </c>
      <c r="F60" s="78">
        <v>9154</v>
      </c>
      <c r="G60" s="78">
        <v>9100</v>
      </c>
      <c r="H60" s="78">
        <v>2867</v>
      </c>
      <c r="I60" s="78">
        <v>8233</v>
      </c>
      <c r="J60" s="78">
        <v>669</v>
      </c>
      <c r="K60" s="78">
        <v>322</v>
      </c>
      <c r="L60" s="79">
        <v>0</v>
      </c>
      <c r="M60" s="78">
        <v>0</v>
      </c>
      <c r="N60" s="78">
        <f t="shared" si="0"/>
        <v>857627</v>
      </c>
    </row>
    <row r="61" spans="1:14" ht="24" x14ac:dyDescent="0.25">
      <c r="A61" s="80" t="s">
        <v>106</v>
      </c>
      <c r="B61" s="77" t="s">
        <v>107</v>
      </c>
      <c r="C61" s="78">
        <v>717982</v>
      </c>
      <c r="D61" s="78">
        <v>182098</v>
      </c>
      <c r="E61" s="78">
        <v>7048</v>
      </c>
      <c r="F61" s="78">
        <v>9799</v>
      </c>
      <c r="G61" s="78">
        <v>11779</v>
      </c>
      <c r="H61" s="78">
        <v>3630</v>
      </c>
      <c r="I61" s="78">
        <v>10224</v>
      </c>
      <c r="J61" s="78">
        <v>851</v>
      </c>
      <c r="K61" s="78">
        <v>395</v>
      </c>
      <c r="L61" s="79">
        <v>0</v>
      </c>
      <c r="M61" s="78">
        <v>0</v>
      </c>
      <c r="N61" s="78">
        <f t="shared" si="0"/>
        <v>943806</v>
      </c>
    </row>
    <row r="62" spans="1:14" ht="24" x14ac:dyDescent="0.25">
      <c r="A62" s="80" t="s">
        <v>108</v>
      </c>
      <c r="B62" s="77" t="s">
        <v>109</v>
      </c>
      <c r="C62" s="78">
        <v>402918</v>
      </c>
      <c r="D62" s="78">
        <v>197188</v>
      </c>
      <c r="E62" s="78">
        <v>6401</v>
      </c>
      <c r="F62" s="78">
        <v>16638</v>
      </c>
      <c r="G62" s="78">
        <v>2565</v>
      </c>
      <c r="H62" s="78">
        <v>1923</v>
      </c>
      <c r="I62" s="78">
        <v>2302</v>
      </c>
      <c r="J62" s="78">
        <v>1049</v>
      </c>
      <c r="K62" s="78">
        <v>92</v>
      </c>
      <c r="L62" s="79">
        <v>0</v>
      </c>
      <c r="M62" s="78">
        <v>0</v>
      </c>
      <c r="N62" s="78">
        <f t="shared" si="0"/>
        <v>631076</v>
      </c>
    </row>
    <row r="63" spans="1:14" ht="24" x14ac:dyDescent="0.25">
      <c r="A63" s="80" t="s">
        <v>110</v>
      </c>
      <c r="B63" s="77" t="s">
        <v>111</v>
      </c>
      <c r="C63" s="78">
        <v>113867</v>
      </c>
      <c r="D63" s="78">
        <v>51932</v>
      </c>
      <c r="E63" s="78">
        <v>1538</v>
      </c>
      <c r="F63" s="78">
        <v>3211</v>
      </c>
      <c r="G63" s="78">
        <v>795</v>
      </c>
      <c r="H63" s="78">
        <v>553</v>
      </c>
      <c r="I63" s="78">
        <v>871</v>
      </c>
      <c r="J63" s="78">
        <v>229</v>
      </c>
      <c r="K63" s="78">
        <v>38</v>
      </c>
      <c r="L63" s="79">
        <v>0</v>
      </c>
      <c r="M63" s="78">
        <v>0</v>
      </c>
      <c r="N63" s="78">
        <f t="shared" si="0"/>
        <v>173034</v>
      </c>
    </row>
    <row r="64" spans="1:14" ht="24" x14ac:dyDescent="0.25">
      <c r="A64" s="80" t="s">
        <v>112</v>
      </c>
      <c r="B64" s="77" t="s">
        <v>113</v>
      </c>
      <c r="C64" s="78">
        <v>604603</v>
      </c>
      <c r="D64" s="78">
        <v>126843</v>
      </c>
      <c r="E64" s="78">
        <v>6705</v>
      </c>
      <c r="F64" s="78">
        <v>5341</v>
      </c>
      <c r="G64" s="78">
        <v>7355</v>
      </c>
      <c r="H64" s="78">
        <v>3126</v>
      </c>
      <c r="I64" s="78">
        <v>8091</v>
      </c>
      <c r="J64" s="78">
        <v>542</v>
      </c>
      <c r="K64" s="78">
        <v>359</v>
      </c>
      <c r="L64" s="79">
        <v>0</v>
      </c>
      <c r="M64" s="78">
        <v>0</v>
      </c>
      <c r="N64" s="78">
        <f t="shared" si="0"/>
        <v>762965</v>
      </c>
    </row>
    <row r="65" spans="1:14" ht="24" x14ac:dyDescent="0.25">
      <c r="A65" s="80" t="s">
        <v>114</v>
      </c>
      <c r="B65" s="77" t="s">
        <v>115</v>
      </c>
      <c r="C65" s="78">
        <v>162098</v>
      </c>
      <c r="D65" s="78">
        <v>39322</v>
      </c>
      <c r="E65" s="78">
        <v>2198</v>
      </c>
      <c r="F65" s="78">
        <v>5024</v>
      </c>
      <c r="G65" s="78">
        <v>2822</v>
      </c>
      <c r="H65" s="78">
        <v>811</v>
      </c>
      <c r="I65" s="78">
        <v>2120</v>
      </c>
      <c r="J65" s="78">
        <v>310</v>
      </c>
      <c r="K65" s="78">
        <v>73</v>
      </c>
      <c r="L65" s="79">
        <v>0</v>
      </c>
      <c r="M65" s="78">
        <v>0</v>
      </c>
      <c r="N65" s="78">
        <f t="shared" si="0"/>
        <v>214778</v>
      </c>
    </row>
    <row r="66" spans="1:14" ht="24" x14ac:dyDescent="0.25">
      <c r="A66" s="80" t="s">
        <v>116</v>
      </c>
      <c r="B66" s="77" t="s">
        <v>117</v>
      </c>
      <c r="C66" s="78">
        <v>5658936</v>
      </c>
      <c r="D66" s="78">
        <v>1418468</v>
      </c>
      <c r="E66" s="78">
        <v>59003</v>
      </c>
      <c r="F66" s="78">
        <v>62864</v>
      </c>
      <c r="G66" s="78">
        <v>75339</v>
      </c>
      <c r="H66" s="78">
        <v>28683</v>
      </c>
      <c r="I66" s="78">
        <v>75338</v>
      </c>
      <c r="J66" s="78">
        <v>5231</v>
      </c>
      <c r="K66" s="78">
        <v>3188</v>
      </c>
      <c r="L66" s="79">
        <v>0</v>
      </c>
      <c r="M66" s="78">
        <v>53483</v>
      </c>
      <c r="N66" s="78">
        <f t="shared" si="0"/>
        <v>7440533</v>
      </c>
    </row>
    <row r="67" spans="1:14" ht="24" x14ac:dyDescent="0.25">
      <c r="A67" s="80" t="s">
        <v>118</v>
      </c>
      <c r="B67" s="77" t="s">
        <v>119</v>
      </c>
      <c r="C67" s="78">
        <v>1105247</v>
      </c>
      <c r="D67" s="78">
        <v>98433</v>
      </c>
      <c r="E67" s="78">
        <v>13243</v>
      </c>
      <c r="F67" s="78">
        <v>24878</v>
      </c>
      <c r="G67" s="78">
        <v>24399</v>
      </c>
      <c r="H67" s="78">
        <v>5694</v>
      </c>
      <c r="I67" s="78">
        <v>18741</v>
      </c>
      <c r="J67" s="78">
        <v>1547</v>
      </c>
      <c r="K67" s="78">
        <v>647</v>
      </c>
      <c r="L67" s="79">
        <v>0</v>
      </c>
      <c r="M67" s="78">
        <v>0</v>
      </c>
      <c r="N67" s="78">
        <f t="shared" si="0"/>
        <v>1292829</v>
      </c>
    </row>
    <row r="68" spans="1:14" ht="24" x14ac:dyDescent="0.25">
      <c r="A68" s="80" t="s">
        <v>120</v>
      </c>
      <c r="B68" s="77" t="s">
        <v>121</v>
      </c>
      <c r="C68" s="78">
        <v>5239278</v>
      </c>
      <c r="D68" s="78">
        <v>1966008</v>
      </c>
      <c r="E68" s="78">
        <v>57564</v>
      </c>
      <c r="F68" s="78">
        <v>76876</v>
      </c>
      <c r="G68" s="78">
        <v>99164</v>
      </c>
      <c r="H68" s="78">
        <v>26802</v>
      </c>
      <c r="I68" s="78">
        <v>83646</v>
      </c>
      <c r="J68" s="78">
        <v>5223</v>
      </c>
      <c r="K68" s="78">
        <v>3179</v>
      </c>
      <c r="L68" s="79">
        <v>0</v>
      </c>
      <c r="M68" s="78">
        <v>0</v>
      </c>
      <c r="N68" s="78">
        <f t="shared" si="0"/>
        <v>7557740</v>
      </c>
    </row>
    <row r="69" spans="1:14" ht="24" x14ac:dyDescent="0.25">
      <c r="A69" s="80" t="s">
        <v>122</v>
      </c>
      <c r="B69" s="77" t="s">
        <v>123</v>
      </c>
      <c r="C69" s="78">
        <v>274313</v>
      </c>
      <c r="D69" s="78">
        <v>67517</v>
      </c>
      <c r="E69" s="78">
        <v>3413</v>
      </c>
      <c r="F69" s="78">
        <v>7742</v>
      </c>
      <c r="G69" s="78">
        <v>4846</v>
      </c>
      <c r="H69" s="78">
        <v>1360</v>
      </c>
      <c r="I69" s="78">
        <v>3661</v>
      </c>
      <c r="J69" s="78">
        <v>462</v>
      </c>
      <c r="K69" s="78">
        <v>127</v>
      </c>
      <c r="L69" s="79">
        <v>0</v>
      </c>
      <c r="M69" s="78">
        <v>0</v>
      </c>
      <c r="N69" s="78">
        <f t="shared" si="0"/>
        <v>363441</v>
      </c>
    </row>
    <row r="70" spans="1:14" x14ac:dyDescent="0.25">
      <c r="A70" s="80" t="s">
        <v>124</v>
      </c>
      <c r="B70" s="77" t="s">
        <v>125</v>
      </c>
      <c r="C70" s="78">
        <v>362769</v>
      </c>
      <c r="D70" s="78">
        <v>203282</v>
      </c>
      <c r="E70" s="78">
        <v>4514</v>
      </c>
      <c r="F70" s="78">
        <v>10006</v>
      </c>
      <c r="G70" s="78">
        <v>5590</v>
      </c>
      <c r="H70" s="78">
        <v>1788</v>
      </c>
      <c r="I70" s="78">
        <v>4455</v>
      </c>
      <c r="J70" s="78">
        <v>590</v>
      </c>
      <c r="K70" s="78">
        <v>160</v>
      </c>
      <c r="L70" s="79">
        <v>0</v>
      </c>
      <c r="M70" s="78">
        <v>0</v>
      </c>
      <c r="N70" s="78">
        <f t="shared" si="0"/>
        <v>593154</v>
      </c>
    </row>
    <row r="71" spans="1:14" x14ac:dyDescent="0.25">
      <c r="A71" s="80" t="s">
        <v>126</v>
      </c>
      <c r="B71" s="77" t="s">
        <v>127</v>
      </c>
      <c r="C71" s="78">
        <v>126231</v>
      </c>
      <c r="D71" s="78">
        <v>49787</v>
      </c>
      <c r="E71" s="78">
        <v>1719</v>
      </c>
      <c r="F71" s="78">
        <v>3398</v>
      </c>
      <c r="G71" s="78">
        <v>986</v>
      </c>
      <c r="H71" s="78">
        <v>620</v>
      </c>
      <c r="I71" s="78">
        <v>1060</v>
      </c>
      <c r="J71" s="78">
        <v>242</v>
      </c>
      <c r="K71" s="78">
        <v>47</v>
      </c>
      <c r="L71" s="79">
        <v>0</v>
      </c>
      <c r="M71" s="78">
        <v>0</v>
      </c>
      <c r="N71" s="78">
        <f t="shared" si="0"/>
        <v>184090</v>
      </c>
    </row>
    <row r="72" spans="1:14" x14ac:dyDescent="0.25">
      <c r="A72" s="80" t="s">
        <v>128</v>
      </c>
      <c r="B72" s="77" t="s">
        <v>129</v>
      </c>
      <c r="C72" s="78">
        <v>402024</v>
      </c>
      <c r="D72" s="78">
        <v>302911</v>
      </c>
      <c r="E72" s="78">
        <v>4467</v>
      </c>
      <c r="F72" s="78">
        <v>9412</v>
      </c>
      <c r="G72" s="78">
        <v>8534</v>
      </c>
      <c r="H72" s="78">
        <v>2249</v>
      </c>
      <c r="I72" s="78">
        <v>7777</v>
      </c>
      <c r="J72" s="78">
        <v>422</v>
      </c>
      <c r="K72" s="78">
        <v>368</v>
      </c>
      <c r="L72" s="79">
        <v>0</v>
      </c>
      <c r="M72" s="78">
        <v>0</v>
      </c>
      <c r="N72" s="78">
        <f t="shared" si="0"/>
        <v>738164</v>
      </c>
    </row>
    <row r="73" spans="1:14" ht="24" x14ac:dyDescent="0.25">
      <c r="A73" s="80" t="s">
        <v>130</v>
      </c>
      <c r="B73" s="77" t="s">
        <v>131</v>
      </c>
      <c r="C73" s="78">
        <v>760602</v>
      </c>
      <c r="D73" s="78">
        <v>382179</v>
      </c>
      <c r="E73" s="78">
        <v>8740</v>
      </c>
      <c r="F73" s="78">
        <v>14190</v>
      </c>
      <c r="G73" s="78">
        <v>16671</v>
      </c>
      <c r="H73" s="78">
        <v>3938</v>
      </c>
      <c r="I73" s="78">
        <v>13023</v>
      </c>
      <c r="J73" s="78">
        <v>956</v>
      </c>
      <c r="K73" s="78">
        <v>466</v>
      </c>
      <c r="L73" s="79">
        <v>0</v>
      </c>
      <c r="M73" s="78">
        <v>0</v>
      </c>
      <c r="N73" s="78">
        <f t="shared" si="0"/>
        <v>1200765</v>
      </c>
    </row>
    <row r="74" spans="1:14" ht="24" x14ac:dyDescent="0.25">
      <c r="A74" s="80" t="s">
        <v>132</v>
      </c>
      <c r="B74" s="77" t="s">
        <v>133</v>
      </c>
      <c r="C74" s="78">
        <v>173840</v>
      </c>
      <c r="D74" s="78">
        <v>108649</v>
      </c>
      <c r="E74" s="78">
        <v>2414</v>
      </c>
      <c r="F74" s="78">
        <v>5801</v>
      </c>
      <c r="G74" s="78">
        <v>2097</v>
      </c>
      <c r="H74" s="78">
        <v>846</v>
      </c>
      <c r="I74" s="78">
        <v>1696</v>
      </c>
      <c r="J74" s="78">
        <v>365</v>
      </c>
      <c r="K74" s="78">
        <v>62</v>
      </c>
      <c r="L74" s="79">
        <v>0</v>
      </c>
      <c r="M74" s="78">
        <v>0</v>
      </c>
      <c r="N74" s="78">
        <f t="shared" si="0"/>
        <v>295770</v>
      </c>
    </row>
    <row r="75" spans="1:14" ht="24" x14ac:dyDescent="0.25">
      <c r="A75" s="80" t="s">
        <v>134</v>
      </c>
      <c r="B75" s="77" t="s">
        <v>135</v>
      </c>
      <c r="C75" s="78">
        <v>706187</v>
      </c>
      <c r="D75" s="78">
        <v>415640</v>
      </c>
      <c r="E75" s="78">
        <v>7828</v>
      </c>
      <c r="F75" s="78">
        <v>14244</v>
      </c>
      <c r="G75" s="78">
        <v>10511</v>
      </c>
      <c r="H75" s="78">
        <v>3524</v>
      </c>
      <c r="I75" s="78">
        <v>8921</v>
      </c>
      <c r="J75" s="78">
        <v>1050</v>
      </c>
      <c r="K75" s="78">
        <v>341</v>
      </c>
      <c r="L75" s="79">
        <v>0</v>
      </c>
      <c r="M75" s="78">
        <v>0</v>
      </c>
      <c r="N75" s="78">
        <f t="shared" ref="N75:N138" si="1">SUM(C75:M75)</f>
        <v>1168246</v>
      </c>
    </row>
    <row r="76" spans="1:14" ht="24" x14ac:dyDescent="0.25">
      <c r="A76" s="80" t="s">
        <v>136</v>
      </c>
      <c r="B76" s="77" t="s">
        <v>137</v>
      </c>
      <c r="C76" s="78">
        <v>91852915</v>
      </c>
      <c r="D76" s="78">
        <v>23246606</v>
      </c>
      <c r="E76" s="78">
        <v>987787</v>
      </c>
      <c r="F76" s="78">
        <v>3017645</v>
      </c>
      <c r="G76" s="78">
        <v>541747</v>
      </c>
      <c r="H76" s="78">
        <v>528554</v>
      </c>
      <c r="I76" s="78">
        <v>1361228</v>
      </c>
      <c r="J76" s="78">
        <v>75605</v>
      </c>
      <c r="K76" s="78">
        <v>109512</v>
      </c>
      <c r="L76" s="79">
        <v>6846716</v>
      </c>
      <c r="M76" s="78">
        <v>0</v>
      </c>
      <c r="N76" s="78">
        <f t="shared" si="1"/>
        <v>128568315</v>
      </c>
    </row>
    <row r="77" spans="1:14" ht="24" x14ac:dyDescent="0.25">
      <c r="A77" s="80" t="s">
        <v>138</v>
      </c>
      <c r="B77" s="77" t="s">
        <v>139</v>
      </c>
      <c r="C77" s="78">
        <v>3246110</v>
      </c>
      <c r="D77" s="78">
        <v>822525</v>
      </c>
      <c r="E77" s="78">
        <v>35236</v>
      </c>
      <c r="F77" s="78">
        <v>26016</v>
      </c>
      <c r="G77" s="78">
        <v>46734</v>
      </c>
      <c r="H77" s="78">
        <v>16919</v>
      </c>
      <c r="I77" s="78">
        <v>47666</v>
      </c>
      <c r="J77" s="78">
        <v>2858</v>
      </c>
      <c r="K77" s="78">
        <v>2035</v>
      </c>
      <c r="L77" s="79">
        <v>7159</v>
      </c>
      <c r="M77" s="78">
        <v>0</v>
      </c>
      <c r="N77" s="78">
        <f t="shared" si="1"/>
        <v>4253258</v>
      </c>
    </row>
    <row r="78" spans="1:14" x14ac:dyDescent="0.25">
      <c r="A78" s="80" t="s">
        <v>140</v>
      </c>
      <c r="B78" s="77" t="s">
        <v>141</v>
      </c>
      <c r="C78" s="78">
        <v>293837</v>
      </c>
      <c r="D78" s="78">
        <v>108171</v>
      </c>
      <c r="E78" s="78">
        <v>3709</v>
      </c>
      <c r="F78" s="78">
        <v>7090</v>
      </c>
      <c r="G78" s="78">
        <v>5953</v>
      </c>
      <c r="H78" s="78">
        <v>1508</v>
      </c>
      <c r="I78" s="78">
        <v>4600</v>
      </c>
      <c r="J78" s="78">
        <v>444</v>
      </c>
      <c r="K78" s="78">
        <v>162</v>
      </c>
      <c r="L78" s="79">
        <v>0</v>
      </c>
      <c r="M78" s="78">
        <v>0</v>
      </c>
      <c r="N78" s="78">
        <f t="shared" si="1"/>
        <v>425474</v>
      </c>
    </row>
    <row r="79" spans="1:14" ht="24" x14ac:dyDescent="0.25">
      <c r="A79" s="80" t="s">
        <v>142</v>
      </c>
      <c r="B79" s="77" t="s">
        <v>143</v>
      </c>
      <c r="C79" s="78">
        <v>598177</v>
      </c>
      <c r="D79" s="78">
        <v>252344</v>
      </c>
      <c r="E79" s="78">
        <v>6945</v>
      </c>
      <c r="F79" s="78">
        <v>11264</v>
      </c>
      <c r="G79" s="78">
        <v>12523</v>
      </c>
      <c r="H79" s="78">
        <v>3092</v>
      </c>
      <c r="I79" s="78">
        <v>9965</v>
      </c>
      <c r="J79" s="78">
        <v>737</v>
      </c>
      <c r="K79" s="78">
        <v>360</v>
      </c>
      <c r="L79" s="79">
        <v>9138</v>
      </c>
      <c r="M79" s="78">
        <v>0</v>
      </c>
      <c r="N79" s="78">
        <f t="shared" si="1"/>
        <v>904545</v>
      </c>
    </row>
    <row r="80" spans="1:14" x14ac:dyDescent="0.25">
      <c r="A80" s="80" t="s">
        <v>144</v>
      </c>
      <c r="B80" s="77" t="s">
        <v>145</v>
      </c>
      <c r="C80" s="78">
        <v>465767</v>
      </c>
      <c r="D80" s="78">
        <v>305900</v>
      </c>
      <c r="E80" s="78">
        <v>6392</v>
      </c>
      <c r="F80" s="78">
        <v>14283</v>
      </c>
      <c r="G80" s="78">
        <v>6306</v>
      </c>
      <c r="H80" s="78">
        <v>2307</v>
      </c>
      <c r="I80" s="78">
        <v>5161</v>
      </c>
      <c r="J80" s="78">
        <v>895</v>
      </c>
      <c r="K80" s="78">
        <v>190</v>
      </c>
      <c r="L80" s="79">
        <v>21865</v>
      </c>
      <c r="M80" s="78">
        <v>0</v>
      </c>
      <c r="N80" s="78">
        <f t="shared" si="1"/>
        <v>829066</v>
      </c>
    </row>
    <row r="81" spans="1:14" ht="24" x14ac:dyDescent="0.25">
      <c r="A81" s="80" t="s">
        <v>146</v>
      </c>
      <c r="B81" s="77" t="s">
        <v>147</v>
      </c>
      <c r="C81" s="78">
        <v>2868782</v>
      </c>
      <c r="D81" s="78">
        <v>277107</v>
      </c>
      <c r="E81" s="78">
        <v>28975</v>
      </c>
      <c r="F81" s="78">
        <v>1</v>
      </c>
      <c r="G81" s="78">
        <v>15704</v>
      </c>
      <c r="H81" s="78">
        <v>15274</v>
      </c>
      <c r="I81" s="78">
        <v>35660</v>
      </c>
      <c r="J81" s="78">
        <v>740</v>
      </c>
      <c r="K81" s="78">
        <v>1962</v>
      </c>
      <c r="L81" s="79">
        <v>0</v>
      </c>
      <c r="M81" s="78">
        <v>0</v>
      </c>
      <c r="N81" s="78">
        <f t="shared" si="1"/>
        <v>3244205</v>
      </c>
    </row>
    <row r="82" spans="1:14" ht="24" x14ac:dyDescent="0.25">
      <c r="A82" s="80" t="s">
        <v>148</v>
      </c>
      <c r="B82" s="77" t="s">
        <v>149</v>
      </c>
      <c r="C82" s="78">
        <v>3323144</v>
      </c>
      <c r="D82" s="78">
        <v>990721</v>
      </c>
      <c r="E82" s="78">
        <v>36863</v>
      </c>
      <c r="F82" s="78">
        <v>50200</v>
      </c>
      <c r="G82" s="78">
        <v>68183</v>
      </c>
      <c r="H82" s="78">
        <v>17255</v>
      </c>
      <c r="I82" s="78">
        <v>55953</v>
      </c>
      <c r="J82" s="78">
        <v>3672</v>
      </c>
      <c r="K82" s="78">
        <v>2083</v>
      </c>
      <c r="L82" s="79">
        <v>0</v>
      </c>
      <c r="M82" s="78">
        <v>0</v>
      </c>
      <c r="N82" s="78">
        <f t="shared" si="1"/>
        <v>4548074</v>
      </c>
    </row>
    <row r="83" spans="1:14" ht="24" x14ac:dyDescent="0.25">
      <c r="A83" s="80" t="s">
        <v>150</v>
      </c>
      <c r="B83" s="77" t="s">
        <v>151</v>
      </c>
      <c r="C83" s="78">
        <v>116823</v>
      </c>
      <c r="D83" s="78">
        <v>60130</v>
      </c>
      <c r="E83" s="78">
        <v>1871</v>
      </c>
      <c r="F83" s="78">
        <v>5174</v>
      </c>
      <c r="G83" s="78">
        <v>898</v>
      </c>
      <c r="H83" s="78">
        <v>554</v>
      </c>
      <c r="I83" s="78">
        <v>694</v>
      </c>
      <c r="J83" s="78">
        <v>318</v>
      </c>
      <c r="K83" s="78">
        <v>25</v>
      </c>
      <c r="L83" s="79">
        <v>0</v>
      </c>
      <c r="M83" s="78">
        <v>0</v>
      </c>
      <c r="N83" s="78">
        <f t="shared" si="1"/>
        <v>186487</v>
      </c>
    </row>
    <row r="84" spans="1:14" ht="24" x14ac:dyDescent="0.25">
      <c r="A84" s="80" t="s">
        <v>152</v>
      </c>
      <c r="B84" s="77" t="s">
        <v>153</v>
      </c>
      <c r="C84" s="78">
        <v>444308</v>
      </c>
      <c r="D84" s="78">
        <v>190203</v>
      </c>
      <c r="E84" s="78">
        <v>4833</v>
      </c>
      <c r="F84" s="78">
        <v>13008</v>
      </c>
      <c r="G84" s="78">
        <v>5251</v>
      </c>
      <c r="H84" s="78">
        <v>2078</v>
      </c>
      <c r="I84" s="78">
        <v>4042</v>
      </c>
      <c r="J84" s="78">
        <v>757</v>
      </c>
      <c r="K84" s="78">
        <v>143</v>
      </c>
      <c r="L84" s="79">
        <v>0</v>
      </c>
      <c r="M84" s="78">
        <v>0</v>
      </c>
      <c r="N84" s="78">
        <f t="shared" si="1"/>
        <v>664623</v>
      </c>
    </row>
    <row r="85" spans="1:14" x14ac:dyDescent="0.25">
      <c r="A85" s="80" t="s">
        <v>154</v>
      </c>
      <c r="B85" s="77" t="s">
        <v>155</v>
      </c>
      <c r="C85" s="78">
        <v>350685</v>
      </c>
      <c r="D85" s="78">
        <v>215597</v>
      </c>
      <c r="E85" s="78">
        <v>4182</v>
      </c>
      <c r="F85" s="78">
        <v>7807</v>
      </c>
      <c r="G85" s="78">
        <v>6697</v>
      </c>
      <c r="H85" s="78">
        <v>1781</v>
      </c>
      <c r="I85" s="78">
        <v>5265</v>
      </c>
      <c r="J85" s="78">
        <v>507</v>
      </c>
      <c r="K85" s="78">
        <v>189</v>
      </c>
      <c r="L85" s="79">
        <v>0</v>
      </c>
      <c r="M85" s="78">
        <v>0</v>
      </c>
      <c r="N85" s="78">
        <f t="shared" si="1"/>
        <v>592710</v>
      </c>
    </row>
    <row r="86" spans="1:14" x14ac:dyDescent="0.25">
      <c r="A86" s="80" t="s">
        <v>156</v>
      </c>
      <c r="B86" s="77" t="s">
        <v>157</v>
      </c>
      <c r="C86" s="78">
        <v>461397</v>
      </c>
      <c r="D86" s="78">
        <v>155751</v>
      </c>
      <c r="E86" s="78">
        <v>5142</v>
      </c>
      <c r="F86" s="78">
        <v>6704</v>
      </c>
      <c r="G86" s="78">
        <v>8628</v>
      </c>
      <c r="H86" s="78">
        <v>2386</v>
      </c>
      <c r="I86" s="78">
        <v>7346</v>
      </c>
      <c r="J86" s="78">
        <v>498</v>
      </c>
      <c r="K86" s="78">
        <v>282</v>
      </c>
      <c r="L86" s="79">
        <v>0</v>
      </c>
      <c r="M86" s="78">
        <v>0</v>
      </c>
      <c r="N86" s="78">
        <f t="shared" si="1"/>
        <v>648134</v>
      </c>
    </row>
    <row r="87" spans="1:14" ht="24" x14ac:dyDescent="0.25">
      <c r="A87" s="80" t="s">
        <v>158</v>
      </c>
      <c r="B87" s="77" t="s">
        <v>159</v>
      </c>
      <c r="C87" s="78">
        <v>260843</v>
      </c>
      <c r="D87" s="78">
        <v>70656</v>
      </c>
      <c r="E87" s="78">
        <v>2952</v>
      </c>
      <c r="F87" s="78">
        <v>3601</v>
      </c>
      <c r="G87" s="78">
        <v>2582</v>
      </c>
      <c r="H87" s="78">
        <v>1310</v>
      </c>
      <c r="I87" s="78">
        <v>2924</v>
      </c>
      <c r="J87" s="78">
        <v>277</v>
      </c>
      <c r="K87" s="78">
        <v>132</v>
      </c>
      <c r="L87" s="79">
        <v>17845</v>
      </c>
      <c r="M87" s="78">
        <v>0</v>
      </c>
      <c r="N87" s="78">
        <f t="shared" si="1"/>
        <v>363122</v>
      </c>
    </row>
    <row r="88" spans="1:14" x14ac:dyDescent="0.25">
      <c r="A88" s="80" t="s">
        <v>160</v>
      </c>
      <c r="B88" s="77" t="s">
        <v>161</v>
      </c>
      <c r="C88" s="78">
        <v>18565377</v>
      </c>
      <c r="D88" s="78">
        <v>2879576</v>
      </c>
      <c r="E88" s="78">
        <v>187571</v>
      </c>
      <c r="F88" s="78">
        <v>44850</v>
      </c>
      <c r="G88" s="78">
        <v>168152</v>
      </c>
      <c r="H88" s="78">
        <v>95940</v>
      </c>
      <c r="I88" s="78">
        <v>229935</v>
      </c>
      <c r="J88" s="78">
        <v>14641</v>
      </c>
      <c r="K88" s="78">
        <v>11181</v>
      </c>
      <c r="L88" s="79">
        <v>0</v>
      </c>
      <c r="M88" s="78">
        <v>0</v>
      </c>
      <c r="N88" s="78">
        <f t="shared" si="1"/>
        <v>22197223</v>
      </c>
    </row>
    <row r="89" spans="1:14" ht="24" x14ac:dyDescent="0.25">
      <c r="A89" s="80" t="s">
        <v>162</v>
      </c>
      <c r="B89" s="77" t="s">
        <v>163</v>
      </c>
      <c r="C89" s="78">
        <v>179573</v>
      </c>
      <c r="D89" s="78">
        <v>68404</v>
      </c>
      <c r="E89" s="78">
        <v>2439</v>
      </c>
      <c r="F89" s="78">
        <v>5469</v>
      </c>
      <c r="G89" s="78">
        <v>3104</v>
      </c>
      <c r="H89" s="78">
        <v>901</v>
      </c>
      <c r="I89" s="78">
        <v>2358</v>
      </c>
      <c r="J89" s="78">
        <v>339</v>
      </c>
      <c r="K89" s="78">
        <v>82</v>
      </c>
      <c r="L89" s="79">
        <v>0</v>
      </c>
      <c r="M89" s="78">
        <v>0</v>
      </c>
      <c r="N89" s="78">
        <f t="shared" si="1"/>
        <v>262669</v>
      </c>
    </row>
    <row r="90" spans="1:14" ht="24" x14ac:dyDescent="0.25">
      <c r="A90" s="80" t="s">
        <v>164</v>
      </c>
      <c r="B90" s="77" t="s">
        <v>165</v>
      </c>
      <c r="C90" s="78">
        <v>201466</v>
      </c>
      <c r="D90" s="78">
        <v>65278</v>
      </c>
      <c r="E90" s="78">
        <v>2601</v>
      </c>
      <c r="F90" s="78">
        <v>5672</v>
      </c>
      <c r="G90" s="78">
        <v>3651</v>
      </c>
      <c r="H90" s="78">
        <v>1012</v>
      </c>
      <c r="I90" s="78">
        <v>2776</v>
      </c>
      <c r="J90" s="78">
        <v>351</v>
      </c>
      <c r="K90" s="78">
        <v>97</v>
      </c>
      <c r="L90" s="79">
        <v>0</v>
      </c>
      <c r="M90" s="78">
        <v>0</v>
      </c>
      <c r="N90" s="78">
        <f t="shared" si="1"/>
        <v>282904</v>
      </c>
    </row>
    <row r="91" spans="1:14" ht="24" x14ac:dyDescent="0.25">
      <c r="A91" s="80" t="s">
        <v>166</v>
      </c>
      <c r="B91" s="77" t="s">
        <v>167</v>
      </c>
      <c r="C91" s="78">
        <v>404925</v>
      </c>
      <c r="D91" s="78">
        <v>131836</v>
      </c>
      <c r="E91" s="78">
        <v>4990</v>
      </c>
      <c r="F91" s="78">
        <v>9318</v>
      </c>
      <c r="G91" s="78">
        <v>8145</v>
      </c>
      <c r="H91" s="78">
        <v>2075</v>
      </c>
      <c r="I91" s="78">
        <v>6332</v>
      </c>
      <c r="J91" s="78">
        <v>590</v>
      </c>
      <c r="K91" s="78">
        <v>225</v>
      </c>
      <c r="L91" s="79">
        <v>0</v>
      </c>
      <c r="M91" s="78">
        <v>0</v>
      </c>
      <c r="N91" s="78">
        <f t="shared" si="1"/>
        <v>568436</v>
      </c>
    </row>
    <row r="92" spans="1:14" ht="24" x14ac:dyDescent="0.25">
      <c r="A92" s="80" t="s">
        <v>168</v>
      </c>
      <c r="B92" s="77" t="s">
        <v>169</v>
      </c>
      <c r="C92" s="78">
        <v>1069665</v>
      </c>
      <c r="D92" s="78">
        <v>363409</v>
      </c>
      <c r="E92" s="78">
        <v>11174</v>
      </c>
      <c r="F92" s="78">
        <v>7256</v>
      </c>
      <c r="G92" s="78">
        <v>22684</v>
      </c>
      <c r="H92" s="78">
        <v>5704</v>
      </c>
      <c r="I92" s="78">
        <v>19734</v>
      </c>
      <c r="J92" s="78">
        <v>689</v>
      </c>
      <c r="K92" s="78">
        <v>773</v>
      </c>
      <c r="L92" s="79">
        <v>42426</v>
      </c>
      <c r="M92" s="78">
        <v>0</v>
      </c>
      <c r="N92" s="78">
        <f t="shared" si="1"/>
        <v>1543514</v>
      </c>
    </row>
    <row r="93" spans="1:14" ht="24" x14ac:dyDescent="0.25">
      <c r="A93" s="80" t="s">
        <v>170</v>
      </c>
      <c r="B93" s="77" t="s">
        <v>171</v>
      </c>
      <c r="C93" s="78">
        <v>516356</v>
      </c>
      <c r="D93" s="78">
        <v>132704</v>
      </c>
      <c r="E93" s="78">
        <v>5493</v>
      </c>
      <c r="F93" s="78">
        <v>6030</v>
      </c>
      <c r="G93" s="78">
        <v>8309</v>
      </c>
      <c r="H93" s="78">
        <v>2648</v>
      </c>
      <c r="I93" s="78">
        <v>7609</v>
      </c>
      <c r="J93" s="78">
        <v>492</v>
      </c>
      <c r="K93" s="78">
        <v>309</v>
      </c>
      <c r="L93" s="79">
        <v>0</v>
      </c>
      <c r="M93" s="78">
        <v>0</v>
      </c>
      <c r="N93" s="78">
        <f t="shared" si="1"/>
        <v>679950</v>
      </c>
    </row>
    <row r="94" spans="1:14" ht="24" x14ac:dyDescent="0.25">
      <c r="A94" s="80" t="s">
        <v>172</v>
      </c>
      <c r="B94" s="77" t="s">
        <v>173</v>
      </c>
      <c r="C94" s="78">
        <v>2132335</v>
      </c>
      <c r="D94" s="78">
        <v>355443</v>
      </c>
      <c r="E94" s="78">
        <v>23603</v>
      </c>
      <c r="F94" s="78">
        <v>30518</v>
      </c>
      <c r="G94" s="78">
        <v>50185</v>
      </c>
      <c r="H94" s="78">
        <v>11267</v>
      </c>
      <c r="I94" s="78">
        <v>40592</v>
      </c>
      <c r="J94" s="78">
        <v>2079</v>
      </c>
      <c r="K94" s="78">
        <v>1464</v>
      </c>
      <c r="L94" s="79">
        <v>132788</v>
      </c>
      <c r="M94" s="78">
        <v>0</v>
      </c>
      <c r="N94" s="78">
        <f t="shared" si="1"/>
        <v>2780274</v>
      </c>
    </row>
    <row r="95" spans="1:14" ht="24" x14ac:dyDescent="0.25">
      <c r="A95" s="80" t="s">
        <v>174</v>
      </c>
      <c r="B95" s="77" t="s">
        <v>175</v>
      </c>
      <c r="C95" s="78">
        <v>202920</v>
      </c>
      <c r="D95" s="78">
        <v>67310</v>
      </c>
      <c r="E95" s="78">
        <v>2508</v>
      </c>
      <c r="F95" s="78">
        <v>3501</v>
      </c>
      <c r="G95" s="78">
        <v>2020</v>
      </c>
      <c r="H95" s="78">
        <v>1027</v>
      </c>
      <c r="I95" s="78">
        <v>2237</v>
      </c>
      <c r="J95" s="78">
        <v>290</v>
      </c>
      <c r="K95" s="78">
        <v>100</v>
      </c>
      <c r="L95" s="79">
        <v>0</v>
      </c>
      <c r="M95" s="78">
        <v>0</v>
      </c>
      <c r="N95" s="78">
        <f t="shared" si="1"/>
        <v>281913</v>
      </c>
    </row>
    <row r="96" spans="1:14" ht="24" x14ac:dyDescent="0.25">
      <c r="A96" s="80" t="s">
        <v>176</v>
      </c>
      <c r="B96" s="77" t="s">
        <v>177</v>
      </c>
      <c r="C96" s="78">
        <v>461547</v>
      </c>
      <c r="D96" s="78">
        <v>278901</v>
      </c>
      <c r="E96" s="78">
        <v>5177</v>
      </c>
      <c r="F96" s="78">
        <v>7032</v>
      </c>
      <c r="G96" s="78">
        <v>10792</v>
      </c>
      <c r="H96" s="78">
        <v>2430</v>
      </c>
      <c r="I96" s="78">
        <v>8567</v>
      </c>
      <c r="J96" s="78">
        <v>471</v>
      </c>
      <c r="K96" s="78">
        <v>310</v>
      </c>
      <c r="L96" s="79">
        <v>0</v>
      </c>
      <c r="M96" s="78">
        <v>0</v>
      </c>
      <c r="N96" s="78">
        <f t="shared" si="1"/>
        <v>775227</v>
      </c>
    </row>
    <row r="97" spans="1:14" ht="24" x14ac:dyDescent="0.25">
      <c r="A97" s="80" t="s">
        <v>178</v>
      </c>
      <c r="B97" s="77" t="s">
        <v>179</v>
      </c>
      <c r="C97" s="78">
        <v>311134</v>
      </c>
      <c r="D97" s="78">
        <v>73261</v>
      </c>
      <c r="E97" s="78">
        <v>4072</v>
      </c>
      <c r="F97" s="78">
        <v>8603</v>
      </c>
      <c r="G97" s="78">
        <v>5608</v>
      </c>
      <c r="H97" s="78">
        <v>1572</v>
      </c>
      <c r="I97" s="78">
        <v>4328</v>
      </c>
      <c r="J97" s="78">
        <v>540</v>
      </c>
      <c r="K97" s="78">
        <v>152</v>
      </c>
      <c r="L97" s="79">
        <v>0</v>
      </c>
      <c r="M97" s="78">
        <v>0</v>
      </c>
      <c r="N97" s="78">
        <f t="shared" si="1"/>
        <v>409270</v>
      </c>
    </row>
    <row r="98" spans="1:14" ht="24" x14ac:dyDescent="0.25">
      <c r="A98" s="80" t="s">
        <v>180</v>
      </c>
      <c r="B98" s="77" t="s">
        <v>181</v>
      </c>
      <c r="C98" s="78">
        <v>222886</v>
      </c>
      <c r="D98" s="78">
        <v>38414</v>
      </c>
      <c r="E98" s="78">
        <v>2831</v>
      </c>
      <c r="F98" s="78">
        <v>5905</v>
      </c>
      <c r="G98" s="78">
        <v>4542</v>
      </c>
      <c r="H98" s="78">
        <v>1132</v>
      </c>
      <c r="I98" s="78">
        <v>3386</v>
      </c>
      <c r="J98" s="78">
        <v>360</v>
      </c>
      <c r="K98" s="78">
        <v>117</v>
      </c>
      <c r="L98" s="79">
        <v>0</v>
      </c>
      <c r="M98" s="78">
        <v>0</v>
      </c>
      <c r="N98" s="78">
        <f t="shared" si="1"/>
        <v>279573</v>
      </c>
    </row>
    <row r="99" spans="1:14" ht="24" x14ac:dyDescent="0.25">
      <c r="A99" s="80" t="s">
        <v>182</v>
      </c>
      <c r="B99" s="77" t="s">
        <v>183</v>
      </c>
      <c r="C99" s="78">
        <v>635067</v>
      </c>
      <c r="D99" s="78">
        <v>185932</v>
      </c>
      <c r="E99" s="78">
        <v>7137</v>
      </c>
      <c r="F99" s="78">
        <v>11033</v>
      </c>
      <c r="G99" s="78">
        <v>12127</v>
      </c>
      <c r="H99" s="78">
        <v>3255</v>
      </c>
      <c r="I99" s="78">
        <v>10031</v>
      </c>
      <c r="J99" s="78">
        <v>738</v>
      </c>
      <c r="K99" s="78">
        <v>373</v>
      </c>
      <c r="L99" s="79">
        <v>0</v>
      </c>
      <c r="M99" s="78">
        <v>0</v>
      </c>
      <c r="N99" s="78">
        <f t="shared" si="1"/>
        <v>865693</v>
      </c>
    </row>
    <row r="100" spans="1:14" ht="24" x14ac:dyDescent="0.25">
      <c r="A100" s="80" t="s">
        <v>184</v>
      </c>
      <c r="B100" s="77" t="s">
        <v>185</v>
      </c>
      <c r="C100" s="78">
        <v>920400</v>
      </c>
      <c r="D100" s="78">
        <v>304784</v>
      </c>
      <c r="E100" s="78">
        <v>10101</v>
      </c>
      <c r="F100" s="78">
        <v>3968</v>
      </c>
      <c r="G100" s="78">
        <v>12592</v>
      </c>
      <c r="H100" s="78">
        <v>4875</v>
      </c>
      <c r="I100" s="78">
        <v>13695</v>
      </c>
      <c r="J100" s="78">
        <v>777</v>
      </c>
      <c r="K100" s="78">
        <v>609</v>
      </c>
      <c r="L100" s="79">
        <v>38495</v>
      </c>
      <c r="M100" s="78">
        <v>0</v>
      </c>
      <c r="N100" s="78">
        <f t="shared" si="1"/>
        <v>1310296</v>
      </c>
    </row>
    <row r="101" spans="1:14" ht="24" x14ac:dyDescent="0.25">
      <c r="A101" s="80" t="s">
        <v>186</v>
      </c>
      <c r="B101" s="77" t="s">
        <v>187</v>
      </c>
      <c r="C101" s="78">
        <v>229068</v>
      </c>
      <c r="D101" s="78">
        <v>98979</v>
      </c>
      <c r="E101" s="78">
        <v>2898</v>
      </c>
      <c r="F101" s="78">
        <v>5271</v>
      </c>
      <c r="G101" s="78">
        <v>3497</v>
      </c>
      <c r="H101" s="78">
        <v>1159</v>
      </c>
      <c r="I101" s="78">
        <v>2970</v>
      </c>
      <c r="J101" s="78">
        <v>373</v>
      </c>
      <c r="K101" s="78">
        <v>113</v>
      </c>
      <c r="L101" s="79">
        <v>0</v>
      </c>
      <c r="M101" s="78">
        <v>0</v>
      </c>
      <c r="N101" s="78">
        <f t="shared" si="1"/>
        <v>344328</v>
      </c>
    </row>
    <row r="102" spans="1:14" ht="24" x14ac:dyDescent="0.25">
      <c r="A102" s="80" t="s">
        <v>188</v>
      </c>
      <c r="B102" s="77" t="s">
        <v>189</v>
      </c>
      <c r="C102" s="78">
        <v>107480</v>
      </c>
      <c r="D102" s="78">
        <v>40071</v>
      </c>
      <c r="E102" s="78">
        <v>1445</v>
      </c>
      <c r="F102" s="78">
        <v>3036</v>
      </c>
      <c r="G102" s="78">
        <v>1021</v>
      </c>
      <c r="H102" s="78">
        <v>526</v>
      </c>
      <c r="I102" s="78">
        <v>971</v>
      </c>
      <c r="J102" s="78">
        <v>208</v>
      </c>
      <c r="K102" s="78">
        <v>39</v>
      </c>
      <c r="L102" s="79">
        <v>0</v>
      </c>
      <c r="M102" s="78">
        <v>0</v>
      </c>
      <c r="N102" s="78">
        <f t="shared" si="1"/>
        <v>154797</v>
      </c>
    </row>
    <row r="103" spans="1:14" ht="24" x14ac:dyDescent="0.25">
      <c r="A103" s="80" t="s">
        <v>190</v>
      </c>
      <c r="B103" s="77" t="s">
        <v>191</v>
      </c>
      <c r="C103" s="78">
        <v>211912</v>
      </c>
      <c r="D103" s="78">
        <v>114649</v>
      </c>
      <c r="E103" s="78">
        <v>2751</v>
      </c>
      <c r="F103" s="78">
        <v>6042</v>
      </c>
      <c r="G103" s="78">
        <v>3631</v>
      </c>
      <c r="H103" s="78">
        <v>1060</v>
      </c>
      <c r="I103" s="78">
        <v>2780</v>
      </c>
      <c r="J103" s="78">
        <v>378</v>
      </c>
      <c r="K103" s="78">
        <v>98</v>
      </c>
      <c r="L103" s="79">
        <v>0</v>
      </c>
      <c r="M103" s="78">
        <v>0</v>
      </c>
      <c r="N103" s="78">
        <f t="shared" si="1"/>
        <v>343301</v>
      </c>
    </row>
    <row r="104" spans="1:14" ht="24" x14ac:dyDescent="0.25">
      <c r="A104" s="80" t="s">
        <v>192</v>
      </c>
      <c r="B104" s="77" t="s">
        <v>193</v>
      </c>
      <c r="C104" s="78">
        <v>458154</v>
      </c>
      <c r="D104" s="78">
        <v>267805</v>
      </c>
      <c r="E104" s="78">
        <v>5584</v>
      </c>
      <c r="F104" s="78">
        <v>9773</v>
      </c>
      <c r="G104" s="78">
        <v>8833</v>
      </c>
      <c r="H104" s="78">
        <v>2354</v>
      </c>
      <c r="I104" s="78">
        <v>7126</v>
      </c>
      <c r="J104" s="78">
        <v>634</v>
      </c>
      <c r="K104" s="78">
        <v>258</v>
      </c>
      <c r="L104" s="79">
        <v>0</v>
      </c>
      <c r="M104" s="78">
        <v>0</v>
      </c>
      <c r="N104" s="78">
        <f t="shared" si="1"/>
        <v>760521</v>
      </c>
    </row>
    <row r="105" spans="1:14" ht="24" x14ac:dyDescent="0.25">
      <c r="A105" s="80" t="s">
        <v>194</v>
      </c>
      <c r="B105" s="77" t="s">
        <v>195</v>
      </c>
      <c r="C105" s="78">
        <v>169409</v>
      </c>
      <c r="D105" s="78">
        <v>42718</v>
      </c>
      <c r="E105" s="78">
        <v>1913</v>
      </c>
      <c r="F105" s="78">
        <v>2810</v>
      </c>
      <c r="G105" s="78">
        <v>1497</v>
      </c>
      <c r="H105" s="78">
        <v>836</v>
      </c>
      <c r="I105" s="78">
        <v>1709</v>
      </c>
      <c r="J105" s="78">
        <v>197</v>
      </c>
      <c r="K105" s="78">
        <v>78</v>
      </c>
      <c r="L105" s="79">
        <v>0</v>
      </c>
      <c r="M105" s="78">
        <v>0</v>
      </c>
      <c r="N105" s="78">
        <f t="shared" si="1"/>
        <v>221167</v>
      </c>
    </row>
    <row r="106" spans="1:14" ht="24" x14ac:dyDescent="0.25">
      <c r="A106" s="80" t="s">
        <v>196</v>
      </c>
      <c r="B106" s="77" t="s">
        <v>197</v>
      </c>
      <c r="C106" s="78">
        <v>210654</v>
      </c>
      <c r="D106" s="78">
        <v>114862</v>
      </c>
      <c r="E106" s="78">
        <v>2675</v>
      </c>
      <c r="F106" s="78">
        <v>5080</v>
      </c>
      <c r="G106" s="78">
        <v>3473</v>
      </c>
      <c r="H106" s="78">
        <v>1066</v>
      </c>
      <c r="I106" s="78">
        <v>2845</v>
      </c>
      <c r="J106" s="78">
        <v>336</v>
      </c>
      <c r="K106" s="78">
        <v>106</v>
      </c>
      <c r="L106" s="79">
        <v>5854</v>
      </c>
      <c r="M106" s="78">
        <v>0</v>
      </c>
      <c r="N106" s="78">
        <f t="shared" si="1"/>
        <v>346951</v>
      </c>
    </row>
    <row r="107" spans="1:14" ht="24" x14ac:dyDescent="0.25">
      <c r="A107" s="80" t="s">
        <v>198</v>
      </c>
      <c r="B107" s="77" t="s">
        <v>199</v>
      </c>
      <c r="C107" s="78">
        <v>401719</v>
      </c>
      <c r="D107" s="78">
        <v>52579</v>
      </c>
      <c r="E107" s="78">
        <v>5056</v>
      </c>
      <c r="F107" s="78">
        <v>10309</v>
      </c>
      <c r="G107" s="78">
        <v>8237</v>
      </c>
      <c r="H107" s="78">
        <v>2048</v>
      </c>
      <c r="I107" s="78">
        <v>6227</v>
      </c>
      <c r="J107" s="78">
        <v>652</v>
      </c>
      <c r="K107" s="78">
        <v>215</v>
      </c>
      <c r="L107" s="79">
        <v>0</v>
      </c>
      <c r="M107" s="78">
        <v>0</v>
      </c>
      <c r="N107" s="78">
        <f t="shared" si="1"/>
        <v>487042</v>
      </c>
    </row>
    <row r="108" spans="1:14" ht="24" x14ac:dyDescent="0.25">
      <c r="A108" s="80" t="s">
        <v>200</v>
      </c>
      <c r="B108" s="77" t="s">
        <v>201</v>
      </c>
      <c r="C108" s="78">
        <v>122918</v>
      </c>
      <c r="D108" s="78">
        <v>59626</v>
      </c>
      <c r="E108" s="78">
        <v>2044</v>
      </c>
      <c r="F108" s="78">
        <v>5897</v>
      </c>
      <c r="G108" s="78">
        <v>737</v>
      </c>
      <c r="H108" s="78">
        <v>576</v>
      </c>
      <c r="I108" s="78">
        <v>563</v>
      </c>
      <c r="J108" s="78">
        <v>362</v>
      </c>
      <c r="K108" s="78">
        <v>20</v>
      </c>
      <c r="L108" s="79">
        <v>0</v>
      </c>
      <c r="M108" s="78">
        <v>0</v>
      </c>
      <c r="N108" s="78">
        <f t="shared" si="1"/>
        <v>192743</v>
      </c>
    </row>
    <row r="109" spans="1:14" x14ac:dyDescent="0.25">
      <c r="A109" s="80" t="s">
        <v>202</v>
      </c>
      <c r="B109" s="77" t="s">
        <v>203</v>
      </c>
      <c r="C109" s="78">
        <v>110019</v>
      </c>
      <c r="D109" s="78">
        <v>49830</v>
      </c>
      <c r="E109" s="78">
        <v>1787</v>
      </c>
      <c r="F109" s="78">
        <v>5039</v>
      </c>
      <c r="G109" s="78">
        <v>764</v>
      </c>
      <c r="H109" s="78">
        <v>519</v>
      </c>
      <c r="I109" s="78">
        <v>591</v>
      </c>
      <c r="J109" s="78">
        <v>309</v>
      </c>
      <c r="K109" s="78">
        <v>20</v>
      </c>
      <c r="L109" s="79">
        <v>0</v>
      </c>
      <c r="M109" s="78">
        <v>0</v>
      </c>
      <c r="N109" s="78">
        <f t="shared" si="1"/>
        <v>168878</v>
      </c>
    </row>
    <row r="110" spans="1:14" ht="24" x14ac:dyDescent="0.25">
      <c r="A110" s="80" t="s">
        <v>204</v>
      </c>
      <c r="B110" s="77" t="s">
        <v>205</v>
      </c>
      <c r="C110" s="78">
        <v>137738</v>
      </c>
      <c r="D110" s="78">
        <v>52788</v>
      </c>
      <c r="E110" s="78">
        <v>2091</v>
      </c>
      <c r="F110" s="78">
        <v>5463</v>
      </c>
      <c r="G110" s="78">
        <v>1452</v>
      </c>
      <c r="H110" s="78">
        <v>664</v>
      </c>
      <c r="I110" s="78">
        <v>1128</v>
      </c>
      <c r="J110" s="78">
        <v>335</v>
      </c>
      <c r="K110" s="78">
        <v>40</v>
      </c>
      <c r="L110" s="79">
        <v>5011</v>
      </c>
      <c r="M110" s="78">
        <v>0</v>
      </c>
      <c r="N110" s="78">
        <f t="shared" si="1"/>
        <v>206710</v>
      </c>
    </row>
    <row r="111" spans="1:14" ht="24" x14ac:dyDescent="0.25">
      <c r="A111" s="80" t="s">
        <v>206</v>
      </c>
      <c r="B111" s="77" t="s">
        <v>207</v>
      </c>
      <c r="C111" s="78">
        <v>441132</v>
      </c>
      <c r="D111" s="78">
        <v>149604</v>
      </c>
      <c r="E111" s="78">
        <v>4978</v>
      </c>
      <c r="F111" s="78">
        <v>7385</v>
      </c>
      <c r="G111" s="78">
        <v>10478</v>
      </c>
      <c r="H111" s="78">
        <v>2311</v>
      </c>
      <c r="I111" s="78">
        <v>8124</v>
      </c>
      <c r="J111" s="78">
        <v>491</v>
      </c>
      <c r="K111" s="78">
        <v>289</v>
      </c>
      <c r="L111" s="79">
        <v>0</v>
      </c>
      <c r="M111" s="78">
        <v>0</v>
      </c>
      <c r="N111" s="78">
        <f t="shared" si="1"/>
        <v>624792</v>
      </c>
    </row>
    <row r="112" spans="1:14" ht="36" x14ac:dyDescent="0.25">
      <c r="A112" s="80" t="s">
        <v>208</v>
      </c>
      <c r="B112" s="77" t="s">
        <v>209</v>
      </c>
      <c r="C112" s="78">
        <v>938512</v>
      </c>
      <c r="D112" s="78">
        <v>262606</v>
      </c>
      <c r="E112" s="78">
        <v>11014</v>
      </c>
      <c r="F112" s="78">
        <v>9413</v>
      </c>
      <c r="G112" s="78">
        <v>11782</v>
      </c>
      <c r="H112" s="78">
        <v>4908</v>
      </c>
      <c r="I112" s="78">
        <v>12802</v>
      </c>
      <c r="J112" s="78">
        <v>1224</v>
      </c>
      <c r="K112" s="78">
        <v>561</v>
      </c>
      <c r="L112" s="79">
        <v>0</v>
      </c>
      <c r="M112" s="78">
        <v>0</v>
      </c>
      <c r="N112" s="78">
        <f t="shared" si="1"/>
        <v>1252822</v>
      </c>
    </row>
    <row r="113" spans="1:14" ht="24" x14ac:dyDescent="0.25">
      <c r="A113" s="80" t="s">
        <v>210</v>
      </c>
      <c r="B113" s="77" t="s">
        <v>211</v>
      </c>
      <c r="C113" s="78">
        <v>380183</v>
      </c>
      <c r="D113" s="78">
        <v>99762</v>
      </c>
      <c r="E113" s="78">
        <v>4402</v>
      </c>
      <c r="F113" s="78">
        <v>8339</v>
      </c>
      <c r="G113" s="78">
        <v>5292</v>
      </c>
      <c r="H113" s="78">
        <v>1880</v>
      </c>
      <c r="I113" s="78">
        <v>4575</v>
      </c>
      <c r="J113" s="78">
        <v>621</v>
      </c>
      <c r="K113" s="78">
        <v>177</v>
      </c>
      <c r="L113" s="79">
        <v>0</v>
      </c>
      <c r="M113" s="78">
        <v>0</v>
      </c>
      <c r="N113" s="78">
        <f t="shared" si="1"/>
        <v>505231</v>
      </c>
    </row>
    <row r="114" spans="1:14" ht="24" x14ac:dyDescent="0.25">
      <c r="A114" s="80" t="s">
        <v>212</v>
      </c>
      <c r="B114" s="77" t="s">
        <v>213</v>
      </c>
      <c r="C114" s="78">
        <v>619736</v>
      </c>
      <c r="D114" s="78">
        <v>61279</v>
      </c>
      <c r="E114" s="78">
        <v>7320</v>
      </c>
      <c r="F114" s="78">
        <v>12835</v>
      </c>
      <c r="G114" s="78">
        <v>15082</v>
      </c>
      <c r="H114" s="78">
        <v>3229</v>
      </c>
      <c r="I114" s="78">
        <v>11283</v>
      </c>
      <c r="J114" s="78">
        <v>792</v>
      </c>
      <c r="K114" s="78">
        <v>389</v>
      </c>
      <c r="L114" s="79">
        <v>0</v>
      </c>
      <c r="M114" s="78">
        <v>0</v>
      </c>
      <c r="N114" s="78">
        <f t="shared" si="1"/>
        <v>731945</v>
      </c>
    </row>
    <row r="115" spans="1:14" ht="24" x14ac:dyDescent="0.25">
      <c r="A115" s="80" t="s">
        <v>214</v>
      </c>
      <c r="B115" s="77" t="s">
        <v>215</v>
      </c>
      <c r="C115" s="78">
        <v>186790</v>
      </c>
      <c r="D115" s="78">
        <v>36399</v>
      </c>
      <c r="E115" s="78">
        <v>2207</v>
      </c>
      <c r="F115" s="78">
        <v>1387</v>
      </c>
      <c r="G115" s="78">
        <v>490</v>
      </c>
      <c r="H115" s="78">
        <v>949</v>
      </c>
      <c r="I115" s="78">
        <v>1602</v>
      </c>
      <c r="J115" s="78">
        <v>196</v>
      </c>
      <c r="K115" s="78">
        <v>93</v>
      </c>
      <c r="L115" s="79">
        <v>0</v>
      </c>
      <c r="M115" s="78">
        <v>0</v>
      </c>
      <c r="N115" s="78">
        <f t="shared" si="1"/>
        <v>230113</v>
      </c>
    </row>
    <row r="116" spans="1:14" ht="24" x14ac:dyDescent="0.25">
      <c r="A116" s="80" t="s">
        <v>216</v>
      </c>
      <c r="B116" s="77" t="s">
        <v>217</v>
      </c>
      <c r="C116" s="78">
        <v>1897241</v>
      </c>
      <c r="D116" s="78">
        <v>357668</v>
      </c>
      <c r="E116" s="78">
        <v>19274</v>
      </c>
      <c r="F116" s="78">
        <v>27997</v>
      </c>
      <c r="G116" s="78">
        <v>52284</v>
      </c>
      <c r="H116" s="78">
        <v>9959</v>
      </c>
      <c r="I116" s="78">
        <v>38524</v>
      </c>
      <c r="J116" s="78">
        <v>1814</v>
      </c>
      <c r="K116" s="78">
        <v>1325</v>
      </c>
      <c r="L116" s="79">
        <v>0</v>
      </c>
      <c r="M116" s="78">
        <v>0</v>
      </c>
      <c r="N116" s="78">
        <f t="shared" si="1"/>
        <v>2406086</v>
      </c>
    </row>
    <row r="117" spans="1:14" ht="24" x14ac:dyDescent="0.25">
      <c r="A117" s="80" t="s">
        <v>218</v>
      </c>
      <c r="B117" s="77" t="s">
        <v>219</v>
      </c>
      <c r="C117" s="78">
        <v>436173</v>
      </c>
      <c r="D117" s="78">
        <v>98418</v>
      </c>
      <c r="E117" s="78">
        <v>5238</v>
      </c>
      <c r="F117" s="78">
        <v>8135</v>
      </c>
      <c r="G117" s="78">
        <v>5739</v>
      </c>
      <c r="H117" s="78">
        <v>2204</v>
      </c>
      <c r="I117" s="78">
        <v>5426</v>
      </c>
      <c r="J117" s="78">
        <v>598</v>
      </c>
      <c r="K117" s="78">
        <v>222</v>
      </c>
      <c r="L117" s="79">
        <v>2781</v>
      </c>
      <c r="M117" s="78">
        <v>0</v>
      </c>
      <c r="N117" s="78">
        <f t="shared" si="1"/>
        <v>564934</v>
      </c>
    </row>
    <row r="118" spans="1:14" ht="24" x14ac:dyDescent="0.25">
      <c r="A118" s="80" t="s">
        <v>220</v>
      </c>
      <c r="B118" s="77" t="s">
        <v>221</v>
      </c>
      <c r="C118" s="78">
        <v>142335</v>
      </c>
      <c r="D118" s="78">
        <v>53244</v>
      </c>
      <c r="E118" s="78">
        <v>1878</v>
      </c>
      <c r="F118" s="78">
        <v>4014</v>
      </c>
      <c r="G118" s="78">
        <v>2431</v>
      </c>
      <c r="H118" s="78">
        <v>716</v>
      </c>
      <c r="I118" s="78">
        <v>1875</v>
      </c>
      <c r="J118" s="78">
        <v>253</v>
      </c>
      <c r="K118" s="78">
        <v>67</v>
      </c>
      <c r="L118" s="79">
        <v>0</v>
      </c>
      <c r="M118" s="78">
        <v>0</v>
      </c>
      <c r="N118" s="78">
        <f t="shared" si="1"/>
        <v>206813</v>
      </c>
    </row>
    <row r="119" spans="1:14" ht="24" x14ac:dyDescent="0.25">
      <c r="A119" s="80" t="s">
        <v>222</v>
      </c>
      <c r="B119" s="77" t="s">
        <v>223</v>
      </c>
      <c r="C119" s="78">
        <v>251772</v>
      </c>
      <c r="D119" s="78">
        <v>52870</v>
      </c>
      <c r="E119" s="78">
        <v>3231</v>
      </c>
      <c r="F119" s="78">
        <v>6105</v>
      </c>
      <c r="G119" s="78">
        <v>3198</v>
      </c>
      <c r="H119" s="78">
        <v>1259</v>
      </c>
      <c r="I119" s="78">
        <v>2914</v>
      </c>
      <c r="J119" s="78">
        <v>402</v>
      </c>
      <c r="K119" s="78">
        <v>115</v>
      </c>
      <c r="L119" s="79">
        <v>0</v>
      </c>
      <c r="M119" s="78">
        <v>0</v>
      </c>
      <c r="N119" s="78">
        <f t="shared" si="1"/>
        <v>321866</v>
      </c>
    </row>
    <row r="120" spans="1:14" ht="24" x14ac:dyDescent="0.25">
      <c r="A120" s="80" t="s">
        <v>224</v>
      </c>
      <c r="B120" s="77" t="s">
        <v>225</v>
      </c>
      <c r="C120" s="78">
        <v>458845</v>
      </c>
      <c r="D120" s="78">
        <v>84710</v>
      </c>
      <c r="E120" s="78">
        <v>5392</v>
      </c>
      <c r="F120" s="78">
        <v>11121</v>
      </c>
      <c r="G120" s="78">
        <v>9417</v>
      </c>
      <c r="H120" s="78">
        <v>2315</v>
      </c>
      <c r="I120" s="78">
        <v>7144</v>
      </c>
      <c r="J120" s="78">
        <v>639</v>
      </c>
      <c r="K120" s="78">
        <v>246</v>
      </c>
      <c r="L120" s="79">
        <v>0</v>
      </c>
      <c r="M120" s="78">
        <v>0</v>
      </c>
      <c r="N120" s="78">
        <f t="shared" si="1"/>
        <v>579829</v>
      </c>
    </row>
    <row r="121" spans="1:14" ht="24" x14ac:dyDescent="0.25">
      <c r="A121" s="80" t="s">
        <v>226</v>
      </c>
      <c r="B121" s="77" t="s">
        <v>227</v>
      </c>
      <c r="C121" s="78">
        <v>447839</v>
      </c>
      <c r="D121" s="78">
        <v>181718</v>
      </c>
      <c r="E121" s="78">
        <v>6400</v>
      </c>
      <c r="F121" s="78">
        <v>16217</v>
      </c>
      <c r="G121" s="78">
        <v>5047</v>
      </c>
      <c r="H121" s="78">
        <v>2163</v>
      </c>
      <c r="I121" s="78">
        <v>3970</v>
      </c>
      <c r="J121" s="78">
        <v>1000</v>
      </c>
      <c r="K121" s="78">
        <v>142</v>
      </c>
      <c r="L121" s="79">
        <v>0</v>
      </c>
      <c r="M121" s="78">
        <v>0</v>
      </c>
      <c r="N121" s="78">
        <f t="shared" si="1"/>
        <v>664496</v>
      </c>
    </row>
    <row r="122" spans="1:14" ht="24" x14ac:dyDescent="0.25">
      <c r="A122" s="80" t="s">
        <v>228</v>
      </c>
      <c r="B122" s="77" t="s">
        <v>229</v>
      </c>
      <c r="C122" s="78">
        <v>342701</v>
      </c>
      <c r="D122" s="78">
        <v>156369</v>
      </c>
      <c r="E122" s="78">
        <v>4137</v>
      </c>
      <c r="F122" s="78">
        <v>8909</v>
      </c>
      <c r="G122" s="78">
        <v>6224</v>
      </c>
      <c r="H122" s="78">
        <v>1708</v>
      </c>
      <c r="I122" s="78">
        <v>4730</v>
      </c>
      <c r="J122" s="78">
        <v>587</v>
      </c>
      <c r="K122" s="78">
        <v>166</v>
      </c>
      <c r="L122" s="79">
        <v>0</v>
      </c>
      <c r="M122" s="78">
        <v>0</v>
      </c>
      <c r="N122" s="78">
        <f t="shared" si="1"/>
        <v>525531</v>
      </c>
    </row>
    <row r="123" spans="1:14" ht="24" x14ac:dyDescent="0.25">
      <c r="A123" s="80" t="s">
        <v>230</v>
      </c>
      <c r="B123" s="77" t="s">
        <v>231</v>
      </c>
      <c r="C123" s="78">
        <v>113194</v>
      </c>
      <c r="D123" s="78">
        <v>47476</v>
      </c>
      <c r="E123" s="78">
        <v>1670</v>
      </c>
      <c r="F123" s="78">
        <v>4181</v>
      </c>
      <c r="G123" s="78">
        <v>1324</v>
      </c>
      <c r="H123" s="78">
        <v>552</v>
      </c>
      <c r="I123" s="78">
        <v>1032</v>
      </c>
      <c r="J123" s="78">
        <v>264</v>
      </c>
      <c r="K123" s="78">
        <v>37</v>
      </c>
      <c r="L123" s="79">
        <v>0</v>
      </c>
      <c r="M123" s="78">
        <v>0</v>
      </c>
      <c r="N123" s="78">
        <f t="shared" si="1"/>
        <v>169730</v>
      </c>
    </row>
    <row r="124" spans="1:14" ht="24" x14ac:dyDescent="0.25">
      <c r="A124" s="80" t="s">
        <v>232</v>
      </c>
      <c r="B124" s="77" t="s">
        <v>233</v>
      </c>
      <c r="C124" s="78">
        <v>1008961</v>
      </c>
      <c r="D124" s="78">
        <v>435425</v>
      </c>
      <c r="E124" s="78">
        <v>10587</v>
      </c>
      <c r="F124" s="78">
        <v>9029</v>
      </c>
      <c r="G124" s="78">
        <v>20627</v>
      </c>
      <c r="H124" s="78">
        <v>5321</v>
      </c>
      <c r="I124" s="78">
        <v>17805</v>
      </c>
      <c r="J124" s="78">
        <v>843</v>
      </c>
      <c r="K124" s="78">
        <v>692</v>
      </c>
      <c r="L124" s="79">
        <v>132009</v>
      </c>
      <c r="M124" s="78">
        <v>0</v>
      </c>
      <c r="N124" s="78">
        <f t="shared" si="1"/>
        <v>1641299</v>
      </c>
    </row>
    <row r="125" spans="1:14" ht="24" x14ac:dyDescent="0.25">
      <c r="A125" s="80" t="s">
        <v>234</v>
      </c>
      <c r="B125" s="77" t="s">
        <v>235</v>
      </c>
      <c r="C125" s="78">
        <v>392797</v>
      </c>
      <c r="D125" s="78">
        <v>60383</v>
      </c>
      <c r="E125" s="78">
        <v>4910</v>
      </c>
      <c r="F125" s="78">
        <v>9658</v>
      </c>
      <c r="G125" s="78">
        <v>7970</v>
      </c>
      <c r="H125" s="78">
        <v>2010</v>
      </c>
      <c r="I125" s="78">
        <v>6152</v>
      </c>
      <c r="J125" s="78">
        <v>603</v>
      </c>
      <c r="K125" s="78">
        <v>215</v>
      </c>
      <c r="L125" s="79">
        <v>0</v>
      </c>
      <c r="M125" s="78">
        <v>0</v>
      </c>
      <c r="N125" s="78">
        <f t="shared" si="1"/>
        <v>484698</v>
      </c>
    </row>
    <row r="126" spans="1:14" ht="24" x14ac:dyDescent="0.25">
      <c r="A126" s="80" t="s">
        <v>236</v>
      </c>
      <c r="B126" s="77" t="s">
        <v>237</v>
      </c>
      <c r="C126" s="78">
        <v>265470</v>
      </c>
      <c r="D126" s="78">
        <v>141432</v>
      </c>
      <c r="E126" s="78">
        <v>3412</v>
      </c>
      <c r="F126" s="78">
        <v>6757</v>
      </c>
      <c r="G126" s="78">
        <v>4295</v>
      </c>
      <c r="H126" s="78">
        <v>1340</v>
      </c>
      <c r="I126" s="78">
        <v>3512</v>
      </c>
      <c r="J126" s="78">
        <v>436</v>
      </c>
      <c r="K126" s="78">
        <v>129</v>
      </c>
      <c r="L126" s="79">
        <v>5771</v>
      </c>
      <c r="M126" s="78">
        <v>0</v>
      </c>
      <c r="N126" s="78">
        <f t="shared" si="1"/>
        <v>432554</v>
      </c>
    </row>
    <row r="127" spans="1:14" ht="24" x14ac:dyDescent="0.25">
      <c r="A127" s="80" t="s">
        <v>238</v>
      </c>
      <c r="B127" s="77" t="s">
        <v>239</v>
      </c>
      <c r="C127" s="78">
        <v>680167</v>
      </c>
      <c r="D127" s="78">
        <v>163286</v>
      </c>
      <c r="E127" s="78">
        <v>7716</v>
      </c>
      <c r="F127" s="78">
        <v>10738</v>
      </c>
      <c r="G127" s="78">
        <v>4661</v>
      </c>
      <c r="H127" s="78">
        <v>3348</v>
      </c>
      <c r="I127" s="78">
        <v>6237</v>
      </c>
      <c r="J127" s="78">
        <v>956</v>
      </c>
      <c r="K127" s="78">
        <v>299</v>
      </c>
      <c r="L127" s="79">
        <v>0</v>
      </c>
      <c r="M127" s="78">
        <v>0</v>
      </c>
      <c r="N127" s="78">
        <f t="shared" si="1"/>
        <v>877408</v>
      </c>
    </row>
    <row r="128" spans="1:14" ht="24" x14ac:dyDescent="0.25">
      <c r="A128" s="80" t="s">
        <v>240</v>
      </c>
      <c r="B128" s="77" t="s">
        <v>241</v>
      </c>
      <c r="C128" s="78">
        <v>114052</v>
      </c>
      <c r="D128" s="78">
        <v>44889</v>
      </c>
      <c r="E128" s="78">
        <v>1741</v>
      </c>
      <c r="F128" s="78">
        <v>4397</v>
      </c>
      <c r="G128" s="78">
        <v>1439</v>
      </c>
      <c r="H128" s="78">
        <v>561</v>
      </c>
      <c r="I128" s="78">
        <v>1089</v>
      </c>
      <c r="J128" s="78">
        <v>279</v>
      </c>
      <c r="K128" s="78">
        <v>37</v>
      </c>
      <c r="L128" s="79">
        <v>1818</v>
      </c>
      <c r="M128" s="78">
        <v>0</v>
      </c>
      <c r="N128" s="78">
        <f t="shared" si="1"/>
        <v>170302</v>
      </c>
    </row>
    <row r="129" spans="1:14" ht="24" x14ac:dyDescent="0.25">
      <c r="A129" s="80" t="s">
        <v>242</v>
      </c>
      <c r="B129" s="77" t="s">
        <v>243</v>
      </c>
      <c r="C129" s="78">
        <v>121419</v>
      </c>
      <c r="D129" s="78">
        <v>58553</v>
      </c>
      <c r="E129" s="78">
        <v>1842</v>
      </c>
      <c r="F129" s="78">
        <v>4486</v>
      </c>
      <c r="G129" s="78">
        <v>883</v>
      </c>
      <c r="H129" s="78">
        <v>585</v>
      </c>
      <c r="I129" s="78">
        <v>826</v>
      </c>
      <c r="J129" s="78">
        <v>290</v>
      </c>
      <c r="K129" s="78">
        <v>33</v>
      </c>
      <c r="L129" s="79">
        <v>3434</v>
      </c>
      <c r="M129" s="78">
        <v>0</v>
      </c>
      <c r="N129" s="78">
        <f t="shared" si="1"/>
        <v>192351</v>
      </c>
    </row>
    <row r="130" spans="1:14" ht="24" x14ac:dyDescent="0.25">
      <c r="A130" s="80" t="s">
        <v>244</v>
      </c>
      <c r="B130" s="77" t="s">
        <v>245</v>
      </c>
      <c r="C130" s="78">
        <v>130865</v>
      </c>
      <c r="D130" s="78">
        <v>47738</v>
      </c>
      <c r="E130" s="78">
        <v>1893</v>
      </c>
      <c r="F130" s="78">
        <v>4354</v>
      </c>
      <c r="G130" s="78">
        <v>1173</v>
      </c>
      <c r="H130" s="78">
        <v>637</v>
      </c>
      <c r="I130" s="78">
        <v>1070</v>
      </c>
      <c r="J130" s="78">
        <v>287</v>
      </c>
      <c r="K130" s="78">
        <v>43</v>
      </c>
      <c r="L130" s="79">
        <v>0</v>
      </c>
      <c r="M130" s="78">
        <v>0</v>
      </c>
      <c r="N130" s="78">
        <f t="shared" si="1"/>
        <v>188060</v>
      </c>
    </row>
    <row r="131" spans="1:14" ht="24" x14ac:dyDescent="0.25">
      <c r="A131" s="80" t="s">
        <v>246</v>
      </c>
      <c r="B131" s="77" t="s">
        <v>247</v>
      </c>
      <c r="C131" s="78">
        <v>123308</v>
      </c>
      <c r="D131" s="78">
        <v>50794</v>
      </c>
      <c r="E131" s="78">
        <v>1675</v>
      </c>
      <c r="F131" s="78">
        <v>3569</v>
      </c>
      <c r="G131" s="78">
        <v>1284</v>
      </c>
      <c r="H131" s="78">
        <v>606</v>
      </c>
      <c r="I131" s="78">
        <v>1169</v>
      </c>
      <c r="J131" s="78">
        <v>246</v>
      </c>
      <c r="K131" s="78">
        <v>46</v>
      </c>
      <c r="L131" s="79">
        <v>0</v>
      </c>
      <c r="M131" s="78">
        <v>0</v>
      </c>
      <c r="N131" s="78">
        <f t="shared" si="1"/>
        <v>182697</v>
      </c>
    </row>
    <row r="132" spans="1:14" ht="24" x14ac:dyDescent="0.25">
      <c r="A132" s="80" t="s">
        <v>248</v>
      </c>
      <c r="B132" s="77" t="s">
        <v>249</v>
      </c>
      <c r="C132" s="78">
        <v>270880</v>
      </c>
      <c r="D132" s="78">
        <v>99334</v>
      </c>
      <c r="E132" s="78">
        <v>3350</v>
      </c>
      <c r="F132" s="78">
        <v>6672</v>
      </c>
      <c r="G132" s="78">
        <v>5534</v>
      </c>
      <c r="H132" s="78">
        <v>1380</v>
      </c>
      <c r="I132" s="78">
        <v>4201</v>
      </c>
      <c r="J132" s="78">
        <v>427</v>
      </c>
      <c r="K132" s="78">
        <v>146</v>
      </c>
      <c r="L132" s="79">
        <v>4467</v>
      </c>
      <c r="M132" s="78">
        <v>0</v>
      </c>
      <c r="N132" s="78">
        <f t="shared" si="1"/>
        <v>396391</v>
      </c>
    </row>
    <row r="133" spans="1:14" ht="24" x14ac:dyDescent="0.25">
      <c r="A133" s="80" t="s">
        <v>250</v>
      </c>
      <c r="B133" s="77" t="s">
        <v>251</v>
      </c>
      <c r="C133" s="78">
        <v>2012940</v>
      </c>
      <c r="D133" s="78">
        <v>531733</v>
      </c>
      <c r="E133" s="78">
        <v>21566</v>
      </c>
      <c r="F133" s="78">
        <v>22509</v>
      </c>
      <c r="G133" s="78">
        <v>37973</v>
      </c>
      <c r="H133" s="78">
        <v>10510</v>
      </c>
      <c r="I133" s="78">
        <v>33683</v>
      </c>
      <c r="J133" s="78">
        <v>1941</v>
      </c>
      <c r="K133" s="78">
        <v>1306</v>
      </c>
      <c r="L133" s="79">
        <v>0</v>
      </c>
      <c r="M133" s="78">
        <v>0</v>
      </c>
      <c r="N133" s="78">
        <f t="shared" si="1"/>
        <v>2674161</v>
      </c>
    </row>
    <row r="134" spans="1:14" ht="24" x14ac:dyDescent="0.25">
      <c r="A134" s="80" t="s">
        <v>252</v>
      </c>
      <c r="B134" s="77" t="s">
        <v>253</v>
      </c>
      <c r="C134" s="78">
        <v>1073953</v>
      </c>
      <c r="D134" s="78">
        <v>223527</v>
      </c>
      <c r="E134" s="78">
        <v>12459</v>
      </c>
      <c r="F134" s="78">
        <v>21760</v>
      </c>
      <c r="G134" s="78">
        <v>22585</v>
      </c>
      <c r="H134" s="78">
        <v>5517</v>
      </c>
      <c r="I134" s="78">
        <v>17752</v>
      </c>
      <c r="J134" s="78">
        <v>1363</v>
      </c>
      <c r="K134" s="78">
        <v>631</v>
      </c>
      <c r="L134" s="79">
        <v>0</v>
      </c>
      <c r="M134" s="78">
        <v>0</v>
      </c>
      <c r="N134" s="78">
        <f t="shared" si="1"/>
        <v>1379547</v>
      </c>
    </row>
    <row r="135" spans="1:14" ht="24" x14ac:dyDescent="0.25">
      <c r="A135" s="80" t="s">
        <v>254</v>
      </c>
      <c r="B135" s="77" t="s">
        <v>255</v>
      </c>
      <c r="C135" s="78">
        <v>468653</v>
      </c>
      <c r="D135" s="78">
        <v>285611</v>
      </c>
      <c r="E135" s="78">
        <v>5607</v>
      </c>
      <c r="F135" s="78">
        <v>10340</v>
      </c>
      <c r="G135" s="78">
        <v>10430</v>
      </c>
      <c r="H135" s="78">
        <v>2419</v>
      </c>
      <c r="I135" s="78">
        <v>7986</v>
      </c>
      <c r="J135" s="78">
        <v>642</v>
      </c>
      <c r="K135" s="78">
        <v>277</v>
      </c>
      <c r="L135" s="79">
        <v>0</v>
      </c>
      <c r="M135" s="78">
        <v>0</v>
      </c>
      <c r="N135" s="78">
        <f t="shared" si="1"/>
        <v>791965</v>
      </c>
    </row>
    <row r="136" spans="1:14" ht="24" x14ac:dyDescent="0.25">
      <c r="A136" s="80" t="s">
        <v>256</v>
      </c>
      <c r="B136" s="77" t="s">
        <v>257</v>
      </c>
      <c r="C136" s="78">
        <v>201821</v>
      </c>
      <c r="D136" s="78">
        <v>49627</v>
      </c>
      <c r="E136" s="78">
        <v>2685</v>
      </c>
      <c r="F136" s="78">
        <v>6005</v>
      </c>
      <c r="G136" s="78">
        <v>2433</v>
      </c>
      <c r="H136" s="78">
        <v>988</v>
      </c>
      <c r="I136" s="78">
        <v>2067</v>
      </c>
      <c r="J136" s="78">
        <v>372</v>
      </c>
      <c r="K136" s="78">
        <v>79</v>
      </c>
      <c r="L136" s="79">
        <v>0</v>
      </c>
      <c r="M136" s="78">
        <v>0</v>
      </c>
      <c r="N136" s="78">
        <f t="shared" si="1"/>
        <v>266077</v>
      </c>
    </row>
    <row r="137" spans="1:14" ht="24" x14ac:dyDescent="0.25">
      <c r="A137" s="80" t="s">
        <v>258</v>
      </c>
      <c r="B137" s="77" t="s">
        <v>259</v>
      </c>
      <c r="C137" s="78">
        <v>167880</v>
      </c>
      <c r="D137" s="78">
        <v>108800</v>
      </c>
      <c r="E137" s="78">
        <v>2331</v>
      </c>
      <c r="F137" s="78">
        <v>5325</v>
      </c>
      <c r="G137" s="78">
        <v>2648</v>
      </c>
      <c r="H137" s="78">
        <v>838</v>
      </c>
      <c r="I137" s="78">
        <v>2016</v>
      </c>
      <c r="J137" s="78">
        <v>364</v>
      </c>
      <c r="K137" s="78">
        <v>71</v>
      </c>
      <c r="L137" s="79">
        <v>0</v>
      </c>
      <c r="M137" s="78">
        <v>0</v>
      </c>
      <c r="N137" s="78">
        <f t="shared" si="1"/>
        <v>290273</v>
      </c>
    </row>
    <row r="138" spans="1:14" ht="24" x14ac:dyDescent="0.25">
      <c r="A138" s="80" t="s">
        <v>260</v>
      </c>
      <c r="B138" s="77" t="s">
        <v>261</v>
      </c>
      <c r="C138" s="78">
        <v>252110</v>
      </c>
      <c r="D138" s="78">
        <v>84834</v>
      </c>
      <c r="E138" s="78">
        <v>2618</v>
      </c>
      <c r="F138" s="78">
        <v>3145</v>
      </c>
      <c r="G138" s="78">
        <v>706</v>
      </c>
      <c r="H138" s="78">
        <v>1213</v>
      </c>
      <c r="I138" s="78">
        <v>1805</v>
      </c>
      <c r="J138" s="78">
        <v>273</v>
      </c>
      <c r="K138" s="78">
        <v>102</v>
      </c>
      <c r="L138" s="79">
        <v>0</v>
      </c>
      <c r="M138" s="78">
        <v>0</v>
      </c>
      <c r="N138" s="78">
        <f t="shared" si="1"/>
        <v>346806</v>
      </c>
    </row>
    <row r="139" spans="1:14" ht="24" x14ac:dyDescent="0.25">
      <c r="A139" s="80" t="s">
        <v>262</v>
      </c>
      <c r="B139" s="77" t="s">
        <v>263</v>
      </c>
      <c r="C139" s="78">
        <v>554107</v>
      </c>
      <c r="D139" s="78">
        <v>127568</v>
      </c>
      <c r="E139" s="78">
        <v>7097</v>
      </c>
      <c r="F139" s="78">
        <v>14223</v>
      </c>
      <c r="G139" s="78">
        <v>10026</v>
      </c>
      <c r="H139" s="78">
        <v>2812</v>
      </c>
      <c r="I139" s="78">
        <v>7916</v>
      </c>
      <c r="J139" s="78">
        <v>899</v>
      </c>
      <c r="K139" s="78">
        <v>282</v>
      </c>
      <c r="L139" s="79">
        <v>0</v>
      </c>
      <c r="M139" s="78">
        <v>0</v>
      </c>
      <c r="N139" s="78">
        <f t="shared" ref="N139:N202" si="2">SUM(C139:M139)</f>
        <v>724930</v>
      </c>
    </row>
    <row r="140" spans="1:14" ht="24" x14ac:dyDescent="0.25">
      <c r="A140" s="80" t="s">
        <v>264</v>
      </c>
      <c r="B140" s="77" t="s">
        <v>265</v>
      </c>
      <c r="C140" s="78">
        <v>1105190</v>
      </c>
      <c r="D140" s="78">
        <v>230513</v>
      </c>
      <c r="E140" s="78">
        <v>13369</v>
      </c>
      <c r="F140" s="78">
        <v>25713</v>
      </c>
      <c r="G140" s="78">
        <v>22221</v>
      </c>
      <c r="H140" s="78">
        <v>5633</v>
      </c>
      <c r="I140" s="78">
        <v>17179</v>
      </c>
      <c r="J140" s="78">
        <v>1644</v>
      </c>
      <c r="K140" s="78">
        <v>605</v>
      </c>
      <c r="L140" s="79">
        <v>17318</v>
      </c>
      <c r="M140" s="78">
        <v>0</v>
      </c>
      <c r="N140" s="78">
        <f t="shared" si="2"/>
        <v>1439385</v>
      </c>
    </row>
    <row r="141" spans="1:14" ht="24" x14ac:dyDescent="0.25">
      <c r="A141" s="80" t="s">
        <v>266</v>
      </c>
      <c r="B141" s="77" t="s">
        <v>267</v>
      </c>
      <c r="C141" s="78">
        <v>238211</v>
      </c>
      <c r="D141" s="78">
        <v>73149</v>
      </c>
      <c r="E141" s="78">
        <v>2928</v>
      </c>
      <c r="F141" s="78">
        <v>5283</v>
      </c>
      <c r="G141" s="78">
        <v>2712</v>
      </c>
      <c r="H141" s="78">
        <v>1181</v>
      </c>
      <c r="I141" s="78">
        <v>2582</v>
      </c>
      <c r="J141" s="78">
        <v>372</v>
      </c>
      <c r="K141" s="78">
        <v>107</v>
      </c>
      <c r="L141" s="79">
        <v>0</v>
      </c>
      <c r="M141" s="78">
        <v>0</v>
      </c>
      <c r="N141" s="78">
        <f t="shared" si="2"/>
        <v>326525</v>
      </c>
    </row>
    <row r="142" spans="1:14" ht="24" x14ac:dyDescent="0.25">
      <c r="A142" s="80" t="s">
        <v>268</v>
      </c>
      <c r="B142" s="77" t="s">
        <v>269</v>
      </c>
      <c r="C142" s="78">
        <v>435333</v>
      </c>
      <c r="D142" s="78">
        <v>147822</v>
      </c>
      <c r="E142" s="78">
        <v>5365</v>
      </c>
      <c r="F142" s="78">
        <v>9057</v>
      </c>
      <c r="G142" s="78">
        <v>7639</v>
      </c>
      <c r="H142" s="78">
        <v>2234</v>
      </c>
      <c r="I142" s="78">
        <v>6393</v>
      </c>
      <c r="J142" s="78">
        <v>630</v>
      </c>
      <c r="K142" s="78">
        <v>238</v>
      </c>
      <c r="L142" s="79">
        <v>0</v>
      </c>
      <c r="M142" s="78">
        <v>0</v>
      </c>
      <c r="N142" s="78">
        <f t="shared" si="2"/>
        <v>614711</v>
      </c>
    </row>
    <row r="143" spans="1:14" ht="24" x14ac:dyDescent="0.25">
      <c r="A143" s="80" t="s">
        <v>270</v>
      </c>
      <c r="B143" s="77" t="s">
        <v>271</v>
      </c>
      <c r="C143" s="78">
        <v>2274676</v>
      </c>
      <c r="D143" s="78">
        <v>1210345</v>
      </c>
      <c r="E143" s="78">
        <v>25420</v>
      </c>
      <c r="F143" s="78">
        <v>37970</v>
      </c>
      <c r="G143" s="78">
        <v>54958</v>
      </c>
      <c r="H143" s="78">
        <v>11937</v>
      </c>
      <c r="I143" s="78">
        <v>42966</v>
      </c>
      <c r="J143" s="78">
        <v>2444</v>
      </c>
      <c r="K143" s="78">
        <v>1515</v>
      </c>
      <c r="L143" s="79">
        <v>0</v>
      </c>
      <c r="M143" s="78">
        <v>0</v>
      </c>
      <c r="N143" s="78">
        <f t="shared" si="2"/>
        <v>3662231</v>
      </c>
    </row>
    <row r="144" spans="1:14" ht="24" x14ac:dyDescent="0.25">
      <c r="A144" s="80" t="s">
        <v>272</v>
      </c>
      <c r="B144" s="77" t="s">
        <v>273</v>
      </c>
      <c r="C144" s="78">
        <v>700993</v>
      </c>
      <c r="D144" s="78">
        <v>202654</v>
      </c>
      <c r="E144" s="78">
        <v>7791</v>
      </c>
      <c r="F144" s="78">
        <v>9808</v>
      </c>
      <c r="G144" s="78">
        <v>16175</v>
      </c>
      <c r="H144" s="78">
        <v>3697</v>
      </c>
      <c r="I144" s="78">
        <v>12981</v>
      </c>
      <c r="J144" s="78">
        <v>686</v>
      </c>
      <c r="K144" s="78">
        <v>475</v>
      </c>
      <c r="L144" s="79">
        <v>0</v>
      </c>
      <c r="M144" s="78">
        <v>0</v>
      </c>
      <c r="N144" s="78">
        <f t="shared" si="2"/>
        <v>955260</v>
      </c>
    </row>
    <row r="145" spans="1:14" x14ac:dyDescent="0.25">
      <c r="A145" s="80" t="s">
        <v>274</v>
      </c>
      <c r="B145" s="77" t="s">
        <v>275</v>
      </c>
      <c r="C145" s="78">
        <v>1090832</v>
      </c>
      <c r="D145" s="78">
        <v>455194</v>
      </c>
      <c r="E145" s="78">
        <v>12570</v>
      </c>
      <c r="F145" s="78">
        <v>20376</v>
      </c>
      <c r="G145" s="78">
        <v>23878</v>
      </c>
      <c r="H145" s="78">
        <v>5650</v>
      </c>
      <c r="I145" s="78">
        <v>18710</v>
      </c>
      <c r="J145" s="78">
        <v>1306</v>
      </c>
      <c r="K145" s="78">
        <v>669</v>
      </c>
      <c r="L145" s="79">
        <v>0</v>
      </c>
      <c r="M145" s="78">
        <v>0</v>
      </c>
      <c r="N145" s="78">
        <f t="shared" si="2"/>
        <v>1629185</v>
      </c>
    </row>
    <row r="146" spans="1:14" ht="24" x14ac:dyDescent="0.25">
      <c r="A146" s="80" t="s">
        <v>276</v>
      </c>
      <c r="B146" s="77" t="s">
        <v>277</v>
      </c>
      <c r="C146" s="78">
        <v>504919</v>
      </c>
      <c r="D146" s="78">
        <v>215277</v>
      </c>
      <c r="E146" s="78">
        <v>5884</v>
      </c>
      <c r="F146" s="78">
        <v>7848</v>
      </c>
      <c r="G146" s="78">
        <v>6693</v>
      </c>
      <c r="H146" s="78">
        <v>2574</v>
      </c>
      <c r="I146" s="78">
        <v>6558</v>
      </c>
      <c r="J146" s="78">
        <v>683</v>
      </c>
      <c r="K146" s="78">
        <v>272</v>
      </c>
      <c r="L146" s="79">
        <v>10893</v>
      </c>
      <c r="M146" s="78">
        <v>0</v>
      </c>
      <c r="N146" s="78">
        <f t="shared" si="2"/>
        <v>761601</v>
      </c>
    </row>
    <row r="147" spans="1:14" ht="24" x14ac:dyDescent="0.25">
      <c r="A147" s="80" t="s">
        <v>278</v>
      </c>
      <c r="B147" s="77" t="s">
        <v>279</v>
      </c>
      <c r="C147" s="78">
        <v>127306</v>
      </c>
      <c r="D147" s="78">
        <v>37073</v>
      </c>
      <c r="E147" s="78">
        <v>1739</v>
      </c>
      <c r="F147" s="78">
        <v>2980</v>
      </c>
      <c r="G147" s="78">
        <v>887</v>
      </c>
      <c r="H147" s="78">
        <v>634</v>
      </c>
      <c r="I147" s="78">
        <v>1099</v>
      </c>
      <c r="J147" s="78">
        <v>231</v>
      </c>
      <c r="K147" s="78">
        <v>51</v>
      </c>
      <c r="L147" s="79">
        <v>0</v>
      </c>
      <c r="M147" s="78">
        <v>0</v>
      </c>
      <c r="N147" s="78">
        <f t="shared" si="2"/>
        <v>172000</v>
      </c>
    </row>
    <row r="148" spans="1:14" ht="24" x14ac:dyDescent="0.25">
      <c r="A148" s="80" t="s">
        <v>280</v>
      </c>
      <c r="B148" s="77" t="s">
        <v>281</v>
      </c>
      <c r="C148" s="78">
        <v>249320</v>
      </c>
      <c r="D148" s="78">
        <v>53529</v>
      </c>
      <c r="E148" s="78">
        <v>3369</v>
      </c>
      <c r="F148" s="78">
        <v>7539</v>
      </c>
      <c r="G148" s="78">
        <v>4259</v>
      </c>
      <c r="H148" s="78">
        <v>1251</v>
      </c>
      <c r="I148" s="78">
        <v>3260</v>
      </c>
      <c r="J148" s="78">
        <v>467</v>
      </c>
      <c r="K148" s="78">
        <v>113</v>
      </c>
      <c r="L148" s="79">
        <v>0</v>
      </c>
      <c r="M148" s="78">
        <v>0</v>
      </c>
      <c r="N148" s="78">
        <f t="shared" si="2"/>
        <v>323107</v>
      </c>
    </row>
    <row r="149" spans="1:14" ht="24" x14ac:dyDescent="0.25">
      <c r="A149" s="80" t="s">
        <v>282</v>
      </c>
      <c r="B149" s="77" t="s">
        <v>283</v>
      </c>
      <c r="C149" s="78">
        <v>111522</v>
      </c>
      <c r="D149" s="78">
        <v>59347</v>
      </c>
      <c r="E149" s="78">
        <v>1534</v>
      </c>
      <c r="F149" s="78">
        <v>3362</v>
      </c>
      <c r="G149" s="78">
        <v>1601</v>
      </c>
      <c r="H149" s="78">
        <v>556</v>
      </c>
      <c r="I149" s="78">
        <v>1283</v>
      </c>
      <c r="J149" s="78">
        <v>216</v>
      </c>
      <c r="K149" s="78">
        <v>47</v>
      </c>
      <c r="L149" s="79">
        <v>0</v>
      </c>
      <c r="M149" s="78">
        <v>0</v>
      </c>
      <c r="N149" s="78">
        <f t="shared" si="2"/>
        <v>179468</v>
      </c>
    </row>
    <row r="150" spans="1:14" ht="24" x14ac:dyDescent="0.25">
      <c r="A150" s="80" t="s">
        <v>284</v>
      </c>
      <c r="B150" s="77" t="s">
        <v>285</v>
      </c>
      <c r="C150" s="78">
        <v>913689</v>
      </c>
      <c r="D150" s="78">
        <v>421500</v>
      </c>
      <c r="E150" s="78">
        <v>10439</v>
      </c>
      <c r="F150" s="78">
        <v>12101</v>
      </c>
      <c r="G150" s="78">
        <v>16931</v>
      </c>
      <c r="H150" s="78">
        <v>4783</v>
      </c>
      <c r="I150" s="78">
        <v>14938</v>
      </c>
      <c r="J150" s="78">
        <v>936</v>
      </c>
      <c r="K150" s="78">
        <v>581</v>
      </c>
      <c r="L150" s="79">
        <v>0</v>
      </c>
      <c r="M150" s="78">
        <v>0</v>
      </c>
      <c r="N150" s="78">
        <f t="shared" si="2"/>
        <v>1395898</v>
      </c>
    </row>
    <row r="151" spans="1:14" ht="24" x14ac:dyDescent="0.25">
      <c r="A151" s="80" t="s">
        <v>286</v>
      </c>
      <c r="B151" s="77" t="s">
        <v>287</v>
      </c>
      <c r="C151" s="78">
        <v>130554</v>
      </c>
      <c r="D151" s="78">
        <v>40048</v>
      </c>
      <c r="E151" s="78">
        <v>1897</v>
      </c>
      <c r="F151" s="78">
        <v>4896</v>
      </c>
      <c r="G151" s="78">
        <v>1632</v>
      </c>
      <c r="H151" s="78">
        <v>634</v>
      </c>
      <c r="I151" s="78">
        <v>1238</v>
      </c>
      <c r="J151" s="78">
        <v>300</v>
      </c>
      <c r="K151" s="78">
        <v>42</v>
      </c>
      <c r="L151" s="79">
        <v>0</v>
      </c>
      <c r="M151" s="78">
        <v>0</v>
      </c>
      <c r="N151" s="78">
        <f t="shared" si="2"/>
        <v>181241</v>
      </c>
    </row>
    <row r="152" spans="1:14" ht="24" x14ac:dyDescent="0.25">
      <c r="A152" s="80" t="s">
        <v>288</v>
      </c>
      <c r="B152" s="77" t="s">
        <v>289</v>
      </c>
      <c r="C152" s="78">
        <v>1408026</v>
      </c>
      <c r="D152" s="78">
        <v>303697</v>
      </c>
      <c r="E152" s="78">
        <v>14757</v>
      </c>
      <c r="F152" s="78">
        <v>12855</v>
      </c>
      <c r="G152" s="78">
        <v>18670</v>
      </c>
      <c r="H152" s="78">
        <v>7251</v>
      </c>
      <c r="I152" s="78">
        <v>19169</v>
      </c>
      <c r="J152" s="78">
        <v>1379</v>
      </c>
      <c r="K152" s="78">
        <v>823</v>
      </c>
      <c r="L152" s="79">
        <v>0</v>
      </c>
      <c r="M152" s="78">
        <v>0</v>
      </c>
      <c r="N152" s="78">
        <f t="shared" si="2"/>
        <v>1786627</v>
      </c>
    </row>
    <row r="153" spans="1:14" ht="24" x14ac:dyDescent="0.25">
      <c r="A153" s="80" t="s">
        <v>290</v>
      </c>
      <c r="B153" s="77" t="s">
        <v>291</v>
      </c>
      <c r="C153" s="78">
        <v>124808</v>
      </c>
      <c r="D153" s="78">
        <v>54876</v>
      </c>
      <c r="E153" s="78">
        <v>1706</v>
      </c>
      <c r="F153" s="78">
        <v>3947</v>
      </c>
      <c r="G153" s="78">
        <v>2103</v>
      </c>
      <c r="H153" s="78">
        <v>623</v>
      </c>
      <c r="I153" s="78">
        <v>1578</v>
      </c>
      <c r="J153" s="78">
        <v>253</v>
      </c>
      <c r="K153" s="78">
        <v>54</v>
      </c>
      <c r="L153" s="79">
        <v>0</v>
      </c>
      <c r="M153" s="78">
        <v>0</v>
      </c>
      <c r="N153" s="78">
        <f t="shared" si="2"/>
        <v>189948</v>
      </c>
    </row>
    <row r="154" spans="1:14" ht="24" x14ac:dyDescent="0.25">
      <c r="A154" s="80" t="s">
        <v>292</v>
      </c>
      <c r="B154" s="77" t="s">
        <v>293</v>
      </c>
      <c r="C154" s="78">
        <v>670085</v>
      </c>
      <c r="D154" s="78">
        <v>174207</v>
      </c>
      <c r="E154" s="78">
        <v>7033</v>
      </c>
      <c r="F154" s="78">
        <v>5515</v>
      </c>
      <c r="G154" s="78">
        <v>10366</v>
      </c>
      <c r="H154" s="78">
        <v>3479</v>
      </c>
      <c r="I154" s="78">
        <v>10041</v>
      </c>
      <c r="J154" s="78">
        <v>681</v>
      </c>
      <c r="K154" s="78">
        <v>419</v>
      </c>
      <c r="L154" s="79">
        <v>22580</v>
      </c>
      <c r="M154" s="78">
        <v>0</v>
      </c>
      <c r="N154" s="78">
        <f t="shared" si="2"/>
        <v>904406</v>
      </c>
    </row>
    <row r="155" spans="1:14" ht="24" x14ac:dyDescent="0.25">
      <c r="A155" s="80" t="s">
        <v>294</v>
      </c>
      <c r="B155" s="77" t="s">
        <v>295</v>
      </c>
      <c r="C155" s="78">
        <v>307852</v>
      </c>
      <c r="D155" s="78">
        <v>141331</v>
      </c>
      <c r="E155" s="78">
        <v>3973</v>
      </c>
      <c r="F155" s="78">
        <v>8154</v>
      </c>
      <c r="G155" s="78">
        <v>5451</v>
      </c>
      <c r="H155" s="78">
        <v>1557</v>
      </c>
      <c r="I155" s="78">
        <v>4276</v>
      </c>
      <c r="J155" s="78">
        <v>528</v>
      </c>
      <c r="K155" s="78">
        <v>152</v>
      </c>
      <c r="L155" s="79">
        <v>17135</v>
      </c>
      <c r="M155" s="78">
        <v>0</v>
      </c>
      <c r="N155" s="78">
        <f t="shared" si="2"/>
        <v>490409</v>
      </c>
    </row>
    <row r="156" spans="1:14" ht="24" x14ac:dyDescent="0.25">
      <c r="A156" s="80" t="s">
        <v>296</v>
      </c>
      <c r="B156" s="77" t="s">
        <v>297</v>
      </c>
      <c r="C156" s="78">
        <v>186142</v>
      </c>
      <c r="D156" s="78">
        <v>70265</v>
      </c>
      <c r="E156" s="78">
        <v>2483</v>
      </c>
      <c r="F156" s="78">
        <v>4524</v>
      </c>
      <c r="G156" s="78">
        <v>741</v>
      </c>
      <c r="H156" s="78">
        <v>906</v>
      </c>
      <c r="I156" s="78">
        <v>1242</v>
      </c>
      <c r="J156" s="78">
        <v>336</v>
      </c>
      <c r="K156" s="78">
        <v>64</v>
      </c>
      <c r="L156" s="79">
        <v>0</v>
      </c>
      <c r="M156" s="78">
        <v>0</v>
      </c>
      <c r="N156" s="78">
        <f t="shared" si="2"/>
        <v>266703</v>
      </c>
    </row>
    <row r="157" spans="1:14" ht="24" x14ac:dyDescent="0.25">
      <c r="A157" s="80" t="s">
        <v>298</v>
      </c>
      <c r="B157" s="77" t="s">
        <v>299</v>
      </c>
      <c r="C157" s="78">
        <v>269409</v>
      </c>
      <c r="D157" s="78">
        <v>114898</v>
      </c>
      <c r="E157" s="78">
        <v>3407</v>
      </c>
      <c r="F157" s="78">
        <v>7859</v>
      </c>
      <c r="G157" s="78">
        <v>4239</v>
      </c>
      <c r="H157" s="78">
        <v>1325</v>
      </c>
      <c r="I157" s="78">
        <v>3284</v>
      </c>
      <c r="J157" s="78">
        <v>457</v>
      </c>
      <c r="K157" s="78">
        <v>116</v>
      </c>
      <c r="L157" s="79">
        <v>0</v>
      </c>
      <c r="M157" s="78">
        <v>0</v>
      </c>
      <c r="N157" s="78">
        <f t="shared" si="2"/>
        <v>404994</v>
      </c>
    </row>
    <row r="158" spans="1:14" ht="24" x14ac:dyDescent="0.25">
      <c r="A158" s="80" t="s">
        <v>300</v>
      </c>
      <c r="B158" s="77" t="s">
        <v>301</v>
      </c>
      <c r="C158" s="78">
        <v>218595</v>
      </c>
      <c r="D158" s="78">
        <v>102260</v>
      </c>
      <c r="E158" s="78">
        <v>2764</v>
      </c>
      <c r="F158" s="78">
        <v>5508</v>
      </c>
      <c r="G158" s="78">
        <v>3918</v>
      </c>
      <c r="H158" s="78">
        <v>1108</v>
      </c>
      <c r="I158" s="78">
        <v>3098</v>
      </c>
      <c r="J158" s="78">
        <v>369</v>
      </c>
      <c r="K158" s="78">
        <v>110</v>
      </c>
      <c r="L158" s="79">
        <v>18326</v>
      </c>
      <c r="M158" s="78">
        <v>0</v>
      </c>
      <c r="N158" s="78">
        <f t="shared" si="2"/>
        <v>356056</v>
      </c>
    </row>
    <row r="159" spans="1:14" ht="24" x14ac:dyDescent="0.25">
      <c r="A159" s="80" t="s">
        <v>302</v>
      </c>
      <c r="B159" s="77" t="s">
        <v>303</v>
      </c>
      <c r="C159" s="78">
        <v>1064341</v>
      </c>
      <c r="D159" s="78">
        <v>95608</v>
      </c>
      <c r="E159" s="78">
        <v>11447</v>
      </c>
      <c r="F159" s="78">
        <v>16345</v>
      </c>
      <c r="G159" s="78">
        <v>27529</v>
      </c>
      <c r="H159" s="78">
        <v>5592</v>
      </c>
      <c r="I159" s="78">
        <v>20787</v>
      </c>
      <c r="J159" s="78">
        <v>1009</v>
      </c>
      <c r="K159" s="78">
        <v>730</v>
      </c>
      <c r="L159" s="79">
        <v>0</v>
      </c>
      <c r="M159" s="78">
        <v>0</v>
      </c>
      <c r="N159" s="78">
        <f t="shared" si="2"/>
        <v>1243388</v>
      </c>
    </row>
    <row r="160" spans="1:14" ht="24" x14ac:dyDescent="0.25">
      <c r="A160" s="80" t="s">
        <v>304</v>
      </c>
      <c r="B160" s="77" t="s">
        <v>305</v>
      </c>
      <c r="C160" s="78">
        <v>76235</v>
      </c>
      <c r="D160" s="78">
        <v>30075</v>
      </c>
      <c r="E160" s="78">
        <v>1211</v>
      </c>
      <c r="F160" s="78">
        <v>3409</v>
      </c>
      <c r="G160" s="78">
        <v>610</v>
      </c>
      <c r="H160" s="78">
        <v>361</v>
      </c>
      <c r="I160" s="78">
        <v>459</v>
      </c>
      <c r="J160" s="78">
        <v>207</v>
      </c>
      <c r="K160" s="78">
        <v>16</v>
      </c>
      <c r="L160" s="79">
        <v>0</v>
      </c>
      <c r="M160" s="78">
        <v>0</v>
      </c>
      <c r="N160" s="78">
        <f t="shared" si="2"/>
        <v>112583</v>
      </c>
    </row>
    <row r="161" spans="1:14" ht="24" x14ac:dyDescent="0.25">
      <c r="A161" s="80" t="s">
        <v>306</v>
      </c>
      <c r="B161" s="77" t="s">
        <v>307</v>
      </c>
      <c r="C161" s="78">
        <v>243279</v>
      </c>
      <c r="D161" s="78">
        <v>48240</v>
      </c>
      <c r="E161" s="78">
        <v>3119</v>
      </c>
      <c r="F161" s="78">
        <v>6284</v>
      </c>
      <c r="G161" s="78">
        <v>4743</v>
      </c>
      <c r="H161" s="78">
        <v>1242</v>
      </c>
      <c r="I161" s="78">
        <v>3687</v>
      </c>
      <c r="J161" s="78">
        <v>392</v>
      </c>
      <c r="K161" s="78">
        <v>128</v>
      </c>
      <c r="L161" s="79">
        <v>6529</v>
      </c>
      <c r="M161" s="78">
        <v>0</v>
      </c>
      <c r="N161" s="78">
        <f t="shared" si="2"/>
        <v>317643</v>
      </c>
    </row>
    <row r="162" spans="1:14" ht="24" x14ac:dyDescent="0.25">
      <c r="A162" s="80" t="s">
        <v>308</v>
      </c>
      <c r="B162" s="77" t="s">
        <v>309</v>
      </c>
      <c r="C162" s="78">
        <v>412569</v>
      </c>
      <c r="D162" s="78">
        <v>47176</v>
      </c>
      <c r="E162" s="78">
        <v>4937</v>
      </c>
      <c r="F162" s="78">
        <v>9138</v>
      </c>
      <c r="G162" s="78">
        <v>9653</v>
      </c>
      <c r="H162" s="78">
        <v>2135</v>
      </c>
      <c r="I162" s="78">
        <v>7199</v>
      </c>
      <c r="J162" s="78">
        <v>564</v>
      </c>
      <c r="K162" s="78">
        <v>248</v>
      </c>
      <c r="L162" s="79">
        <v>0</v>
      </c>
      <c r="M162" s="78">
        <v>0</v>
      </c>
      <c r="N162" s="78">
        <f t="shared" si="2"/>
        <v>493619</v>
      </c>
    </row>
    <row r="163" spans="1:14" ht="24" x14ac:dyDescent="0.25">
      <c r="A163" s="80" t="s">
        <v>310</v>
      </c>
      <c r="B163" s="77" t="s">
        <v>311</v>
      </c>
      <c r="C163" s="78">
        <v>324075</v>
      </c>
      <c r="D163" s="78">
        <v>118461</v>
      </c>
      <c r="E163" s="78">
        <v>4064</v>
      </c>
      <c r="F163" s="78">
        <v>7444</v>
      </c>
      <c r="G163" s="78">
        <v>4554</v>
      </c>
      <c r="H163" s="78">
        <v>1628</v>
      </c>
      <c r="I163" s="78">
        <v>3988</v>
      </c>
      <c r="J163" s="78">
        <v>520</v>
      </c>
      <c r="K163" s="78">
        <v>155</v>
      </c>
      <c r="L163" s="79">
        <v>0</v>
      </c>
      <c r="M163" s="78">
        <v>0</v>
      </c>
      <c r="N163" s="78">
        <f t="shared" si="2"/>
        <v>464889</v>
      </c>
    </row>
    <row r="164" spans="1:14" ht="24" x14ac:dyDescent="0.25">
      <c r="A164" s="80" t="s">
        <v>312</v>
      </c>
      <c r="B164" s="77" t="s">
        <v>313</v>
      </c>
      <c r="C164" s="78">
        <v>167388</v>
      </c>
      <c r="D164" s="78">
        <v>67265</v>
      </c>
      <c r="E164" s="78">
        <v>2360</v>
      </c>
      <c r="F164" s="78">
        <v>5320</v>
      </c>
      <c r="G164" s="78">
        <v>2043</v>
      </c>
      <c r="H164" s="78">
        <v>828</v>
      </c>
      <c r="I164" s="78">
        <v>1721</v>
      </c>
      <c r="J164" s="78">
        <v>341</v>
      </c>
      <c r="K164" s="78">
        <v>64</v>
      </c>
      <c r="L164" s="79">
        <v>0</v>
      </c>
      <c r="M164" s="78">
        <v>0</v>
      </c>
      <c r="N164" s="78">
        <f t="shared" si="2"/>
        <v>247330</v>
      </c>
    </row>
    <row r="165" spans="1:14" ht="24" x14ac:dyDescent="0.25">
      <c r="A165" s="80" t="s">
        <v>314</v>
      </c>
      <c r="B165" s="77" t="s">
        <v>315</v>
      </c>
      <c r="C165" s="78">
        <v>436509</v>
      </c>
      <c r="D165" s="78">
        <v>131269</v>
      </c>
      <c r="E165" s="78">
        <v>5283</v>
      </c>
      <c r="F165" s="78">
        <v>7578</v>
      </c>
      <c r="G165" s="78">
        <v>7248</v>
      </c>
      <c r="H165" s="78">
        <v>2255</v>
      </c>
      <c r="I165" s="78">
        <v>6363</v>
      </c>
      <c r="J165" s="78">
        <v>589</v>
      </c>
      <c r="K165" s="78">
        <v>249</v>
      </c>
      <c r="L165" s="79">
        <v>0</v>
      </c>
      <c r="M165" s="78">
        <v>0</v>
      </c>
      <c r="N165" s="78">
        <f t="shared" si="2"/>
        <v>597343</v>
      </c>
    </row>
    <row r="166" spans="1:14" ht="24" x14ac:dyDescent="0.25">
      <c r="A166" s="80" t="s">
        <v>316</v>
      </c>
      <c r="B166" s="77" t="s">
        <v>317</v>
      </c>
      <c r="C166" s="78">
        <v>2629027</v>
      </c>
      <c r="D166" s="78">
        <v>628981</v>
      </c>
      <c r="E166" s="78">
        <v>26725</v>
      </c>
      <c r="F166" s="78">
        <v>15594</v>
      </c>
      <c r="G166" s="78">
        <v>33754</v>
      </c>
      <c r="H166" s="78">
        <v>13546</v>
      </c>
      <c r="I166" s="78">
        <v>36280</v>
      </c>
      <c r="J166" s="78">
        <v>2173</v>
      </c>
      <c r="K166" s="78">
        <v>1607</v>
      </c>
      <c r="L166" s="79">
        <v>0</v>
      </c>
      <c r="M166" s="78">
        <v>0</v>
      </c>
      <c r="N166" s="78">
        <f t="shared" si="2"/>
        <v>3387687</v>
      </c>
    </row>
    <row r="167" spans="1:14" ht="24" x14ac:dyDescent="0.25">
      <c r="A167" s="80" t="s">
        <v>318</v>
      </c>
      <c r="B167" s="77" t="s">
        <v>319</v>
      </c>
      <c r="C167" s="78">
        <v>398289</v>
      </c>
      <c r="D167" s="78">
        <v>146926</v>
      </c>
      <c r="E167" s="78">
        <v>4898</v>
      </c>
      <c r="F167" s="78">
        <v>5663</v>
      </c>
      <c r="G167" s="78">
        <v>4364</v>
      </c>
      <c r="H167" s="78">
        <v>2052</v>
      </c>
      <c r="I167" s="78">
        <v>4830</v>
      </c>
      <c r="J167" s="78">
        <v>571</v>
      </c>
      <c r="K167" s="78">
        <v>214</v>
      </c>
      <c r="L167" s="79">
        <v>14822</v>
      </c>
      <c r="M167" s="78">
        <v>0</v>
      </c>
      <c r="N167" s="78">
        <f t="shared" si="2"/>
        <v>582629</v>
      </c>
    </row>
    <row r="168" spans="1:14" ht="24" x14ac:dyDescent="0.25">
      <c r="A168" s="80" t="s">
        <v>320</v>
      </c>
      <c r="B168" s="77" t="s">
        <v>321</v>
      </c>
      <c r="C168" s="78">
        <v>499080</v>
      </c>
      <c r="D168" s="78">
        <v>73386</v>
      </c>
      <c r="E168" s="78">
        <v>5861</v>
      </c>
      <c r="F168" s="78">
        <v>10467</v>
      </c>
      <c r="G168" s="78">
        <v>10741</v>
      </c>
      <c r="H168" s="78">
        <v>2567</v>
      </c>
      <c r="I168" s="78">
        <v>8338</v>
      </c>
      <c r="J168" s="78">
        <v>651</v>
      </c>
      <c r="K168" s="78">
        <v>295</v>
      </c>
      <c r="L168" s="79">
        <v>0</v>
      </c>
      <c r="M168" s="78">
        <v>0</v>
      </c>
      <c r="N168" s="78">
        <f t="shared" si="2"/>
        <v>611386</v>
      </c>
    </row>
    <row r="169" spans="1:14" ht="24" x14ac:dyDescent="0.25">
      <c r="A169" s="80" t="s">
        <v>322</v>
      </c>
      <c r="B169" s="77" t="s">
        <v>323</v>
      </c>
      <c r="C169" s="78">
        <v>216803</v>
      </c>
      <c r="D169" s="78">
        <v>80999</v>
      </c>
      <c r="E169" s="78">
        <v>2675</v>
      </c>
      <c r="F169" s="78">
        <v>5524</v>
      </c>
      <c r="G169" s="78">
        <v>2809</v>
      </c>
      <c r="H169" s="78">
        <v>1065</v>
      </c>
      <c r="I169" s="78">
        <v>2407</v>
      </c>
      <c r="J169" s="78">
        <v>359</v>
      </c>
      <c r="K169" s="78">
        <v>93</v>
      </c>
      <c r="L169" s="79">
        <v>0</v>
      </c>
      <c r="M169" s="78">
        <v>0</v>
      </c>
      <c r="N169" s="78">
        <f t="shared" si="2"/>
        <v>312734</v>
      </c>
    </row>
    <row r="170" spans="1:14" ht="24" x14ac:dyDescent="0.25">
      <c r="A170" s="80" t="s">
        <v>324</v>
      </c>
      <c r="B170" s="77" t="s">
        <v>325</v>
      </c>
      <c r="C170" s="78">
        <v>278939</v>
      </c>
      <c r="D170" s="78">
        <v>55247</v>
      </c>
      <c r="E170" s="78">
        <v>3602</v>
      </c>
      <c r="F170" s="78">
        <v>7457</v>
      </c>
      <c r="G170" s="78">
        <v>5345</v>
      </c>
      <c r="H170" s="78">
        <v>1416</v>
      </c>
      <c r="I170" s="78">
        <v>4074</v>
      </c>
      <c r="J170" s="78">
        <v>463</v>
      </c>
      <c r="K170" s="78">
        <v>142</v>
      </c>
      <c r="L170" s="79">
        <v>0</v>
      </c>
      <c r="M170" s="78">
        <v>0</v>
      </c>
      <c r="N170" s="78">
        <f t="shared" si="2"/>
        <v>356685</v>
      </c>
    </row>
    <row r="171" spans="1:14" ht="24" x14ac:dyDescent="0.25">
      <c r="A171" s="80" t="s">
        <v>326</v>
      </c>
      <c r="B171" s="77" t="s">
        <v>327</v>
      </c>
      <c r="C171" s="78">
        <v>216561</v>
      </c>
      <c r="D171" s="78">
        <v>42706</v>
      </c>
      <c r="E171" s="78">
        <v>2744</v>
      </c>
      <c r="F171" s="78">
        <v>5636</v>
      </c>
      <c r="G171" s="78">
        <v>3960</v>
      </c>
      <c r="H171" s="78">
        <v>1094</v>
      </c>
      <c r="I171" s="78">
        <v>3093</v>
      </c>
      <c r="J171" s="78">
        <v>346</v>
      </c>
      <c r="K171" s="78">
        <v>109</v>
      </c>
      <c r="L171" s="79">
        <v>0</v>
      </c>
      <c r="M171" s="78">
        <v>0</v>
      </c>
      <c r="N171" s="78">
        <f t="shared" si="2"/>
        <v>276249</v>
      </c>
    </row>
    <row r="172" spans="1:14" ht="24" x14ac:dyDescent="0.25">
      <c r="A172" s="80" t="s">
        <v>328</v>
      </c>
      <c r="B172" s="77" t="s">
        <v>329</v>
      </c>
      <c r="C172" s="78">
        <v>180027</v>
      </c>
      <c r="D172" s="78">
        <v>90691</v>
      </c>
      <c r="E172" s="78">
        <v>2425</v>
      </c>
      <c r="F172" s="78">
        <v>5556</v>
      </c>
      <c r="G172" s="78">
        <v>3069</v>
      </c>
      <c r="H172" s="78">
        <v>898</v>
      </c>
      <c r="I172" s="78">
        <v>2321</v>
      </c>
      <c r="J172" s="78">
        <v>341</v>
      </c>
      <c r="K172" s="78">
        <v>81</v>
      </c>
      <c r="L172" s="79">
        <v>0</v>
      </c>
      <c r="M172" s="78">
        <v>0</v>
      </c>
      <c r="N172" s="78">
        <f t="shared" si="2"/>
        <v>285409</v>
      </c>
    </row>
    <row r="173" spans="1:14" ht="24" x14ac:dyDescent="0.25">
      <c r="A173" s="80" t="s">
        <v>330</v>
      </c>
      <c r="B173" s="77" t="s">
        <v>331</v>
      </c>
      <c r="C173" s="78">
        <v>287271</v>
      </c>
      <c r="D173" s="78">
        <v>49836</v>
      </c>
      <c r="E173" s="78">
        <v>3629</v>
      </c>
      <c r="F173" s="78">
        <v>7465</v>
      </c>
      <c r="G173" s="78">
        <v>5616</v>
      </c>
      <c r="H173" s="78">
        <v>1459</v>
      </c>
      <c r="I173" s="78">
        <v>4281</v>
      </c>
      <c r="J173" s="78">
        <v>466</v>
      </c>
      <c r="K173" s="78">
        <v>149</v>
      </c>
      <c r="L173" s="79">
        <v>8563</v>
      </c>
      <c r="M173" s="78">
        <v>0</v>
      </c>
      <c r="N173" s="78">
        <f t="shared" si="2"/>
        <v>368735</v>
      </c>
    </row>
    <row r="174" spans="1:14" ht="24" x14ac:dyDescent="0.25">
      <c r="A174" s="80" t="s">
        <v>332</v>
      </c>
      <c r="B174" s="77" t="s">
        <v>333</v>
      </c>
      <c r="C174" s="78">
        <v>203332</v>
      </c>
      <c r="D174" s="78">
        <v>133793</v>
      </c>
      <c r="E174" s="78">
        <v>2659</v>
      </c>
      <c r="F174" s="78">
        <v>5595</v>
      </c>
      <c r="G174" s="78">
        <v>3180</v>
      </c>
      <c r="H174" s="78">
        <v>1017</v>
      </c>
      <c r="I174" s="78">
        <v>2556</v>
      </c>
      <c r="J174" s="78">
        <v>350</v>
      </c>
      <c r="K174" s="78">
        <v>93</v>
      </c>
      <c r="L174" s="79">
        <v>0</v>
      </c>
      <c r="M174" s="78">
        <v>0</v>
      </c>
      <c r="N174" s="78">
        <f t="shared" si="2"/>
        <v>352575</v>
      </c>
    </row>
    <row r="175" spans="1:14" ht="24" x14ac:dyDescent="0.25">
      <c r="A175" s="80" t="s">
        <v>334</v>
      </c>
      <c r="B175" s="77" t="s">
        <v>335</v>
      </c>
      <c r="C175" s="78">
        <v>1146745</v>
      </c>
      <c r="D175" s="78">
        <v>359132</v>
      </c>
      <c r="E175" s="78">
        <v>13210</v>
      </c>
      <c r="F175" s="78">
        <v>17636</v>
      </c>
      <c r="G175" s="78">
        <v>22235</v>
      </c>
      <c r="H175" s="78">
        <v>5972</v>
      </c>
      <c r="I175" s="78">
        <v>18734</v>
      </c>
      <c r="J175" s="78">
        <v>1277</v>
      </c>
      <c r="K175" s="78">
        <v>711</v>
      </c>
      <c r="L175" s="79">
        <v>0</v>
      </c>
      <c r="M175" s="78">
        <v>0</v>
      </c>
      <c r="N175" s="78">
        <f t="shared" si="2"/>
        <v>1585652</v>
      </c>
    </row>
    <row r="176" spans="1:14" ht="24" x14ac:dyDescent="0.25">
      <c r="A176" s="80" t="s">
        <v>336</v>
      </c>
      <c r="B176" s="77" t="s">
        <v>337</v>
      </c>
      <c r="C176" s="78">
        <v>263327</v>
      </c>
      <c r="D176" s="78">
        <v>133335</v>
      </c>
      <c r="E176" s="78">
        <v>3255</v>
      </c>
      <c r="F176" s="78">
        <v>5431</v>
      </c>
      <c r="G176" s="78">
        <v>4175</v>
      </c>
      <c r="H176" s="78">
        <v>1343</v>
      </c>
      <c r="I176" s="78">
        <v>3627</v>
      </c>
      <c r="J176" s="78">
        <v>373</v>
      </c>
      <c r="K176" s="78">
        <v>140</v>
      </c>
      <c r="L176" s="79">
        <v>0</v>
      </c>
      <c r="M176" s="78">
        <v>0</v>
      </c>
      <c r="N176" s="78">
        <f t="shared" si="2"/>
        <v>415006</v>
      </c>
    </row>
    <row r="177" spans="1:14" ht="36" x14ac:dyDescent="0.25">
      <c r="A177" s="80" t="s">
        <v>338</v>
      </c>
      <c r="B177" s="77" t="s">
        <v>339</v>
      </c>
      <c r="C177" s="78">
        <v>127051</v>
      </c>
      <c r="D177" s="78">
        <v>38140</v>
      </c>
      <c r="E177" s="78">
        <v>1823</v>
      </c>
      <c r="F177" s="78">
        <v>4498</v>
      </c>
      <c r="G177" s="78">
        <v>1828</v>
      </c>
      <c r="H177" s="78">
        <v>625</v>
      </c>
      <c r="I177" s="78">
        <v>1378</v>
      </c>
      <c r="J177" s="78">
        <v>276</v>
      </c>
      <c r="K177" s="78">
        <v>48</v>
      </c>
      <c r="L177" s="79">
        <v>0</v>
      </c>
      <c r="M177" s="78">
        <v>0</v>
      </c>
      <c r="N177" s="78">
        <f t="shared" si="2"/>
        <v>175667</v>
      </c>
    </row>
    <row r="178" spans="1:14" ht="24" x14ac:dyDescent="0.25">
      <c r="A178" s="80" t="s">
        <v>340</v>
      </c>
      <c r="B178" s="77" t="s">
        <v>341</v>
      </c>
      <c r="C178" s="78">
        <v>399951</v>
      </c>
      <c r="D178" s="78">
        <v>92530</v>
      </c>
      <c r="E178" s="78">
        <v>5091</v>
      </c>
      <c r="F178" s="78">
        <v>10430</v>
      </c>
      <c r="G178" s="78">
        <v>8049</v>
      </c>
      <c r="H178" s="78">
        <v>2042</v>
      </c>
      <c r="I178" s="78">
        <v>6235</v>
      </c>
      <c r="J178" s="78">
        <v>638</v>
      </c>
      <c r="K178" s="78">
        <v>214</v>
      </c>
      <c r="L178" s="79">
        <v>0</v>
      </c>
      <c r="M178" s="78">
        <v>0</v>
      </c>
      <c r="N178" s="78">
        <f t="shared" si="2"/>
        <v>525180</v>
      </c>
    </row>
    <row r="179" spans="1:14" ht="24" x14ac:dyDescent="0.25">
      <c r="A179" s="80" t="s">
        <v>342</v>
      </c>
      <c r="B179" s="77" t="s">
        <v>343</v>
      </c>
      <c r="C179" s="78">
        <v>428584</v>
      </c>
      <c r="D179" s="78">
        <v>93214</v>
      </c>
      <c r="E179" s="78">
        <v>5073</v>
      </c>
      <c r="F179" s="78">
        <v>11704</v>
      </c>
      <c r="G179" s="78">
        <v>7070</v>
      </c>
      <c r="H179" s="78">
        <v>2099</v>
      </c>
      <c r="I179" s="78">
        <v>5499</v>
      </c>
      <c r="J179" s="78">
        <v>657</v>
      </c>
      <c r="K179" s="78">
        <v>192</v>
      </c>
      <c r="L179" s="79">
        <v>0</v>
      </c>
      <c r="M179" s="78">
        <v>0</v>
      </c>
      <c r="N179" s="78">
        <f t="shared" si="2"/>
        <v>554092</v>
      </c>
    </row>
    <row r="180" spans="1:14" ht="24" x14ac:dyDescent="0.25">
      <c r="A180" s="80" t="s">
        <v>344</v>
      </c>
      <c r="B180" s="77" t="s">
        <v>345</v>
      </c>
      <c r="C180" s="78">
        <v>1619769</v>
      </c>
      <c r="D180" s="78">
        <v>237590</v>
      </c>
      <c r="E180" s="78">
        <v>18809</v>
      </c>
      <c r="F180" s="78">
        <v>30132</v>
      </c>
      <c r="G180" s="78">
        <v>33791</v>
      </c>
      <c r="H180" s="78">
        <v>8411</v>
      </c>
      <c r="I180" s="78">
        <v>27853</v>
      </c>
      <c r="J180" s="78">
        <v>1986</v>
      </c>
      <c r="K180" s="78">
        <v>999</v>
      </c>
      <c r="L180" s="79">
        <v>0</v>
      </c>
      <c r="M180" s="78">
        <v>0</v>
      </c>
      <c r="N180" s="78">
        <f t="shared" si="2"/>
        <v>1979340</v>
      </c>
    </row>
    <row r="181" spans="1:14" ht="24" x14ac:dyDescent="0.25">
      <c r="A181" s="80" t="s">
        <v>346</v>
      </c>
      <c r="B181" s="77" t="s">
        <v>347</v>
      </c>
      <c r="C181" s="78">
        <v>75582</v>
      </c>
      <c r="D181" s="78">
        <v>30790</v>
      </c>
      <c r="E181" s="78">
        <v>1034</v>
      </c>
      <c r="F181" s="78">
        <v>2023</v>
      </c>
      <c r="G181" s="78">
        <v>806</v>
      </c>
      <c r="H181" s="78">
        <v>376</v>
      </c>
      <c r="I181" s="78">
        <v>761</v>
      </c>
      <c r="J181" s="78">
        <v>139</v>
      </c>
      <c r="K181" s="78">
        <v>32</v>
      </c>
      <c r="L181" s="79">
        <v>0</v>
      </c>
      <c r="M181" s="78">
        <v>0</v>
      </c>
      <c r="N181" s="78">
        <f t="shared" si="2"/>
        <v>111543</v>
      </c>
    </row>
    <row r="182" spans="1:14" x14ac:dyDescent="0.25">
      <c r="A182" s="80" t="s">
        <v>348</v>
      </c>
      <c r="B182" s="77" t="s">
        <v>349</v>
      </c>
      <c r="C182" s="78">
        <v>206689</v>
      </c>
      <c r="D182" s="78">
        <v>83700</v>
      </c>
      <c r="E182" s="78">
        <v>2536</v>
      </c>
      <c r="F182" s="78">
        <v>4527</v>
      </c>
      <c r="G182" s="78">
        <v>2865</v>
      </c>
      <c r="H182" s="78">
        <v>1037</v>
      </c>
      <c r="I182" s="78">
        <v>2536</v>
      </c>
      <c r="J182" s="78">
        <v>312</v>
      </c>
      <c r="K182" s="78">
        <v>100</v>
      </c>
      <c r="L182" s="79">
        <v>6585</v>
      </c>
      <c r="M182" s="78">
        <v>0</v>
      </c>
      <c r="N182" s="78">
        <f t="shared" si="2"/>
        <v>310887</v>
      </c>
    </row>
    <row r="183" spans="1:14" x14ac:dyDescent="0.25">
      <c r="A183" s="80" t="s">
        <v>350</v>
      </c>
      <c r="B183" s="77" t="s">
        <v>351</v>
      </c>
      <c r="C183" s="78">
        <v>516217</v>
      </c>
      <c r="D183" s="78">
        <v>167378</v>
      </c>
      <c r="E183" s="78">
        <v>5570</v>
      </c>
      <c r="F183" s="78">
        <v>5037</v>
      </c>
      <c r="G183" s="78">
        <v>9076</v>
      </c>
      <c r="H183" s="78">
        <v>2697</v>
      </c>
      <c r="I183" s="78">
        <v>8266</v>
      </c>
      <c r="J183" s="78">
        <v>441</v>
      </c>
      <c r="K183" s="78">
        <v>333</v>
      </c>
      <c r="L183" s="79">
        <v>0</v>
      </c>
      <c r="M183" s="78">
        <v>0</v>
      </c>
      <c r="N183" s="78">
        <f t="shared" si="2"/>
        <v>715015</v>
      </c>
    </row>
    <row r="184" spans="1:14" ht="36" x14ac:dyDescent="0.25">
      <c r="A184" s="80" t="s">
        <v>352</v>
      </c>
      <c r="B184" s="77" t="s">
        <v>353</v>
      </c>
      <c r="C184" s="78">
        <v>180280</v>
      </c>
      <c r="D184" s="78">
        <v>59659</v>
      </c>
      <c r="E184" s="78">
        <v>2478</v>
      </c>
      <c r="F184" s="78">
        <v>5854</v>
      </c>
      <c r="G184" s="78">
        <v>2788</v>
      </c>
      <c r="H184" s="78">
        <v>892</v>
      </c>
      <c r="I184" s="78">
        <v>2115</v>
      </c>
      <c r="J184" s="78">
        <v>363</v>
      </c>
      <c r="K184" s="78">
        <v>74</v>
      </c>
      <c r="L184" s="79">
        <v>0</v>
      </c>
      <c r="M184" s="78">
        <v>0</v>
      </c>
      <c r="N184" s="78">
        <f t="shared" si="2"/>
        <v>254503</v>
      </c>
    </row>
    <row r="185" spans="1:14" ht="36" x14ac:dyDescent="0.25">
      <c r="A185" s="80" t="s">
        <v>354</v>
      </c>
      <c r="B185" s="77" t="s">
        <v>355</v>
      </c>
      <c r="C185" s="78">
        <v>349244</v>
      </c>
      <c r="D185" s="78">
        <v>95857</v>
      </c>
      <c r="E185" s="78">
        <v>4534</v>
      </c>
      <c r="F185" s="78">
        <v>9627</v>
      </c>
      <c r="G185" s="78">
        <v>5315</v>
      </c>
      <c r="H185" s="78">
        <v>1741</v>
      </c>
      <c r="I185" s="78">
        <v>4285</v>
      </c>
      <c r="J185" s="78">
        <v>639</v>
      </c>
      <c r="K185" s="78">
        <v>156</v>
      </c>
      <c r="L185" s="79">
        <v>0</v>
      </c>
      <c r="M185" s="78">
        <v>0</v>
      </c>
      <c r="N185" s="78">
        <f t="shared" si="2"/>
        <v>471398</v>
      </c>
    </row>
    <row r="186" spans="1:14" ht="36" x14ac:dyDescent="0.25">
      <c r="A186" s="80" t="s">
        <v>356</v>
      </c>
      <c r="B186" s="77" t="s">
        <v>357</v>
      </c>
      <c r="C186" s="78">
        <v>1073936</v>
      </c>
      <c r="D186" s="78">
        <v>246873</v>
      </c>
      <c r="E186" s="78">
        <v>12295</v>
      </c>
      <c r="F186" s="78">
        <v>14742</v>
      </c>
      <c r="G186" s="78">
        <v>20458</v>
      </c>
      <c r="H186" s="78">
        <v>5620</v>
      </c>
      <c r="I186" s="78">
        <v>17596</v>
      </c>
      <c r="J186" s="78">
        <v>1172</v>
      </c>
      <c r="K186" s="78">
        <v>679</v>
      </c>
      <c r="L186" s="79">
        <v>120563</v>
      </c>
      <c r="M186" s="78">
        <v>0</v>
      </c>
      <c r="N186" s="78">
        <f t="shared" si="2"/>
        <v>1513934</v>
      </c>
    </row>
    <row r="187" spans="1:14" ht="36" x14ac:dyDescent="0.25">
      <c r="A187" s="80" t="s">
        <v>358</v>
      </c>
      <c r="B187" s="77" t="s">
        <v>359</v>
      </c>
      <c r="C187" s="78">
        <v>536078</v>
      </c>
      <c r="D187" s="78">
        <v>102335</v>
      </c>
      <c r="E187" s="78">
        <v>5928</v>
      </c>
      <c r="F187" s="78">
        <v>9187</v>
      </c>
      <c r="G187" s="78">
        <v>13264</v>
      </c>
      <c r="H187" s="78">
        <v>2800</v>
      </c>
      <c r="I187" s="78">
        <v>10028</v>
      </c>
      <c r="J187" s="78">
        <v>580</v>
      </c>
      <c r="K187" s="78">
        <v>352</v>
      </c>
      <c r="L187" s="79">
        <v>0</v>
      </c>
      <c r="M187" s="78">
        <v>0</v>
      </c>
      <c r="N187" s="78">
        <f t="shared" si="2"/>
        <v>680552</v>
      </c>
    </row>
    <row r="188" spans="1:14" ht="36" x14ac:dyDescent="0.25">
      <c r="A188" s="80" t="s">
        <v>360</v>
      </c>
      <c r="B188" s="77" t="s">
        <v>361</v>
      </c>
      <c r="C188" s="78">
        <v>222788</v>
      </c>
      <c r="D188" s="78">
        <v>95660</v>
      </c>
      <c r="E188" s="78">
        <v>2910</v>
      </c>
      <c r="F188" s="78">
        <v>5403</v>
      </c>
      <c r="G188" s="78">
        <v>2840</v>
      </c>
      <c r="H188" s="78">
        <v>1118</v>
      </c>
      <c r="I188" s="78">
        <v>2562</v>
      </c>
      <c r="J188" s="78">
        <v>378</v>
      </c>
      <c r="K188" s="78">
        <v>102</v>
      </c>
      <c r="L188" s="79">
        <v>12260</v>
      </c>
      <c r="M188" s="78">
        <v>0</v>
      </c>
      <c r="N188" s="78">
        <f t="shared" si="2"/>
        <v>346021</v>
      </c>
    </row>
    <row r="189" spans="1:14" ht="36" x14ac:dyDescent="0.25">
      <c r="A189" s="80" t="s">
        <v>362</v>
      </c>
      <c r="B189" s="77" t="s">
        <v>363</v>
      </c>
      <c r="C189" s="78">
        <v>242222</v>
      </c>
      <c r="D189" s="78">
        <v>83838</v>
      </c>
      <c r="E189" s="78">
        <v>3102</v>
      </c>
      <c r="F189" s="78">
        <v>6270</v>
      </c>
      <c r="G189" s="78">
        <v>4603</v>
      </c>
      <c r="H189" s="78">
        <v>1231</v>
      </c>
      <c r="I189" s="78">
        <v>3537</v>
      </c>
      <c r="J189" s="78">
        <v>394</v>
      </c>
      <c r="K189" s="78">
        <v>125</v>
      </c>
      <c r="L189" s="79">
        <v>0</v>
      </c>
      <c r="M189" s="78">
        <v>0</v>
      </c>
      <c r="N189" s="78">
        <f t="shared" si="2"/>
        <v>345322</v>
      </c>
    </row>
    <row r="190" spans="1:14" ht="36" x14ac:dyDescent="0.25">
      <c r="A190" s="80" t="s">
        <v>364</v>
      </c>
      <c r="B190" s="77" t="s">
        <v>365</v>
      </c>
      <c r="C190" s="78">
        <v>110373</v>
      </c>
      <c r="D190" s="78">
        <v>45904</v>
      </c>
      <c r="E190" s="78">
        <v>1585</v>
      </c>
      <c r="F190" s="78">
        <v>3710</v>
      </c>
      <c r="G190" s="78">
        <v>889</v>
      </c>
      <c r="H190" s="78">
        <v>533</v>
      </c>
      <c r="I190" s="78">
        <v>835</v>
      </c>
      <c r="J190" s="78">
        <v>241</v>
      </c>
      <c r="K190" s="78">
        <v>34</v>
      </c>
      <c r="L190" s="79">
        <v>3258</v>
      </c>
      <c r="M190" s="78">
        <v>0</v>
      </c>
      <c r="N190" s="78">
        <f t="shared" si="2"/>
        <v>167362</v>
      </c>
    </row>
    <row r="191" spans="1:14" ht="36" x14ac:dyDescent="0.25">
      <c r="A191" s="80" t="s">
        <v>366</v>
      </c>
      <c r="B191" s="77" t="s">
        <v>367</v>
      </c>
      <c r="C191" s="78">
        <v>392297</v>
      </c>
      <c r="D191" s="78">
        <v>49493</v>
      </c>
      <c r="E191" s="78">
        <v>4595</v>
      </c>
      <c r="F191" s="78">
        <v>4195</v>
      </c>
      <c r="G191" s="78">
        <v>4230</v>
      </c>
      <c r="H191" s="78">
        <v>2026</v>
      </c>
      <c r="I191" s="78">
        <v>4932</v>
      </c>
      <c r="J191" s="78">
        <v>408</v>
      </c>
      <c r="K191" s="78">
        <v>223</v>
      </c>
      <c r="L191" s="79">
        <v>0</v>
      </c>
      <c r="M191" s="78">
        <v>0</v>
      </c>
      <c r="N191" s="78">
        <f t="shared" si="2"/>
        <v>462399</v>
      </c>
    </row>
    <row r="192" spans="1:14" ht="36" x14ac:dyDescent="0.25">
      <c r="A192" s="80" t="s">
        <v>368</v>
      </c>
      <c r="B192" s="77" t="s">
        <v>369</v>
      </c>
      <c r="C192" s="78">
        <v>196053</v>
      </c>
      <c r="D192" s="78">
        <v>93041</v>
      </c>
      <c r="E192" s="78">
        <v>2618</v>
      </c>
      <c r="F192" s="78">
        <v>5589</v>
      </c>
      <c r="G192" s="78">
        <v>2881</v>
      </c>
      <c r="H192" s="78">
        <v>978</v>
      </c>
      <c r="I192" s="78">
        <v>2340</v>
      </c>
      <c r="J192" s="78">
        <v>360</v>
      </c>
      <c r="K192" s="78">
        <v>86</v>
      </c>
      <c r="L192" s="79">
        <v>0</v>
      </c>
      <c r="M192" s="78">
        <v>0</v>
      </c>
      <c r="N192" s="78">
        <f t="shared" si="2"/>
        <v>303946</v>
      </c>
    </row>
    <row r="193" spans="1:14" ht="36" x14ac:dyDescent="0.25">
      <c r="A193" s="80" t="s">
        <v>370</v>
      </c>
      <c r="B193" s="77" t="s">
        <v>371</v>
      </c>
      <c r="C193" s="78">
        <v>31231981</v>
      </c>
      <c r="D193" s="78">
        <v>9153927</v>
      </c>
      <c r="E193" s="78">
        <v>323951</v>
      </c>
      <c r="F193" s="78">
        <v>269147</v>
      </c>
      <c r="G193" s="78">
        <v>316221</v>
      </c>
      <c r="H193" s="78">
        <v>157836</v>
      </c>
      <c r="I193" s="78">
        <v>373474</v>
      </c>
      <c r="J193" s="78">
        <v>27189</v>
      </c>
      <c r="K193" s="78">
        <v>17154</v>
      </c>
      <c r="L193" s="79">
        <v>0</v>
      </c>
      <c r="M193" s="78">
        <v>210891</v>
      </c>
      <c r="N193" s="78">
        <f t="shared" si="2"/>
        <v>42081771</v>
      </c>
    </row>
    <row r="194" spans="1:14" ht="24" x14ac:dyDescent="0.25">
      <c r="A194" s="80" t="s">
        <v>372</v>
      </c>
      <c r="B194" s="77" t="s">
        <v>373</v>
      </c>
      <c r="C194" s="78">
        <v>763644</v>
      </c>
      <c r="D194" s="78">
        <v>169986</v>
      </c>
      <c r="E194" s="78">
        <v>8857</v>
      </c>
      <c r="F194" s="78">
        <v>14389</v>
      </c>
      <c r="G194" s="78">
        <v>17551</v>
      </c>
      <c r="H194" s="78">
        <v>3976</v>
      </c>
      <c r="I194" s="78">
        <v>13539</v>
      </c>
      <c r="J194" s="78">
        <v>928</v>
      </c>
      <c r="K194" s="78">
        <v>479</v>
      </c>
      <c r="L194" s="79">
        <v>0</v>
      </c>
      <c r="M194" s="78">
        <v>0</v>
      </c>
      <c r="N194" s="78">
        <f t="shared" si="2"/>
        <v>993349</v>
      </c>
    </row>
    <row r="195" spans="1:14" ht="24" x14ac:dyDescent="0.25">
      <c r="A195" s="80" t="s">
        <v>374</v>
      </c>
      <c r="B195" s="77" t="s">
        <v>375</v>
      </c>
      <c r="C195" s="78">
        <v>118657</v>
      </c>
      <c r="D195" s="78">
        <v>62094</v>
      </c>
      <c r="E195" s="78">
        <v>1840</v>
      </c>
      <c r="F195" s="78">
        <v>4905</v>
      </c>
      <c r="G195" s="78">
        <v>1029</v>
      </c>
      <c r="H195" s="78">
        <v>567</v>
      </c>
      <c r="I195" s="78">
        <v>816</v>
      </c>
      <c r="J195" s="78">
        <v>305</v>
      </c>
      <c r="K195" s="78">
        <v>29</v>
      </c>
      <c r="L195" s="79">
        <v>0</v>
      </c>
      <c r="M195" s="78">
        <v>0</v>
      </c>
      <c r="N195" s="78">
        <f t="shared" si="2"/>
        <v>190242</v>
      </c>
    </row>
    <row r="196" spans="1:14" ht="24" x14ac:dyDescent="0.25">
      <c r="A196" s="80" t="s">
        <v>376</v>
      </c>
      <c r="B196" s="77" t="s">
        <v>377</v>
      </c>
      <c r="C196" s="78">
        <v>219143</v>
      </c>
      <c r="D196" s="78">
        <v>49842</v>
      </c>
      <c r="E196" s="78">
        <v>2948</v>
      </c>
      <c r="F196" s="78">
        <v>7001</v>
      </c>
      <c r="G196" s="78">
        <v>3514</v>
      </c>
      <c r="H196" s="78">
        <v>1085</v>
      </c>
      <c r="I196" s="78">
        <v>2653</v>
      </c>
      <c r="J196" s="78">
        <v>433</v>
      </c>
      <c r="K196" s="78">
        <v>92</v>
      </c>
      <c r="L196" s="79">
        <v>0</v>
      </c>
      <c r="M196" s="78">
        <v>0</v>
      </c>
      <c r="N196" s="78">
        <f t="shared" si="2"/>
        <v>286711</v>
      </c>
    </row>
    <row r="197" spans="1:14" ht="24" x14ac:dyDescent="0.25">
      <c r="A197" s="80" t="s">
        <v>378</v>
      </c>
      <c r="B197" s="77" t="s">
        <v>379</v>
      </c>
      <c r="C197" s="78">
        <v>845022</v>
      </c>
      <c r="D197" s="78">
        <v>70057</v>
      </c>
      <c r="E197" s="78">
        <v>9663</v>
      </c>
      <c r="F197" s="78">
        <v>14463</v>
      </c>
      <c r="G197" s="78">
        <v>18647</v>
      </c>
      <c r="H197" s="78">
        <v>4409</v>
      </c>
      <c r="I197" s="78">
        <v>14898</v>
      </c>
      <c r="J197" s="78">
        <v>966</v>
      </c>
      <c r="K197" s="78">
        <v>538</v>
      </c>
      <c r="L197" s="79">
        <v>0</v>
      </c>
      <c r="M197" s="78">
        <v>0</v>
      </c>
      <c r="N197" s="78">
        <f t="shared" si="2"/>
        <v>978663</v>
      </c>
    </row>
    <row r="198" spans="1:14" ht="24" x14ac:dyDescent="0.25">
      <c r="A198" s="80" t="s">
        <v>380</v>
      </c>
      <c r="B198" s="77" t="s">
        <v>381</v>
      </c>
      <c r="C198" s="78">
        <v>388492</v>
      </c>
      <c r="D198" s="78">
        <v>100561</v>
      </c>
      <c r="E198" s="78">
        <v>4551</v>
      </c>
      <c r="F198" s="78">
        <v>5321</v>
      </c>
      <c r="G198" s="78">
        <v>6022</v>
      </c>
      <c r="H198" s="78">
        <v>2019</v>
      </c>
      <c r="I198" s="78">
        <v>5713</v>
      </c>
      <c r="J198" s="78">
        <v>431</v>
      </c>
      <c r="K198" s="78">
        <v>232</v>
      </c>
      <c r="L198" s="79">
        <v>22469</v>
      </c>
      <c r="M198" s="78">
        <v>0</v>
      </c>
      <c r="N198" s="78">
        <f t="shared" si="2"/>
        <v>535811</v>
      </c>
    </row>
    <row r="199" spans="1:14" ht="24" x14ac:dyDescent="0.25">
      <c r="A199" s="80" t="s">
        <v>382</v>
      </c>
      <c r="B199" s="77" t="s">
        <v>383</v>
      </c>
      <c r="C199" s="78">
        <v>2007089</v>
      </c>
      <c r="D199" s="78">
        <v>169348</v>
      </c>
      <c r="E199" s="78">
        <v>22767</v>
      </c>
      <c r="F199" s="78">
        <v>32980</v>
      </c>
      <c r="G199" s="78">
        <v>43771</v>
      </c>
      <c r="H199" s="78">
        <v>10471</v>
      </c>
      <c r="I199" s="78">
        <v>35162</v>
      </c>
      <c r="J199" s="78">
        <v>2231</v>
      </c>
      <c r="K199" s="78">
        <v>1280</v>
      </c>
      <c r="L199" s="79">
        <v>0</v>
      </c>
      <c r="M199" s="78">
        <v>223500</v>
      </c>
      <c r="N199" s="78">
        <f t="shared" si="2"/>
        <v>2548599</v>
      </c>
    </row>
    <row r="200" spans="1:14" ht="24" x14ac:dyDescent="0.25">
      <c r="A200" s="80" t="s">
        <v>384</v>
      </c>
      <c r="B200" s="77" t="s">
        <v>385</v>
      </c>
      <c r="C200" s="78">
        <v>62004</v>
      </c>
      <c r="D200" s="78">
        <v>30147</v>
      </c>
      <c r="E200" s="78">
        <v>936</v>
      </c>
      <c r="F200" s="78">
        <v>2288</v>
      </c>
      <c r="G200" s="78">
        <v>583</v>
      </c>
      <c r="H200" s="78">
        <v>303</v>
      </c>
      <c r="I200" s="78">
        <v>493</v>
      </c>
      <c r="J200" s="78">
        <v>153</v>
      </c>
      <c r="K200" s="78">
        <v>19</v>
      </c>
      <c r="L200" s="79">
        <v>0</v>
      </c>
      <c r="M200" s="78">
        <v>0</v>
      </c>
      <c r="N200" s="78">
        <f t="shared" si="2"/>
        <v>96926</v>
      </c>
    </row>
    <row r="201" spans="1:14" ht="24" x14ac:dyDescent="0.25">
      <c r="A201" s="80" t="s">
        <v>386</v>
      </c>
      <c r="B201" s="77" t="s">
        <v>387</v>
      </c>
      <c r="C201" s="78">
        <v>252834</v>
      </c>
      <c r="D201" s="78">
        <v>107343</v>
      </c>
      <c r="E201" s="78">
        <v>3020</v>
      </c>
      <c r="F201" s="78">
        <v>3871</v>
      </c>
      <c r="G201" s="78">
        <v>3023</v>
      </c>
      <c r="H201" s="78">
        <v>1290</v>
      </c>
      <c r="I201" s="78">
        <v>3099</v>
      </c>
      <c r="J201" s="78">
        <v>333</v>
      </c>
      <c r="K201" s="78">
        <v>133</v>
      </c>
      <c r="L201" s="79">
        <v>0</v>
      </c>
      <c r="M201" s="78">
        <v>0</v>
      </c>
      <c r="N201" s="78">
        <f t="shared" si="2"/>
        <v>374946</v>
      </c>
    </row>
    <row r="202" spans="1:14" ht="24" x14ac:dyDescent="0.25">
      <c r="A202" s="80" t="s">
        <v>388</v>
      </c>
      <c r="B202" s="77" t="s">
        <v>389</v>
      </c>
      <c r="C202" s="78">
        <v>476863</v>
      </c>
      <c r="D202" s="78">
        <v>145166</v>
      </c>
      <c r="E202" s="78">
        <v>5271</v>
      </c>
      <c r="F202" s="78">
        <v>2358</v>
      </c>
      <c r="G202" s="78">
        <v>5545</v>
      </c>
      <c r="H202" s="78">
        <v>2503</v>
      </c>
      <c r="I202" s="78">
        <v>6572</v>
      </c>
      <c r="J202" s="78">
        <v>372</v>
      </c>
      <c r="K202" s="78">
        <v>301</v>
      </c>
      <c r="L202" s="79">
        <v>0</v>
      </c>
      <c r="M202" s="78">
        <v>0</v>
      </c>
      <c r="N202" s="78">
        <f t="shared" si="2"/>
        <v>644951</v>
      </c>
    </row>
    <row r="203" spans="1:14" ht="24" x14ac:dyDescent="0.25">
      <c r="A203" s="80" t="s">
        <v>390</v>
      </c>
      <c r="B203" s="77" t="s">
        <v>391</v>
      </c>
      <c r="C203" s="78">
        <v>250681</v>
      </c>
      <c r="D203" s="78">
        <v>82717</v>
      </c>
      <c r="E203" s="78">
        <v>3002</v>
      </c>
      <c r="F203" s="78">
        <v>5565</v>
      </c>
      <c r="G203" s="78">
        <v>2705</v>
      </c>
      <c r="H203" s="78">
        <v>1233</v>
      </c>
      <c r="I203" s="78">
        <v>2585</v>
      </c>
      <c r="J203" s="78">
        <v>445</v>
      </c>
      <c r="K203" s="78">
        <v>106</v>
      </c>
      <c r="L203" s="79">
        <v>0</v>
      </c>
      <c r="M203" s="78">
        <v>0</v>
      </c>
      <c r="N203" s="78">
        <f t="shared" ref="N203:N266" si="3">SUM(C203:M203)</f>
        <v>349039</v>
      </c>
    </row>
    <row r="204" spans="1:14" x14ac:dyDescent="0.25">
      <c r="A204" s="80" t="s">
        <v>392</v>
      </c>
      <c r="B204" s="77" t="s">
        <v>393</v>
      </c>
      <c r="C204" s="78">
        <v>242031</v>
      </c>
      <c r="D204" s="78">
        <v>84488</v>
      </c>
      <c r="E204" s="78">
        <v>3187</v>
      </c>
      <c r="F204" s="78">
        <v>6475</v>
      </c>
      <c r="G204" s="78">
        <v>2035</v>
      </c>
      <c r="H204" s="78">
        <v>1183</v>
      </c>
      <c r="I204" s="78">
        <v>2099</v>
      </c>
      <c r="J204" s="78">
        <v>497</v>
      </c>
      <c r="K204" s="78">
        <v>89</v>
      </c>
      <c r="L204" s="79">
        <v>0</v>
      </c>
      <c r="M204" s="78">
        <v>0</v>
      </c>
      <c r="N204" s="78">
        <f t="shared" si="3"/>
        <v>342084</v>
      </c>
    </row>
    <row r="205" spans="1:14" ht="36" x14ac:dyDescent="0.25">
      <c r="A205" s="80" t="s">
        <v>394</v>
      </c>
      <c r="B205" s="77" t="s">
        <v>395</v>
      </c>
      <c r="C205" s="78">
        <v>229842</v>
      </c>
      <c r="D205" s="78">
        <v>42366</v>
      </c>
      <c r="E205" s="78">
        <v>2738</v>
      </c>
      <c r="F205" s="78">
        <v>1495</v>
      </c>
      <c r="G205" s="78">
        <v>805</v>
      </c>
      <c r="H205" s="78">
        <v>1181</v>
      </c>
      <c r="I205" s="78">
        <v>2133</v>
      </c>
      <c r="J205" s="78">
        <v>225</v>
      </c>
      <c r="K205" s="78">
        <v>121</v>
      </c>
      <c r="L205" s="79">
        <v>0</v>
      </c>
      <c r="M205" s="78">
        <v>0</v>
      </c>
      <c r="N205" s="78">
        <f t="shared" si="3"/>
        <v>280906</v>
      </c>
    </row>
    <row r="206" spans="1:14" ht="24" x14ac:dyDescent="0.25">
      <c r="A206" s="80" t="s">
        <v>396</v>
      </c>
      <c r="B206" s="77" t="s">
        <v>397</v>
      </c>
      <c r="C206" s="78">
        <v>571050</v>
      </c>
      <c r="D206" s="78">
        <v>184850</v>
      </c>
      <c r="E206" s="78">
        <v>6558</v>
      </c>
      <c r="F206" s="78">
        <v>7862</v>
      </c>
      <c r="G206" s="78">
        <v>6452</v>
      </c>
      <c r="H206" s="78">
        <v>2898</v>
      </c>
      <c r="I206" s="78">
        <v>6910</v>
      </c>
      <c r="J206" s="78">
        <v>684</v>
      </c>
      <c r="K206" s="78">
        <v>302</v>
      </c>
      <c r="L206" s="79">
        <v>0</v>
      </c>
      <c r="M206" s="78">
        <v>0</v>
      </c>
      <c r="N206" s="78">
        <f t="shared" si="3"/>
        <v>787566</v>
      </c>
    </row>
    <row r="207" spans="1:14" ht="24" x14ac:dyDescent="0.25">
      <c r="A207" s="80" t="s">
        <v>398</v>
      </c>
      <c r="B207" s="77" t="s">
        <v>399</v>
      </c>
      <c r="C207" s="78">
        <v>2825162</v>
      </c>
      <c r="D207" s="78">
        <v>1190083</v>
      </c>
      <c r="E207" s="78">
        <v>31210</v>
      </c>
      <c r="F207" s="78">
        <v>40014</v>
      </c>
      <c r="G207" s="78">
        <v>57850</v>
      </c>
      <c r="H207" s="78">
        <v>14729</v>
      </c>
      <c r="I207" s="78">
        <v>48448</v>
      </c>
      <c r="J207" s="78">
        <v>2806</v>
      </c>
      <c r="K207" s="78">
        <v>1814</v>
      </c>
      <c r="L207" s="79">
        <v>4809</v>
      </c>
      <c r="M207" s="78">
        <v>0</v>
      </c>
      <c r="N207" s="78">
        <f t="shared" si="3"/>
        <v>4216925</v>
      </c>
    </row>
    <row r="208" spans="1:14" ht="24" x14ac:dyDescent="0.25">
      <c r="A208" s="80" t="s">
        <v>400</v>
      </c>
      <c r="B208" s="77" t="s">
        <v>401</v>
      </c>
      <c r="C208" s="78">
        <v>108756</v>
      </c>
      <c r="D208" s="78">
        <v>42538</v>
      </c>
      <c r="E208" s="78">
        <v>1676</v>
      </c>
      <c r="F208" s="78">
        <v>4583</v>
      </c>
      <c r="G208" s="78">
        <v>957</v>
      </c>
      <c r="H208" s="78">
        <v>518</v>
      </c>
      <c r="I208" s="78">
        <v>743</v>
      </c>
      <c r="J208" s="78">
        <v>280</v>
      </c>
      <c r="K208" s="78">
        <v>27</v>
      </c>
      <c r="L208" s="79">
        <v>0</v>
      </c>
      <c r="M208" s="78">
        <v>0</v>
      </c>
      <c r="N208" s="78">
        <f t="shared" si="3"/>
        <v>160078</v>
      </c>
    </row>
    <row r="209" spans="1:14" ht="24" x14ac:dyDescent="0.25">
      <c r="A209" s="80" t="s">
        <v>402</v>
      </c>
      <c r="B209" s="77" t="s">
        <v>403</v>
      </c>
      <c r="C209" s="78">
        <v>359626</v>
      </c>
      <c r="D209" s="78">
        <v>57662</v>
      </c>
      <c r="E209" s="78">
        <v>4556</v>
      </c>
      <c r="F209" s="78">
        <v>9440</v>
      </c>
      <c r="G209" s="78">
        <v>7178</v>
      </c>
      <c r="H209" s="78">
        <v>1828</v>
      </c>
      <c r="I209" s="78">
        <v>5452</v>
      </c>
      <c r="J209" s="78">
        <v>584</v>
      </c>
      <c r="K209" s="78">
        <v>188</v>
      </c>
      <c r="L209" s="79">
        <v>0</v>
      </c>
      <c r="M209" s="78">
        <v>0</v>
      </c>
      <c r="N209" s="78">
        <f t="shared" si="3"/>
        <v>446514</v>
      </c>
    </row>
    <row r="210" spans="1:14" ht="24" x14ac:dyDescent="0.25">
      <c r="A210" s="80" t="s">
        <v>404</v>
      </c>
      <c r="B210" s="77" t="s">
        <v>405</v>
      </c>
      <c r="C210" s="78">
        <v>211946</v>
      </c>
      <c r="D210" s="78">
        <v>37977</v>
      </c>
      <c r="E210" s="78">
        <v>2758</v>
      </c>
      <c r="F210" s="78">
        <v>5566</v>
      </c>
      <c r="G210" s="78">
        <v>3673</v>
      </c>
      <c r="H210" s="78">
        <v>1073</v>
      </c>
      <c r="I210" s="78">
        <v>2909</v>
      </c>
      <c r="J210" s="78">
        <v>355</v>
      </c>
      <c r="K210" s="78">
        <v>105</v>
      </c>
      <c r="L210" s="79">
        <v>0</v>
      </c>
      <c r="M210" s="78">
        <v>0</v>
      </c>
      <c r="N210" s="78">
        <f t="shared" si="3"/>
        <v>266362</v>
      </c>
    </row>
    <row r="211" spans="1:14" ht="24" x14ac:dyDescent="0.25">
      <c r="A211" s="80" t="s">
        <v>406</v>
      </c>
      <c r="B211" s="77" t="s">
        <v>407</v>
      </c>
      <c r="C211" s="78">
        <v>456788</v>
      </c>
      <c r="D211" s="78">
        <v>244861</v>
      </c>
      <c r="E211" s="78">
        <v>5455</v>
      </c>
      <c r="F211" s="78">
        <v>9643</v>
      </c>
      <c r="G211" s="78">
        <v>8941</v>
      </c>
      <c r="H211" s="78">
        <v>2339</v>
      </c>
      <c r="I211" s="78">
        <v>7114</v>
      </c>
      <c r="J211" s="78">
        <v>616</v>
      </c>
      <c r="K211" s="78">
        <v>258</v>
      </c>
      <c r="L211" s="79">
        <v>0</v>
      </c>
      <c r="M211" s="78">
        <v>0</v>
      </c>
      <c r="N211" s="78">
        <f t="shared" si="3"/>
        <v>736015</v>
      </c>
    </row>
    <row r="212" spans="1:14" ht="24" x14ac:dyDescent="0.25">
      <c r="A212" s="80" t="s">
        <v>408</v>
      </c>
      <c r="B212" s="77" t="s">
        <v>409</v>
      </c>
      <c r="C212" s="78">
        <v>342299</v>
      </c>
      <c r="D212" s="78">
        <v>63009</v>
      </c>
      <c r="E212" s="78">
        <v>4408</v>
      </c>
      <c r="F212" s="78">
        <v>9225</v>
      </c>
      <c r="G212" s="78">
        <v>6834</v>
      </c>
      <c r="H212" s="78">
        <v>1743</v>
      </c>
      <c r="I212" s="78">
        <v>5186</v>
      </c>
      <c r="J212" s="78">
        <v>571</v>
      </c>
      <c r="K212" s="78">
        <v>178</v>
      </c>
      <c r="L212" s="79">
        <v>0</v>
      </c>
      <c r="M212" s="78">
        <v>0</v>
      </c>
      <c r="N212" s="78">
        <f t="shared" si="3"/>
        <v>433453</v>
      </c>
    </row>
    <row r="213" spans="1:14" ht="24" x14ac:dyDescent="0.25">
      <c r="A213" s="80" t="s">
        <v>410</v>
      </c>
      <c r="B213" s="77" t="s">
        <v>411</v>
      </c>
      <c r="C213" s="78">
        <v>107545</v>
      </c>
      <c r="D213" s="78">
        <v>38133</v>
      </c>
      <c r="E213" s="78">
        <v>1461</v>
      </c>
      <c r="F213" s="78">
        <v>3284</v>
      </c>
      <c r="G213" s="78">
        <v>1248</v>
      </c>
      <c r="H213" s="78">
        <v>526</v>
      </c>
      <c r="I213" s="78">
        <v>1059</v>
      </c>
      <c r="J213" s="78">
        <v>209</v>
      </c>
      <c r="K213" s="78">
        <v>40</v>
      </c>
      <c r="L213" s="79">
        <v>20904</v>
      </c>
      <c r="M213" s="78">
        <v>0</v>
      </c>
      <c r="N213" s="78">
        <f t="shared" si="3"/>
        <v>174409</v>
      </c>
    </row>
    <row r="214" spans="1:14" x14ac:dyDescent="0.25">
      <c r="A214" s="80" t="s">
        <v>412</v>
      </c>
      <c r="B214" s="77" t="s">
        <v>413</v>
      </c>
      <c r="C214" s="78">
        <v>1585080</v>
      </c>
      <c r="D214" s="78">
        <v>894619</v>
      </c>
      <c r="E214" s="78">
        <v>18368</v>
      </c>
      <c r="F214" s="78">
        <v>28833</v>
      </c>
      <c r="G214" s="78">
        <v>32883</v>
      </c>
      <c r="H214" s="78">
        <v>8269</v>
      </c>
      <c r="I214" s="78">
        <v>26634</v>
      </c>
      <c r="J214" s="78">
        <v>1900</v>
      </c>
      <c r="K214" s="78">
        <v>969</v>
      </c>
      <c r="L214" s="79">
        <v>0</v>
      </c>
      <c r="M214" s="78">
        <v>36071</v>
      </c>
      <c r="N214" s="78">
        <f t="shared" si="3"/>
        <v>2633626</v>
      </c>
    </row>
    <row r="215" spans="1:14" ht="24" x14ac:dyDescent="0.25">
      <c r="A215" s="80" t="s">
        <v>414</v>
      </c>
      <c r="B215" s="77" t="s">
        <v>415</v>
      </c>
      <c r="C215" s="78">
        <v>234803</v>
      </c>
      <c r="D215" s="78">
        <v>62776</v>
      </c>
      <c r="E215" s="78">
        <v>2952</v>
      </c>
      <c r="F215" s="78">
        <v>5716</v>
      </c>
      <c r="G215" s="78">
        <v>4745</v>
      </c>
      <c r="H215" s="78">
        <v>1203</v>
      </c>
      <c r="I215" s="78">
        <v>3638</v>
      </c>
      <c r="J215" s="78">
        <v>381</v>
      </c>
      <c r="K215" s="78">
        <v>128</v>
      </c>
      <c r="L215" s="79">
        <v>0</v>
      </c>
      <c r="M215" s="78">
        <v>0</v>
      </c>
      <c r="N215" s="78">
        <f t="shared" si="3"/>
        <v>316342</v>
      </c>
    </row>
    <row r="216" spans="1:14" ht="24" x14ac:dyDescent="0.25">
      <c r="A216" s="80" t="s">
        <v>416</v>
      </c>
      <c r="B216" s="77" t="s">
        <v>417</v>
      </c>
      <c r="C216" s="78">
        <v>1876692</v>
      </c>
      <c r="D216" s="78">
        <v>197875</v>
      </c>
      <c r="E216" s="78">
        <v>20992</v>
      </c>
      <c r="F216" s="78">
        <v>26091</v>
      </c>
      <c r="G216" s="78">
        <v>36938</v>
      </c>
      <c r="H216" s="78">
        <v>9796</v>
      </c>
      <c r="I216" s="78">
        <v>31516</v>
      </c>
      <c r="J216" s="78">
        <v>1970</v>
      </c>
      <c r="K216" s="78">
        <v>1196</v>
      </c>
      <c r="L216" s="79">
        <v>0</v>
      </c>
      <c r="M216" s="78">
        <v>29903</v>
      </c>
      <c r="N216" s="78">
        <f t="shared" si="3"/>
        <v>2232969</v>
      </c>
    </row>
    <row r="217" spans="1:14" ht="36" x14ac:dyDescent="0.25">
      <c r="A217" s="80" t="s">
        <v>418</v>
      </c>
      <c r="B217" s="77" t="s">
        <v>419</v>
      </c>
      <c r="C217" s="78">
        <v>652800</v>
      </c>
      <c r="D217" s="78">
        <v>336335</v>
      </c>
      <c r="E217" s="78">
        <v>8095</v>
      </c>
      <c r="F217" s="78">
        <v>16259</v>
      </c>
      <c r="G217" s="78">
        <v>13463</v>
      </c>
      <c r="H217" s="78">
        <v>3330</v>
      </c>
      <c r="I217" s="78">
        <v>10241</v>
      </c>
      <c r="J217" s="78">
        <v>1009</v>
      </c>
      <c r="K217" s="78">
        <v>354</v>
      </c>
      <c r="L217" s="79">
        <v>0</v>
      </c>
      <c r="M217" s="78">
        <v>0</v>
      </c>
      <c r="N217" s="78">
        <f t="shared" si="3"/>
        <v>1041886</v>
      </c>
    </row>
    <row r="218" spans="1:14" ht="36" x14ac:dyDescent="0.25">
      <c r="A218" s="80" t="s">
        <v>420</v>
      </c>
      <c r="B218" s="77" t="s">
        <v>421</v>
      </c>
      <c r="C218" s="78">
        <v>142151</v>
      </c>
      <c r="D218" s="78">
        <v>72783</v>
      </c>
      <c r="E218" s="78">
        <v>2158</v>
      </c>
      <c r="F218" s="78">
        <v>5723</v>
      </c>
      <c r="G218" s="78">
        <v>1177</v>
      </c>
      <c r="H218" s="78">
        <v>677</v>
      </c>
      <c r="I218" s="78">
        <v>965</v>
      </c>
      <c r="J218" s="78">
        <v>360</v>
      </c>
      <c r="K218" s="78">
        <v>36</v>
      </c>
      <c r="L218" s="79">
        <v>2891</v>
      </c>
      <c r="M218" s="78">
        <v>0</v>
      </c>
      <c r="N218" s="78">
        <f t="shared" si="3"/>
        <v>228921</v>
      </c>
    </row>
    <row r="219" spans="1:14" x14ac:dyDescent="0.25">
      <c r="A219" s="80" t="s">
        <v>422</v>
      </c>
      <c r="B219" s="77" t="s">
        <v>423</v>
      </c>
      <c r="C219" s="78">
        <v>543189</v>
      </c>
      <c r="D219" s="78">
        <v>61881</v>
      </c>
      <c r="E219" s="78">
        <v>6706</v>
      </c>
      <c r="F219" s="78">
        <v>13628</v>
      </c>
      <c r="G219" s="78">
        <v>11283</v>
      </c>
      <c r="H219" s="78">
        <v>2765</v>
      </c>
      <c r="I219" s="78">
        <v>8487</v>
      </c>
      <c r="J219" s="78">
        <v>843</v>
      </c>
      <c r="K219" s="78">
        <v>293</v>
      </c>
      <c r="L219" s="79">
        <v>0</v>
      </c>
      <c r="M219" s="78">
        <v>0</v>
      </c>
      <c r="N219" s="78">
        <f t="shared" si="3"/>
        <v>649075</v>
      </c>
    </row>
    <row r="220" spans="1:14" ht="24" x14ac:dyDescent="0.25">
      <c r="A220" s="80" t="s">
        <v>424</v>
      </c>
      <c r="B220" s="77" t="s">
        <v>425</v>
      </c>
      <c r="C220" s="78">
        <v>317367</v>
      </c>
      <c r="D220" s="78">
        <v>67082</v>
      </c>
      <c r="E220" s="78">
        <v>3943</v>
      </c>
      <c r="F220" s="78">
        <v>8023</v>
      </c>
      <c r="G220" s="78">
        <v>6609</v>
      </c>
      <c r="H220" s="78">
        <v>1618</v>
      </c>
      <c r="I220" s="78">
        <v>5000</v>
      </c>
      <c r="J220" s="78">
        <v>488</v>
      </c>
      <c r="K220" s="78">
        <v>172</v>
      </c>
      <c r="L220" s="79">
        <v>4813</v>
      </c>
      <c r="M220" s="78">
        <v>0</v>
      </c>
      <c r="N220" s="78">
        <f t="shared" si="3"/>
        <v>415115</v>
      </c>
    </row>
    <row r="221" spans="1:14" ht="24" x14ac:dyDescent="0.25">
      <c r="A221" s="80" t="s">
        <v>426</v>
      </c>
      <c r="B221" s="77" t="s">
        <v>427</v>
      </c>
      <c r="C221" s="78">
        <v>321578</v>
      </c>
      <c r="D221" s="78">
        <v>54353</v>
      </c>
      <c r="E221" s="78">
        <v>4168</v>
      </c>
      <c r="F221" s="78">
        <v>8517</v>
      </c>
      <c r="G221" s="78">
        <v>6014</v>
      </c>
      <c r="H221" s="78">
        <v>1635</v>
      </c>
      <c r="I221" s="78">
        <v>4684</v>
      </c>
      <c r="J221" s="78">
        <v>535</v>
      </c>
      <c r="K221" s="78">
        <v>164</v>
      </c>
      <c r="L221" s="79">
        <v>0</v>
      </c>
      <c r="M221" s="78">
        <v>0</v>
      </c>
      <c r="N221" s="78">
        <f t="shared" si="3"/>
        <v>401648</v>
      </c>
    </row>
    <row r="222" spans="1:14" ht="24" x14ac:dyDescent="0.25">
      <c r="A222" s="80" t="s">
        <v>428</v>
      </c>
      <c r="B222" s="77" t="s">
        <v>429</v>
      </c>
      <c r="C222" s="78">
        <v>587525</v>
      </c>
      <c r="D222" s="78">
        <v>166055</v>
      </c>
      <c r="E222" s="78">
        <v>6543</v>
      </c>
      <c r="F222" s="78">
        <v>7353</v>
      </c>
      <c r="G222" s="78">
        <v>8187</v>
      </c>
      <c r="H222" s="78">
        <v>3011</v>
      </c>
      <c r="I222" s="78">
        <v>8086</v>
      </c>
      <c r="J222" s="78">
        <v>589</v>
      </c>
      <c r="K222" s="78">
        <v>337</v>
      </c>
      <c r="L222" s="79">
        <v>0</v>
      </c>
      <c r="M222" s="78">
        <v>0</v>
      </c>
      <c r="N222" s="78">
        <f t="shared" si="3"/>
        <v>787686</v>
      </c>
    </row>
    <row r="223" spans="1:14" ht="24" x14ac:dyDescent="0.25">
      <c r="A223" s="80" t="s">
        <v>430</v>
      </c>
      <c r="B223" s="77" t="s">
        <v>431</v>
      </c>
      <c r="C223" s="78">
        <v>243163</v>
      </c>
      <c r="D223" s="78">
        <v>52963</v>
      </c>
      <c r="E223" s="78">
        <v>3193</v>
      </c>
      <c r="F223" s="78">
        <v>6932</v>
      </c>
      <c r="G223" s="78">
        <v>3974</v>
      </c>
      <c r="H223" s="78">
        <v>1215</v>
      </c>
      <c r="I223" s="78">
        <v>3103</v>
      </c>
      <c r="J223" s="78">
        <v>445</v>
      </c>
      <c r="K223" s="78">
        <v>111</v>
      </c>
      <c r="L223" s="79">
        <v>0</v>
      </c>
      <c r="M223" s="78">
        <v>0</v>
      </c>
      <c r="N223" s="78">
        <f t="shared" si="3"/>
        <v>315099</v>
      </c>
    </row>
    <row r="224" spans="1:14" ht="24" x14ac:dyDescent="0.25">
      <c r="A224" s="80" t="s">
        <v>432</v>
      </c>
      <c r="B224" s="77" t="s">
        <v>433</v>
      </c>
      <c r="C224" s="78">
        <v>141973</v>
      </c>
      <c r="D224" s="78">
        <v>63566</v>
      </c>
      <c r="E224" s="78">
        <v>1730</v>
      </c>
      <c r="F224" s="78">
        <v>3058</v>
      </c>
      <c r="G224" s="78">
        <v>1739</v>
      </c>
      <c r="H224" s="78">
        <v>708</v>
      </c>
      <c r="I224" s="78">
        <v>1610</v>
      </c>
      <c r="J224" s="78">
        <v>231</v>
      </c>
      <c r="K224" s="78">
        <v>65</v>
      </c>
      <c r="L224" s="79">
        <v>5897</v>
      </c>
      <c r="M224" s="78">
        <v>0</v>
      </c>
      <c r="N224" s="78">
        <f t="shared" si="3"/>
        <v>220577</v>
      </c>
    </row>
    <row r="225" spans="1:14" x14ac:dyDescent="0.25">
      <c r="A225" s="80" t="s">
        <v>434</v>
      </c>
      <c r="B225" s="77" t="s">
        <v>435</v>
      </c>
      <c r="C225" s="78">
        <v>179522</v>
      </c>
      <c r="D225" s="78">
        <v>85213</v>
      </c>
      <c r="E225" s="78">
        <v>2480</v>
      </c>
      <c r="F225" s="78">
        <v>5876</v>
      </c>
      <c r="G225" s="78">
        <v>2438</v>
      </c>
      <c r="H225" s="78">
        <v>881</v>
      </c>
      <c r="I225" s="78">
        <v>1909</v>
      </c>
      <c r="J225" s="78">
        <v>363</v>
      </c>
      <c r="K225" s="78">
        <v>68</v>
      </c>
      <c r="L225" s="79">
        <v>3247</v>
      </c>
      <c r="M225" s="78">
        <v>0</v>
      </c>
      <c r="N225" s="78">
        <f t="shared" si="3"/>
        <v>281997</v>
      </c>
    </row>
    <row r="226" spans="1:14" ht="24" x14ac:dyDescent="0.25">
      <c r="A226" s="80" t="s">
        <v>436</v>
      </c>
      <c r="B226" s="77" t="s">
        <v>437</v>
      </c>
      <c r="C226" s="78">
        <v>354804</v>
      </c>
      <c r="D226" s="78">
        <v>59024</v>
      </c>
      <c r="E226" s="78">
        <v>4533</v>
      </c>
      <c r="F226" s="78">
        <v>9875</v>
      </c>
      <c r="G226" s="78">
        <v>6333</v>
      </c>
      <c r="H226" s="78">
        <v>1782</v>
      </c>
      <c r="I226" s="78">
        <v>4920</v>
      </c>
      <c r="J226" s="78">
        <v>637</v>
      </c>
      <c r="K226" s="78">
        <v>170</v>
      </c>
      <c r="L226" s="79">
        <v>0</v>
      </c>
      <c r="M226" s="78">
        <v>0</v>
      </c>
      <c r="N226" s="78">
        <f t="shared" si="3"/>
        <v>442078</v>
      </c>
    </row>
    <row r="227" spans="1:14" x14ac:dyDescent="0.25">
      <c r="A227" s="80" t="s">
        <v>438</v>
      </c>
      <c r="B227" s="77" t="s">
        <v>439</v>
      </c>
      <c r="C227" s="78">
        <v>111911</v>
      </c>
      <c r="D227" s="78">
        <v>50253</v>
      </c>
      <c r="E227" s="78">
        <v>1729</v>
      </c>
      <c r="F227" s="78">
        <v>4743</v>
      </c>
      <c r="G227" s="78">
        <v>1064</v>
      </c>
      <c r="H227" s="78">
        <v>533</v>
      </c>
      <c r="I227" s="78">
        <v>800</v>
      </c>
      <c r="J227" s="78">
        <v>290</v>
      </c>
      <c r="K227" s="78">
        <v>28</v>
      </c>
      <c r="L227" s="79">
        <v>0</v>
      </c>
      <c r="M227" s="78">
        <v>0</v>
      </c>
      <c r="N227" s="78">
        <f t="shared" si="3"/>
        <v>171351</v>
      </c>
    </row>
    <row r="228" spans="1:14" ht="24" x14ac:dyDescent="0.25">
      <c r="A228" s="80" t="s">
        <v>440</v>
      </c>
      <c r="B228" s="77" t="s">
        <v>441</v>
      </c>
      <c r="C228" s="78">
        <v>299614</v>
      </c>
      <c r="D228" s="78">
        <v>75195</v>
      </c>
      <c r="E228" s="78">
        <v>3964</v>
      </c>
      <c r="F228" s="78">
        <v>8419</v>
      </c>
      <c r="G228" s="78">
        <v>5208</v>
      </c>
      <c r="H228" s="78">
        <v>1511</v>
      </c>
      <c r="I228" s="78">
        <v>4039</v>
      </c>
      <c r="J228" s="78">
        <v>540</v>
      </c>
      <c r="K228" s="78">
        <v>143</v>
      </c>
      <c r="L228" s="79">
        <v>0</v>
      </c>
      <c r="M228" s="78">
        <v>0</v>
      </c>
      <c r="N228" s="78">
        <f t="shared" si="3"/>
        <v>398633</v>
      </c>
    </row>
    <row r="229" spans="1:14" ht="24" x14ac:dyDescent="0.25">
      <c r="A229" s="80" t="s">
        <v>442</v>
      </c>
      <c r="B229" s="77" t="s">
        <v>443</v>
      </c>
      <c r="C229" s="78">
        <v>332445</v>
      </c>
      <c r="D229" s="78">
        <v>107304</v>
      </c>
      <c r="E229" s="78">
        <v>4186</v>
      </c>
      <c r="F229" s="78">
        <v>7870</v>
      </c>
      <c r="G229" s="78">
        <v>5283</v>
      </c>
      <c r="H229" s="78">
        <v>1679</v>
      </c>
      <c r="I229" s="78">
        <v>4388</v>
      </c>
      <c r="J229" s="78">
        <v>535</v>
      </c>
      <c r="K229" s="78">
        <v>164</v>
      </c>
      <c r="L229" s="79">
        <v>0</v>
      </c>
      <c r="M229" s="78">
        <v>0</v>
      </c>
      <c r="N229" s="78">
        <f t="shared" si="3"/>
        <v>463854</v>
      </c>
    </row>
    <row r="230" spans="1:14" ht="24" x14ac:dyDescent="0.25">
      <c r="A230" s="80" t="s">
        <v>444</v>
      </c>
      <c r="B230" s="77" t="s">
        <v>445</v>
      </c>
      <c r="C230" s="78">
        <v>171249</v>
      </c>
      <c r="D230" s="78">
        <v>54490</v>
      </c>
      <c r="E230" s="78">
        <v>2204</v>
      </c>
      <c r="F230" s="78">
        <v>4434</v>
      </c>
      <c r="G230" s="78">
        <v>2936</v>
      </c>
      <c r="H230" s="78">
        <v>864</v>
      </c>
      <c r="I230" s="78">
        <v>2325</v>
      </c>
      <c r="J230" s="78">
        <v>282</v>
      </c>
      <c r="K230" s="78">
        <v>85</v>
      </c>
      <c r="L230" s="79">
        <v>0</v>
      </c>
      <c r="M230" s="78">
        <v>0</v>
      </c>
      <c r="N230" s="78">
        <f t="shared" si="3"/>
        <v>238869</v>
      </c>
    </row>
    <row r="231" spans="1:14" x14ac:dyDescent="0.25">
      <c r="A231" s="80" t="s">
        <v>446</v>
      </c>
      <c r="B231" s="77" t="s">
        <v>447</v>
      </c>
      <c r="C231" s="78">
        <v>186518</v>
      </c>
      <c r="D231" s="78">
        <v>85388</v>
      </c>
      <c r="E231" s="78">
        <v>2447</v>
      </c>
      <c r="F231" s="78">
        <v>5098</v>
      </c>
      <c r="G231" s="78">
        <v>2801</v>
      </c>
      <c r="H231" s="78">
        <v>932</v>
      </c>
      <c r="I231" s="78">
        <v>2277</v>
      </c>
      <c r="J231" s="78">
        <v>327</v>
      </c>
      <c r="K231" s="78">
        <v>84</v>
      </c>
      <c r="L231" s="79">
        <v>0</v>
      </c>
      <c r="M231" s="78">
        <v>0</v>
      </c>
      <c r="N231" s="78">
        <f t="shared" si="3"/>
        <v>285872</v>
      </c>
    </row>
    <row r="232" spans="1:14" ht="24" x14ac:dyDescent="0.25">
      <c r="A232" s="80" t="s">
        <v>448</v>
      </c>
      <c r="B232" s="77" t="s">
        <v>449</v>
      </c>
      <c r="C232" s="78">
        <v>99434</v>
      </c>
      <c r="D232" s="78">
        <v>69202</v>
      </c>
      <c r="E232" s="78">
        <v>1526</v>
      </c>
      <c r="F232" s="78">
        <v>4154</v>
      </c>
      <c r="G232" s="78">
        <v>869</v>
      </c>
      <c r="H232" s="78">
        <v>472</v>
      </c>
      <c r="I232" s="78">
        <v>670</v>
      </c>
      <c r="J232" s="78">
        <v>255</v>
      </c>
      <c r="K232" s="78">
        <v>24</v>
      </c>
      <c r="L232" s="79">
        <v>0</v>
      </c>
      <c r="M232" s="78">
        <v>0</v>
      </c>
      <c r="N232" s="78">
        <f t="shared" si="3"/>
        <v>176606</v>
      </c>
    </row>
    <row r="233" spans="1:14" ht="24" x14ac:dyDescent="0.25">
      <c r="A233" s="80" t="s">
        <v>450</v>
      </c>
      <c r="B233" s="77" t="s">
        <v>451</v>
      </c>
      <c r="C233" s="78">
        <v>88804</v>
      </c>
      <c r="D233" s="78">
        <v>38053</v>
      </c>
      <c r="E233" s="78">
        <v>1280</v>
      </c>
      <c r="F233" s="78">
        <v>3188</v>
      </c>
      <c r="G233" s="78">
        <v>1268</v>
      </c>
      <c r="H233" s="78">
        <v>436</v>
      </c>
      <c r="I233" s="78">
        <v>942</v>
      </c>
      <c r="J233" s="78">
        <v>195</v>
      </c>
      <c r="K233" s="78">
        <v>32</v>
      </c>
      <c r="L233" s="79">
        <v>0</v>
      </c>
      <c r="M233" s="78">
        <v>0</v>
      </c>
      <c r="N233" s="78">
        <f t="shared" si="3"/>
        <v>134198</v>
      </c>
    </row>
    <row r="234" spans="1:14" x14ac:dyDescent="0.25">
      <c r="A234" s="80" t="s">
        <v>452</v>
      </c>
      <c r="B234" s="77" t="s">
        <v>453</v>
      </c>
      <c r="C234" s="78">
        <v>518009</v>
      </c>
      <c r="D234" s="78">
        <v>62250</v>
      </c>
      <c r="E234" s="78">
        <v>6312</v>
      </c>
      <c r="F234" s="78">
        <v>12208</v>
      </c>
      <c r="G234" s="78">
        <v>11333</v>
      </c>
      <c r="H234" s="78">
        <v>2664</v>
      </c>
      <c r="I234" s="78">
        <v>8653</v>
      </c>
      <c r="J234" s="78">
        <v>753</v>
      </c>
      <c r="K234" s="78">
        <v>298</v>
      </c>
      <c r="L234" s="79">
        <v>0</v>
      </c>
      <c r="M234" s="78">
        <v>0</v>
      </c>
      <c r="N234" s="78">
        <f t="shared" si="3"/>
        <v>622480</v>
      </c>
    </row>
    <row r="235" spans="1:14" ht="24" x14ac:dyDescent="0.25">
      <c r="A235" s="80" t="s">
        <v>454</v>
      </c>
      <c r="B235" s="77" t="s">
        <v>455</v>
      </c>
      <c r="C235" s="78">
        <v>306714</v>
      </c>
      <c r="D235" s="78">
        <v>134293</v>
      </c>
      <c r="E235" s="78">
        <v>3625</v>
      </c>
      <c r="F235" s="78">
        <v>6047</v>
      </c>
      <c r="G235" s="78">
        <v>5845</v>
      </c>
      <c r="H235" s="78">
        <v>1572</v>
      </c>
      <c r="I235" s="78">
        <v>4733</v>
      </c>
      <c r="J235" s="78">
        <v>392</v>
      </c>
      <c r="K235" s="78">
        <v>175</v>
      </c>
      <c r="L235" s="79">
        <v>0</v>
      </c>
      <c r="M235" s="78">
        <v>0</v>
      </c>
      <c r="N235" s="78">
        <f t="shared" si="3"/>
        <v>463396</v>
      </c>
    </row>
    <row r="236" spans="1:14" ht="24" x14ac:dyDescent="0.25">
      <c r="A236" s="80" t="s">
        <v>456</v>
      </c>
      <c r="B236" s="77" t="s">
        <v>457</v>
      </c>
      <c r="C236" s="78">
        <v>2197198</v>
      </c>
      <c r="D236" s="78">
        <v>588977</v>
      </c>
      <c r="E236" s="78">
        <v>22523</v>
      </c>
      <c r="F236" s="78">
        <v>9964</v>
      </c>
      <c r="G236" s="78">
        <v>36562</v>
      </c>
      <c r="H236" s="78">
        <v>11589</v>
      </c>
      <c r="I236" s="78">
        <v>35719</v>
      </c>
      <c r="J236" s="78">
        <v>1472</v>
      </c>
      <c r="K236" s="78">
        <v>1501</v>
      </c>
      <c r="L236" s="79">
        <v>0</v>
      </c>
      <c r="M236" s="78">
        <v>0</v>
      </c>
      <c r="N236" s="78">
        <f t="shared" si="3"/>
        <v>2905505</v>
      </c>
    </row>
    <row r="237" spans="1:14" ht="36" x14ac:dyDescent="0.25">
      <c r="A237" s="80" t="s">
        <v>458</v>
      </c>
      <c r="B237" s="77" t="s">
        <v>459</v>
      </c>
      <c r="C237" s="78">
        <v>146866</v>
      </c>
      <c r="D237" s="78">
        <v>55950</v>
      </c>
      <c r="E237" s="78">
        <v>2259</v>
      </c>
      <c r="F237" s="78">
        <v>5990</v>
      </c>
      <c r="G237" s="78">
        <v>1616</v>
      </c>
      <c r="H237" s="78">
        <v>709</v>
      </c>
      <c r="I237" s="78">
        <v>1222</v>
      </c>
      <c r="J237" s="78">
        <v>366</v>
      </c>
      <c r="K237" s="78">
        <v>42</v>
      </c>
      <c r="L237" s="79">
        <v>0</v>
      </c>
      <c r="M237" s="78">
        <v>0</v>
      </c>
      <c r="N237" s="78">
        <f t="shared" si="3"/>
        <v>215020</v>
      </c>
    </row>
    <row r="238" spans="1:14" ht="24" x14ac:dyDescent="0.25">
      <c r="A238" s="80" t="s">
        <v>460</v>
      </c>
      <c r="B238" s="77" t="s">
        <v>461</v>
      </c>
      <c r="C238" s="78">
        <v>799712</v>
      </c>
      <c r="D238" s="78">
        <v>313379</v>
      </c>
      <c r="E238" s="78">
        <v>9212</v>
      </c>
      <c r="F238" s="78">
        <v>12747</v>
      </c>
      <c r="G238" s="78">
        <v>17612</v>
      </c>
      <c r="H238" s="78">
        <v>4205</v>
      </c>
      <c r="I238" s="78">
        <v>14367</v>
      </c>
      <c r="J238" s="78">
        <v>871</v>
      </c>
      <c r="K238" s="78">
        <v>524</v>
      </c>
      <c r="L238" s="79">
        <v>0</v>
      </c>
      <c r="M238" s="78">
        <v>0</v>
      </c>
      <c r="N238" s="78">
        <f t="shared" si="3"/>
        <v>1172629</v>
      </c>
    </row>
    <row r="239" spans="1:14" ht="24" x14ac:dyDescent="0.25">
      <c r="A239" s="80" t="s">
        <v>462</v>
      </c>
      <c r="B239" s="77" t="s">
        <v>463</v>
      </c>
      <c r="C239" s="78">
        <v>178658</v>
      </c>
      <c r="D239" s="78">
        <v>60761</v>
      </c>
      <c r="E239" s="78">
        <v>2233</v>
      </c>
      <c r="F239" s="78">
        <v>3402</v>
      </c>
      <c r="G239" s="78">
        <v>1832</v>
      </c>
      <c r="H239" s="78">
        <v>899</v>
      </c>
      <c r="I239" s="78">
        <v>1946</v>
      </c>
      <c r="J239" s="78">
        <v>252</v>
      </c>
      <c r="K239" s="78">
        <v>85</v>
      </c>
      <c r="L239" s="79">
        <v>2704</v>
      </c>
      <c r="M239" s="78">
        <v>0</v>
      </c>
      <c r="N239" s="78">
        <f t="shared" si="3"/>
        <v>252772</v>
      </c>
    </row>
    <row r="240" spans="1:14" ht="24" x14ac:dyDescent="0.25">
      <c r="A240" s="80" t="s">
        <v>464</v>
      </c>
      <c r="B240" s="77" t="s">
        <v>465</v>
      </c>
      <c r="C240" s="78">
        <v>332450</v>
      </c>
      <c r="D240" s="78">
        <v>55039</v>
      </c>
      <c r="E240" s="78">
        <v>4133</v>
      </c>
      <c r="F240" s="78">
        <v>7347</v>
      </c>
      <c r="G240" s="78">
        <v>6137</v>
      </c>
      <c r="H240" s="78">
        <v>1706</v>
      </c>
      <c r="I240" s="78">
        <v>5013</v>
      </c>
      <c r="J240" s="78">
        <v>495</v>
      </c>
      <c r="K240" s="78">
        <v>183</v>
      </c>
      <c r="L240" s="79">
        <v>0</v>
      </c>
      <c r="M240" s="78">
        <v>0</v>
      </c>
      <c r="N240" s="78">
        <f t="shared" si="3"/>
        <v>412503</v>
      </c>
    </row>
    <row r="241" spans="1:14" ht="24" x14ac:dyDescent="0.25">
      <c r="A241" s="80" t="s">
        <v>466</v>
      </c>
      <c r="B241" s="77" t="s">
        <v>467</v>
      </c>
      <c r="C241" s="78">
        <v>2122852</v>
      </c>
      <c r="D241" s="78">
        <v>1099458</v>
      </c>
      <c r="E241" s="78">
        <v>24344</v>
      </c>
      <c r="F241" s="78">
        <v>41084</v>
      </c>
      <c r="G241" s="78">
        <v>42863</v>
      </c>
      <c r="H241" s="78">
        <v>10887</v>
      </c>
      <c r="I241" s="78">
        <v>34396</v>
      </c>
      <c r="J241" s="78">
        <v>2624</v>
      </c>
      <c r="K241" s="78">
        <v>1241</v>
      </c>
      <c r="L241" s="79">
        <v>0</v>
      </c>
      <c r="M241" s="78">
        <v>0</v>
      </c>
      <c r="N241" s="78">
        <f t="shared" si="3"/>
        <v>3379749</v>
      </c>
    </row>
    <row r="242" spans="1:14" ht="24" x14ac:dyDescent="0.25">
      <c r="A242" s="80" t="s">
        <v>468</v>
      </c>
      <c r="B242" s="77" t="s">
        <v>469</v>
      </c>
      <c r="C242" s="78">
        <v>330565</v>
      </c>
      <c r="D242" s="78">
        <v>158875</v>
      </c>
      <c r="E242" s="78">
        <v>3949</v>
      </c>
      <c r="F242" s="78">
        <v>6120</v>
      </c>
      <c r="G242" s="78">
        <v>3350</v>
      </c>
      <c r="H242" s="78">
        <v>1648</v>
      </c>
      <c r="I242" s="78">
        <v>3563</v>
      </c>
      <c r="J242" s="78">
        <v>430</v>
      </c>
      <c r="K242" s="78">
        <v>155</v>
      </c>
      <c r="L242" s="79">
        <v>0</v>
      </c>
      <c r="M242" s="78">
        <v>0</v>
      </c>
      <c r="N242" s="78">
        <f t="shared" si="3"/>
        <v>508655</v>
      </c>
    </row>
    <row r="243" spans="1:14" ht="24" x14ac:dyDescent="0.25">
      <c r="A243" s="80" t="s">
        <v>470</v>
      </c>
      <c r="B243" s="77" t="s">
        <v>471</v>
      </c>
      <c r="C243" s="78">
        <v>647260</v>
      </c>
      <c r="D243" s="78">
        <v>68426</v>
      </c>
      <c r="E243" s="78">
        <v>7799</v>
      </c>
      <c r="F243" s="78">
        <v>14446</v>
      </c>
      <c r="G243" s="78">
        <v>13759</v>
      </c>
      <c r="H243" s="78">
        <v>3330</v>
      </c>
      <c r="I243" s="78">
        <v>10698</v>
      </c>
      <c r="J243" s="78">
        <v>910</v>
      </c>
      <c r="K243" s="78">
        <v>374</v>
      </c>
      <c r="L243" s="79">
        <v>0</v>
      </c>
      <c r="M243" s="78">
        <v>0</v>
      </c>
      <c r="N243" s="78">
        <f t="shared" si="3"/>
        <v>767002</v>
      </c>
    </row>
    <row r="244" spans="1:14" ht="24" x14ac:dyDescent="0.25">
      <c r="A244" s="80" t="s">
        <v>472</v>
      </c>
      <c r="B244" s="77" t="s">
        <v>473</v>
      </c>
      <c r="C244" s="78">
        <v>403796</v>
      </c>
      <c r="D244" s="78">
        <v>208619</v>
      </c>
      <c r="E244" s="78">
        <v>5139</v>
      </c>
      <c r="F244" s="78">
        <v>10537</v>
      </c>
      <c r="G244" s="78">
        <v>7457</v>
      </c>
      <c r="H244" s="78">
        <v>2043</v>
      </c>
      <c r="I244" s="78">
        <v>5783</v>
      </c>
      <c r="J244" s="78">
        <v>652</v>
      </c>
      <c r="K244" s="78">
        <v>205</v>
      </c>
      <c r="L244" s="79">
        <v>0</v>
      </c>
      <c r="M244" s="78">
        <v>0</v>
      </c>
      <c r="N244" s="78">
        <f t="shared" si="3"/>
        <v>644231</v>
      </c>
    </row>
    <row r="245" spans="1:14" ht="24" x14ac:dyDescent="0.25">
      <c r="A245" s="80" t="s">
        <v>474</v>
      </c>
      <c r="B245" s="77" t="s">
        <v>475</v>
      </c>
      <c r="C245" s="78">
        <v>202733</v>
      </c>
      <c r="D245" s="78">
        <v>131424</v>
      </c>
      <c r="E245" s="78">
        <v>2799</v>
      </c>
      <c r="F245" s="78">
        <v>6939</v>
      </c>
      <c r="G245" s="78">
        <v>2635</v>
      </c>
      <c r="H245" s="78">
        <v>987</v>
      </c>
      <c r="I245" s="78">
        <v>2057</v>
      </c>
      <c r="J245" s="78">
        <v>454</v>
      </c>
      <c r="K245" s="78">
        <v>72</v>
      </c>
      <c r="L245" s="79">
        <v>0</v>
      </c>
      <c r="M245" s="78">
        <v>0</v>
      </c>
      <c r="N245" s="78">
        <f t="shared" si="3"/>
        <v>350100</v>
      </c>
    </row>
    <row r="246" spans="1:14" ht="24" x14ac:dyDescent="0.25">
      <c r="A246" s="80" t="s">
        <v>476</v>
      </c>
      <c r="B246" s="77" t="s">
        <v>477</v>
      </c>
      <c r="C246" s="78">
        <v>244147</v>
      </c>
      <c r="D246" s="78">
        <v>81633</v>
      </c>
      <c r="E246" s="78">
        <v>3159</v>
      </c>
      <c r="F246" s="78">
        <v>5273</v>
      </c>
      <c r="G246" s="78">
        <v>3095</v>
      </c>
      <c r="H246" s="78">
        <v>1237</v>
      </c>
      <c r="I246" s="78">
        <v>2901</v>
      </c>
      <c r="J246" s="78">
        <v>392</v>
      </c>
      <c r="K246" s="78">
        <v>118</v>
      </c>
      <c r="L246" s="79">
        <v>0</v>
      </c>
      <c r="M246" s="78">
        <v>0</v>
      </c>
      <c r="N246" s="78">
        <f t="shared" si="3"/>
        <v>341955</v>
      </c>
    </row>
    <row r="247" spans="1:14" ht="24" x14ac:dyDescent="0.25">
      <c r="A247" s="80" t="s">
        <v>478</v>
      </c>
      <c r="B247" s="77" t="s">
        <v>479</v>
      </c>
      <c r="C247" s="78">
        <v>163753</v>
      </c>
      <c r="D247" s="78">
        <v>80825</v>
      </c>
      <c r="E247" s="78">
        <v>2340</v>
      </c>
      <c r="F247" s="78">
        <v>5384</v>
      </c>
      <c r="G247" s="78">
        <v>1951</v>
      </c>
      <c r="H247" s="78">
        <v>805</v>
      </c>
      <c r="I247" s="78">
        <v>1614</v>
      </c>
      <c r="J247" s="78">
        <v>344</v>
      </c>
      <c r="K247" s="78">
        <v>60</v>
      </c>
      <c r="L247" s="79">
        <v>0</v>
      </c>
      <c r="M247" s="78">
        <v>0</v>
      </c>
      <c r="N247" s="78">
        <f t="shared" si="3"/>
        <v>257076</v>
      </c>
    </row>
    <row r="248" spans="1:14" ht="24" x14ac:dyDescent="0.25">
      <c r="A248" s="80" t="s">
        <v>480</v>
      </c>
      <c r="B248" s="77" t="s">
        <v>481</v>
      </c>
      <c r="C248" s="78">
        <v>166291</v>
      </c>
      <c r="D248" s="78">
        <v>63562</v>
      </c>
      <c r="E248" s="78">
        <v>2075</v>
      </c>
      <c r="F248" s="78">
        <v>3407</v>
      </c>
      <c r="G248" s="78">
        <v>1962</v>
      </c>
      <c r="H248" s="78">
        <v>836</v>
      </c>
      <c r="I248" s="78">
        <v>1907</v>
      </c>
      <c r="J248" s="78">
        <v>262</v>
      </c>
      <c r="K248" s="78">
        <v>80</v>
      </c>
      <c r="L248" s="79">
        <v>3958</v>
      </c>
      <c r="M248" s="78">
        <v>0</v>
      </c>
      <c r="N248" s="78">
        <f t="shared" si="3"/>
        <v>244340</v>
      </c>
    </row>
    <row r="249" spans="1:14" ht="24" x14ac:dyDescent="0.25">
      <c r="A249" s="80" t="s">
        <v>482</v>
      </c>
      <c r="B249" s="77" t="s">
        <v>483</v>
      </c>
      <c r="C249" s="78">
        <v>278316</v>
      </c>
      <c r="D249" s="78">
        <v>55297</v>
      </c>
      <c r="E249" s="78">
        <v>3659</v>
      </c>
      <c r="F249" s="78">
        <v>7877</v>
      </c>
      <c r="G249" s="78">
        <v>5268</v>
      </c>
      <c r="H249" s="78">
        <v>1410</v>
      </c>
      <c r="I249" s="78">
        <v>4034</v>
      </c>
      <c r="J249" s="78">
        <v>483</v>
      </c>
      <c r="K249" s="78">
        <v>139</v>
      </c>
      <c r="L249" s="79">
        <v>0</v>
      </c>
      <c r="M249" s="78">
        <v>0</v>
      </c>
      <c r="N249" s="78">
        <f t="shared" si="3"/>
        <v>356483</v>
      </c>
    </row>
    <row r="250" spans="1:14" ht="24" x14ac:dyDescent="0.25">
      <c r="A250" s="80" t="s">
        <v>484</v>
      </c>
      <c r="B250" s="77" t="s">
        <v>485</v>
      </c>
      <c r="C250" s="78">
        <v>200629</v>
      </c>
      <c r="D250" s="78">
        <v>72438</v>
      </c>
      <c r="E250" s="78">
        <v>2534</v>
      </c>
      <c r="F250" s="78">
        <v>4123</v>
      </c>
      <c r="G250" s="78">
        <v>2031</v>
      </c>
      <c r="H250" s="78">
        <v>1005</v>
      </c>
      <c r="I250" s="78">
        <v>2123</v>
      </c>
      <c r="J250" s="78">
        <v>306</v>
      </c>
      <c r="K250" s="78">
        <v>92</v>
      </c>
      <c r="L250" s="79">
        <v>13958</v>
      </c>
      <c r="M250" s="78">
        <v>0</v>
      </c>
      <c r="N250" s="78">
        <f t="shared" si="3"/>
        <v>299239</v>
      </c>
    </row>
    <row r="251" spans="1:14" ht="24" x14ac:dyDescent="0.25">
      <c r="A251" s="80" t="s">
        <v>486</v>
      </c>
      <c r="B251" s="77" t="s">
        <v>487</v>
      </c>
      <c r="C251" s="78">
        <v>1058779</v>
      </c>
      <c r="D251" s="78">
        <v>80243</v>
      </c>
      <c r="E251" s="78">
        <v>12391</v>
      </c>
      <c r="F251" s="78">
        <v>21233</v>
      </c>
      <c r="G251" s="78">
        <v>23773</v>
      </c>
      <c r="H251" s="78">
        <v>5495</v>
      </c>
      <c r="I251" s="78">
        <v>18616</v>
      </c>
      <c r="J251" s="78">
        <v>1333</v>
      </c>
      <c r="K251" s="78">
        <v>652</v>
      </c>
      <c r="L251" s="79">
        <v>0</v>
      </c>
      <c r="M251" s="78">
        <v>0</v>
      </c>
      <c r="N251" s="78">
        <f t="shared" si="3"/>
        <v>1222515</v>
      </c>
    </row>
    <row r="252" spans="1:14" ht="24" x14ac:dyDescent="0.25">
      <c r="A252" s="80" t="s">
        <v>488</v>
      </c>
      <c r="B252" s="77" t="s">
        <v>489</v>
      </c>
      <c r="C252" s="78">
        <v>331708</v>
      </c>
      <c r="D252" s="78">
        <v>120426</v>
      </c>
      <c r="E252" s="78">
        <v>4075</v>
      </c>
      <c r="F252" s="78">
        <v>6110</v>
      </c>
      <c r="G252" s="78">
        <v>3905</v>
      </c>
      <c r="H252" s="78">
        <v>1678</v>
      </c>
      <c r="I252" s="78">
        <v>3887</v>
      </c>
      <c r="J252" s="78">
        <v>497</v>
      </c>
      <c r="K252" s="78">
        <v>163</v>
      </c>
      <c r="L252" s="79">
        <v>10328</v>
      </c>
      <c r="M252" s="78">
        <v>0</v>
      </c>
      <c r="N252" s="78">
        <f t="shared" si="3"/>
        <v>482777</v>
      </c>
    </row>
    <row r="253" spans="1:14" ht="24" x14ac:dyDescent="0.25">
      <c r="A253" s="80" t="s">
        <v>490</v>
      </c>
      <c r="B253" s="77" t="s">
        <v>491</v>
      </c>
      <c r="C253" s="78">
        <v>348881</v>
      </c>
      <c r="D253" s="78">
        <v>122838</v>
      </c>
      <c r="E253" s="78">
        <v>4203</v>
      </c>
      <c r="F253" s="78">
        <v>7522</v>
      </c>
      <c r="G253" s="78">
        <v>7709</v>
      </c>
      <c r="H253" s="78">
        <v>1805</v>
      </c>
      <c r="I253" s="78">
        <v>5898</v>
      </c>
      <c r="J253" s="78">
        <v>475</v>
      </c>
      <c r="K253" s="78">
        <v>207</v>
      </c>
      <c r="L253" s="79">
        <v>0</v>
      </c>
      <c r="M253" s="78">
        <v>0</v>
      </c>
      <c r="N253" s="78">
        <f t="shared" si="3"/>
        <v>499538</v>
      </c>
    </row>
    <row r="254" spans="1:14" ht="24" x14ac:dyDescent="0.25">
      <c r="A254" s="80" t="s">
        <v>492</v>
      </c>
      <c r="B254" s="77" t="s">
        <v>493</v>
      </c>
      <c r="C254" s="78">
        <v>151413</v>
      </c>
      <c r="D254" s="78">
        <v>35168</v>
      </c>
      <c r="E254" s="78">
        <v>2069</v>
      </c>
      <c r="F254" s="78">
        <v>4757</v>
      </c>
      <c r="G254" s="78">
        <v>2563</v>
      </c>
      <c r="H254" s="78">
        <v>757</v>
      </c>
      <c r="I254" s="78">
        <v>1945</v>
      </c>
      <c r="J254" s="78">
        <v>292</v>
      </c>
      <c r="K254" s="78">
        <v>67</v>
      </c>
      <c r="L254" s="79">
        <v>1337</v>
      </c>
      <c r="M254" s="78">
        <v>0</v>
      </c>
      <c r="N254" s="78">
        <f t="shared" si="3"/>
        <v>200368</v>
      </c>
    </row>
    <row r="255" spans="1:14" ht="24" x14ac:dyDescent="0.25">
      <c r="A255" s="80" t="s">
        <v>494</v>
      </c>
      <c r="B255" s="77" t="s">
        <v>495</v>
      </c>
      <c r="C255" s="78">
        <v>106621</v>
      </c>
      <c r="D255" s="78">
        <v>40600</v>
      </c>
      <c r="E255" s="78">
        <v>1629</v>
      </c>
      <c r="F255" s="78">
        <v>4301</v>
      </c>
      <c r="G255" s="78">
        <v>1199</v>
      </c>
      <c r="H255" s="78">
        <v>516</v>
      </c>
      <c r="I255" s="78">
        <v>898</v>
      </c>
      <c r="J255" s="78">
        <v>263</v>
      </c>
      <c r="K255" s="78">
        <v>31</v>
      </c>
      <c r="L255" s="79">
        <v>11779</v>
      </c>
      <c r="M255" s="78">
        <v>0</v>
      </c>
      <c r="N255" s="78">
        <f t="shared" si="3"/>
        <v>167837</v>
      </c>
    </row>
    <row r="256" spans="1:14" ht="24" x14ac:dyDescent="0.25">
      <c r="A256" s="80" t="s">
        <v>496</v>
      </c>
      <c r="B256" s="77" t="s">
        <v>497</v>
      </c>
      <c r="C256" s="78">
        <v>240682</v>
      </c>
      <c r="D256" s="78">
        <v>67997</v>
      </c>
      <c r="E256" s="78">
        <v>2587</v>
      </c>
      <c r="F256" s="78">
        <v>6004</v>
      </c>
      <c r="G256" s="78">
        <v>3227</v>
      </c>
      <c r="H256" s="78">
        <v>1145</v>
      </c>
      <c r="I256" s="78">
        <v>2599</v>
      </c>
      <c r="J256" s="78">
        <v>306</v>
      </c>
      <c r="K256" s="78">
        <v>96</v>
      </c>
      <c r="L256" s="79">
        <v>4096</v>
      </c>
      <c r="M256" s="78">
        <v>0</v>
      </c>
      <c r="N256" s="78">
        <f t="shared" si="3"/>
        <v>328739</v>
      </c>
    </row>
    <row r="257" spans="1:14" ht="24" x14ac:dyDescent="0.25">
      <c r="A257" s="80" t="s">
        <v>498</v>
      </c>
      <c r="B257" s="77" t="s">
        <v>499</v>
      </c>
      <c r="C257" s="78">
        <v>1236469</v>
      </c>
      <c r="D257" s="78">
        <v>168390</v>
      </c>
      <c r="E257" s="78">
        <v>13847</v>
      </c>
      <c r="F257" s="78">
        <v>20947</v>
      </c>
      <c r="G257" s="78">
        <v>29125</v>
      </c>
      <c r="H257" s="78">
        <v>6486</v>
      </c>
      <c r="I257" s="78">
        <v>23395</v>
      </c>
      <c r="J257" s="78">
        <v>1335</v>
      </c>
      <c r="K257" s="78">
        <v>822</v>
      </c>
      <c r="L257" s="79">
        <v>0</v>
      </c>
      <c r="M257" s="78">
        <v>0</v>
      </c>
      <c r="N257" s="78">
        <f t="shared" si="3"/>
        <v>1500816</v>
      </c>
    </row>
    <row r="258" spans="1:14" ht="24" x14ac:dyDescent="0.25">
      <c r="A258" s="80" t="s">
        <v>500</v>
      </c>
      <c r="B258" s="77" t="s">
        <v>501</v>
      </c>
      <c r="C258" s="78">
        <v>358507</v>
      </c>
      <c r="D258" s="78">
        <v>152824</v>
      </c>
      <c r="E258" s="78">
        <v>4334</v>
      </c>
      <c r="F258" s="78">
        <v>7625</v>
      </c>
      <c r="G258" s="78">
        <v>7461</v>
      </c>
      <c r="H258" s="78">
        <v>1850</v>
      </c>
      <c r="I258" s="78">
        <v>5853</v>
      </c>
      <c r="J258" s="78">
        <v>498</v>
      </c>
      <c r="K258" s="78">
        <v>208</v>
      </c>
      <c r="L258" s="79">
        <v>0</v>
      </c>
      <c r="M258" s="78">
        <v>0</v>
      </c>
      <c r="N258" s="78">
        <f t="shared" si="3"/>
        <v>539160</v>
      </c>
    </row>
    <row r="259" spans="1:14" ht="24" x14ac:dyDescent="0.25">
      <c r="A259" s="80" t="s">
        <v>502</v>
      </c>
      <c r="B259" s="77" t="s">
        <v>503</v>
      </c>
      <c r="C259" s="78">
        <v>330236</v>
      </c>
      <c r="D259" s="78">
        <v>67707</v>
      </c>
      <c r="E259" s="78">
        <v>3672</v>
      </c>
      <c r="F259" s="78">
        <v>5013</v>
      </c>
      <c r="G259" s="78">
        <v>2441</v>
      </c>
      <c r="H259" s="78">
        <v>1624</v>
      </c>
      <c r="I259" s="78">
        <v>3136</v>
      </c>
      <c r="J259" s="78">
        <v>397</v>
      </c>
      <c r="K259" s="78">
        <v>149</v>
      </c>
      <c r="L259" s="79">
        <v>0</v>
      </c>
      <c r="M259" s="78">
        <v>0</v>
      </c>
      <c r="N259" s="78">
        <f t="shared" si="3"/>
        <v>414375</v>
      </c>
    </row>
    <row r="260" spans="1:14" ht="24" x14ac:dyDescent="0.25">
      <c r="A260" s="80" t="s">
        <v>504</v>
      </c>
      <c r="B260" s="77" t="s">
        <v>505</v>
      </c>
      <c r="C260" s="78">
        <v>176460</v>
      </c>
      <c r="D260" s="78">
        <v>61218</v>
      </c>
      <c r="E260" s="78">
        <v>2545</v>
      </c>
      <c r="F260" s="78">
        <v>6372</v>
      </c>
      <c r="G260" s="78">
        <v>2363</v>
      </c>
      <c r="H260" s="78">
        <v>863</v>
      </c>
      <c r="I260" s="78">
        <v>1798</v>
      </c>
      <c r="J260" s="78">
        <v>396</v>
      </c>
      <c r="K260" s="78">
        <v>62</v>
      </c>
      <c r="L260" s="79">
        <v>0</v>
      </c>
      <c r="M260" s="78">
        <v>0</v>
      </c>
      <c r="N260" s="78">
        <f t="shared" si="3"/>
        <v>252077</v>
      </c>
    </row>
    <row r="261" spans="1:14" ht="24" x14ac:dyDescent="0.25">
      <c r="A261" s="80" t="s">
        <v>506</v>
      </c>
      <c r="B261" s="77" t="s">
        <v>507</v>
      </c>
      <c r="C261" s="78">
        <v>240093</v>
      </c>
      <c r="D261" s="78">
        <v>49846</v>
      </c>
      <c r="E261" s="78">
        <v>3135</v>
      </c>
      <c r="F261" s="78">
        <v>6623</v>
      </c>
      <c r="G261" s="78">
        <v>4635</v>
      </c>
      <c r="H261" s="78">
        <v>1219</v>
      </c>
      <c r="I261" s="78">
        <v>3518</v>
      </c>
      <c r="J261" s="78">
        <v>409</v>
      </c>
      <c r="K261" s="78">
        <v>122</v>
      </c>
      <c r="L261" s="79">
        <v>0</v>
      </c>
      <c r="M261" s="78">
        <v>0</v>
      </c>
      <c r="N261" s="78">
        <f t="shared" si="3"/>
        <v>309600</v>
      </c>
    </row>
    <row r="262" spans="1:14" ht="24" x14ac:dyDescent="0.25">
      <c r="A262" s="80" t="s">
        <v>508</v>
      </c>
      <c r="B262" s="77" t="s">
        <v>509</v>
      </c>
      <c r="C262" s="78">
        <v>262675</v>
      </c>
      <c r="D262" s="78">
        <v>107849</v>
      </c>
      <c r="E262" s="78">
        <v>3669</v>
      </c>
      <c r="F262" s="78">
        <v>8693</v>
      </c>
      <c r="G262" s="78">
        <v>3863</v>
      </c>
      <c r="H262" s="78">
        <v>1299</v>
      </c>
      <c r="I262" s="78">
        <v>3015</v>
      </c>
      <c r="J262" s="78">
        <v>537</v>
      </c>
      <c r="K262" s="78">
        <v>105</v>
      </c>
      <c r="L262" s="79">
        <v>0</v>
      </c>
      <c r="M262" s="78">
        <v>0</v>
      </c>
      <c r="N262" s="78">
        <f t="shared" si="3"/>
        <v>391705</v>
      </c>
    </row>
    <row r="263" spans="1:14" ht="24" x14ac:dyDescent="0.25">
      <c r="A263" s="80" t="s">
        <v>510</v>
      </c>
      <c r="B263" s="77" t="s">
        <v>511</v>
      </c>
      <c r="C263" s="78">
        <v>374895</v>
      </c>
      <c r="D263" s="78">
        <v>99763</v>
      </c>
      <c r="E263" s="78">
        <v>4662</v>
      </c>
      <c r="F263" s="78">
        <v>8518</v>
      </c>
      <c r="G263" s="78">
        <v>6264</v>
      </c>
      <c r="H263" s="78">
        <v>1903</v>
      </c>
      <c r="I263" s="78">
        <v>5183</v>
      </c>
      <c r="J263" s="78">
        <v>582</v>
      </c>
      <c r="K263" s="78">
        <v>194</v>
      </c>
      <c r="L263" s="79">
        <v>0</v>
      </c>
      <c r="M263" s="78">
        <v>0</v>
      </c>
      <c r="N263" s="78">
        <f t="shared" si="3"/>
        <v>501964</v>
      </c>
    </row>
    <row r="264" spans="1:14" ht="24" x14ac:dyDescent="0.25">
      <c r="A264" s="80" t="s">
        <v>512</v>
      </c>
      <c r="B264" s="77" t="s">
        <v>513</v>
      </c>
      <c r="C264" s="78">
        <v>224694</v>
      </c>
      <c r="D264" s="78">
        <v>46946</v>
      </c>
      <c r="E264" s="78">
        <v>2910</v>
      </c>
      <c r="F264" s="78">
        <v>6746</v>
      </c>
      <c r="G264" s="78">
        <v>3857</v>
      </c>
      <c r="H264" s="78">
        <v>1114</v>
      </c>
      <c r="I264" s="78">
        <v>2898</v>
      </c>
      <c r="J264" s="78">
        <v>409</v>
      </c>
      <c r="K264" s="78">
        <v>100</v>
      </c>
      <c r="L264" s="79">
        <v>0</v>
      </c>
      <c r="M264" s="78">
        <v>0</v>
      </c>
      <c r="N264" s="78">
        <f t="shared" si="3"/>
        <v>289674</v>
      </c>
    </row>
    <row r="265" spans="1:14" ht="24" x14ac:dyDescent="0.25">
      <c r="A265" s="80" t="s">
        <v>514</v>
      </c>
      <c r="B265" s="77" t="s">
        <v>515</v>
      </c>
      <c r="C265" s="78">
        <v>94570</v>
      </c>
      <c r="D265" s="78">
        <v>41961</v>
      </c>
      <c r="E265" s="78">
        <v>1393</v>
      </c>
      <c r="F265" s="78">
        <v>3569</v>
      </c>
      <c r="G265" s="78">
        <v>451</v>
      </c>
      <c r="H265" s="78">
        <v>445</v>
      </c>
      <c r="I265" s="78">
        <v>479</v>
      </c>
      <c r="J265" s="78">
        <v>231</v>
      </c>
      <c r="K265" s="78">
        <v>21</v>
      </c>
      <c r="L265" s="79">
        <v>0</v>
      </c>
      <c r="M265" s="78">
        <v>0</v>
      </c>
      <c r="N265" s="78">
        <f t="shared" si="3"/>
        <v>143120</v>
      </c>
    </row>
    <row r="266" spans="1:14" ht="24" x14ac:dyDescent="0.25">
      <c r="A266" s="80" t="s">
        <v>516</v>
      </c>
      <c r="B266" s="77" t="s">
        <v>517</v>
      </c>
      <c r="C266" s="78">
        <v>154290</v>
      </c>
      <c r="D266" s="78">
        <v>66605</v>
      </c>
      <c r="E266" s="78">
        <v>2254</v>
      </c>
      <c r="F266" s="78">
        <v>5645</v>
      </c>
      <c r="G266" s="78">
        <v>2048</v>
      </c>
      <c r="H266" s="78">
        <v>756</v>
      </c>
      <c r="I266" s="78">
        <v>1555</v>
      </c>
      <c r="J266" s="78">
        <v>359</v>
      </c>
      <c r="K266" s="78">
        <v>53</v>
      </c>
      <c r="L266" s="79">
        <v>0</v>
      </c>
      <c r="M266" s="78">
        <v>0</v>
      </c>
      <c r="N266" s="78">
        <f t="shared" si="3"/>
        <v>233565</v>
      </c>
    </row>
    <row r="267" spans="1:14" ht="24" x14ac:dyDescent="0.25">
      <c r="A267" s="80" t="s">
        <v>518</v>
      </c>
      <c r="B267" s="77" t="s">
        <v>519</v>
      </c>
      <c r="C267" s="78">
        <v>158247</v>
      </c>
      <c r="D267" s="78">
        <v>51392</v>
      </c>
      <c r="E267" s="78">
        <v>2081</v>
      </c>
      <c r="F267" s="78">
        <v>3688</v>
      </c>
      <c r="G267" s="78">
        <v>1368</v>
      </c>
      <c r="H267" s="78">
        <v>786</v>
      </c>
      <c r="I267" s="78">
        <v>1491</v>
      </c>
      <c r="J267" s="78">
        <v>273</v>
      </c>
      <c r="K267" s="78">
        <v>66</v>
      </c>
      <c r="L267" s="79">
        <v>0</v>
      </c>
      <c r="M267" s="78">
        <v>0</v>
      </c>
      <c r="N267" s="78">
        <f t="shared" ref="N267:N330" si="4">SUM(C267:M267)</f>
        <v>219392</v>
      </c>
    </row>
    <row r="268" spans="1:14" ht="24" x14ac:dyDescent="0.25">
      <c r="A268" s="80" t="s">
        <v>520</v>
      </c>
      <c r="B268" s="77" t="s">
        <v>521</v>
      </c>
      <c r="C268" s="78">
        <v>275212</v>
      </c>
      <c r="D268" s="78">
        <v>148683</v>
      </c>
      <c r="E268" s="78">
        <v>3597</v>
      </c>
      <c r="F268" s="78">
        <v>8072</v>
      </c>
      <c r="G268" s="78">
        <v>4149</v>
      </c>
      <c r="H268" s="78">
        <v>1362</v>
      </c>
      <c r="I268" s="78">
        <v>3290</v>
      </c>
      <c r="J268" s="78">
        <v>506</v>
      </c>
      <c r="K268" s="78">
        <v>118</v>
      </c>
      <c r="L268" s="79">
        <v>0</v>
      </c>
      <c r="M268" s="78">
        <v>0</v>
      </c>
      <c r="N268" s="78">
        <f t="shared" si="4"/>
        <v>444989</v>
      </c>
    </row>
    <row r="269" spans="1:14" ht="24" x14ac:dyDescent="0.25">
      <c r="A269" s="80" t="s">
        <v>522</v>
      </c>
      <c r="B269" s="77" t="s">
        <v>523</v>
      </c>
      <c r="C269" s="78">
        <v>239568</v>
      </c>
      <c r="D269" s="78">
        <v>85767</v>
      </c>
      <c r="E269" s="78">
        <v>3100</v>
      </c>
      <c r="F269" s="78">
        <v>6513</v>
      </c>
      <c r="G269" s="78">
        <v>4282</v>
      </c>
      <c r="H269" s="78">
        <v>1208</v>
      </c>
      <c r="I269" s="78">
        <v>3310</v>
      </c>
      <c r="J269" s="78">
        <v>412</v>
      </c>
      <c r="K269" s="78">
        <v>117</v>
      </c>
      <c r="L269" s="79">
        <v>0</v>
      </c>
      <c r="M269" s="78">
        <v>0</v>
      </c>
      <c r="N269" s="78">
        <f t="shared" si="4"/>
        <v>344277</v>
      </c>
    </row>
    <row r="270" spans="1:14" ht="24" x14ac:dyDescent="0.25">
      <c r="A270" s="80" t="s">
        <v>524</v>
      </c>
      <c r="B270" s="77" t="s">
        <v>525</v>
      </c>
      <c r="C270" s="78">
        <v>640210</v>
      </c>
      <c r="D270" s="78">
        <v>459990</v>
      </c>
      <c r="E270" s="78">
        <v>7569</v>
      </c>
      <c r="F270" s="78">
        <v>12849</v>
      </c>
      <c r="G270" s="78">
        <v>13465</v>
      </c>
      <c r="H270" s="78">
        <v>3307</v>
      </c>
      <c r="I270" s="78">
        <v>10636</v>
      </c>
      <c r="J270" s="78">
        <v>836</v>
      </c>
      <c r="K270" s="78">
        <v>381</v>
      </c>
      <c r="L270" s="79">
        <v>0</v>
      </c>
      <c r="M270" s="78">
        <v>0</v>
      </c>
      <c r="N270" s="78">
        <f t="shared" si="4"/>
        <v>1149243</v>
      </c>
    </row>
    <row r="271" spans="1:14" ht="24" x14ac:dyDescent="0.25">
      <c r="A271" s="80" t="s">
        <v>526</v>
      </c>
      <c r="B271" s="77" t="s">
        <v>527</v>
      </c>
      <c r="C271" s="78">
        <v>132808</v>
      </c>
      <c r="D271" s="78">
        <v>55559</v>
      </c>
      <c r="E271" s="78">
        <v>1782</v>
      </c>
      <c r="F271" s="78">
        <v>3613</v>
      </c>
      <c r="G271" s="78">
        <v>1957</v>
      </c>
      <c r="H271" s="78">
        <v>669</v>
      </c>
      <c r="I271" s="78">
        <v>1611</v>
      </c>
      <c r="J271" s="78">
        <v>253</v>
      </c>
      <c r="K271" s="78">
        <v>61</v>
      </c>
      <c r="L271" s="79">
        <v>0</v>
      </c>
      <c r="M271" s="78">
        <v>0</v>
      </c>
      <c r="N271" s="78">
        <f t="shared" si="4"/>
        <v>198313</v>
      </c>
    </row>
    <row r="272" spans="1:14" ht="24" x14ac:dyDescent="0.25">
      <c r="A272" s="80" t="s">
        <v>528</v>
      </c>
      <c r="B272" s="77" t="s">
        <v>529</v>
      </c>
      <c r="C272" s="78">
        <v>375709</v>
      </c>
      <c r="D272" s="78">
        <v>136379</v>
      </c>
      <c r="E272" s="78">
        <v>4551</v>
      </c>
      <c r="F272" s="78">
        <v>8862</v>
      </c>
      <c r="G272" s="78">
        <v>6182</v>
      </c>
      <c r="H272" s="78">
        <v>1884</v>
      </c>
      <c r="I272" s="78">
        <v>5057</v>
      </c>
      <c r="J272" s="78">
        <v>561</v>
      </c>
      <c r="K272" s="78">
        <v>187</v>
      </c>
      <c r="L272" s="79">
        <v>0</v>
      </c>
      <c r="M272" s="78">
        <v>0</v>
      </c>
      <c r="N272" s="78">
        <f t="shared" si="4"/>
        <v>539372</v>
      </c>
    </row>
    <row r="273" spans="1:14" ht="24" x14ac:dyDescent="0.25">
      <c r="A273" s="80" t="s">
        <v>530</v>
      </c>
      <c r="B273" s="77" t="s">
        <v>531</v>
      </c>
      <c r="C273" s="78">
        <v>239504</v>
      </c>
      <c r="D273" s="78">
        <v>87776</v>
      </c>
      <c r="E273" s="78">
        <v>3174</v>
      </c>
      <c r="F273" s="78">
        <v>7214</v>
      </c>
      <c r="G273" s="78">
        <v>4210</v>
      </c>
      <c r="H273" s="78">
        <v>1198</v>
      </c>
      <c r="I273" s="78">
        <v>3180</v>
      </c>
      <c r="J273" s="78">
        <v>439</v>
      </c>
      <c r="K273" s="78">
        <v>109</v>
      </c>
      <c r="L273" s="79">
        <v>9520</v>
      </c>
      <c r="M273" s="78">
        <v>0</v>
      </c>
      <c r="N273" s="78">
        <f t="shared" si="4"/>
        <v>356324</v>
      </c>
    </row>
    <row r="274" spans="1:14" ht="24" x14ac:dyDescent="0.25">
      <c r="A274" s="80" t="s">
        <v>532</v>
      </c>
      <c r="B274" s="77" t="s">
        <v>533</v>
      </c>
      <c r="C274" s="78">
        <v>805426</v>
      </c>
      <c r="D274" s="78">
        <v>60506</v>
      </c>
      <c r="E274" s="78">
        <v>9274</v>
      </c>
      <c r="F274" s="78">
        <v>10504</v>
      </c>
      <c r="G274" s="78">
        <v>13020</v>
      </c>
      <c r="H274" s="78">
        <v>4189</v>
      </c>
      <c r="I274" s="78">
        <v>12160</v>
      </c>
      <c r="J274" s="78">
        <v>850</v>
      </c>
      <c r="K274" s="78">
        <v>490</v>
      </c>
      <c r="L274" s="79">
        <v>0</v>
      </c>
      <c r="M274" s="78">
        <v>0</v>
      </c>
      <c r="N274" s="78">
        <f t="shared" si="4"/>
        <v>916419</v>
      </c>
    </row>
    <row r="275" spans="1:14" ht="24" x14ac:dyDescent="0.25">
      <c r="A275" s="80" t="s">
        <v>534</v>
      </c>
      <c r="B275" s="77" t="s">
        <v>535</v>
      </c>
      <c r="C275" s="78">
        <v>791286</v>
      </c>
      <c r="D275" s="78">
        <v>884904</v>
      </c>
      <c r="E275" s="78">
        <v>9067</v>
      </c>
      <c r="F275" s="78">
        <v>15323</v>
      </c>
      <c r="G275" s="78">
        <v>16667</v>
      </c>
      <c r="H275" s="78">
        <v>4069</v>
      </c>
      <c r="I275" s="78">
        <v>13129</v>
      </c>
      <c r="J275" s="78">
        <v>962</v>
      </c>
      <c r="K275" s="78">
        <v>470</v>
      </c>
      <c r="L275" s="79">
        <v>0</v>
      </c>
      <c r="M275" s="78">
        <v>0</v>
      </c>
      <c r="N275" s="78">
        <f t="shared" si="4"/>
        <v>1735877</v>
      </c>
    </row>
    <row r="276" spans="1:14" ht="24" x14ac:dyDescent="0.25">
      <c r="A276" s="80" t="s">
        <v>536</v>
      </c>
      <c r="B276" s="77" t="s">
        <v>537</v>
      </c>
      <c r="C276" s="78">
        <v>73592</v>
      </c>
      <c r="D276" s="78">
        <v>38429</v>
      </c>
      <c r="E276" s="78">
        <v>1192</v>
      </c>
      <c r="F276" s="78">
        <v>3337</v>
      </c>
      <c r="G276" s="78">
        <v>484</v>
      </c>
      <c r="H276" s="78">
        <v>346</v>
      </c>
      <c r="I276" s="78">
        <v>380</v>
      </c>
      <c r="J276" s="78">
        <v>208</v>
      </c>
      <c r="K276" s="78">
        <v>14</v>
      </c>
      <c r="L276" s="79">
        <v>0</v>
      </c>
      <c r="M276" s="78">
        <v>0</v>
      </c>
      <c r="N276" s="78">
        <f t="shared" si="4"/>
        <v>117982</v>
      </c>
    </row>
    <row r="277" spans="1:14" ht="24" x14ac:dyDescent="0.25">
      <c r="A277" s="80" t="s">
        <v>538</v>
      </c>
      <c r="B277" s="77" t="s">
        <v>539</v>
      </c>
      <c r="C277" s="78">
        <v>194581</v>
      </c>
      <c r="D277" s="78">
        <v>76380</v>
      </c>
      <c r="E277" s="78">
        <v>2458</v>
      </c>
      <c r="F277" s="78">
        <v>3921</v>
      </c>
      <c r="G277" s="78">
        <v>2255</v>
      </c>
      <c r="H277" s="78">
        <v>983</v>
      </c>
      <c r="I277" s="78">
        <v>2235</v>
      </c>
      <c r="J277" s="78">
        <v>289</v>
      </c>
      <c r="K277" s="78">
        <v>94</v>
      </c>
      <c r="L277" s="79">
        <v>5622</v>
      </c>
      <c r="M277" s="78">
        <v>0</v>
      </c>
      <c r="N277" s="78">
        <f t="shared" si="4"/>
        <v>288818</v>
      </c>
    </row>
    <row r="278" spans="1:14" ht="24" x14ac:dyDescent="0.25">
      <c r="A278" s="80" t="s">
        <v>540</v>
      </c>
      <c r="B278" s="77" t="s">
        <v>541</v>
      </c>
      <c r="C278" s="78">
        <v>492559</v>
      </c>
      <c r="D278" s="78">
        <v>306276</v>
      </c>
      <c r="E278" s="78">
        <v>5941</v>
      </c>
      <c r="F278" s="78">
        <v>13397</v>
      </c>
      <c r="G278" s="78">
        <v>8471</v>
      </c>
      <c r="H278" s="78">
        <v>2429</v>
      </c>
      <c r="I278" s="78">
        <v>6433</v>
      </c>
      <c r="J278" s="78">
        <v>797</v>
      </c>
      <c r="K278" s="78">
        <v>224</v>
      </c>
      <c r="L278" s="79">
        <v>0</v>
      </c>
      <c r="M278" s="78">
        <v>0</v>
      </c>
      <c r="N278" s="78">
        <f t="shared" si="4"/>
        <v>836527</v>
      </c>
    </row>
    <row r="279" spans="1:14" ht="24" x14ac:dyDescent="0.25">
      <c r="A279" s="80" t="s">
        <v>542</v>
      </c>
      <c r="B279" s="77" t="s">
        <v>543</v>
      </c>
      <c r="C279" s="78">
        <v>233487</v>
      </c>
      <c r="D279" s="78">
        <v>102967</v>
      </c>
      <c r="E279" s="78">
        <v>3031</v>
      </c>
      <c r="F279" s="78">
        <v>4740</v>
      </c>
      <c r="G279" s="78">
        <v>2522</v>
      </c>
      <c r="H279" s="78">
        <v>1185</v>
      </c>
      <c r="I279" s="78">
        <v>2623</v>
      </c>
      <c r="J279" s="78">
        <v>399</v>
      </c>
      <c r="K279" s="78">
        <v>112</v>
      </c>
      <c r="L279" s="79">
        <v>0</v>
      </c>
      <c r="M279" s="78">
        <v>0</v>
      </c>
      <c r="N279" s="78">
        <f t="shared" si="4"/>
        <v>351066</v>
      </c>
    </row>
    <row r="280" spans="1:14" ht="24" x14ac:dyDescent="0.25">
      <c r="A280" s="80" t="s">
        <v>544</v>
      </c>
      <c r="B280" s="77" t="s">
        <v>545</v>
      </c>
      <c r="C280" s="78">
        <v>302516</v>
      </c>
      <c r="D280" s="78">
        <v>48583</v>
      </c>
      <c r="E280" s="78">
        <v>3776</v>
      </c>
      <c r="F280" s="78">
        <v>7534</v>
      </c>
      <c r="G280" s="78">
        <v>6178</v>
      </c>
      <c r="H280" s="78">
        <v>1545</v>
      </c>
      <c r="I280" s="78">
        <v>4730</v>
      </c>
      <c r="J280" s="78">
        <v>469</v>
      </c>
      <c r="K280" s="78">
        <v>164</v>
      </c>
      <c r="L280" s="79">
        <v>0</v>
      </c>
      <c r="M280" s="78">
        <v>0</v>
      </c>
      <c r="N280" s="78">
        <f t="shared" si="4"/>
        <v>375495</v>
      </c>
    </row>
    <row r="281" spans="1:14" ht="24" x14ac:dyDescent="0.25">
      <c r="A281" s="80" t="s">
        <v>546</v>
      </c>
      <c r="B281" s="77" t="s">
        <v>547</v>
      </c>
      <c r="C281" s="78">
        <v>617330</v>
      </c>
      <c r="D281" s="78">
        <v>264597</v>
      </c>
      <c r="E281" s="78">
        <v>6982</v>
      </c>
      <c r="F281" s="78">
        <v>9585</v>
      </c>
      <c r="G281" s="78">
        <v>12223</v>
      </c>
      <c r="H281" s="78">
        <v>3162</v>
      </c>
      <c r="I281" s="78">
        <v>10143</v>
      </c>
      <c r="J281" s="78">
        <v>722</v>
      </c>
      <c r="K281" s="78">
        <v>379</v>
      </c>
      <c r="L281" s="79">
        <v>0</v>
      </c>
      <c r="M281" s="78">
        <v>0</v>
      </c>
      <c r="N281" s="78">
        <f t="shared" si="4"/>
        <v>925123</v>
      </c>
    </row>
    <row r="282" spans="1:14" ht="24" x14ac:dyDescent="0.25">
      <c r="A282" s="80" t="s">
        <v>548</v>
      </c>
      <c r="B282" s="77" t="s">
        <v>549</v>
      </c>
      <c r="C282" s="78">
        <v>351882</v>
      </c>
      <c r="D282" s="78">
        <v>76503</v>
      </c>
      <c r="E282" s="78">
        <v>4357</v>
      </c>
      <c r="F282" s="78">
        <v>8684</v>
      </c>
      <c r="G282" s="78">
        <v>7355</v>
      </c>
      <c r="H282" s="78">
        <v>1799</v>
      </c>
      <c r="I282" s="78">
        <v>5620</v>
      </c>
      <c r="J282" s="78">
        <v>530</v>
      </c>
      <c r="K282" s="78">
        <v>194</v>
      </c>
      <c r="L282" s="79">
        <v>0</v>
      </c>
      <c r="M282" s="78">
        <v>0</v>
      </c>
      <c r="N282" s="78">
        <f t="shared" si="4"/>
        <v>456924</v>
      </c>
    </row>
    <row r="283" spans="1:14" ht="24" x14ac:dyDescent="0.25">
      <c r="A283" s="80" t="s">
        <v>550</v>
      </c>
      <c r="B283" s="77" t="s">
        <v>551</v>
      </c>
      <c r="C283" s="78">
        <v>211937</v>
      </c>
      <c r="D283" s="78">
        <v>59872</v>
      </c>
      <c r="E283" s="78">
        <v>2869</v>
      </c>
      <c r="F283" s="78">
        <v>5438</v>
      </c>
      <c r="G283" s="78">
        <v>2573</v>
      </c>
      <c r="H283" s="78">
        <v>1066</v>
      </c>
      <c r="I283" s="78">
        <v>2361</v>
      </c>
      <c r="J283" s="78">
        <v>408</v>
      </c>
      <c r="K283" s="78">
        <v>94</v>
      </c>
      <c r="L283" s="79">
        <v>0</v>
      </c>
      <c r="M283" s="78">
        <v>0</v>
      </c>
      <c r="N283" s="78">
        <f t="shared" si="4"/>
        <v>286618</v>
      </c>
    </row>
    <row r="284" spans="1:14" ht="24" x14ac:dyDescent="0.25">
      <c r="A284" s="80" t="s">
        <v>552</v>
      </c>
      <c r="B284" s="77" t="s">
        <v>553</v>
      </c>
      <c r="C284" s="78">
        <v>617528</v>
      </c>
      <c r="D284" s="78">
        <v>65297</v>
      </c>
      <c r="E284" s="78">
        <v>7260</v>
      </c>
      <c r="F284" s="78">
        <v>12639</v>
      </c>
      <c r="G284" s="78">
        <v>14119</v>
      </c>
      <c r="H284" s="78">
        <v>3204</v>
      </c>
      <c r="I284" s="78">
        <v>10853</v>
      </c>
      <c r="J284" s="78">
        <v>810</v>
      </c>
      <c r="K284" s="78">
        <v>379</v>
      </c>
      <c r="L284" s="79">
        <v>0</v>
      </c>
      <c r="M284" s="78">
        <v>0</v>
      </c>
      <c r="N284" s="78">
        <f t="shared" si="4"/>
        <v>732089</v>
      </c>
    </row>
    <row r="285" spans="1:14" ht="24" x14ac:dyDescent="0.25">
      <c r="A285" s="80" t="s">
        <v>554</v>
      </c>
      <c r="B285" s="77" t="s">
        <v>555</v>
      </c>
      <c r="C285" s="78">
        <v>149968</v>
      </c>
      <c r="D285" s="78">
        <v>72712</v>
      </c>
      <c r="E285" s="78">
        <v>2308</v>
      </c>
      <c r="F285" s="78">
        <v>6413</v>
      </c>
      <c r="G285" s="78">
        <v>1331</v>
      </c>
      <c r="H285" s="78">
        <v>711</v>
      </c>
      <c r="I285" s="78">
        <v>1016</v>
      </c>
      <c r="J285" s="78">
        <v>389</v>
      </c>
      <c r="K285" s="78">
        <v>35</v>
      </c>
      <c r="L285" s="79">
        <v>0</v>
      </c>
      <c r="M285" s="78">
        <v>0</v>
      </c>
      <c r="N285" s="78">
        <f t="shared" si="4"/>
        <v>234883</v>
      </c>
    </row>
    <row r="286" spans="1:14" ht="24" x14ac:dyDescent="0.25">
      <c r="A286" s="80" t="s">
        <v>556</v>
      </c>
      <c r="B286" s="77" t="s">
        <v>557</v>
      </c>
      <c r="C286" s="78">
        <v>1305755</v>
      </c>
      <c r="D286" s="78">
        <v>454002</v>
      </c>
      <c r="E286" s="78">
        <v>15323</v>
      </c>
      <c r="F286" s="78">
        <v>26620</v>
      </c>
      <c r="G286" s="78">
        <v>23963</v>
      </c>
      <c r="H286" s="78">
        <v>6649</v>
      </c>
      <c r="I286" s="78">
        <v>19593</v>
      </c>
      <c r="J286" s="78">
        <v>1778</v>
      </c>
      <c r="K286" s="78">
        <v>719</v>
      </c>
      <c r="L286" s="79">
        <v>0</v>
      </c>
      <c r="M286" s="78">
        <v>0</v>
      </c>
      <c r="N286" s="78">
        <f t="shared" si="4"/>
        <v>1854402</v>
      </c>
    </row>
    <row r="287" spans="1:14" ht="24" x14ac:dyDescent="0.25">
      <c r="A287" s="80" t="s">
        <v>558</v>
      </c>
      <c r="B287" s="77" t="s">
        <v>559</v>
      </c>
      <c r="C287" s="78">
        <v>3337355</v>
      </c>
      <c r="D287" s="78">
        <v>1974437</v>
      </c>
      <c r="E287" s="78">
        <v>37041</v>
      </c>
      <c r="F287" s="78">
        <v>53327</v>
      </c>
      <c r="G287" s="78">
        <v>75137</v>
      </c>
      <c r="H287" s="78">
        <v>17418</v>
      </c>
      <c r="I287" s="78">
        <v>59926</v>
      </c>
      <c r="J287" s="78">
        <v>3658</v>
      </c>
      <c r="K287" s="78">
        <v>2160</v>
      </c>
      <c r="L287" s="79">
        <v>0</v>
      </c>
      <c r="M287" s="78">
        <v>34132</v>
      </c>
      <c r="N287" s="78">
        <f t="shared" si="4"/>
        <v>5594591</v>
      </c>
    </row>
    <row r="288" spans="1:14" ht="24" x14ac:dyDescent="0.25">
      <c r="A288" s="80" t="s">
        <v>560</v>
      </c>
      <c r="B288" s="77" t="s">
        <v>561</v>
      </c>
      <c r="C288" s="78">
        <v>305902</v>
      </c>
      <c r="D288" s="78">
        <v>125566</v>
      </c>
      <c r="E288" s="78">
        <v>3800</v>
      </c>
      <c r="F288" s="78">
        <v>7447</v>
      </c>
      <c r="G288" s="78">
        <v>5758</v>
      </c>
      <c r="H288" s="78">
        <v>1552</v>
      </c>
      <c r="I288" s="78">
        <v>4483</v>
      </c>
      <c r="J288" s="78">
        <v>472</v>
      </c>
      <c r="K288" s="78">
        <v>160</v>
      </c>
      <c r="L288" s="79">
        <v>0</v>
      </c>
      <c r="M288" s="78">
        <v>0</v>
      </c>
      <c r="N288" s="78">
        <f t="shared" si="4"/>
        <v>455140</v>
      </c>
    </row>
    <row r="289" spans="1:14" ht="24" x14ac:dyDescent="0.25">
      <c r="A289" s="80" t="s">
        <v>562</v>
      </c>
      <c r="B289" s="77" t="s">
        <v>563</v>
      </c>
      <c r="C289" s="78">
        <v>302636</v>
      </c>
      <c r="D289" s="78">
        <v>133106</v>
      </c>
      <c r="E289" s="78">
        <v>3801</v>
      </c>
      <c r="F289" s="78">
        <v>7129</v>
      </c>
      <c r="G289" s="78">
        <v>3965</v>
      </c>
      <c r="H289" s="78">
        <v>1510</v>
      </c>
      <c r="I289" s="78">
        <v>3515</v>
      </c>
      <c r="J289" s="78">
        <v>489</v>
      </c>
      <c r="K289" s="78">
        <v>138</v>
      </c>
      <c r="L289" s="79">
        <v>9862</v>
      </c>
      <c r="M289" s="78">
        <v>0</v>
      </c>
      <c r="N289" s="78">
        <f t="shared" si="4"/>
        <v>466151</v>
      </c>
    </row>
    <row r="290" spans="1:14" ht="24" x14ac:dyDescent="0.25">
      <c r="A290" s="80" t="s">
        <v>564</v>
      </c>
      <c r="B290" s="77" t="s">
        <v>565</v>
      </c>
      <c r="C290" s="78">
        <v>108697</v>
      </c>
      <c r="D290" s="78">
        <v>42200</v>
      </c>
      <c r="E290" s="78">
        <v>1406</v>
      </c>
      <c r="F290" s="78">
        <v>2988</v>
      </c>
      <c r="G290" s="78">
        <v>604</v>
      </c>
      <c r="H290" s="78">
        <v>519</v>
      </c>
      <c r="I290" s="78">
        <v>738</v>
      </c>
      <c r="J290" s="78">
        <v>193</v>
      </c>
      <c r="K290" s="78">
        <v>34</v>
      </c>
      <c r="L290" s="79">
        <v>0</v>
      </c>
      <c r="M290" s="78">
        <v>0</v>
      </c>
      <c r="N290" s="78">
        <f t="shared" si="4"/>
        <v>157379</v>
      </c>
    </row>
    <row r="291" spans="1:14" ht="24" x14ac:dyDescent="0.25">
      <c r="A291" s="80" t="s">
        <v>566</v>
      </c>
      <c r="B291" s="77" t="s">
        <v>567</v>
      </c>
      <c r="C291" s="78">
        <v>114755</v>
      </c>
      <c r="D291" s="78">
        <v>34726</v>
      </c>
      <c r="E291" s="78">
        <v>1694</v>
      </c>
      <c r="F291" s="78">
        <v>4500</v>
      </c>
      <c r="G291" s="78">
        <v>1277</v>
      </c>
      <c r="H291" s="78">
        <v>551</v>
      </c>
      <c r="I291" s="78">
        <v>965</v>
      </c>
      <c r="J291" s="78">
        <v>272</v>
      </c>
      <c r="K291" s="78">
        <v>34</v>
      </c>
      <c r="L291" s="79">
        <v>0</v>
      </c>
      <c r="M291" s="78">
        <v>0</v>
      </c>
      <c r="N291" s="78">
        <f t="shared" si="4"/>
        <v>158774</v>
      </c>
    </row>
    <row r="292" spans="1:14" ht="24" x14ac:dyDescent="0.25">
      <c r="A292" s="80" t="s">
        <v>568</v>
      </c>
      <c r="B292" s="77" t="s">
        <v>569</v>
      </c>
      <c r="C292" s="78">
        <v>292580</v>
      </c>
      <c r="D292" s="78">
        <v>86658</v>
      </c>
      <c r="E292" s="78">
        <v>3506</v>
      </c>
      <c r="F292" s="78">
        <v>2707</v>
      </c>
      <c r="G292" s="78">
        <v>2054</v>
      </c>
      <c r="H292" s="78">
        <v>1507</v>
      </c>
      <c r="I292" s="78">
        <v>3145</v>
      </c>
      <c r="J292" s="78">
        <v>324</v>
      </c>
      <c r="K292" s="78">
        <v>158</v>
      </c>
      <c r="L292" s="79">
        <v>0</v>
      </c>
      <c r="M292" s="78">
        <v>0</v>
      </c>
      <c r="N292" s="78">
        <f t="shared" si="4"/>
        <v>392639</v>
      </c>
    </row>
    <row r="293" spans="1:14" ht="24" x14ac:dyDescent="0.25">
      <c r="A293" s="80" t="s">
        <v>570</v>
      </c>
      <c r="B293" s="77" t="s">
        <v>571</v>
      </c>
      <c r="C293" s="78">
        <v>459359</v>
      </c>
      <c r="D293" s="78">
        <v>263046</v>
      </c>
      <c r="E293" s="78">
        <v>6675</v>
      </c>
      <c r="F293" s="78">
        <v>16460</v>
      </c>
      <c r="G293" s="78">
        <v>6032</v>
      </c>
      <c r="H293" s="78">
        <v>2254</v>
      </c>
      <c r="I293" s="78">
        <v>4697</v>
      </c>
      <c r="J293" s="78">
        <v>1019</v>
      </c>
      <c r="K293" s="78">
        <v>164</v>
      </c>
      <c r="L293" s="79">
        <v>0</v>
      </c>
      <c r="M293" s="78">
        <v>0</v>
      </c>
      <c r="N293" s="78">
        <f t="shared" si="4"/>
        <v>759706</v>
      </c>
    </row>
    <row r="294" spans="1:14" ht="24" x14ac:dyDescent="0.25">
      <c r="A294" s="80" t="s">
        <v>572</v>
      </c>
      <c r="B294" s="77" t="s">
        <v>573</v>
      </c>
      <c r="C294" s="78">
        <v>356789</v>
      </c>
      <c r="D294" s="78">
        <v>218162</v>
      </c>
      <c r="E294" s="78">
        <v>4291</v>
      </c>
      <c r="F294" s="78">
        <v>7816</v>
      </c>
      <c r="G294" s="78">
        <v>7147</v>
      </c>
      <c r="H294" s="78">
        <v>1827</v>
      </c>
      <c r="I294" s="78">
        <v>5616</v>
      </c>
      <c r="J294" s="78">
        <v>490</v>
      </c>
      <c r="K294" s="78">
        <v>200</v>
      </c>
      <c r="L294" s="79">
        <v>0</v>
      </c>
      <c r="M294" s="78">
        <v>0</v>
      </c>
      <c r="N294" s="78">
        <f t="shared" si="4"/>
        <v>602338</v>
      </c>
    </row>
    <row r="295" spans="1:14" ht="24" x14ac:dyDescent="0.25">
      <c r="A295" s="80" t="s">
        <v>574</v>
      </c>
      <c r="B295" s="77" t="s">
        <v>575</v>
      </c>
      <c r="C295" s="78">
        <v>387927</v>
      </c>
      <c r="D295" s="78">
        <v>153154</v>
      </c>
      <c r="E295" s="78">
        <v>4968</v>
      </c>
      <c r="F295" s="78">
        <v>9657</v>
      </c>
      <c r="G295" s="78">
        <v>6065</v>
      </c>
      <c r="H295" s="78">
        <v>1955</v>
      </c>
      <c r="I295" s="78">
        <v>5013</v>
      </c>
      <c r="J295" s="78">
        <v>660</v>
      </c>
      <c r="K295" s="78">
        <v>187</v>
      </c>
      <c r="L295" s="79">
        <v>0</v>
      </c>
      <c r="M295" s="78">
        <v>0</v>
      </c>
      <c r="N295" s="78">
        <f t="shared" si="4"/>
        <v>569586</v>
      </c>
    </row>
    <row r="296" spans="1:14" ht="24" x14ac:dyDescent="0.25">
      <c r="A296" s="80" t="s">
        <v>576</v>
      </c>
      <c r="B296" s="77" t="s">
        <v>577</v>
      </c>
      <c r="C296" s="78">
        <v>136516</v>
      </c>
      <c r="D296" s="78">
        <v>37727</v>
      </c>
      <c r="E296" s="78">
        <v>1867</v>
      </c>
      <c r="F296" s="78">
        <v>2803</v>
      </c>
      <c r="G296" s="78">
        <v>604</v>
      </c>
      <c r="H296" s="78">
        <v>683</v>
      </c>
      <c r="I296" s="78">
        <v>1057</v>
      </c>
      <c r="J296" s="78">
        <v>257</v>
      </c>
      <c r="K296" s="78">
        <v>56</v>
      </c>
      <c r="L296" s="79">
        <v>0</v>
      </c>
      <c r="M296" s="78">
        <v>0</v>
      </c>
      <c r="N296" s="78">
        <f t="shared" si="4"/>
        <v>181570</v>
      </c>
    </row>
    <row r="297" spans="1:14" ht="24" x14ac:dyDescent="0.25">
      <c r="A297" s="80" t="s">
        <v>578</v>
      </c>
      <c r="B297" s="77" t="s">
        <v>579</v>
      </c>
      <c r="C297" s="78">
        <v>110948</v>
      </c>
      <c r="D297" s="78">
        <v>62808</v>
      </c>
      <c r="E297" s="78">
        <v>1706</v>
      </c>
      <c r="F297" s="78">
        <v>4555</v>
      </c>
      <c r="G297" s="78">
        <v>1147</v>
      </c>
      <c r="H297" s="78">
        <v>533</v>
      </c>
      <c r="I297" s="78">
        <v>868</v>
      </c>
      <c r="J297" s="78">
        <v>279</v>
      </c>
      <c r="K297" s="78">
        <v>31</v>
      </c>
      <c r="L297" s="79">
        <v>0</v>
      </c>
      <c r="M297" s="78">
        <v>0</v>
      </c>
      <c r="N297" s="78">
        <f t="shared" si="4"/>
        <v>182875</v>
      </c>
    </row>
    <row r="298" spans="1:14" x14ac:dyDescent="0.25">
      <c r="A298" s="80" t="s">
        <v>580</v>
      </c>
      <c r="B298" s="77" t="s">
        <v>581</v>
      </c>
      <c r="C298" s="78">
        <v>159921</v>
      </c>
      <c r="D298" s="78">
        <v>49424</v>
      </c>
      <c r="E298" s="78">
        <v>2285</v>
      </c>
      <c r="F298" s="78">
        <v>5560</v>
      </c>
      <c r="G298" s="78">
        <v>2368</v>
      </c>
      <c r="H298" s="78">
        <v>789</v>
      </c>
      <c r="I298" s="78">
        <v>1786</v>
      </c>
      <c r="J298" s="78">
        <v>341</v>
      </c>
      <c r="K298" s="78">
        <v>62</v>
      </c>
      <c r="L298" s="79">
        <v>0</v>
      </c>
      <c r="M298" s="78">
        <v>0</v>
      </c>
      <c r="N298" s="78">
        <f t="shared" si="4"/>
        <v>222536</v>
      </c>
    </row>
    <row r="299" spans="1:14" ht="24" x14ac:dyDescent="0.25">
      <c r="A299" s="80" t="s">
        <v>582</v>
      </c>
      <c r="B299" s="77" t="s">
        <v>583</v>
      </c>
      <c r="C299" s="78">
        <v>129650</v>
      </c>
      <c r="D299" s="78">
        <v>39353</v>
      </c>
      <c r="E299" s="78">
        <v>1762</v>
      </c>
      <c r="F299" s="78">
        <v>4249</v>
      </c>
      <c r="G299" s="78">
        <v>2049</v>
      </c>
      <c r="H299" s="78">
        <v>639</v>
      </c>
      <c r="I299" s="78">
        <v>1529</v>
      </c>
      <c r="J299" s="78">
        <v>254</v>
      </c>
      <c r="K299" s="78">
        <v>53</v>
      </c>
      <c r="L299" s="79">
        <v>0</v>
      </c>
      <c r="M299" s="78">
        <v>0</v>
      </c>
      <c r="N299" s="78">
        <f t="shared" si="4"/>
        <v>179538</v>
      </c>
    </row>
    <row r="300" spans="1:14" ht="24" x14ac:dyDescent="0.25">
      <c r="A300" s="80" t="s">
        <v>584</v>
      </c>
      <c r="B300" s="77" t="s">
        <v>585</v>
      </c>
      <c r="C300" s="78">
        <v>392049</v>
      </c>
      <c r="D300" s="78">
        <v>136004</v>
      </c>
      <c r="E300" s="78">
        <v>4829</v>
      </c>
      <c r="F300" s="78">
        <v>9346</v>
      </c>
      <c r="G300" s="78">
        <v>8446</v>
      </c>
      <c r="H300" s="78">
        <v>2013</v>
      </c>
      <c r="I300" s="78">
        <v>6373</v>
      </c>
      <c r="J300" s="78">
        <v>580</v>
      </c>
      <c r="K300" s="78">
        <v>220</v>
      </c>
      <c r="L300" s="79">
        <v>9474</v>
      </c>
      <c r="M300" s="78">
        <v>0</v>
      </c>
      <c r="N300" s="78">
        <f t="shared" si="4"/>
        <v>569334</v>
      </c>
    </row>
    <row r="301" spans="1:14" ht="36" x14ac:dyDescent="0.25">
      <c r="A301" s="80" t="s">
        <v>586</v>
      </c>
      <c r="B301" s="77" t="s">
        <v>587</v>
      </c>
      <c r="C301" s="78">
        <v>184255</v>
      </c>
      <c r="D301" s="78">
        <v>98565</v>
      </c>
      <c r="E301" s="78">
        <v>2550</v>
      </c>
      <c r="F301" s="78">
        <v>5845</v>
      </c>
      <c r="G301" s="78">
        <v>2923</v>
      </c>
      <c r="H301" s="78">
        <v>920</v>
      </c>
      <c r="I301" s="78">
        <v>2257</v>
      </c>
      <c r="J301" s="78">
        <v>361</v>
      </c>
      <c r="K301" s="78">
        <v>79</v>
      </c>
      <c r="L301" s="79">
        <v>0</v>
      </c>
      <c r="M301" s="78">
        <v>0</v>
      </c>
      <c r="N301" s="78">
        <f t="shared" si="4"/>
        <v>297755</v>
      </c>
    </row>
    <row r="302" spans="1:14" x14ac:dyDescent="0.25">
      <c r="A302" s="80" t="s">
        <v>588</v>
      </c>
      <c r="B302" s="77" t="s">
        <v>589</v>
      </c>
      <c r="C302" s="78">
        <v>2404221</v>
      </c>
      <c r="D302" s="78">
        <v>608453</v>
      </c>
      <c r="E302" s="78">
        <v>24441</v>
      </c>
      <c r="F302" s="78">
        <v>11580</v>
      </c>
      <c r="G302" s="78">
        <v>34247</v>
      </c>
      <c r="H302" s="78">
        <v>12521</v>
      </c>
      <c r="I302" s="78">
        <v>35626</v>
      </c>
      <c r="J302" s="78">
        <v>1699</v>
      </c>
      <c r="K302" s="78">
        <v>1550</v>
      </c>
      <c r="L302" s="79">
        <v>0</v>
      </c>
      <c r="M302" s="78">
        <v>0</v>
      </c>
      <c r="N302" s="78">
        <f t="shared" si="4"/>
        <v>3134338</v>
      </c>
    </row>
    <row r="303" spans="1:14" ht="24" x14ac:dyDescent="0.25">
      <c r="A303" s="80" t="s">
        <v>590</v>
      </c>
      <c r="B303" s="77" t="s">
        <v>591</v>
      </c>
      <c r="C303" s="78">
        <v>758763</v>
      </c>
      <c r="D303" s="78">
        <v>226306</v>
      </c>
      <c r="E303" s="78">
        <v>8223</v>
      </c>
      <c r="F303" s="78">
        <v>8396</v>
      </c>
      <c r="G303" s="78">
        <v>14003</v>
      </c>
      <c r="H303" s="78">
        <v>3957</v>
      </c>
      <c r="I303" s="78">
        <v>12338</v>
      </c>
      <c r="J303" s="78">
        <v>661</v>
      </c>
      <c r="K303" s="78">
        <v>487</v>
      </c>
      <c r="L303" s="79">
        <v>3733</v>
      </c>
      <c r="M303" s="78">
        <v>0</v>
      </c>
      <c r="N303" s="78">
        <f t="shared" si="4"/>
        <v>1036867</v>
      </c>
    </row>
    <row r="304" spans="1:14" ht="24" x14ac:dyDescent="0.25">
      <c r="A304" s="80" t="s">
        <v>592</v>
      </c>
      <c r="B304" s="77" t="s">
        <v>593</v>
      </c>
      <c r="C304" s="78">
        <v>1178417</v>
      </c>
      <c r="D304" s="78">
        <v>419314</v>
      </c>
      <c r="E304" s="78">
        <v>12881</v>
      </c>
      <c r="F304" s="78">
        <v>17889</v>
      </c>
      <c r="G304" s="78">
        <v>19930</v>
      </c>
      <c r="H304" s="78">
        <v>6004</v>
      </c>
      <c r="I304" s="78">
        <v>17244</v>
      </c>
      <c r="J304" s="78">
        <v>1394</v>
      </c>
      <c r="K304" s="78">
        <v>672</v>
      </c>
      <c r="L304" s="79">
        <v>0</v>
      </c>
      <c r="M304" s="78">
        <v>0</v>
      </c>
      <c r="N304" s="78">
        <f t="shared" si="4"/>
        <v>1673745</v>
      </c>
    </row>
    <row r="305" spans="1:14" ht="24" x14ac:dyDescent="0.25">
      <c r="A305" s="80" t="s">
        <v>594</v>
      </c>
      <c r="B305" s="77" t="s">
        <v>595</v>
      </c>
      <c r="C305" s="78">
        <v>135999</v>
      </c>
      <c r="D305" s="78">
        <v>78367</v>
      </c>
      <c r="E305" s="78">
        <v>1870</v>
      </c>
      <c r="F305" s="78">
        <v>4239</v>
      </c>
      <c r="G305" s="78">
        <v>1884</v>
      </c>
      <c r="H305" s="78">
        <v>673</v>
      </c>
      <c r="I305" s="78">
        <v>1498</v>
      </c>
      <c r="J305" s="78">
        <v>273</v>
      </c>
      <c r="K305" s="78">
        <v>55</v>
      </c>
      <c r="L305" s="79">
        <v>0</v>
      </c>
      <c r="M305" s="78">
        <v>0</v>
      </c>
      <c r="N305" s="78">
        <f t="shared" si="4"/>
        <v>224858</v>
      </c>
    </row>
    <row r="306" spans="1:14" ht="24" x14ac:dyDescent="0.25">
      <c r="A306" s="80" t="s">
        <v>596</v>
      </c>
      <c r="B306" s="77" t="s">
        <v>597</v>
      </c>
      <c r="C306" s="78">
        <v>317926</v>
      </c>
      <c r="D306" s="78">
        <v>160050</v>
      </c>
      <c r="E306" s="78">
        <v>3890</v>
      </c>
      <c r="F306" s="78">
        <v>5804</v>
      </c>
      <c r="G306" s="78">
        <v>5305</v>
      </c>
      <c r="H306" s="78">
        <v>1643</v>
      </c>
      <c r="I306" s="78">
        <v>4680</v>
      </c>
      <c r="J306" s="78">
        <v>425</v>
      </c>
      <c r="K306" s="78">
        <v>181</v>
      </c>
      <c r="L306" s="79">
        <v>0</v>
      </c>
      <c r="M306" s="78">
        <v>0</v>
      </c>
      <c r="N306" s="78">
        <f t="shared" si="4"/>
        <v>499904</v>
      </c>
    </row>
    <row r="307" spans="1:14" ht="24" x14ac:dyDescent="0.25">
      <c r="A307" s="80" t="s">
        <v>598</v>
      </c>
      <c r="B307" s="77" t="s">
        <v>599</v>
      </c>
      <c r="C307" s="78">
        <v>1485056</v>
      </c>
      <c r="D307" s="78">
        <v>393911</v>
      </c>
      <c r="E307" s="78">
        <v>16152</v>
      </c>
      <c r="F307" s="78">
        <v>17377</v>
      </c>
      <c r="G307" s="78">
        <v>26710</v>
      </c>
      <c r="H307" s="78">
        <v>7722</v>
      </c>
      <c r="I307" s="78">
        <v>23763</v>
      </c>
      <c r="J307" s="78">
        <v>1459</v>
      </c>
      <c r="K307" s="78">
        <v>937</v>
      </c>
      <c r="L307" s="79">
        <v>0</v>
      </c>
      <c r="M307" s="78">
        <v>0</v>
      </c>
      <c r="N307" s="78">
        <f t="shared" si="4"/>
        <v>1973087</v>
      </c>
    </row>
    <row r="308" spans="1:14" ht="24" x14ac:dyDescent="0.25">
      <c r="A308" s="80" t="s">
        <v>600</v>
      </c>
      <c r="B308" s="77" t="s">
        <v>601</v>
      </c>
      <c r="C308" s="78">
        <v>457686</v>
      </c>
      <c r="D308" s="78">
        <v>48828</v>
      </c>
      <c r="E308" s="78">
        <v>5169</v>
      </c>
      <c r="F308" s="78">
        <v>933</v>
      </c>
      <c r="G308" s="78">
        <v>2213</v>
      </c>
      <c r="H308" s="78">
        <v>2383</v>
      </c>
      <c r="I308" s="78">
        <v>4878</v>
      </c>
      <c r="J308" s="78">
        <v>344</v>
      </c>
      <c r="K308" s="78">
        <v>268</v>
      </c>
      <c r="L308" s="79">
        <v>0</v>
      </c>
      <c r="M308" s="78">
        <v>0</v>
      </c>
      <c r="N308" s="78">
        <f t="shared" si="4"/>
        <v>522702</v>
      </c>
    </row>
    <row r="309" spans="1:14" ht="24" x14ac:dyDescent="0.25">
      <c r="A309" s="80" t="s">
        <v>602</v>
      </c>
      <c r="B309" s="77" t="s">
        <v>603</v>
      </c>
      <c r="C309" s="78">
        <v>578743</v>
      </c>
      <c r="D309" s="78">
        <v>95966</v>
      </c>
      <c r="E309" s="78">
        <v>6588</v>
      </c>
      <c r="F309" s="78">
        <v>10708</v>
      </c>
      <c r="G309" s="78">
        <v>12926</v>
      </c>
      <c r="H309" s="78">
        <v>2999</v>
      </c>
      <c r="I309" s="78">
        <v>10092</v>
      </c>
      <c r="J309" s="78">
        <v>699</v>
      </c>
      <c r="K309" s="78">
        <v>359</v>
      </c>
      <c r="L309" s="79">
        <v>10244</v>
      </c>
      <c r="M309" s="78">
        <v>0</v>
      </c>
      <c r="N309" s="78">
        <f t="shared" si="4"/>
        <v>729324</v>
      </c>
    </row>
    <row r="310" spans="1:14" ht="24" x14ac:dyDescent="0.25">
      <c r="A310" s="80" t="s">
        <v>604</v>
      </c>
      <c r="B310" s="77" t="s">
        <v>605</v>
      </c>
      <c r="C310" s="78">
        <v>330819</v>
      </c>
      <c r="D310" s="78">
        <v>142267</v>
      </c>
      <c r="E310" s="78">
        <v>4538</v>
      </c>
      <c r="F310" s="78">
        <v>10552</v>
      </c>
      <c r="G310" s="78">
        <v>3127</v>
      </c>
      <c r="H310" s="78">
        <v>1600</v>
      </c>
      <c r="I310" s="78">
        <v>2790</v>
      </c>
      <c r="J310" s="78">
        <v>703</v>
      </c>
      <c r="K310" s="78">
        <v>109</v>
      </c>
      <c r="L310" s="79">
        <v>0</v>
      </c>
      <c r="M310" s="78">
        <v>0</v>
      </c>
      <c r="N310" s="78">
        <f t="shared" si="4"/>
        <v>496505</v>
      </c>
    </row>
    <row r="311" spans="1:14" ht="24" x14ac:dyDescent="0.25">
      <c r="A311" s="80" t="s">
        <v>606</v>
      </c>
      <c r="B311" s="77" t="s">
        <v>607</v>
      </c>
      <c r="C311" s="78">
        <v>438016</v>
      </c>
      <c r="D311" s="78">
        <v>65668</v>
      </c>
      <c r="E311" s="78">
        <v>5200</v>
      </c>
      <c r="F311" s="78">
        <v>10831</v>
      </c>
      <c r="G311" s="78">
        <v>8815</v>
      </c>
      <c r="H311" s="78">
        <v>2207</v>
      </c>
      <c r="I311" s="78">
        <v>6697</v>
      </c>
      <c r="J311" s="78">
        <v>624</v>
      </c>
      <c r="K311" s="78">
        <v>230</v>
      </c>
      <c r="L311" s="79">
        <v>0</v>
      </c>
      <c r="M311" s="78">
        <v>0</v>
      </c>
      <c r="N311" s="78">
        <f t="shared" si="4"/>
        <v>538288</v>
      </c>
    </row>
    <row r="312" spans="1:14" ht="24" x14ac:dyDescent="0.25">
      <c r="A312" s="80" t="s">
        <v>608</v>
      </c>
      <c r="B312" s="77" t="s">
        <v>609</v>
      </c>
      <c r="C312" s="78">
        <v>132788</v>
      </c>
      <c r="D312" s="78">
        <v>34138</v>
      </c>
      <c r="E312" s="78">
        <v>1811</v>
      </c>
      <c r="F312" s="78">
        <v>4280</v>
      </c>
      <c r="G312" s="78">
        <v>2122</v>
      </c>
      <c r="H312" s="78">
        <v>658</v>
      </c>
      <c r="I312" s="78">
        <v>1594</v>
      </c>
      <c r="J312" s="78">
        <v>267</v>
      </c>
      <c r="K312" s="78">
        <v>56</v>
      </c>
      <c r="L312" s="79">
        <v>0</v>
      </c>
      <c r="M312" s="78">
        <v>0</v>
      </c>
      <c r="N312" s="78">
        <f t="shared" si="4"/>
        <v>177714</v>
      </c>
    </row>
    <row r="313" spans="1:14" ht="36" x14ac:dyDescent="0.25">
      <c r="A313" s="80" t="s">
        <v>610</v>
      </c>
      <c r="B313" s="77" t="s">
        <v>611</v>
      </c>
      <c r="C313" s="78">
        <v>134457</v>
      </c>
      <c r="D313" s="78">
        <v>54050</v>
      </c>
      <c r="E313" s="78">
        <v>1916</v>
      </c>
      <c r="F313" s="78">
        <v>4296</v>
      </c>
      <c r="G313" s="78">
        <v>1399</v>
      </c>
      <c r="H313" s="78">
        <v>661</v>
      </c>
      <c r="I313" s="78">
        <v>1237</v>
      </c>
      <c r="J313" s="78">
        <v>279</v>
      </c>
      <c r="K313" s="78">
        <v>48</v>
      </c>
      <c r="L313" s="79">
        <v>0</v>
      </c>
      <c r="M313" s="78">
        <v>0</v>
      </c>
      <c r="N313" s="78">
        <f t="shared" si="4"/>
        <v>198343</v>
      </c>
    </row>
    <row r="314" spans="1:14" ht="24" x14ac:dyDescent="0.25">
      <c r="A314" s="80" t="s">
        <v>612</v>
      </c>
      <c r="B314" s="77" t="s">
        <v>613</v>
      </c>
      <c r="C314" s="78">
        <v>526654</v>
      </c>
      <c r="D314" s="78">
        <v>233332</v>
      </c>
      <c r="E314" s="78">
        <v>5685</v>
      </c>
      <c r="F314" s="78">
        <v>5696</v>
      </c>
      <c r="G314" s="78">
        <v>8602</v>
      </c>
      <c r="H314" s="78">
        <v>2724</v>
      </c>
      <c r="I314" s="78">
        <v>7977</v>
      </c>
      <c r="J314" s="78">
        <v>456</v>
      </c>
      <c r="K314" s="78">
        <v>324</v>
      </c>
      <c r="L314" s="79">
        <v>0</v>
      </c>
      <c r="M314" s="78">
        <v>0</v>
      </c>
      <c r="N314" s="78">
        <f t="shared" si="4"/>
        <v>791450</v>
      </c>
    </row>
    <row r="315" spans="1:14" ht="24" x14ac:dyDescent="0.25">
      <c r="A315" s="80" t="s">
        <v>614</v>
      </c>
      <c r="B315" s="77" t="s">
        <v>615</v>
      </c>
      <c r="C315" s="78">
        <v>408493</v>
      </c>
      <c r="D315" s="78">
        <v>91264</v>
      </c>
      <c r="E315" s="78">
        <v>5033</v>
      </c>
      <c r="F315" s="78">
        <v>9688</v>
      </c>
      <c r="G315" s="78">
        <v>8992</v>
      </c>
      <c r="H315" s="78">
        <v>2105</v>
      </c>
      <c r="I315" s="78">
        <v>6832</v>
      </c>
      <c r="J315" s="78">
        <v>594</v>
      </c>
      <c r="K315" s="78">
        <v>235</v>
      </c>
      <c r="L315" s="79">
        <v>0</v>
      </c>
      <c r="M315" s="78">
        <v>0</v>
      </c>
      <c r="N315" s="78">
        <f t="shared" si="4"/>
        <v>533236</v>
      </c>
    </row>
    <row r="316" spans="1:14" ht="24" x14ac:dyDescent="0.25">
      <c r="A316" s="80" t="s">
        <v>616</v>
      </c>
      <c r="B316" s="77" t="s">
        <v>617</v>
      </c>
      <c r="C316" s="78">
        <v>907250</v>
      </c>
      <c r="D316" s="78">
        <v>64485</v>
      </c>
      <c r="E316" s="78">
        <v>10319</v>
      </c>
      <c r="F316" s="78">
        <v>14147</v>
      </c>
      <c r="G316" s="78">
        <v>19063</v>
      </c>
      <c r="H316" s="78">
        <v>4737</v>
      </c>
      <c r="I316" s="78">
        <v>15599</v>
      </c>
      <c r="J316" s="78">
        <v>994</v>
      </c>
      <c r="K316" s="78">
        <v>577</v>
      </c>
      <c r="L316" s="79">
        <v>0</v>
      </c>
      <c r="M316" s="78">
        <v>0</v>
      </c>
      <c r="N316" s="78">
        <f t="shared" si="4"/>
        <v>1037171</v>
      </c>
    </row>
    <row r="317" spans="1:14" ht="24" x14ac:dyDescent="0.25">
      <c r="A317" s="80" t="s">
        <v>618</v>
      </c>
      <c r="B317" s="77" t="s">
        <v>619</v>
      </c>
      <c r="C317" s="78">
        <v>430209</v>
      </c>
      <c r="D317" s="78">
        <v>203215</v>
      </c>
      <c r="E317" s="78">
        <v>4771</v>
      </c>
      <c r="F317" s="78">
        <v>6573</v>
      </c>
      <c r="G317" s="78">
        <v>6471</v>
      </c>
      <c r="H317" s="78">
        <v>2182</v>
      </c>
      <c r="I317" s="78">
        <v>5939</v>
      </c>
      <c r="J317" s="78">
        <v>461</v>
      </c>
      <c r="K317" s="78">
        <v>238</v>
      </c>
      <c r="L317" s="79">
        <v>16375</v>
      </c>
      <c r="M317" s="78">
        <v>0</v>
      </c>
      <c r="N317" s="78">
        <f t="shared" si="4"/>
        <v>676434</v>
      </c>
    </row>
    <row r="318" spans="1:14" ht="24" x14ac:dyDescent="0.25">
      <c r="A318" s="80" t="s">
        <v>620</v>
      </c>
      <c r="B318" s="77" t="s">
        <v>621</v>
      </c>
      <c r="C318" s="78">
        <v>953779</v>
      </c>
      <c r="D318" s="78">
        <v>209783</v>
      </c>
      <c r="E318" s="78">
        <v>11356</v>
      </c>
      <c r="F318" s="78">
        <v>20117</v>
      </c>
      <c r="G318" s="78">
        <v>19954</v>
      </c>
      <c r="H318" s="78">
        <v>4914</v>
      </c>
      <c r="I318" s="78">
        <v>15726</v>
      </c>
      <c r="J318" s="78">
        <v>1317</v>
      </c>
      <c r="K318" s="78">
        <v>558</v>
      </c>
      <c r="L318" s="79">
        <v>0</v>
      </c>
      <c r="M318" s="78">
        <v>0</v>
      </c>
      <c r="N318" s="78">
        <f t="shared" si="4"/>
        <v>1237504</v>
      </c>
    </row>
    <row r="319" spans="1:14" ht="24" x14ac:dyDescent="0.25">
      <c r="A319" s="80" t="s">
        <v>622</v>
      </c>
      <c r="B319" s="77" t="s">
        <v>623</v>
      </c>
      <c r="C319" s="78">
        <v>1197440</v>
      </c>
      <c r="D319" s="78">
        <v>636036</v>
      </c>
      <c r="E319" s="78">
        <v>12295</v>
      </c>
      <c r="F319" s="78">
        <v>7287</v>
      </c>
      <c r="G319" s="78">
        <v>28168</v>
      </c>
      <c r="H319" s="78">
        <v>6457</v>
      </c>
      <c r="I319" s="78">
        <v>24156</v>
      </c>
      <c r="J319" s="78">
        <v>671</v>
      </c>
      <c r="K319" s="78">
        <v>918</v>
      </c>
      <c r="L319" s="79">
        <v>0</v>
      </c>
      <c r="M319" s="78">
        <v>0</v>
      </c>
      <c r="N319" s="78">
        <f t="shared" si="4"/>
        <v>1913428</v>
      </c>
    </row>
    <row r="320" spans="1:14" ht="24" x14ac:dyDescent="0.25">
      <c r="A320" s="80" t="s">
        <v>624</v>
      </c>
      <c r="B320" s="77" t="s">
        <v>625</v>
      </c>
      <c r="C320" s="78">
        <v>135065</v>
      </c>
      <c r="D320" s="78">
        <v>59948</v>
      </c>
      <c r="E320" s="78">
        <v>1985</v>
      </c>
      <c r="F320" s="78">
        <v>4933</v>
      </c>
      <c r="G320" s="78">
        <v>932</v>
      </c>
      <c r="H320" s="78">
        <v>645</v>
      </c>
      <c r="I320" s="78">
        <v>886</v>
      </c>
      <c r="J320" s="78">
        <v>315</v>
      </c>
      <c r="K320" s="78">
        <v>36</v>
      </c>
      <c r="L320" s="79">
        <v>0</v>
      </c>
      <c r="M320" s="78">
        <v>0</v>
      </c>
      <c r="N320" s="78">
        <f t="shared" si="4"/>
        <v>204745</v>
      </c>
    </row>
    <row r="321" spans="1:14" ht="24" x14ac:dyDescent="0.25">
      <c r="A321" s="80" t="s">
        <v>626</v>
      </c>
      <c r="B321" s="77" t="s">
        <v>627</v>
      </c>
      <c r="C321" s="78">
        <v>953458</v>
      </c>
      <c r="D321" s="78">
        <v>88649</v>
      </c>
      <c r="E321" s="78">
        <v>10983</v>
      </c>
      <c r="F321" s="78">
        <v>18200</v>
      </c>
      <c r="G321" s="78">
        <v>21705</v>
      </c>
      <c r="H321" s="78">
        <v>4956</v>
      </c>
      <c r="I321" s="78">
        <v>16960</v>
      </c>
      <c r="J321" s="78">
        <v>1162</v>
      </c>
      <c r="K321" s="78">
        <v>597</v>
      </c>
      <c r="L321" s="79">
        <v>0</v>
      </c>
      <c r="M321" s="78">
        <v>0</v>
      </c>
      <c r="N321" s="78">
        <f t="shared" si="4"/>
        <v>1116670</v>
      </c>
    </row>
    <row r="322" spans="1:14" ht="24" x14ac:dyDescent="0.25">
      <c r="A322" s="80" t="s">
        <v>628</v>
      </c>
      <c r="B322" s="77" t="s">
        <v>629</v>
      </c>
      <c r="C322" s="78">
        <v>142039</v>
      </c>
      <c r="D322" s="78">
        <v>52701</v>
      </c>
      <c r="E322" s="78">
        <v>2169</v>
      </c>
      <c r="F322" s="78">
        <v>5652</v>
      </c>
      <c r="G322" s="78">
        <v>1422</v>
      </c>
      <c r="H322" s="78">
        <v>685</v>
      </c>
      <c r="I322" s="78">
        <v>1118</v>
      </c>
      <c r="J322" s="78">
        <v>351</v>
      </c>
      <c r="K322" s="78">
        <v>40</v>
      </c>
      <c r="L322" s="79">
        <v>611</v>
      </c>
      <c r="M322" s="78">
        <v>0</v>
      </c>
      <c r="N322" s="78">
        <f t="shared" si="4"/>
        <v>206788</v>
      </c>
    </row>
    <row r="323" spans="1:14" ht="24" x14ac:dyDescent="0.25">
      <c r="A323" s="80" t="s">
        <v>630</v>
      </c>
      <c r="B323" s="77" t="s">
        <v>631</v>
      </c>
      <c r="C323" s="78">
        <v>245601</v>
      </c>
      <c r="D323" s="78">
        <v>65199</v>
      </c>
      <c r="E323" s="78">
        <v>2923</v>
      </c>
      <c r="F323" s="78">
        <v>5260</v>
      </c>
      <c r="G323" s="78">
        <v>3458</v>
      </c>
      <c r="H323" s="78">
        <v>1227</v>
      </c>
      <c r="I323" s="78">
        <v>3018</v>
      </c>
      <c r="J323" s="78">
        <v>405</v>
      </c>
      <c r="K323" s="78">
        <v>118</v>
      </c>
      <c r="L323" s="79">
        <v>0</v>
      </c>
      <c r="M323" s="78">
        <v>0</v>
      </c>
      <c r="N323" s="78">
        <f t="shared" si="4"/>
        <v>327209</v>
      </c>
    </row>
    <row r="324" spans="1:14" ht="24" x14ac:dyDescent="0.25">
      <c r="A324" s="80" t="s">
        <v>632</v>
      </c>
      <c r="B324" s="77" t="s">
        <v>633</v>
      </c>
      <c r="C324" s="78">
        <v>229446</v>
      </c>
      <c r="D324" s="78">
        <v>106088</v>
      </c>
      <c r="E324" s="78">
        <v>3035</v>
      </c>
      <c r="F324" s="78">
        <v>6714</v>
      </c>
      <c r="G324" s="78">
        <v>3657</v>
      </c>
      <c r="H324" s="78">
        <v>1145</v>
      </c>
      <c r="I324" s="78">
        <v>2885</v>
      </c>
      <c r="J324" s="78">
        <v>420</v>
      </c>
      <c r="K324" s="78">
        <v>102</v>
      </c>
      <c r="L324" s="79">
        <v>13131</v>
      </c>
      <c r="M324" s="78">
        <v>0</v>
      </c>
      <c r="N324" s="78">
        <f t="shared" si="4"/>
        <v>366623</v>
      </c>
    </row>
    <row r="325" spans="1:14" ht="36" x14ac:dyDescent="0.25">
      <c r="A325" s="80" t="s">
        <v>634</v>
      </c>
      <c r="B325" s="77" t="s">
        <v>635</v>
      </c>
      <c r="C325" s="78">
        <v>151728</v>
      </c>
      <c r="D325" s="78">
        <v>69627</v>
      </c>
      <c r="E325" s="78">
        <v>2309</v>
      </c>
      <c r="F325" s="78">
        <v>5727</v>
      </c>
      <c r="G325" s="78">
        <v>1451</v>
      </c>
      <c r="H325" s="78">
        <v>740</v>
      </c>
      <c r="I325" s="78">
        <v>1190</v>
      </c>
      <c r="J325" s="78">
        <v>442</v>
      </c>
      <c r="K325" s="78">
        <v>45</v>
      </c>
      <c r="L325" s="79">
        <v>3791</v>
      </c>
      <c r="M325" s="78">
        <v>0</v>
      </c>
      <c r="N325" s="78">
        <f t="shared" si="4"/>
        <v>237050</v>
      </c>
    </row>
    <row r="326" spans="1:14" ht="36" x14ac:dyDescent="0.25">
      <c r="A326" s="80" t="s">
        <v>636</v>
      </c>
      <c r="B326" s="77" t="s">
        <v>637</v>
      </c>
      <c r="C326" s="78">
        <v>211766</v>
      </c>
      <c r="D326" s="78">
        <v>77747</v>
      </c>
      <c r="E326" s="78">
        <v>2752</v>
      </c>
      <c r="F326" s="78">
        <v>5374</v>
      </c>
      <c r="G326" s="78">
        <v>2458</v>
      </c>
      <c r="H326" s="78">
        <v>1050</v>
      </c>
      <c r="I326" s="78">
        <v>2253</v>
      </c>
      <c r="J326" s="78">
        <v>379</v>
      </c>
      <c r="K326" s="78">
        <v>91</v>
      </c>
      <c r="L326" s="79">
        <v>0</v>
      </c>
      <c r="M326" s="78">
        <v>0</v>
      </c>
      <c r="N326" s="78">
        <f t="shared" si="4"/>
        <v>303870</v>
      </c>
    </row>
    <row r="327" spans="1:14" ht="36" x14ac:dyDescent="0.25">
      <c r="A327" s="80" t="s">
        <v>638</v>
      </c>
      <c r="B327" s="77" t="s">
        <v>639</v>
      </c>
      <c r="C327" s="78">
        <v>11450714</v>
      </c>
      <c r="D327" s="78">
        <v>1569750</v>
      </c>
      <c r="E327" s="78">
        <v>114720</v>
      </c>
      <c r="F327" s="78">
        <v>1</v>
      </c>
      <c r="G327" s="78">
        <v>98389</v>
      </c>
      <c r="H327" s="78">
        <v>60010</v>
      </c>
      <c r="I327" s="78">
        <v>146261</v>
      </c>
      <c r="J327" s="78">
        <v>6623</v>
      </c>
      <c r="K327" s="78">
        <v>7290</v>
      </c>
      <c r="L327" s="79">
        <v>0</v>
      </c>
      <c r="M327" s="78">
        <v>0</v>
      </c>
      <c r="N327" s="78">
        <f t="shared" si="4"/>
        <v>13453758</v>
      </c>
    </row>
    <row r="328" spans="1:14" ht="36" x14ac:dyDescent="0.25">
      <c r="A328" s="80" t="s">
        <v>640</v>
      </c>
      <c r="B328" s="77" t="s">
        <v>641</v>
      </c>
      <c r="C328" s="78">
        <v>112129</v>
      </c>
      <c r="D328" s="78">
        <v>24797</v>
      </c>
      <c r="E328" s="78">
        <v>1504</v>
      </c>
      <c r="F328" s="78">
        <v>3388</v>
      </c>
      <c r="G328" s="78">
        <v>1896</v>
      </c>
      <c r="H328" s="78">
        <v>560</v>
      </c>
      <c r="I328" s="78">
        <v>1445</v>
      </c>
      <c r="J328" s="78">
        <v>212</v>
      </c>
      <c r="K328" s="78">
        <v>50</v>
      </c>
      <c r="L328" s="79">
        <v>4435</v>
      </c>
      <c r="M328" s="78">
        <v>0</v>
      </c>
      <c r="N328" s="78">
        <f t="shared" si="4"/>
        <v>150416</v>
      </c>
    </row>
    <row r="329" spans="1:14" ht="24" x14ac:dyDescent="0.25">
      <c r="A329" s="80" t="s">
        <v>642</v>
      </c>
      <c r="B329" s="77" t="s">
        <v>643</v>
      </c>
      <c r="C329" s="78">
        <v>99994</v>
      </c>
      <c r="D329" s="78">
        <v>26878</v>
      </c>
      <c r="E329" s="78">
        <v>1416</v>
      </c>
      <c r="F329" s="78">
        <v>3320</v>
      </c>
      <c r="G329" s="78">
        <v>1387</v>
      </c>
      <c r="H329" s="78">
        <v>494</v>
      </c>
      <c r="I329" s="78">
        <v>1084</v>
      </c>
      <c r="J329" s="78">
        <v>207</v>
      </c>
      <c r="K329" s="78">
        <v>39</v>
      </c>
      <c r="L329" s="79">
        <v>0</v>
      </c>
      <c r="M329" s="78">
        <v>0</v>
      </c>
      <c r="N329" s="78">
        <f t="shared" si="4"/>
        <v>134819</v>
      </c>
    </row>
    <row r="330" spans="1:14" ht="24" x14ac:dyDescent="0.25">
      <c r="A330" s="80" t="s">
        <v>644</v>
      </c>
      <c r="B330" s="77" t="s">
        <v>645</v>
      </c>
      <c r="C330" s="78">
        <v>134320</v>
      </c>
      <c r="D330" s="78">
        <v>38057</v>
      </c>
      <c r="E330" s="78">
        <v>1869</v>
      </c>
      <c r="F330" s="78">
        <v>4369</v>
      </c>
      <c r="G330" s="78">
        <v>1472</v>
      </c>
      <c r="H330" s="78">
        <v>655</v>
      </c>
      <c r="I330" s="78">
        <v>1242</v>
      </c>
      <c r="J330" s="78">
        <v>285</v>
      </c>
      <c r="K330" s="78">
        <v>47</v>
      </c>
      <c r="L330" s="79">
        <v>0</v>
      </c>
      <c r="M330" s="78">
        <v>0</v>
      </c>
      <c r="N330" s="78">
        <f t="shared" si="4"/>
        <v>182316</v>
      </c>
    </row>
    <row r="331" spans="1:14" ht="24" x14ac:dyDescent="0.25">
      <c r="A331" s="80" t="s">
        <v>646</v>
      </c>
      <c r="B331" s="77" t="s">
        <v>647</v>
      </c>
      <c r="C331" s="78">
        <v>144123</v>
      </c>
      <c r="D331" s="78">
        <v>56086</v>
      </c>
      <c r="E331" s="78">
        <v>2211</v>
      </c>
      <c r="F331" s="78">
        <v>5892</v>
      </c>
      <c r="G331" s="78">
        <v>1515</v>
      </c>
      <c r="H331" s="78">
        <v>694</v>
      </c>
      <c r="I331" s="78">
        <v>1158</v>
      </c>
      <c r="J331" s="78">
        <v>362</v>
      </c>
      <c r="K331" s="78">
        <v>40</v>
      </c>
      <c r="L331" s="79">
        <v>0</v>
      </c>
      <c r="M331" s="78">
        <v>0</v>
      </c>
      <c r="N331" s="78">
        <f t="shared" ref="N331:N394" si="5">SUM(C331:M331)</f>
        <v>212081</v>
      </c>
    </row>
    <row r="332" spans="1:14" ht="24" x14ac:dyDescent="0.25">
      <c r="A332" s="80" t="s">
        <v>648</v>
      </c>
      <c r="B332" s="77" t="s">
        <v>649</v>
      </c>
      <c r="C332" s="78">
        <v>286545</v>
      </c>
      <c r="D332" s="78">
        <v>44937</v>
      </c>
      <c r="E332" s="78">
        <v>3512</v>
      </c>
      <c r="F332" s="78">
        <v>6292</v>
      </c>
      <c r="G332" s="78">
        <v>4698</v>
      </c>
      <c r="H332" s="78">
        <v>1452</v>
      </c>
      <c r="I332" s="78">
        <v>3937</v>
      </c>
      <c r="J332" s="78">
        <v>407</v>
      </c>
      <c r="K332" s="78">
        <v>148</v>
      </c>
      <c r="L332" s="79">
        <v>0</v>
      </c>
      <c r="M332" s="78">
        <v>0</v>
      </c>
      <c r="N332" s="78">
        <f t="shared" si="5"/>
        <v>351928</v>
      </c>
    </row>
    <row r="333" spans="1:14" ht="24" x14ac:dyDescent="0.25">
      <c r="A333" s="80" t="s">
        <v>650</v>
      </c>
      <c r="B333" s="77" t="s">
        <v>651</v>
      </c>
      <c r="C333" s="78">
        <v>5364375</v>
      </c>
      <c r="D333" s="78">
        <v>1243353</v>
      </c>
      <c r="E333" s="78">
        <v>54591</v>
      </c>
      <c r="F333" s="78">
        <v>41339</v>
      </c>
      <c r="G333" s="78">
        <v>94375</v>
      </c>
      <c r="H333" s="78">
        <v>28034</v>
      </c>
      <c r="I333" s="78">
        <v>87483</v>
      </c>
      <c r="J333" s="78">
        <v>4137</v>
      </c>
      <c r="K333" s="78">
        <v>3527</v>
      </c>
      <c r="L333" s="79">
        <v>0</v>
      </c>
      <c r="M333" s="78">
        <v>0</v>
      </c>
      <c r="N333" s="78">
        <f t="shared" si="5"/>
        <v>6921214</v>
      </c>
    </row>
    <row r="334" spans="1:14" ht="24" x14ac:dyDescent="0.25">
      <c r="A334" s="80" t="s">
        <v>652</v>
      </c>
      <c r="B334" s="77" t="s">
        <v>653</v>
      </c>
      <c r="C334" s="78">
        <v>964409</v>
      </c>
      <c r="D334" s="78">
        <v>195318</v>
      </c>
      <c r="E334" s="78">
        <v>10845</v>
      </c>
      <c r="F334" s="78">
        <v>18731</v>
      </c>
      <c r="G334" s="78">
        <v>23088</v>
      </c>
      <c r="H334" s="78">
        <v>4997</v>
      </c>
      <c r="I334" s="78">
        <v>17572</v>
      </c>
      <c r="J334" s="78">
        <v>1125</v>
      </c>
      <c r="K334" s="78">
        <v>606</v>
      </c>
      <c r="L334" s="79">
        <v>0</v>
      </c>
      <c r="M334" s="78">
        <v>0</v>
      </c>
      <c r="N334" s="78">
        <f t="shared" si="5"/>
        <v>1236691</v>
      </c>
    </row>
    <row r="335" spans="1:14" ht="24" x14ac:dyDescent="0.25">
      <c r="A335" s="80" t="s">
        <v>654</v>
      </c>
      <c r="B335" s="77" t="s">
        <v>655</v>
      </c>
      <c r="C335" s="78">
        <v>525542</v>
      </c>
      <c r="D335" s="78">
        <v>342003</v>
      </c>
      <c r="E335" s="78">
        <v>6355</v>
      </c>
      <c r="F335" s="78">
        <v>12330</v>
      </c>
      <c r="G335" s="78">
        <v>9788</v>
      </c>
      <c r="H335" s="78">
        <v>2660</v>
      </c>
      <c r="I335" s="78">
        <v>7736</v>
      </c>
      <c r="J335" s="78">
        <v>792</v>
      </c>
      <c r="K335" s="78">
        <v>277</v>
      </c>
      <c r="L335" s="79">
        <v>0</v>
      </c>
      <c r="M335" s="78">
        <v>0</v>
      </c>
      <c r="N335" s="78">
        <f t="shared" si="5"/>
        <v>907483</v>
      </c>
    </row>
    <row r="336" spans="1:14" ht="24" x14ac:dyDescent="0.25">
      <c r="A336" s="80" t="s">
        <v>656</v>
      </c>
      <c r="B336" s="77" t="s">
        <v>657</v>
      </c>
      <c r="C336" s="78">
        <v>2188750</v>
      </c>
      <c r="D336" s="78">
        <v>799788</v>
      </c>
      <c r="E336" s="78">
        <v>26443</v>
      </c>
      <c r="F336" s="78">
        <v>51553</v>
      </c>
      <c r="G336" s="78">
        <v>30377</v>
      </c>
      <c r="H336" s="78">
        <v>10842</v>
      </c>
      <c r="I336" s="78">
        <v>26055</v>
      </c>
      <c r="J336" s="78">
        <v>3408</v>
      </c>
      <c r="K336" s="78">
        <v>1000</v>
      </c>
      <c r="L336" s="79">
        <v>0</v>
      </c>
      <c r="M336" s="78">
        <v>0</v>
      </c>
      <c r="N336" s="78">
        <f t="shared" si="5"/>
        <v>3138216</v>
      </c>
    </row>
    <row r="337" spans="1:14" ht="24" x14ac:dyDescent="0.25">
      <c r="A337" s="80" t="s">
        <v>658</v>
      </c>
      <c r="B337" s="77" t="s">
        <v>659</v>
      </c>
      <c r="C337" s="78">
        <v>162484</v>
      </c>
      <c r="D337" s="78">
        <v>41064</v>
      </c>
      <c r="E337" s="78">
        <v>2213</v>
      </c>
      <c r="F337" s="78">
        <v>4936</v>
      </c>
      <c r="G337" s="78">
        <v>2799</v>
      </c>
      <c r="H337" s="78">
        <v>817</v>
      </c>
      <c r="I337" s="78">
        <v>2139</v>
      </c>
      <c r="J337" s="78">
        <v>305</v>
      </c>
      <c r="K337" s="78">
        <v>75</v>
      </c>
      <c r="L337" s="79">
        <v>0</v>
      </c>
      <c r="M337" s="78">
        <v>0</v>
      </c>
      <c r="N337" s="78">
        <f t="shared" si="5"/>
        <v>216832</v>
      </c>
    </row>
    <row r="338" spans="1:14" ht="24" x14ac:dyDescent="0.25">
      <c r="A338" s="80" t="s">
        <v>660</v>
      </c>
      <c r="B338" s="77" t="s">
        <v>661</v>
      </c>
      <c r="C338" s="78">
        <v>178844</v>
      </c>
      <c r="D338" s="78">
        <v>62103</v>
      </c>
      <c r="E338" s="78">
        <v>2433</v>
      </c>
      <c r="F338" s="78">
        <v>5339</v>
      </c>
      <c r="G338" s="78">
        <v>2248</v>
      </c>
      <c r="H338" s="78">
        <v>884</v>
      </c>
      <c r="I338" s="78">
        <v>1894</v>
      </c>
      <c r="J338" s="78">
        <v>346</v>
      </c>
      <c r="K338" s="78">
        <v>72</v>
      </c>
      <c r="L338" s="79">
        <v>4232</v>
      </c>
      <c r="M338" s="78">
        <v>0</v>
      </c>
      <c r="N338" s="78">
        <f t="shared" si="5"/>
        <v>258395</v>
      </c>
    </row>
    <row r="339" spans="1:14" ht="24" x14ac:dyDescent="0.25">
      <c r="A339" s="80" t="s">
        <v>662</v>
      </c>
      <c r="B339" s="77" t="s">
        <v>663</v>
      </c>
      <c r="C339" s="78">
        <v>393744</v>
      </c>
      <c r="D339" s="78">
        <v>134363</v>
      </c>
      <c r="E339" s="78">
        <v>4854</v>
      </c>
      <c r="F339" s="78">
        <v>9410</v>
      </c>
      <c r="G339" s="78">
        <v>8398</v>
      </c>
      <c r="H339" s="78">
        <v>2020</v>
      </c>
      <c r="I339" s="78">
        <v>6364</v>
      </c>
      <c r="J339" s="78">
        <v>586</v>
      </c>
      <c r="K339" s="78">
        <v>222</v>
      </c>
      <c r="L339" s="79">
        <v>0</v>
      </c>
      <c r="M339" s="78">
        <v>0</v>
      </c>
      <c r="N339" s="78">
        <f t="shared" si="5"/>
        <v>559961</v>
      </c>
    </row>
    <row r="340" spans="1:14" ht="24" x14ac:dyDescent="0.25">
      <c r="A340" s="80" t="s">
        <v>664</v>
      </c>
      <c r="B340" s="77" t="s">
        <v>665</v>
      </c>
      <c r="C340" s="78">
        <v>334964</v>
      </c>
      <c r="D340" s="78">
        <v>74924</v>
      </c>
      <c r="E340" s="78">
        <v>3841</v>
      </c>
      <c r="F340" s="78">
        <v>3509</v>
      </c>
      <c r="G340" s="78">
        <v>1918</v>
      </c>
      <c r="H340" s="78">
        <v>1687</v>
      </c>
      <c r="I340" s="78">
        <v>3228</v>
      </c>
      <c r="J340" s="78">
        <v>346</v>
      </c>
      <c r="K340" s="78">
        <v>166</v>
      </c>
      <c r="L340" s="79">
        <v>0</v>
      </c>
      <c r="M340" s="78">
        <v>0</v>
      </c>
      <c r="N340" s="78">
        <f t="shared" si="5"/>
        <v>424583</v>
      </c>
    </row>
    <row r="341" spans="1:14" ht="24" x14ac:dyDescent="0.25">
      <c r="A341" s="80" t="s">
        <v>666</v>
      </c>
      <c r="B341" s="77" t="s">
        <v>667</v>
      </c>
      <c r="C341" s="78">
        <v>72271</v>
      </c>
      <c r="D341" s="78">
        <v>29203</v>
      </c>
      <c r="E341" s="78">
        <v>1097</v>
      </c>
      <c r="F341" s="78">
        <v>2854</v>
      </c>
      <c r="G341" s="78">
        <v>735</v>
      </c>
      <c r="H341" s="78">
        <v>348</v>
      </c>
      <c r="I341" s="78">
        <v>572</v>
      </c>
      <c r="J341" s="78">
        <v>179</v>
      </c>
      <c r="K341" s="78">
        <v>21</v>
      </c>
      <c r="L341" s="79">
        <v>0</v>
      </c>
      <c r="M341" s="78">
        <v>0</v>
      </c>
      <c r="N341" s="78">
        <f t="shared" si="5"/>
        <v>107280</v>
      </c>
    </row>
    <row r="342" spans="1:14" ht="24" x14ac:dyDescent="0.25">
      <c r="A342" s="80" t="s">
        <v>668</v>
      </c>
      <c r="B342" s="77" t="s">
        <v>669</v>
      </c>
      <c r="C342" s="78">
        <v>474776</v>
      </c>
      <c r="D342" s="78">
        <v>96143</v>
      </c>
      <c r="E342" s="78">
        <v>5223</v>
      </c>
      <c r="F342" s="78">
        <v>3929</v>
      </c>
      <c r="G342" s="78">
        <v>6508</v>
      </c>
      <c r="H342" s="78">
        <v>2473</v>
      </c>
      <c r="I342" s="78">
        <v>6766</v>
      </c>
      <c r="J342" s="78">
        <v>488</v>
      </c>
      <c r="K342" s="78">
        <v>293</v>
      </c>
      <c r="L342" s="79">
        <v>0</v>
      </c>
      <c r="M342" s="78">
        <v>0</v>
      </c>
      <c r="N342" s="78">
        <f t="shared" si="5"/>
        <v>596599</v>
      </c>
    </row>
    <row r="343" spans="1:14" ht="48" x14ac:dyDescent="0.25">
      <c r="A343" s="80" t="s">
        <v>670</v>
      </c>
      <c r="B343" s="77" t="s">
        <v>671</v>
      </c>
      <c r="C343" s="78">
        <v>4256821</v>
      </c>
      <c r="D343" s="78">
        <v>1424636</v>
      </c>
      <c r="E343" s="78">
        <v>46059</v>
      </c>
      <c r="F343" s="78">
        <v>57471</v>
      </c>
      <c r="G343" s="78">
        <v>99182</v>
      </c>
      <c r="H343" s="78">
        <v>22389</v>
      </c>
      <c r="I343" s="78">
        <v>79380</v>
      </c>
      <c r="J343" s="78">
        <v>3897</v>
      </c>
      <c r="K343" s="78">
        <v>2894</v>
      </c>
      <c r="L343" s="79">
        <v>0</v>
      </c>
      <c r="M343" s="78">
        <v>0</v>
      </c>
      <c r="N343" s="78">
        <f t="shared" si="5"/>
        <v>5992729</v>
      </c>
    </row>
    <row r="344" spans="1:14" ht="24" x14ac:dyDescent="0.25">
      <c r="A344" s="80" t="s">
        <v>672</v>
      </c>
      <c r="B344" s="77" t="s">
        <v>673</v>
      </c>
      <c r="C344" s="78">
        <v>148010</v>
      </c>
      <c r="D344" s="78">
        <v>50524</v>
      </c>
      <c r="E344" s="78">
        <v>2216</v>
      </c>
      <c r="F344" s="78">
        <v>5722</v>
      </c>
      <c r="G344" s="78">
        <v>1695</v>
      </c>
      <c r="H344" s="78">
        <v>717</v>
      </c>
      <c r="I344" s="78">
        <v>1298</v>
      </c>
      <c r="J344" s="78">
        <v>353</v>
      </c>
      <c r="K344" s="78">
        <v>46</v>
      </c>
      <c r="L344" s="79">
        <v>0</v>
      </c>
      <c r="M344" s="78">
        <v>0</v>
      </c>
      <c r="N344" s="78">
        <f t="shared" si="5"/>
        <v>210581</v>
      </c>
    </row>
    <row r="345" spans="1:14" ht="24" x14ac:dyDescent="0.25">
      <c r="A345" s="80" t="s">
        <v>674</v>
      </c>
      <c r="B345" s="77" t="s">
        <v>675</v>
      </c>
      <c r="C345" s="78">
        <v>296285</v>
      </c>
      <c r="D345" s="78">
        <v>102730</v>
      </c>
      <c r="E345" s="78">
        <v>3816</v>
      </c>
      <c r="F345" s="78">
        <v>8024</v>
      </c>
      <c r="G345" s="78">
        <v>3330</v>
      </c>
      <c r="H345" s="78">
        <v>1453</v>
      </c>
      <c r="I345" s="78">
        <v>2974</v>
      </c>
      <c r="J345" s="78">
        <v>549</v>
      </c>
      <c r="K345" s="78">
        <v>117</v>
      </c>
      <c r="L345" s="79">
        <v>0</v>
      </c>
      <c r="M345" s="78">
        <v>0</v>
      </c>
      <c r="N345" s="78">
        <f t="shared" si="5"/>
        <v>419278</v>
      </c>
    </row>
    <row r="346" spans="1:14" ht="24" x14ac:dyDescent="0.25">
      <c r="A346" s="80" t="s">
        <v>676</v>
      </c>
      <c r="B346" s="77" t="s">
        <v>677</v>
      </c>
      <c r="C346" s="78">
        <v>627067</v>
      </c>
      <c r="D346" s="78">
        <v>101844</v>
      </c>
      <c r="E346" s="78">
        <v>7106</v>
      </c>
      <c r="F346" s="78">
        <v>11200</v>
      </c>
      <c r="G346" s="78">
        <v>10817</v>
      </c>
      <c r="H346" s="78">
        <v>3191</v>
      </c>
      <c r="I346" s="78">
        <v>9278</v>
      </c>
      <c r="J346" s="78">
        <v>744</v>
      </c>
      <c r="K346" s="78">
        <v>352</v>
      </c>
      <c r="L346" s="79">
        <v>0</v>
      </c>
      <c r="M346" s="78">
        <v>0</v>
      </c>
      <c r="N346" s="78">
        <f t="shared" si="5"/>
        <v>771599</v>
      </c>
    </row>
    <row r="347" spans="1:14" x14ac:dyDescent="0.25">
      <c r="A347" s="80" t="s">
        <v>678</v>
      </c>
      <c r="B347" s="77" t="s">
        <v>679</v>
      </c>
      <c r="C347" s="78">
        <v>1273167</v>
      </c>
      <c r="D347" s="78">
        <v>476404</v>
      </c>
      <c r="E347" s="78">
        <v>13211</v>
      </c>
      <c r="F347" s="78">
        <v>9790</v>
      </c>
      <c r="G347" s="78">
        <v>20604</v>
      </c>
      <c r="H347" s="78">
        <v>6620</v>
      </c>
      <c r="I347" s="78">
        <v>19720</v>
      </c>
      <c r="J347" s="78">
        <v>900</v>
      </c>
      <c r="K347" s="78">
        <v>817</v>
      </c>
      <c r="L347" s="79">
        <v>0</v>
      </c>
      <c r="M347" s="78">
        <v>0</v>
      </c>
      <c r="N347" s="78">
        <f t="shared" si="5"/>
        <v>1821233</v>
      </c>
    </row>
    <row r="348" spans="1:14" ht="36" x14ac:dyDescent="0.25">
      <c r="A348" s="80" t="s">
        <v>680</v>
      </c>
      <c r="B348" s="77" t="s">
        <v>681</v>
      </c>
      <c r="C348" s="78">
        <v>545190</v>
      </c>
      <c r="D348" s="78">
        <v>181332</v>
      </c>
      <c r="E348" s="78">
        <v>4968</v>
      </c>
      <c r="F348" s="78">
        <v>10685</v>
      </c>
      <c r="G348" s="78">
        <v>8619</v>
      </c>
      <c r="H348" s="78">
        <v>2650</v>
      </c>
      <c r="I348" s="78">
        <v>6733</v>
      </c>
      <c r="J348" s="78">
        <v>800</v>
      </c>
      <c r="K348" s="78">
        <v>243</v>
      </c>
      <c r="L348" s="79">
        <v>0</v>
      </c>
      <c r="M348" s="78">
        <v>0</v>
      </c>
      <c r="N348" s="78">
        <f t="shared" si="5"/>
        <v>761220</v>
      </c>
    </row>
    <row r="349" spans="1:14" ht="36" x14ac:dyDescent="0.25">
      <c r="A349" s="80" t="s">
        <v>682</v>
      </c>
      <c r="B349" s="77" t="s">
        <v>683</v>
      </c>
      <c r="C349" s="78">
        <v>198916</v>
      </c>
      <c r="D349" s="78">
        <v>37765</v>
      </c>
      <c r="E349" s="78">
        <v>2689</v>
      </c>
      <c r="F349" s="78">
        <v>6168</v>
      </c>
      <c r="G349" s="78">
        <v>3426</v>
      </c>
      <c r="H349" s="78">
        <v>995</v>
      </c>
      <c r="I349" s="78">
        <v>2567</v>
      </c>
      <c r="J349" s="78">
        <v>385</v>
      </c>
      <c r="K349" s="78">
        <v>89</v>
      </c>
      <c r="L349" s="79">
        <v>0</v>
      </c>
      <c r="M349" s="78">
        <v>0</v>
      </c>
      <c r="N349" s="78">
        <f t="shared" si="5"/>
        <v>253000</v>
      </c>
    </row>
    <row r="350" spans="1:14" ht="24" x14ac:dyDescent="0.25">
      <c r="A350" s="80" t="s">
        <v>684</v>
      </c>
      <c r="B350" s="77" t="s">
        <v>685</v>
      </c>
      <c r="C350" s="78">
        <v>96190</v>
      </c>
      <c r="D350" s="78">
        <v>36420</v>
      </c>
      <c r="E350" s="78">
        <v>1422</v>
      </c>
      <c r="F350" s="78">
        <v>3773</v>
      </c>
      <c r="G350" s="78">
        <v>474</v>
      </c>
      <c r="H350" s="78">
        <v>451</v>
      </c>
      <c r="I350" s="78">
        <v>461</v>
      </c>
      <c r="J350" s="78">
        <v>293</v>
      </c>
      <c r="K350" s="78">
        <v>19</v>
      </c>
      <c r="L350" s="79">
        <v>0</v>
      </c>
      <c r="M350" s="78">
        <v>0</v>
      </c>
      <c r="N350" s="78">
        <f t="shared" si="5"/>
        <v>139503</v>
      </c>
    </row>
    <row r="351" spans="1:14" ht="24" x14ac:dyDescent="0.25">
      <c r="A351" s="80" t="s">
        <v>686</v>
      </c>
      <c r="B351" s="77" t="s">
        <v>687</v>
      </c>
      <c r="C351" s="78">
        <v>665950</v>
      </c>
      <c r="D351" s="78">
        <v>189429</v>
      </c>
      <c r="E351" s="78">
        <v>6439</v>
      </c>
      <c r="F351" s="78">
        <v>11036</v>
      </c>
      <c r="G351" s="78">
        <v>8154</v>
      </c>
      <c r="H351" s="78">
        <v>3209</v>
      </c>
      <c r="I351" s="78">
        <v>7579</v>
      </c>
      <c r="J351" s="78">
        <v>552</v>
      </c>
      <c r="K351" s="78">
        <v>308</v>
      </c>
      <c r="L351" s="79">
        <v>1665</v>
      </c>
      <c r="M351" s="78">
        <v>0</v>
      </c>
      <c r="N351" s="78">
        <f t="shared" si="5"/>
        <v>894321</v>
      </c>
    </row>
    <row r="352" spans="1:14" ht="24" x14ac:dyDescent="0.25">
      <c r="A352" s="80" t="s">
        <v>688</v>
      </c>
      <c r="B352" s="77" t="s">
        <v>689</v>
      </c>
      <c r="C352" s="78">
        <v>281109</v>
      </c>
      <c r="D352" s="78">
        <v>117445</v>
      </c>
      <c r="E352" s="78">
        <v>3486</v>
      </c>
      <c r="F352" s="78">
        <v>6032</v>
      </c>
      <c r="G352" s="78">
        <v>3939</v>
      </c>
      <c r="H352" s="78">
        <v>1417</v>
      </c>
      <c r="I352" s="78">
        <v>3503</v>
      </c>
      <c r="J352" s="78">
        <v>432</v>
      </c>
      <c r="K352" s="78">
        <v>138</v>
      </c>
      <c r="L352" s="79">
        <v>0</v>
      </c>
      <c r="M352" s="78">
        <v>0</v>
      </c>
      <c r="N352" s="78">
        <f t="shared" si="5"/>
        <v>417501</v>
      </c>
    </row>
    <row r="353" spans="1:14" ht="24" x14ac:dyDescent="0.25">
      <c r="A353" s="80" t="s">
        <v>690</v>
      </c>
      <c r="B353" s="77" t="s">
        <v>691</v>
      </c>
      <c r="C353" s="78">
        <v>309148</v>
      </c>
      <c r="D353" s="78">
        <v>192718</v>
      </c>
      <c r="E353" s="78">
        <v>3784</v>
      </c>
      <c r="F353" s="78">
        <v>7642</v>
      </c>
      <c r="G353" s="78">
        <v>5475</v>
      </c>
      <c r="H353" s="78">
        <v>1554</v>
      </c>
      <c r="I353" s="78">
        <v>4313</v>
      </c>
      <c r="J353" s="78">
        <v>498</v>
      </c>
      <c r="K353" s="78">
        <v>154</v>
      </c>
      <c r="L353" s="79">
        <v>0</v>
      </c>
      <c r="M353" s="78">
        <v>0</v>
      </c>
      <c r="N353" s="78">
        <f t="shared" si="5"/>
        <v>525286</v>
      </c>
    </row>
    <row r="354" spans="1:14" ht="24" x14ac:dyDescent="0.25">
      <c r="A354" s="80" t="s">
        <v>692</v>
      </c>
      <c r="B354" s="77" t="s">
        <v>693</v>
      </c>
      <c r="C354" s="78">
        <v>384528</v>
      </c>
      <c r="D354" s="78">
        <v>112053</v>
      </c>
      <c r="E354" s="78">
        <v>4659</v>
      </c>
      <c r="F354" s="78">
        <v>9074</v>
      </c>
      <c r="G354" s="78">
        <v>8191</v>
      </c>
      <c r="H354" s="78">
        <v>1966</v>
      </c>
      <c r="I354" s="78">
        <v>6199</v>
      </c>
      <c r="J354" s="78">
        <v>552</v>
      </c>
      <c r="K354" s="78">
        <v>214</v>
      </c>
      <c r="L354" s="79">
        <v>0</v>
      </c>
      <c r="M354" s="78">
        <v>0</v>
      </c>
      <c r="N354" s="78">
        <f t="shared" si="5"/>
        <v>527436</v>
      </c>
    </row>
    <row r="355" spans="1:14" ht="24" x14ac:dyDescent="0.25">
      <c r="A355" s="80" t="s">
        <v>694</v>
      </c>
      <c r="B355" s="77" t="s">
        <v>695</v>
      </c>
      <c r="C355" s="78">
        <v>250927</v>
      </c>
      <c r="D355" s="78">
        <v>75776</v>
      </c>
      <c r="E355" s="78">
        <v>2933</v>
      </c>
      <c r="F355" s="78">
        <v>5366</v>
      </c>
      <c r="G355" s="78">
        <v>3022</v>
      </c>
      <c r="H355" s="78">
        <v>1236</v>
      </c>
      <c r="I355" s="78">
        <v>2798</v>
      </c>
      <c r="J355" s="78">
        <v>362</v>
      </c>
      <c r="K355" s="78">
        <v>113</v>
      </c>
      <c r="L355" s="79">
        <v>19185</v>
      </c>
      <c r="M355" s="78">
        <v>0</v>
      </c>
      <c r="N355" s="78">
        <f t="shared" si="5"/>
        <v>361718</v>
      </c>
    </row>
    <row r="356" spans="1:14" ht="24" x14ac:dyDescent="0.25">
      <c r="A356" s="80" t="s">
        <v>696</v>
      </c>
      <c r="B356" s="77" t="s">
        <v>697</v>
      </c>
      <c r="C356" s="78">
        <v>361630</v>
      </c>
      <c r="D356" s="78">
        <v>54170</v>
      </c>
      <c r="E356" s="78">
        <v>4434</v>
      </c>
      <c r="F356" s="78">
        <v>8429</v>
      </c>
      <c r="G356" s="78">
        <v>8248</v>
      </c>
      <c r="H356" s="78">
        <v>1868</v>
      </c>
      <c r="I356" s="78">
        <v>6159</v>
      </c>
      <c r="J356" s="78">
        <v>518</v>
      </c>
      <c r="K356" s="78">
        <v>212</v>
      </c>
      <c r="L356" s="79">
        <v>5950</v>
      </c>
      <c r="M356" s="78">
        <v>0</v>
      </c>
      <c r="N356" s="78">
        <f t="shared" si="5"/>
        <v>451618</v>
      </c>
    </row>
    <row r="357" spans="1:14" ht="36" x14ac:dyDescent="0.25">
      <c r="A357" s="80" t="s">
        <v>698</v>
      </c>
      <c r="B357" s="77" t="s">
        <v>699</v>
      </c>
      <c r="C357" s="78">
        <v>851585</v>
      </c>
      <c r="D357" s="78">
        <v>320457</v>
      </c>
      <c r="E357" s="78">
        <v>10136</v>
      </c>
      <c r="F357" s="78">
        <v>18012</v>
      </c>
      <c r="G357" s="78">
        <v>15966</v>
      </c>
      <c r="H357" s="78">
        <v>4341</v>
      </c>
      <c r="I357" s="78">
        <v>12868</v>
      </c>
      <c r="J357" s="78">
        <v>1148</v>
      </c>
      <c r="K357" s="78">
        <v>470</v>
      </c>
      <c r="L357" s="79">
        <v>0</v>
      </c>
      <c r="M357" s="78">
        <v>0</v>
      </c>
      <c r="N357" s="78">
        <f t="shared" si="5"/>
        <v>1234983</v>
      </c>
    </row>
    <row r="358" spans="1:14" ht="24" x14ac:dyDescent="0.25">
      <c r="A358" s="80" t="s">
        <v>700</v>
      </c>
      <c r="B358" s="77" t="s">
        <v>701</v>
      </c>
      <c r="C358" s="78">
        <v>218237</v>
      </c>
      <c r="D358" s="78">
        <v>43565</v>
      </c>
      <c r="E358" s="78">
        <v>2834</v>
      </c>
      <c r="F358" s="78">
        <v>6016</v>
      </c>
      <c r="G358" s="78">
        <v>4284</v>
      </c>
      <c r="H358" s="78">
        <v>1108</v>
      </c>
      <c r="I358" s="78">
        <v>3217</v>
      </c>
      <c r="J358" s="78">
        <v>369</v>
      </c>
      <c r="K358" s="78">
        <v>111</v>
      </c>
      <c r="L358" s="79">
        <v>0</v>
      </c>
      <c r="M358" s="78">
        <v>0</v>
      </c>
      <c r="N358" s="78">
        <f t="shared" si="5"/>
        <v>279741</v>
      </c>
    </row>
    <row r="359" spans="1:14" ht="24" x14ac:dyDescent="0.25">
      <c r="A359" s="80" t="s">
        <v>702</v>
      </c>
      <c r="B359" s="77" t="s">
        <v>703</v>
      </c>
      <c r="C359" s="78">
        <v>2247681</v>
      </c>
      <c r="D359" s="78">
        <v>686138</v>
      </c>
      <c r="E359" s="78">
        <v>24078</v>
      </c>
      <c r="F359" s="78">
        <v>24672</v>
      </c>
      <c r="G359" s="78">
        <v>33974</v>
      </c>
      <c r="H359" s="78">
        <v>11540</v>
      </c>
      <c r="I359" s="78">
        <v>32046</v>
      </c>
      <c r="J359" s="78">
        <v>2368</v>
      </c>
      <c r="K359" s="78">
        <v>1327</v>
      </c>
      <c r="L359" s="79">
        <v>245025</v>
      </c>
      <c r="M359" s="78">
        <v>0</v>
      </c>
      <c r="N359" s="78">
        <f t="shared" si="5"/>
        <v>3308849</v>
      </c>
    </row>
    <row r="360" spans="1:14" ht="24" x14ac:dyDescent="0.25">
      <c r="A360" s="80" t="s">
        <v>704</v>
      </c>
      <c r="B360" s="77" t="s">
        <v>705</v>
      </c>
      <c r="C360" s="78">
        <v>321784</v>
      </c>
      <c r="D360" s="78">
        <v>74725</v>
      </c>
      <c r="E360" s="78">
        <v>3993</v>
      </c>
      <c r="F360" s="78">
        <v>6788</v>
      </c>
      <c r="G360" s="78">
        <v>5478</v>
      </c>
      <c r="H360" s="78">
        <v>1646</v>
      </c>
      <c r="I360" s="78">
        <v>4604</v>
      </c>
      <c r="J360" s="78">
        <v>458</v>
      </c>
      <c r="K360" s="78">
        <v>174</v>
      </c>
      <c r="L360" s="79">
        <v>0</v>
      </c>
      <c r="M360" s="78">
        <v>0</v>
      </c>
      <c r="N360" s="78">
        <f t="shared" si="5"/>
        <v>419650</v>
      </c>
    </row>
    <row r="361" spans="1:14" ht="24" x14ac:dyDescent="0.25">
      <c r="A361" s="80" t="s">
        <v>706</v>
      </c>
      <c r="B361" s="77" t="s">
        <v>707</v>
      </c>
      <c r="C361" s="78">
        <v>404556</v>
      </c>
      <c r="D361" s="78">
        <v>59358</v>
      </c>
      <c r="E361" s="78">
        <v>4872</v>
      </c>
      <c r="F361" s="78">
        <v>8679</v>
      </c>
      <c r="G361" s="78">
        <v>9477</v>
      </c>
      <c r="H361" s="78">
        <v>2109</v>
      </c>
      <c r="I361" s="78">
        <v>7265</v>
      </c>
      <c r="J361" s="78">
        <v>537</v>
      </c>
      <c r="K361" s="78">
        <v>251</v>
      </c>
      <c r="L361" s="79">
        <v>25320</v>
      </c>
      <c r="M361" s="78">
        <v>0</v>
      </c>
      <c r="N361" s="78">
        <f t="shared" si="5"/>
        <v>522424</v>
      </c>
    </row>
    <row r="362" spans="1:14" x14ac:dyDescent="0.25">
      <c r="A362" s="80" t="s">
        <v>708</v>
      </c>
      <c r="B362" s="77" t="s">
        <v>709</v>
      </c>
      <c r="C362" s="78">
        <v>260590</v>
      </c>
      <c r="D362" s="78">
        <v>197835</v>
      </c>
      <c r="E362" s="78">
        <v>3263</v>
      </c>
      <c r="F362" s="78">
        <v>6267</v>
      </c>
      <c r="G362" s="78">
        <v>4716</v>
      </c>
      <c r="H362" s="78">
        <v>1323</v>
      </c>
      <c r="I362" s="78">
        <v>3742</v>
      </c>
      <c r="J362" s="78">
        <v>407</v>
      </c>
      <c r="K362" s="78">
        <v>136</v>
      </c>
      <c r="L362" s="79">
        <v>0</v>
      </c>
      <c r="M362" s="78">
        <v>0</v>
      </c>
      <c r="N362" s="78">
        <f t="shared" si="5"/>
        <v>478279</v>
      </c>
    </row>
    <row r="363" spans="1:14" ht="24" x14ac:dyDescent="0.25">
      <c r="A363" s="80" t="s">
        <v>710</v>
      </c>
      <c r="B363" s="77" t="s">
        <v>711</v>
      </c>
      <c r="C363" s="78">
        <v>109870</v>
      </c>
      <c r="D363" s="78">
        <v>45719</v>
      </c>
      <c r="E363" s="78">
        <v>1744</v>
      </c>
      <c r="F363" s="78">
        <v>4833</v>
      </c>
      <c r="G363" s="78">
        <v>923</v>
      </c>
      <c r="H363" s="78">
        <v>522</v>
      </c>
      <c r="I363" s="78">
        <v>706</v>
      </c>
      <c r="J363" s="78">
        <v>295</v>
      </c>
      <c r="K363" s="78">
        <v>25</v>
      </c>
      <c r="L363" s="79">
        <v>0</v>
      </c>
      <c r="M363" s="78">
        <v>0</v>
      </c>
      <c r="N363" s="78">
        <f t="shared" si="5"/>
        <v>164637</v>
      </c>
    </row>
    <row r="364" spans="1:14" ht="24" x14ac:dyDescent="0.25">
      <c r="A364" s="80" t="s">
        <v>712</v>
      </c>
      <c r="B364" s="77" t="s">
        <v>713</v>
      </c>
      <c r="C364" s="78">
        <v>116876</v>
      </c>
      <c r="D364" s="78">
        <v>45480</v>
      </c>
      <c r="E364" s="78">
        <v>1776</v>
      </c>
      <c r="F364" s="78">
        <v>4690</v>
      </c>
      <c r="G364" s="78">
        <v>1327</v>
      </c>
      <c r="H364" s="78">
        <v>565</v>
      </c>
      <c r="I364" s="78">
        <v>998</v>
      </c>
      <c r="J364" s="78">
        <v>287</v>
      </c>
      <c r="K364" s="78">
        <v>34</v>
      </c>
      <c r="L364" s="79">
        <v>0</v>
      </c>
      <c r="M364" s="78">
        <v>0</v>
      </c>
      <c r="N364" s="78">
        <f t="shared" si="5"/>
        <v>172033</v>
      </c>
    </row>
    <row r="365" spans="1:14" ht="24" x14ac:dyDescent="0.25">
      <c r="A365" s="80" t="s">
        <v>714</v>
      </c>
      <c r="B365" s="77" t="s">
        <v>715</v>
      </c>
      <c r="C365" s="78">
        <v>442441</v>
      </c>
      <c r="D365" s="78">
        <v>102701</v>
      </c>
      <c r="E365" s="78">
        <v>5208</v>
      </c>
      <c r="F365" s="78">
        <v>5993</v>
      </c>
      <c r="G365" s="78">
        <v>4278</v>
      </c>
      <c r="H365" s="78">
        <v>2246</v>
      </c>
      <c r="I365" s="78">
        <v>5020</v>
      </c>
      <c r="J365" s="78">
        <v>518</v>
      </c>
      <c r="K365" s="78">
        <v>229</v>
      </c>
      <c r="L365" s="79">
        <v>11350</v>
      </c>
      <c r="M365" s="78">
        <v>0</v>
      </c>
      <c r="N365" s="78">
        <f t="shared" si="5"/>
        <v>579984</v>
      </c>
    </row>
    <row r="366" spans="1:14" ht="24" x14ac:dyDescent="0.25">
      <c r="A366" s="80" t="s">
        <v>716</v>
      </c>
      <c r="B366" s="77" t="s">
        <v>717</v>
      </c>
      <c r="C366" s="78">
        <v>185239</v>
      </c>
      <c r="D366" s="78">
        <v>75927</v>
      </c>
      <c r="E366" s="78">
        <v>2455</v>
      </c>
      <c r="F366" s="78">
        <v>5302</v>
      </c>
      <c r="G366" s="78">
        <v>1664</v>
      </c>
      <c r="H366" s="78">
        <v>900</v>
      </c>
      <c r="I366" s="78">
        <v>1594</v>
      </c>
      <c r="J366" s="78">
        <v>380</v>
      </c>
      <c r="K366" s="78">
        <v>66</v>
      </c>
      <c r="L366" s="79">
        <v>0</v>
      </c>
      <c r="M366" s="78">
        <v>0</v>
      </c>
      <c r="N366" s="78">
        <f t="shared" si="5"/>
        <v>273527</v>
      </c>
    </row>
    <row r="367" spans="1:14" ht="24" x14ac:dyDescent="0.25">
      <c r="A367" s="80" t="s">
        <v>718</v>
      </c>
      <c r="B367" s="77" t="s">
        <v>719</v>
      </c>
      <c r="C367" s="78">
        <v>363147</v>
      </c>
      <c r="D367" s="78">
        <v>118973</v>
      </c>
      <c r="E367" s="78">
        <v>4498</v>
      </c>
      <c r="F367" s="78">
        <v>7185</v>
      </c>
      <c r="G367" s="78">
        <v>3835</v>
      </c>
      <c r="H367" s="78">
        <v>1820</v>
      </c>
      <c r="I367" s="78">
        <v>3954</v>
      </c>
      <c r="J367" s="78">
        <v>539</v>
      </c>
      <c r="K367" s="78">
        <v>170</v>
      </c>
      <c r="L367" s="79">
        <v>3480</v>
      </c>
      <c r="M367" s="78">
        <v>0</v>
      </c>
      <c r="N367" s="78">
        <f t="shared" si="5"/>
        <v>507601</v>
      </c>
    </row>
    <row r="368" spans="1:14" ht="24" x14ac:dyDescent="0.25">
      <c r="A368" s="80" t="s">
        <v>720</v>
      </c>
      <c r="B368" s="77" t="s">
        <v>721</v>
      </c>
      <c r="C368" s="78">
        <v>258804</v>
      </c>
      <c r="D368" s="78">
        <v>64627</v>
      </c>
      <c r="E368" s="78">
        <v>3125</v>
      </c>
      <c r="F368" s="78">
        <v>3514</v>
      </c>
      <c r="G368" s="78">
        <v>1242</v>
      </c>
      <c r="H368" s="78">
        <v>1296</v>
      </c>
      <c r="I368" s="78">
        <v>2260</v>
      </c>
      <c r="J368" s="78">
        <v>337</v>
      </c>
      <c r="K368" s="78">
        <v>118</v>
      </c>
      <c r="L368" s="79">
        <v>0</v>
      </c>
      <c r="M368" s="78">
        <v>0</v>
      </c>
      <c r="N368" s="78">
        <f t="shared" si="5"/>
        <v>335323</v>
      </c>
    </row>
    <row r="369" spans="1:14" ht="24" x14ac:dyDescent="0.25">
      <c r="A369" s="80" t="s">
        <v>722</v>
      </c>
      <c r="B369" s="77" t="s">
        <v>723</v>
      </c>
      <c r="C369" s="78">
        <v>447521</v>
      </c>
      <c r="D369" s="78">
        <v>170053</v>
      </c>
      <c r="E369" s="78">
        <v>5536</v>
      </c>
      <c r="F369" s="78">
        <v>10057</v>
      </c>
      <c r="G369" s="78">
        <v>7790</v>
      </c>
      <c r="H369" s="78">
        <v>2276</v>
      </c>
      <c r="I369" s="78">
        <v>6367</v>
      </c>
      <c r="J369" s="78">
        <v>675</v>
      </c>
      <c r="K369" s="78">
        <v>235</v>
      </c>
      <c r="L369" s="79">
        <v>0</v>
      </c>
      <c r="M369" s="78">
        <v>0</v>
      </c>
      <c r="N369" s="78">
        <f t="shared" si="5"/>
        <v>650510</v>
      </c>
    </row>
    <row r="370" spans="1:14" ht="24" x14ac:dyDescent="0.25">
      <c r="A370" s="80" t="s">
        <v>724</v>
      </c>
      <c r="B370" s="77" t="s">
        <v>725</v>
      </c>
      <c r="C370" s="78">
        <v>145054</v>
      </c>
      <c r="D370" s="78">
        <v>60196</v>
      </c>
      <c r="E370" s="78">
        <v>2199</v>
      </c>
      <c r="F370" s="78">
        <v>5842</v>
      </c>
      <c r="G370" s="78">
        <v>1605</v>
      </c>
      <c r="H370" s="78">
        <v>700</v>
      </c>
      <c r="I370" s="78">
        <v>1209</v>
      </c>
      <c r="J370" s="78">
        <v>362</v>
      </c>
      <c r="K370" s="78">
        <v>42</v>
      </c>
      <c r="L370" s="79">
        <v>0</v>
      </c>
      <c r="M370" s="78">
        <v>0</v>
      </c>
      <c r="N370" s="78">
        <f t="shared" si="5"/>
        <v>217209</v>
      </c>
    </row>
    <row r="371" spans="1:14" ht="24" x14ac:dyDescent="0.25">
      <c r="A371" s="80" t="s">
        <v>726</v>
      </c>
      <c r="B371" s="77" t="s">
        <v>727</v>
      </c>
      <c r="C371" s="78">
        <v>231810</v>
      </c>
      <c r="D371" s="78">
        <v>79424</v>
      </c>
      <c r="E371" s="78">
        <v>2892</v>
      </c>
      <c r="F371" s="78">
        <v>5591</v>
      </c>
      <c r="G371" s="78">
        <v>2938</v>
      </c>
      <c r="H371" s="78">
        <v>1149</v>
      </c>
      <c r="I371" s="78">
        <v>2610</v>
      </c>
      <c r="J371" s="78">
        <v>378</v>
      </c>
      <c r="K371" s="78">
        <v>103</v>
      </c>
      <c r="L371" s="79">
        <v>3337</v>
      </c>
      <c r="M371" s="78">
        <v>0</v>
      </c>
      <c r="N371" s="78">
        <f t="shared" si="5"/>
        <v>330232</v>
      </c>
    </row>
    <row r="372" spans="1:14" ht="24" x14ac:dyDescent="0.25">
      <c r="A372" s="80" t="s">
        <v>728</v>
      </c>
      <c r="B372" s="77" t="s">
        <v>729</v>
      </c>
      <c r="C372" s="78">
        <v>276507</v>
      </c>
      <c r="D372" s="78">
        <v>64694</v>
      </c>
      <c r="E372" s="78">
        <v>3506</v>
      </c>
      <c r="F372" s="78">
        <v>7206</v>
      </c>
      <c r="G372" s="78">
        <v>5277</v>
      </c>
      <c r="H372" s="78">
        <v>1400</v>
      </c>
      <c r="I372" s="78">
        <v>4012</v>
      </c>
      <c r="J372" s="78">
        <v>465</v>
      </c>
      <c r="K372" s="78">
        <v>140</v>
      </c>
      <c r="L372" s="79">
        <v>0</v>
      </c>
      <c r="M372" s="78">
        <v>0</v>
      </c>
      <c r="N372" s="78">
        <f t="shared" si="5"/>
        <v>363207</v>
      </c>
    </row>
    <row r="373" spans="1:14" ht="24" x14ac:dyDescent="0.25">
      <c r="A373" s="80" t="s">
        <v>730</v>
      </c>
      <c r="B373" s="77" t="s">
        <v>731</v>
      </c>
      <c r="C373" s="78">
        <v>1627315</v>
      </c>
      <c r="D373" s="78">
        <v>970854</v>
      </c>
      <c r="E373" s="78">
        <v>17883</v>
      </c>
      <c r="F373" s="78">
        <v>25638</v>
      </c>
      <c r="G373" s="78">
        <v>36527</v>
      </c>
      <c r="H373" s="78">
        <v>8471</v>
      </c>
      <c r="I373" s="78">
        <v>29021</v>
      </c>
      <c r="J373" s="78">
        <v>1621</v>
      </c>
      <c r="K373" s="78">
        <v>1050</v>
      </c>
      <c r="L373" s="79">
        <v>0</v>
      </c>
      <c r="M373" s="78">
        <v>0</v>
      </c>
      <c r="N373" s="78">
        <f t="shared" si="5"/>
        <v>2718380</v>
      </c>
    </row>
    <row r="374" spans="1:14" ht="24" x14ac:dyDescent="0.25">
      <c r="A374" s="80" t="s">
        <v>732</v>
      </c>
      <c r="B374" s="77" t="s">
        <v>733</v>
      </c>
      <c r="C374" s="78">
        <v>149499</v>
      </c>
      <c r="D374" s="78">
        <v>77030</v>
      </c>
      <c r="E374" s="78">
        <v>1940</v>
      </c>
      <c r="F374" s="78">
        <v>4381</v>
      </c>
      <c r="G374" s="78">
        <v>2082</v>
      </c>
      <c r="H374" s="78">
        <v>735</v>
      </c>
      <c r="I374" s="78">
        <v>1665</v>
      </c>
      <c r="J374" s="78">
        <v>289</v>
      </c>
      <c r="K374" s="78">
        <v>60</v>
      </c>
      <c r="L374" s="79">
        <v>3648</v>
      </c>
      <c r="M374" s="78">
        <v>0</v>
      </c>
      <c r="N374" s="78">
        <f t="shared" si="5"/>
        <v>241329</v>
      </c>
    </row>
    <row r="375" spans="1:14" ht="24" x14ac:dyDescent="0.25">
      <c r="A375" s="80" t="s">
        <v>734</v>
      </c>
      <c r="B375" s="77" t="s">
        <v>735</v>
      </c>
      <c r="C375" s="78">
        <v>635601</v>
      </c>
      <c r="D375" s="78">
        <v>224763</v>
      </c>
      <c r="E375" s="78">
        <v>7126</v>
      </c>
      <c r="F375" s="78">
        <v>8915</v>
      </c>
      <c r="G375" s="78">
        <v>7151</v>
      </c>
      <c r="H375" s="78">
        <v>3206</v>
      </c>
      <c r="I375" s="78">
        <v>7591</v>
      </c>
      <c r="J375" s="78">
        <v>853</v>
      </c>
      <c r="K375" s="78">
        <v>329</v>
      </c>
      <c r="L375" s="79">
        <v>0</v>
      </c>
      <c r="M375" s="78">
        <v>0</v>
      </c>
      <c r="N375" s="78">
        <f t="shared" si="5"/>
        <v>895535</v>
      </c>
    </row>
    <row r="376" spans="1:14" ht="24" x14ac:dyDescent="0.25">
      <c r="A376" s="80" t="s">
        <v>736</v>
      </c>
      <c r="B376" s="77" t="s">
        <v>737</v>
      </c>
      <c r="C376" s="78">
        <v>415248</v>
      </c>
      <c r="D376" s="78">
        <v>73100</v>
      </c>
      <c r="E376" s="78">
        <v>5100</v>
      </c>
      <c r="F376" s="78">
        <v>9939</v>
      </c>
      <c r="G376" s="78">
        <v>8860</v>
      </c>
      <c r="H376" s="78">
        <v>2130</v>
      </c>
      <c r="I376" s="78">
        <v>6757</v>
      </c>
      <c r="J376" s="78">
        <v>614</v>
      </c>
      <c r="K376" s="78">
        <v>234</v>
      </c>
      <c r="L376" s="79">
        <v>0</v>
      </c>
      <c r="M376" s="78">
        <v>0</v>
      </c>
      <c r="N376" s="78">
        <f t="shared" si="5"/>
        <v>521982</v>
      </c>
    </row>
    <row r="377" spans="1:14" ht="24" x14ac:dyDescent="0.25">
      <c r="A377" s="80" t="s">
        <v>738</v>
      </c>
      <c r="B377" s="77" t="s">
        <v>739</v>
      </c>
      <c r="C377" s="78">
        <v>360231</v>
      </c>
      <c r="D377" s="78">
        <v>156742</v>
      </c>
      <c r="E377" s="78">
        <v>5333</v>
      </c>
      <c r="F377" s="78">
        <v>14223</v>
      </c>
      <c r="G377" s="78">
        <v>4047</v>
      </c>
      <c r="H377" s="78">
        <v>1730</v>
      </c>
      <c r="I377" s="78">
        <v>3035</v>
      </c>
      <c r="J377" s="78">
        <v>850</v>
      </c>
      <c r="K377" s="78">
        <v>105</v>
      </c>
      <c r="L377" s="79">
        <v>4761</v>
      </c>
      <c r="M377" s="78">
        <v>0</v>
      </c>
      <c r="N377" s="78">
        <f t="shared" si="5"/>
        <v>551057</v>
      </c>
    </row>
    <row r="378" spans="1:14" ht="24" x14ac:dyDescent="0.25">
      <c r="A378" s="80" t="s">
        <v>740</v>
      </c>
      <c r="B378" s="77" t="s">
        <v>741</v>
      </c>
      <c r="C378" s="78">
        <v>269155</v>
      </c>
      <c r="D378" s="78">
        <v>142193</v>
      </c>
      <c r="E378" s="78">
        <v>3207</v>
      </c>
      <c r="F378" s="78">
        <v>4141</v>
      </c>
      <c r="G378" s="78">
        <v>4322</v>
      </c>
      <c r="H378" s="78">
        <v>1394</v>
      </c>
      <c r="I378" s="78">
        <v>3929</v>
      </c>
      <c r="J378" s="78">
        <v>321</v>
      </c>
      <c r="K378" s="78">
        <v>157</v>
      </c>
      <c r="L378" s="79">
        <v>3409</v>
      </c>
      <c r="M378" s="78">
        <v>0</v>
      </c>
      <c r="N378" s="78">
        <f t="shared" si="5"/>
        <v>432228</v>
      </c>
    </row>
    <row r="379" spans="1:14" ht="24" x14ac:dyDescent="0.25">
      <c r="A379" s="80" t="s">
        <v>742</v>
      </c>
      <c r="B379" s="77" t="s">
        <v>743</v>
      </c>
      <c r="C379" s="78">
        <v>181474</v>
      </c>
      <c r="D379" s="78">
        <v>68487</v>
      </c>
      <c r="E379" s="78">
        <v>2168</v>
      </c>
      <c r="F379" s="78">
        <v>3632</v>
      </c>
      <c r="G379" s="78">
        <v>1306</v>
      </c>
      <c r="H379" s="78">
        <v>887</v>
      </c>
      <c r="I379" s="78">
        <v>1591</v>
      </c>
      <c r="J379" s="78">
        <v>267</v>
      </c>
      <c r="K379" s="78">
        <v>74</v>
      </c>
      <c r="L379" s="79">
        <v>0</v>
      </c>
      <c r="M379" s="78">
        <v>0</v>
      </c>
      <c r="N379" s="78">
        <f t="shared" si="5"/>
        <v>259886</v>
      </c>
    </row>
    <row r="380" spans="1:14" ht="24" x14ac:dyDescent="0.25">
      <c r="A380" s="80" t="s">
        <v>744</v>
      </c>
      <c r="B380" s="77" t="s">
        <v>745</v>
      </c>
      <c r="C380" s="78">
        <v>189339</v>
      </c>
      <c r="D380" s="78">
        <v>83015</v>
      </c>
      <c r="E380" s="78">
        <v>2526</v>
      </c>
      <c r="F380" s="78">
        <v>5410</v>
      </c>
      <c r="G380" s="78">
        <v>1923</v>
      </c>
      <c r="H380" s="78">
        <v>926</v>
      </c>
      <c r="I380" s="78">
        <v>1774</v>
      </c>
      <c r="J380" s="78">
        <v>363</v>
      </c>
      <c r="K380" s="78">
        <v>71</v>
      </c>
      <c r="L380" s="79">
        <v>0</v>
      </c>
      <c r="M380" s="78">
        <v>0</v>
      </c>
      <c r="N380" s="78">
        <f t="shared" si="5"/>
        <v>285347</v>
      </c>
    </row>
    <row r="381" spans="1:14" ht="24" x14ac:dyDescent="0.25">
      <c r="A381" s="80" t="s">
        <v>746</v>
      </c>
      <c r="B381" s="77" t="s">
        <v>747</v>
      </c>
      <c r="C381" s="78">
        <v>209414</v>
      </c>
      <c r="D381" s="78">
        <v>89863</v>
      </c>
      <c r="E381" s="78">
        <v>2926</v>
      </c>
      <c r="F381" s="78">
        <v>6860</v>
      </c>
      <c r="G381" s="78">
        <v>2544</v>
      </c>
      <c r="H381" s="78">
        <v>1026</v>
      </c>
      <c r="I381" s="78">
        <v>2092</v>
      </c>
      <c r="J381" s="78">
        <v>436</v>
      </c>
      <c r="K381" s="78">
        <v>77</v>
      </c>
      <c r="L381" s="79">
        <v>0</v>
      </c>
      <c r="M381" s="78">
        <v>0</v>
      </c>
      <c r="N381" s="78">
        <f t="shared" si="5"/>
        <v>315238</v>
      </c>
    </row>
    <row r="382" spans="1:14" ht="24" x14ac:dyDescent="0.25">
      <c r="A382" s="80" t="s">
        <v>748</v>
      </c>
      <c r="B382" s="77" t="s">
        <v>749</v>
      </c>
      <c r="C382" s="78">
        <v>93507</v>
      </c>
      <c r="D382" s="78">
        <v>37087</v>
      </c>
      <c r="E382" s="78">
        <v>1478</v>
      </c>
      <c r="F382" s="78">
        <v>4013</v>
      </c>
      <c r="G382" s="78">
        <v>785</v>
      </c>
      <c r="H382" s="78">
        <v>446</v>
      </c>
      <c r="I382" s="78">
        <v>614</v>
      </c>
      <c r="J382" s="78">
        <v>247</v>
      </c>
      <c r="K382" s="78">
        <v>22</v>
      </c>
      <c r="L382" s="79">
        <v>0</v>
      </c>
      <c r="M382" s="78">
        <v>0</v>
      </c>
      <c r="N382" s="78">
        <f t="shared" si="5"/>
        <v>138199</v>
      </c>
    </row>
    <row r="383" spans="1:14" ht="24" x14ac:dyDescent="0.25">
      <c r="A383" s="80" t="s">
        <v>750</v>
      </c>
      <c r="B383" s="77" t="s">
        <v>751</v>
      </c>
      <c r="C383" s="78">
        <v>176929</v>
      </c>
      <c r="D383" s="78">
        <v>41639</v>
      </c>
      <c r="E383" s="78">
        <v>2382</v>
      </c>
      <c r="F383" s="78">
        <v>5321</v>
      </c>
      <c r="G383" s="78">
        <v>3172</v>
      </c>
      <c r="H383" s="78">
        <v>892</v>
      </c>
      <c r="I383" s="78">
        <v>2412</v>
      </c>
      <c r="J383" s="78">
        <v>326</v>
      </c>
      <c r="K383" s="78">
        <v>83</v>
      </c>
      <c r="L383" s="79">
        <v>0</v>
      </c>
      <c r="M383" s="78">
        <v>0</v>
      </c>
      <c r="N383" s="78">
        <f t="shared" si="5"/>
        <v>233156</v>
      </c>
    </row>
    <row r="384" spans="1:14" ht="24" x14ac:dyDescent="0.25">
      <c r="A384" s="80" t="s">
        <v>752</v>
      </c>
      <c r="B384" s="77" t="s">
        <v>753</v>
      </c>
      <c r="C384" s="78">
        <v>1504278</v>
      </c>
      <c r="D384" s="78">
        <v>447489</v>
      </c>
      <c r="E384" s="78">
        <v>15135</v>
      </c>
      <c r="F384" s="78">
        <v>11386</v>
      </c>
      <c r="G384" s="78">
        <v>26381</v>
      </c>
      <c r="H384" s="78">
        <v>7816</v>
      </c>
      <c r="I384" s="78">
        <v>24190</v>
      </c>
      <c r="J384" s="78">
        <v>1091</v>
      </c>
      <c r="K384" s="78">
        <v>982</v>
      </c>
      <c r="L384" s="79">
        <v>0</v>
      </c>
      <c r="M384" s="78">
        <v>0</v>
      </c>
      <c r="N384" s="78">
        <f t="shared" si="5"/>
        <v>2038748</v>
      </c>
    </row>
    <row r="385" spans="1:14" ht="24" x14ac:dyDescent="0.25">
      <c r="A385" s="80" t="s">
        <v>754</v>
      </c>
      <c r="B385" s="77" t="s">
        <v>755</v>
      </c>
      <c r="C385" s="78">
        <v>83140</v>
      </c>
      <c r="D385" s="78">
        <v>40915</v>
      </c>
      <c r="E385" s="78">
        <v>1251</v>
      </c>
      <c r="F385" s="78">
        <v>3231</v>
      </c>
      <c r="G385" s="78">
        <v>715</v>
      </c>
      <c r="H385" s="78">
        <v>398</v>
      </c>
      <c r="I385" s="78">
        <v>594</v>
      </c>
      <c r="J385" s="78">
        <v>204</v>
      </c>
      <c r="K385" s="78">
        <v>23</v>
      </c>
      <c r="L385" s="79">
        <v>0</v>
      </c>
      <c r="M385" s="78">
        <v>0</v>
      </c>
      <c r="N385" s="78">
        <f t="shared" si="5"/>
        <v>130471</v>
      </c>
    </row>
    <row r="386" spans="1:14" ht="24" x14ac:dyDescent="0.25">
      <c r="A386" s="80" t="s">
        <v>756</v>
      </c>
      <c r="B386" s="77" t="s">
        <v>757</v>
      </c>
      <c r="C386" s="78">
        <v>997601</v>
      </c>
      <c r="D386" s="78">
        <v>152934</v>
      </c>
      <c r="E386" s="78">
        <v>11556</v>
      </c>
      <c r="F386" s="78">
        <v>18521</v>
      </c>
      <c r="G386" s="78">
        <v>21063</v>
      </c>
      <c r="H386" s="78">
        <v>5166</v>
      </c>
      <c r="I386" s="78">
        <v>16835</v>
      </c>
      <c r="J386" s="78">
        <v>1213</v>
      </c>
      <c r="K386" s="78">
        <v>607</v>
      </c>
      <c r="L386" s="79">
        <v>0</v>
      </c>
      <c r="M386" s="78">
        <v>0</v>
      </c>
      <c r="N386" s="78">
        <f t="shared" si="5"/>
        <v>1225496</v>
      </c>
    </row>
    <row r="387" spans="1:14" ht="24" x14ac:dyDescent="0.25">
      <c r="A387" s="80" t="s">
        <v>758</v>
      </c>
      <c r="B387" s="77" t="s">
        <v>759</v>
      </c>
      <c r="C387" s="78">
        <v>333272</v>
      </c>
      <c r="D387" s="78">
        <v>107395</v>
      </c>
      <c r="E387" s="78">
        <v>4020</v>
      </c>
      <c r="F387" s="78">
        <v>7664</v>
      </c>
      <c r="G387" s="78">
        <v>7277</v>
      </c>
      <c r="H387" s="78">
        <v>1711</v>
      </c>
      <c r="I387" s="78">
        <v>5502</v>
      </c>
      <c r="J387" s="78">
        <v>478</v>
      </c>
      <c r="K387" s="78">
        <v>191</v>
      </c>
      <c r="L387" s="79">
        <v>0</v>
      </c>
      <c r="M387" s="78">
        <v>0</v>
      </c>
      <c r="N387" s="78">
        <f t="shared" si="5"/>
        <v>467510</v>
      </c>
    </row>
    <row r="388" spans="1:14" ht="24" x14ac:dyDescent="0.25">
      <c r="A388" s="80" t="s">
        <v>760</v>
      </c>
      <c r="B388" s="77" t="s">
        <v>761</v>
      </c>
      <c r="C388" s="78">
        <v>333414</v>
      </c>
      <c r="D388" s="78">
        <v>47183</v>
      </c>
      <c r="E388" s="78">
        <v>4071</v>
      </c>
      <c r="F388" s="78">
        <v>6641</v>
      </c>
      <c r="G388" s="78">
        <v>5768</v>
      </c>
      <c r="H388" s="78">
        <v>1710</v>
      </c>
      <c r="I388" s="78">
        <v>4873</v>
      </c>
      <c r="J388" s="78">
        <v>456</v>
      </c>
      <c r="K388" s="78">
        <v>185</v>
      </c>
      <c r="L388" s="79">
        <v>5241</v>
      </c>
      <c r="M388" s="78">
        <v>0</v>
      </c>
      <c r="N388" s="78">
        <f t="shared" si="5"/>
        <v>409542</v>
      </c>
    </row>
    <row r="389" spans="1:14" ht="24" x14ac:dyDescent="0.25">
      <c r="A389" s="80" t="s">
        <v>762</v>
      </c>
      <c r="B389" s="77" t="s">
        <v>763</v>
      </c>
      <c r="C389" s="78">
        <v>286611</v>
      </c>
      <c r="D389" s="78">
        <v>88071</v>
      </c>
      <c r="E389" s="78">
        <v>3411</v>
      </c>
      <c r="F389" s="78">
        <v>4253</v>
      </c>
      <c r="G389" s="78">
        <v>4416</v>
      </c>
      <c r="H389" s="78">
        <v>1484</v>
      </c>
      <c r="I389" s="78">
        <v>4110</v>
      </c>
      <c r="J389" s="78">
        <v>332</v>
      </c>
      <c r="K389" s="78">
        <v>166</v>
      </c>
      <c r="L389" s="79">
        <v>0</v>
      </c>
      <c r="M389" s="78">
        <v>0</v>
      </c>
      <c r="N389" s="78">
        <f t="shared" si="5"/>
        <v>392854</v>
      </c>
    </row>
    <row r="390" spans="1:14" ht="36" x14ac:dyDescent="0.25">
      <c r="A390" s="80" t="s">
        <v>764</v>
      </c>
      <c r="B390" s="77" t="s">
        <v>765</v>
      </c>
      <c r="C390" s="78">
        <v>265519</v>
      </c>
      <c r="D390" s="78">
        <v>107405</v>
      </c>
      <c r="E390" s="78">
        <v>3172</v>
      </c>
      <c r="F390" s="78">
        <v>6264</v>
      </c>
      <c r="G390" s="78">
        <v>5800</v>
      </c>
      <c r="H390" s="78">
        <v>1355</v>
      </c>
      <c r="I390" s="78">
        <v>4316</v>
      </c>
      <c r="J390" s="78">
        <v>378</v>
      </c>
      <c r="K390" s="78">
        <v>149</v>
      </c>
      <c r="L390" s="79">
        <v>23793</v>
      </c>
      <c r="M390" s="78">
        <v>0</v>
      </c>
      <c r="N390" s="78">
        <f t="shared" si="5"/>
        <v>418151</v>
      </c>
    </row>
    <row r="391" spans="1:14" ht="24" x14ac:dyDescent="0.25">
      <c r="A391" s="80" t="s">
        <v>766</v>
      </c>
      <c r="B391" s="77" t="s">
        <v>767</v>
      </c>
      <c r="C391" s="78">
        <v>161813</v>
      </c>
      <c r="D391" s="78">
        <v>51930</v>
      </c>
      <c r="E391" s="78">
        <v>2270</v>
      </c>
      <c r="F391" s="78">
        <v>5444</v>
      </c>
      <c r="G391" s="78">
        <v>2316</v>
      </c>
      <c r="H391" s="78">
        <v>797</v>
      </c>
      <c r="I391" s="78">
        <v>1776</v>
      </c>
      <c r="J391" s="78">
        <v>334</v>
      </c>
      <c r="K391" s="78">
        <v>63</v>
      </c>
      <c r="L391" s="79">
        <v>0</v>
      </c>
      <c r="M391" s="78">
        <v>0</v>
      </c>
      <c r="N391" s="78">
        <f t="shared" si="5"/>
        <v>226743</v>
      </c>
    </row>
    <row r="392" spans="1:14" ht="24" x14ac:dyDescent="0.25">
      <c r="A392" s="80" t="s">
        <v>768</v>
      </c>
      <c r="B392" s="77" t="s">
        <v>769</v>
      </c>
      <c r="C392" s="78">
        <v>117440</v>
      </c>
      <c r="D392" s="78">
        <v>51869</v>
      </c>
      <c r="E392" s="78">
        <v>1649</v>
      </c>
      <c r="F392" s="78">
        <v>3701</v>
      </c>
      <c r="G392" s="78">
        <v>1169</v>
      </c>
      <c r="H392" s="78">
        <v>575</v>
      </c>
      <c r="I392" s="78">
        <v>1036</v>
      </c>
      <c r="J392" s="78">
        <v>299</v>
      </c>
      <c r="K392" s="78">
        <v>41</v>
      </c>
      <c r="L392" s="79">
        <v>0</v>
      </c>
      <c r="M392" s="78">
        <v>0</v>
      </c>
      <c r="N392" s="78">
        <f t="shared" si="5"/>
        <v>177779</v>
      </c>
    </row>
    <row r="393" spans="1:14" ht="24" x14ac:dyDescent="0.25">
      <c r="A393" s="80" t="s">
        <v>770</v>
      </c>
      <c r="B393" s="77" t="s">
        <v>771</v>
      </c>
      <c r="C393" s="78">
        <v>422169</v>
      </c>
      <c r="D393" s="78">
        <v>76826</v>
      </c>
      <c r="E393" s="78">
        <v>5146</v>
      </c>
      <c r="F393" s="78">
        <v>9690</v>
      </c>
      <c r="G393" s="78">
        <v>9346</v>
      </c>
      <c r="H393" s="78">
        <v>2177</v>
      </c>
      <c r="I393" s="78">
        <v>7084</v>
      </c>
      <c r="J393" s="78">
        <v>602</v>
      </c>
      <c r="K393" s="78">
        <v>246</v>
      </c>
      <c r="L393" s="79">
        <v>0</v>
      </c>
      <c r="M393" s="78">
        <v>0</v>
      </c>
      <c r="N393" s="78">
        <f t="shared" si="5"/>
        <v>533286</v>
      </c>
    </row>
    <row r="394" spans="1:14" ht="24" x14ac:dyDescent="0.25">
      <c r="A394" s="80" t="s">
        <v>772</v>
      </c>
      <c r="B394" s="77" t="s">
        <v>773</v>
      </c>
      <c r="C394" s="78">
        <v>16212387</v>
      </c>
      <c r="D394" s="78">
        <v>3118851</v>
      </c>
      <c r="E394" s="78">
        <v>160605</v>
      </c>
      <c r="F394" s="78">
        <v>35915</v>
      </c>
      <c r="G394" s="78">
        <v>199475</v>
      </c>
      <c r="H394" s="78">
        <v>84412</v>
      </c>
      <c r="I394" s="78">
        <v>230047</v>
      </c>
      <c r="J394" s="78">
        <v>10526</v>
      </c>
      <c r="K394" s="78">
        <v>10467</v>
      </c>
      <c r="L394" s="79">
        <v>0</v>
      </c>
      <c r="M394" s="78">
        <v>0</v>
      </c>
      <c r="N394" s="78">
        <f t="shared" si="5"/>
        <v>20062685</v>
      </c>
    </row>
    <row r="395" spans="1:14" ht="24" x14ac:dyDescent="0.25">
      <c r="A395" s="80" t="s">
        <v>774</v>
      </c>
      <c r="B395" s="77" t="s">
        <v>775</v>
      </c>
      <c r="C395" s="78">
        <v>2263251</v>
      </c>
      <c r="D395" s="78">
        <v>829038</v>
      </c>
      <c r="E395" s="78">
        <v>24220</v>
      </c>
      <c r="F395" s="78">
        <v>34877</v>
      </c>
      <c r="G395" s="78">
        <v>36764</v>
      </c>
      <c r="H395" s="78">
        <v>11452</v>
      </c>
      <c r="I395" s="78">
        <v>32675</v>
      </c>
      <c r="J395" s="78">
        <v>2480</v>
      </c>
      <c r="K395" s="78">
        <v>1269</v>
      </c>
      <c r="L395" s="79">
        <v>165894</v>
      </c>
      <c r="M395" s="78">
        <v>0</v>
      </c>
      <c r="N395" s="78">
        <f t="shared" ref="N395:N458" si="6">SUM(C395:M395)</f>
        <v>3401920</v>
      </c>
    </row>
    <row r="396" spans="1:14" ht="24" x14ac:dyDescent="0.25">
      <c r="A396" s="80" t="s">
        <v>776</v>
      </c>
      <c r="B396" s="77" t="s">
        <v>777</v>
      </c>
      <c r="C396" s="78">
        <v>307351</v>
      </c>
      <c r="D396" s="78">
        <v>109737</v>
      </c>
      <c r="E396" s="78">
        <v>3636</v>
      </c>
      <c r="F396" s="78">
        <v>6758</v>
      </c>
      <c r="G396" s="78">
        <v>5694</v>
      </c>
      <c r="H396" s="78">
        <v>1556</v>
      </c>
      <c r="I396" s="78">
        <v>4511</v>
      </c>
      <c r="J396" s="78">
        <v>440</v>
      </c>
      <c r="K396" s="78">
        <v>164</v>
      </c>
      <c r="L396" s="79">
        <v>0</v>
      </c>
      <c r="M396" s="78">
        <v>0</v>
      </c>
      <c r="N396" s="78">
        <f t="shared" si="6"/>
        <v>439847</v>
      </c>
    </row>
    <row r="397" spans="1:14" ht="24" x14ac:dyDescent="0.25">
      <c r="A397" s="80" t="s">
        <v>778</v>
      </c>
      <c r="B397" s="77" t="s">
        <v>779</v>
      </c>
      <c r="C397" s="78">
        <v>286480</v>
      </c>
      <c r="D397" s="78">
        <v>179790</v>
      </c>
      <c r="E397" s="78">
        <v>3722</v>
      </c>
      <c r="F397" s="78">
        <v>7835</v>
      </c>
      <c r="G397" s="78">
        <v>5447</v>
      </c>
      <c r="H397" s="78">
        <v>1452</v>
      </c>
      <c r="I397" s="78">
        <v>4165</v>
      </c>
      <c r="J397" s="78">
        <v>483</v>
      </c>
      <c r="K397" s="78">
        <v>145</v>
      </c>
      <c r="L397" s="79">
        <v>0</v>
      </c>
      <c r="M397" s="78">
        <v>0</v>
      </c>
      <c r="N397" s="78">
        <f t="shared" si="6"/>
        <v>489519</v>
      </c>
    </row>
    <row r="398" spans="1:14" ht="24" x14ac:dyDescent="0.25">
      <c r="A398" s="80" t="s">
        <v>780</v>
      </c>
      <c r="B398" s="77" t="s">
        <v>781</v>
      </c>
      <c r="C398" s="78">
        <v>179425</v>
      </c>
      <c r="D398" s="78">
        <v>82941</v>
      </c>
      <c r="E398" s="78">
        <v>2746</v>
      </c>
      <c r="F398" s="78">
        <v>7072</v>
      </c>
      <c r="G398" s="78">
        <v>1769</v>
      </c>
      <c r="H398" s="78">
        <v>866</v>
      </c>
      <c r="I398" s="78">
        <v>1413</v>
      </c>
      <c r="J398" s="78">
        <v>443</v>
      </c>
      <c r="K398" s="78">
        <v>50</v>
      </c>
      <c r="L398" s="79">
        <v>0</v>
      </c>
      <c r="M398" s="78">
        <v>0</v>
      </c>
      <c r="N398" s="78">
        <f t="shared" si="6"/>
        <v>276725</v>
      </c>
    </row>
    <row r="399" spans="1:14" ht="24" x14ac:dyDescent="0.25">
      <c r="A399" s="80" t="s">
        <v>782</v>
      </c>
      <c r="B399" s="77" t="s">
        <v>783</v>
      </c>
      <c r="C399" s="78">
        <v>7499810</v>
      </c>
      <c r="D399" s="78">
        <v>1343394</v>
      </c>
      <c r="E399" s="78">
        <v>79671</v>
      </c>
      <c r="F399" s="78">
        <v>19073</v>
      </c>
      <c r="G399" s="78">
        <v>100877</v>
      </c>
      <c r="H399" s="78">
        <v>39730</v>
      </c>
      <c r="I399" s="78">
        <v>112304</v>
      </c>
      <c r="J399" s="78">
        <v>5334</v>
      </c>
      <c r="K399" s="78">
        <v>5049</v>
      </c>
      <c r="L399" s="79">
        <v>0</v>
      </c>
      <c r="M399" s="78">
        <v>0</v>
      </c>
      <c r="N399" s="78">
        <f t="shared" si="6"/>
        <v>9205242</v>
      </c>
    </row>
    <row r="400" spans="1:14" ht="24" x14ac:dyDescent="0.25">
      <c r="A400" s="80" t="s">
        <v>784</v>
      </c>
      <c r="B400" s="77" t="s">
        <v>785</v>
      </c>
      <c r="C400" s="78">
        <v>340606</v>
      </c>
      <c r="D400" s="78">
        <v>132034</v>
      </c>
      <c r="E400" s="78">
        <v>4366</v>
      </c>
      <c r="F400" s="78">
        <v>9110</v>
      </c>
      <c r="G400" s="78">
        <v>6480</v>
      </c>
      <c r="H400" s="78">
        <v>1728</v>
      </c>
      <c r="I400" s="78">
        <v>5006</v>
      </c>
      <c r="J400" s="78">
        <v>566</v>
      </c>
      <c r="K400" s="78">
        <v>174</v>
      </c>
      <c r="L400" s="79">
        <v>9598</v>
      </c>
      <c r="M400" s="78">
        <v>0</v>
      </c>
      <c r="N400" s="78">
        <f t="shared" si="6"/>
        <v>509668</v>
      </c>
    </row>
    <row r="401" spans="1:14" ht="24" x14ac:dyDescent="0.25">
      <c r="A401" s="80" t="s">
        <v>786</v>
      </c>
      <c r="B401" s="77" t="s">
        <v>787</v>
      </c>
      <c r="C401" s="78">
        <v>628853</v>
      </c>
      <c r="D401" s="78">
        <v>237145</v>
      </c>
      <c r="E401" s="78">
        <v>7574</v>
      </c>
      <c r="F401" s="78">
        <v>14139</v>
      </c>
      <c r="G401" s="78">
        <v>12966</v>
      </c>
      <c r="H401" s="78">
        <v>3223</v>
      </c>
      <c r="I401" s="78">
        <v>10113</v>
      </c>
      <c r="J401" s="78">
        <v>910</v>
      </c>
      <c r="K401" s="78">
        <v>356</v>
      </c>
      <c r="L401" s="79">
        <v>0</v>
      </c>
      <c r="M401" s="78">
        <v>0</v>
      </c>
      <c r="N401" s="78">
        <f t="shared" si="6"/>
        <v>915279</v>
      </c>
    </row>
    <row r="402" spans="1:14" ht="24" x14ac:dyDescent="0.25">
      <c r="A402" s="80" t="s">
        <v>788</v>
      </c>
      <c r="B402" s="77" t="s">
        <v>789</v>
      </c>
      <c r="C402" s="78">
        <v>447457</v>
      </c>
      <c r="D402" s="78">
        <v>127078</v>
      </c>
      <c r="E402" s="78">
        <v>5277</v>
      </c>
      <c r="F402" s="78">
        <v>8148</v>
      </c>
      <c r="G402" s="78">
        <v>8161</v>
      </c>
      <c r="H402" s="78">
        <v>2303</v>
      </c>
      <c r="I402" s="78">
        <v>6850</v>
      </c>
      <c r="J402" s="78">
        <v>559</v>
      </c>
      <c r="K402" s="78">
        <v>258</v>
      </c>
      <c r="L402" s="79">
        <v>13097</v>
      </c>
      <c r="M402" s="78">
        <v>0</v>
      </c>
      <c r="N402" s="78">
        <f t="shared" si="6"/>
        <v>619188</v>
      </c>
    </row>
    <row r="403" spans="1:14" ht="24" x14ac:dyDescent="0.25">
      <c r="A403" s="80" t="s">
        <v>790</v>
      </c>
      <c r="B403" s="77" t="s">
        <v>791</v>
      </c>
      <c r="C403" s="78">
        <v>260356</v>
      </c>
      <c r="D403" s="78">
        <v>38964</v>
      </c>
      <c r="E403" s="78">
        <v>3234</v>
      </c>
      <c r="F403" s="78">
        <v>6285</v>
      </c>
      <c r="G403" s="78">
        <v>5459</v>
      </c>
      <c r="H403" s="78">
        <v>1335</v>
      </c>
      <c r="I403" s="78">
        <v>4153</v>
      </c>
      <c r="J403" s="78">
        <v>404</v>
      </c>
      <c r="K403" s="78">
        <v>145</v>
      </c>
      <c r="L403" s="79">
        <v>0</v>
      </c>
      <c r="M403" s="78">
        <v>0</v>
      </c>
      <c r="N403" s="78">
        <f t="shared" si="6"/>
        <v>320335</v>
      </c>
    </row>
    <row r="404" spans="1:14" ht="24" x14ac:dyDescent="0.25">
      <c r="A404" s="80" t="s">
        <v>792</v>
      </c>
      <c r="B404" s="77" t="s">
        <v>793</v>
      </c>
      <c r="C404" s="78">
        <v>215783</v>
      </c>
      <c r="D404" s="78">
        <v>58208</v>
      </c>
      <c r="E404" s="78">
        <v>3055</v>
      </c>
      <c r="F404" s="78">
        <v>7503</v>
      </c>
      <c r="G404" s="78">
        <v>3124</v>
      </c>
      <c r="H404" s="78">
        <v>1063</v>
      </c>
      <c r="I404" s="78">
        <v>2388</v>
      </c>
      <c r="J404" s="78">
        <v>463</v>
      </c>
      <c r="K404" s="78">
        <v>82</v>
      </c>
      <c r="L404" s="79">
        <v>0</v>
      </c>
      <c r="M404" s="78">
        <v>0</v>
      </c>
      <c r="N404" s="78">
        <f t="shared" si="6"/>
        <v>291669</v>
      </c>
    </row>
    <row r="405" spans="1:14" ht="24" x14ac:dyDescent="0.25">
      <c r="A405" s="80" t="s">
        <v>794</v>
      </c>
      <c r="B405" s="77" t="s">
        <v>795</v>
      </c>
      <c r="C405" s="78">
        <v>330067</v>
      </c>
      <c r="D405" s="78">
        <v>62876</v>
      </c>
      <c r="E405" s="78">
        <v>4304</v>
      </c>
      <c r="F405" s="78">
        <v>9284</v>
      </c>
      <c r="G405" s="78">
        <v>6227</v>
      </c>
      <c r="H405" s="78">
        <v>1670</v>
      </c>
      <c r="I405" s="78">
        <v>4778</v>
      </c>
      <c r="J405" s="78">
        <v>575</v>
      </c>
      <c r="K405" s="78">
        <v>164</v>
      </c>
      <c r="L405" s="79">
        <v>0</v>
      </c>
      <c r="M405" s="78">
        <v>0</v>
      </c>
      <c r="N405" s="78">
        <f t="shared" si="6"/>
        <v>419945</v>
      </c>
    </row>
    <row r="406" spans="1:14" ht="24" x14ac:dyDescent="0.25">
      <c r="A406" s="80" t="s">
        <v>796</v>
      </c>
      <c r="B406" s="77" t="s">
        <v>797</v>
      </c>
      <c r="C406" s="78">
        <v>5335885</v>
      </c>
      <c r="D406" s="78">
        <v>1643372</v>
      </c>
      <c r="E406" s="78">
        <v>55485</v>
      </c>
      <c r="F406" s="78">
        <v>47822</v>
      </c>
      <c r="G406" s="78">
        <v>79166</v>
      </c>
      <c r="H406" s="78">
        <v>27493</v>
      </c>
      <c r="I406" s="78">
        <v>77583</v>
      </c>
      <c r="J406" s="78">
        <v>4838</v>
      </c>
      <c r="K406" s="78">
        <v>3247</v>
      </c>
      <c r="L406" s="79">
        <v>0</v>
      </c>
      <c r="M406" s="78">
        <v>0</v>
      </c>
      <c r="N406" s="78">
        <f t="shared" si="6"/>
        <v>7274891</v>
      </c>
    </row>
    <row r="407" spans="1:14" ht="24" x14ac:dyDescent="0.25">
      <c r="A407" s="80" t="s">
        <v>798</v>
      </c>
      <c r="B407" s="77" t="s">
        <v>799</v>
      </c>
      <c r="C407" s="78">
        <v>555972</v>
      </c>
      <c r="D407" s="78">
        <v>177728</v>
      </c>
      <c r="E407" s="78">
        <v>6387</v>
      </c>
      <c r="F407" s="78">
        <v>10560</v>
      </c>
      <c r="G407" s="78">
        <v>9557</v>
      </c>
      <c r="H407" s="78">
        <v>2820</v>
      </c>
      <c r="I407" s="78">
        <v>8019</v>
      </c>
      <c r="J407" s="78">
        <v>708</v>
      </c>
      <c r="K407" s="78">
        <v>302</v>
      </c>
      <c r="L407" s="79">
        <v>0</v>
      </c>
      <c r="M407" s="78">
        <v>0</v>
      </c>
      <c r="N407" s="78">
        <f t="shared" si="6"/>
        <v>772053</v>
      </c>
    </row>
    <row r="408" spans="1:14" ht="24" x14ac:dyDescent="0.25">
      <c r="A408" s="80" t="s">
        <v>800</v>
      </c>
      <c r="B408" s="77" t="s">
        <v>801</v>
      </c>
      <c r="C408" s="78">
        <v>4333635</v>
      </c>
      <c r="D408" s="78">
        <v>1050598</v>
      </c>
      <c r="E408" s="78">
        <v>43149</v>
      </c>
      <c r="F408" s="78">
        <v>20836</v>
      </c>
      <c r="G408" s="78">
        <v>83061</v>
      </c>
      <c r="H408" s="78">
        <v>22934</v>
      </c>
      <c r="I408" s="78">
        <v>76120</v>
      </c>
      <c r="J408" s="78">
        <v>2323</v>
      </c>
      <c r="K408" s="78">
        <v>3071</v>
      </c>
      <c r="L408" s="79">
        <v>0</v>
      </c>
      <c r="M408" s="78">
        <v>0</v>
      </c>
      <c r="N408" s="78">
        <f t="shared" si="6"/>
        <v>5635727</v>
      </c>
    </row>
    <row r="409" spans="1:14" ht="24" x14ac:dyDescent="0.25">
      <c r="A409" s="80" t="s">
        <v>802</v>
      </c>
      <c r="B409" s="77" t="s">
        <v>803</v>
      </c>
      <c r="C409" s="78">
        <v>269416</v>
      </c>
      <c r="D409" s="78">
        <v>79312</v>
      </c>
      <c r="E409" s="78">
        <v>3097</v>
      </c>
      <c r="F409" s="78">
        <v>6269</v>
      </c>
      <c r="G409" s="78">
        <v>3365</v>
      </c>
      <c r="H409" s="78">
        <v>1311</v>
      </c>
      <c r="I409" s="78">
        <v>2955</v>
      </c>
      <c r="J409" s="78">
        <v>386</v>
      </c>
      <c r="K409" s="78">
        <v>115</v>
      </c>
      <c r="L409" s="79">
        <v>0</v>
      </c>
      <c r="M409" s="78">
        <v>0</v>
      </c>
      <c r="N409" s="78">
        <f t="shared" si="6"/>
        <v>366226</v>
      </c>
    </row>
    <row r="410" spans="1:14" ht="24" x14ac:dyDescent="0.25">
      <c r="A410" s="80" t="s">
        <v>804</v>
      </c>
      <c r="B410" s="77" t="s">
        <v>805</v>
      </c>
      <c r="C410" s="78">
        <v>5167222</v>
      </c>
      <c r="D410" s="78">
        <v>861926</v>
      </c>
      <c r="E410" s="78">
        <v>50707</v>
      </c>
      <c r="F410" s="78">
        <v>1</v>
      </c>
      <c r="G410" s="78">
        <v>53225</v>
      </c>
      <c r="H410" s="78">
        <v>27256</v>
      </c>
      <c r="I410" s="78">
        <v>72135</v>
      </c>
      <c r="J410" s="78">
        <v>2400</v>
      </c>
      <c r="K410" s="78">
        <v>3482</v>
      </c>
      <c r="L410" s="79">
        <v>0</v>
      </c>
      <c r="M410" s="78">
        <v>0</v>
      </c>
      <c r="N410" s="78">
        <f t="shared" si="6"/>
        <v>6238354</v>
      </c>
    </row>
    <row r="411" spans="1:14" ht="24" x14ac:dyDescent="0.25">
      <c r="A411" s="80" t="s">
        <v>806</v>
      </c>
      <c r="B411" s="77" t="s">
        <v>807</v>
      </c>
      <c r="C411" s="78">
        <v>138382</v>
      </c>
      <c r="D411" s="78">
        <v>40671</v>
      </c>
      <c r="E411" s="78">
        <v>1964</v>
      </c>
      <c r="F411" s="78">
        <v>4773</v>
      </c>
      <c r="G411" s="78">
        <v>2084</v>
      </c>
      <c r="H411" s="78">
        <v>684</v>
      </c>
      <c r="I411" s="78">
        <v>1567</v>
      </c>
      <c r="J411" s="78">
        <v>292</v>
      </c>
      <c r="K411" s="78">
        <v>54</v>
      </c>
      <c r="L411" s="79">
        <v>0</v>
      </c>
      <c r="M411" s="78">
        <v>0</v>
      </c>
      <c r="N411" s="78">
        <f t="shared" si="6"/>
        <v>190471</v>
      </c>
    </row>
    <row r="412" spans="1:14" ht="24" x14ac:dyDescent="0.25">
      <c r="A412" s="80" t="s">
        <v>808</v>
      </c>
      <c r="B412" s="77" t="s">
        <v>809</v>
      </c>
      <c r="C412" s="78">
        <v>539645</v>
      </c>
      <c r="D412" s="78">
        <v>195810</v>
      </c>
      <c r="E412" s="78">
        <v>5644</v>
      </c>
      <c r="F412" s="78">
        <v>3480</v>
      </c>
      <c r="G412" s="78">
        <v>7440</v>
      </c>
      <c r="H412" s="78">
        <v>2802</v>
      </c>
      <c r="I412" s="78">
        <v>7791</v>
      </c>
      <c r="J412" s="78">
        <v>409</v>
      </c>
      <c r="K412" s="78">
        <v>339</v>
      </c>
      <c r="L412" s="79">
        <v>9956</v>
      </c>
      <c r="M412" s="78">
        <v>0</v>
      </c>
      <c r="N412" s="78">
        <f t="shared" si="6"/>
        <v>773316</v>
      </c>
    </row>
    <row r="413" spans="1:14" ht="24" x14ac:dyDescent="0.25">
      <c r="A413" s="80" t="s">
        <v>810</v>
      </c>
      <c r="B413" s="77" t="s">
        <v>811</v>
      </c>
      <c r="C413" s="78">
        <v>221165</v>
      </c>
      <c r="D413" s="78">
        <v>70927</v>
      </c>
      <c r="E413" s="78">
        <v>2643</v>
      </c>
      <c r="F413" s="78">
        <v>3042</v>
      </c>
      <c r="G413" s="78">
        <v>1507</v>
      </c>
      <c r="H413" s="78">
        <v>1111</v>
      </c>
      <c r="I413" s="78">
        <v>2154</v>
      </c>
      <c r="J413" s="78">
        <v>276</v>
      </c>
      <c r="K413" s="78">
        <v>106</v>
      </c>
      <c r="L413" s="79">
        <v>5001</v>
      </c>
      <c r="M413" s="78">
        <v>0</v>
      </c>
      <c r="N413" s="78">
        <f t="shared" si="6"/>
        <v>307932</v>
      </c>
    </row>
    <row r="414" spans="1:14" ht="24" x14ac:dyDescent="0.25">
      <c r="A414" s="80" t="s">
        <v>812</v>
      </c>
      <c r="B414" s="77" t="s">
        <v>813</v>
      </c>
      <c r="C414" s="78">
        <v>411330</v>
      </c>
      <c r="D414" s="78">
        <v>98372</v>
      </c>
      <c r="E414" s="78">
        <v>4495</v>
      </c>
      <c r="F414" s="78">
        <v>3646</v>
      </c>
      <c r="G414" s="78">
        <v>3568</v>
      </c>
      <c r="H414" s="78">
        <v>2091</v>
      </c>
      <c r="I414" s="78">
        <v>4663</v>
      </c>
      <c r="J414" s="78">
        <v>438</v>
      </c>
      <c r="K414" s="78">
        <v>222</v>
      </c>
      <c r="L414" s="79">
        <v>0</v>
      </c>
      <c r="M414" s="78">
        <v>0</v>
      </c>
      <c r="N414" s="78">
        <f t="shared" si="6"/>
        <v>528825</v>
      </c>
    </row>
    <row r="415" spans="1:14" ht="24" x14ac:dyDescent="0.25">
      <c r="A415" s="80" t="s">
        <v>814</v>
      </c>
      <c r="B415" s="77" t="s">
        <v>815</v>
      </c>
      <c r="C415" s="78">
        <v>1834592</v>
      </c>
      <c r="D415" s="78">
        <v>253293</v>
      </c>
      <c r="E415" s="78">
        <v>21581</v>
      </c>
      <c r="F415" s="78">
        <v>38814</v>
      </c>
      <c r="G415" s="78">
        <v>40469</v>
      </c>
      <c r="H415" s="78">
        <v>9481</v>
      </c>
      <c r="I415" s="78">
        <v>31816</v>
      </c>
      <c r="J415" s="78">
        <v>2433</v>
      </c>
      <c r="K415" s="78">
        <v>1105</v>
      </c>
      <c r="L415" s="79">
        <v>1402</v>
      </c>
      <c r="M415" s="78">
        <v>0</v>
      </c>
      <c r="N415" s="78">
        <f t="shared" si="6"/>
        <v>2234986</v>
      </c>
    </row>
    <row r="416" spans="1:14" ht="24" x14ac:dyDescent="0.25">
      <c r="A416" s="80" t="s">
        <v>816</v>
      </c>
      <c r="B416" s="77" t="s">
        <v>817</v>
      </c>
      <c r="C416" s="78">
        <v>782014</v>
      </c>
      <c r="D416" s="78">
        <v>72076</v>
      </c>
      <c r="E416" s="78">
        <v>9027</v>
      </c>
      <c r="F416" s="78">
        <v>15519</v>
      </c>
      <c r="G416" s="78">
        <v>18545</v>
      </c>
      <c r="H416" s="78">
        <v>4020</v>
      </c>
      <c r="I416" s="78">
        <v>14120</v>
      </c>
      <c r="J416" s="78">
        <v>964</v>
      </c>
      <c r="K416" s="78">
        <v>488</v>
      </c>
      <c r="L416" s="79">
        <v>0</v>
      </c>
      <c r="M416" s="78">
        <v>0</v>
      </c>
      <c r="N416" s="78">
        <f t="shared" si="6"/>
        <v>916773</v>
      </c>
    </row>
    <row r="417" spans="1:14" ht="24" x14ac:dyDescent="0.25">
      <c r="A417" s="80" t="s">
        <v>818</v>
      </c>
      <c r="B417" s="77" t="s">
        <v>819</v>
      </c>
      <c r="C417" s="78">
        <v>110447</v>
      </c>
      <c r="D417" s="78">
        <v>55438</v>
      </c>
      <c r="E417" s="78">
        <v>1536</v>
      </c>
      <c r="F417" s="78">
        <v>3567</v>
      </c>
      <c r="G417" s="78">
        <v>981</v>
      </c>
      <c r="H417" s="78">
        <v>534</v>
      </c>
      <c r="I417" s="78">
        <v>895</v>
      </c>
      <c r="J417" s="78">
        <v>232</v>
      </c>
      <c r="K417" s="78">
        <v>35</v>
      </c>
      <c r="L417" s="79">
        <v>0</v>
      </c>
      <c r="M417" s="78">
        <v>0</v>
      </c>
      <c r="N417" s="78">
        <f t="shared" si="6"/>
        <v>173665</v>
      </c>
    </row>
    <row r="418" spans="1:14" ht="24" x14ac:dyDescent="0.25">
      <c r="A418" s="80" t="s">
        <v>820</v>
      </c>
      <c r="B418" s="77" t="s">
        <v>821</v>
      </c>
      <c r="C418" s="78">
        <v>1723033</v>
      </c>
      <c r="D418" s="78">
        <v>289242</v>
      </c>
      <c r="E418" s="78">
        <v>17650</v>
      </c>
      <c r="F418" s="78">
        <v>3877</v>
      </c>
      <c r="G418" s="78">
        <v>17900</v>
      </c>
      <c r="H418" s="78">
        <v>8961</v>
      </c>
      <c r="I418" s="78">
        <v>22762</v>
      </c>
      <c r="J418" s="78">
        <v>1167</v>
      </c>
      <c r="K418" s="78">
        <v>1081</v>
      </c>
      <c r="L418" s="79">
        <v>60059</v>
      </c>
      <c r="M418" s="78">
        <v>0</v>
      </c>
      <c r="N418" s="78">
        <f t="shared" si="6"/>
        <v>2145732</v>
      </c>
    </row>
    <row r="419" spans="1:14" ht="24" x14ac:dyDescent="0.25">
      <c r="A419" s="80" t="s">
        <v>822</v>
      </c>
      <c r="B419" s="77" t="s">
        <v>823</v>
      </c>
      <c r="C419" s="78">
        <v>345060</v>
      </c>
      <c r="D419" s="78">
        <v>125240</v>
      </c>
      <c r="E419" s="78">
        <v>4436</v>
      </c>
      <c r="F419" s="78">
        <v>8957</v>
      </c>
      <c r="G419" s="78">
        <v>6706</v>
      </c>
      <c r="H419" s="78">
        <v>1760</v>
      </c>
      <c r="I419" s="78">
        <v>5117</v>
      </c>
      <c r="J419" s="78">
        <v>617</v>
      </c>
      <c r="K419" s="78">
        <v>180</v>
      </c>
      <c r="L419" s="79">
        <v>0</v>
      </c>
      <c r="M419" s="78">
        <v>0</v>
      </c>
      <c r="N419" s="78">
        <f t="shared" si="6"/>
        <v>498073</v>
      </c>
    </row>
    <row r="420" spans="1:14" ht="24" x14ac:dyDescent="0.25">
      <c r="A420" s="80" t="s">
        <v>824</v>
      </c>
      <c r="B420" s="77" t="s">
        <v>825</v>
      </c>
      <c r="C420" s="78">
        <v>129294</v>
      </c>
      <c r="D420" s="78">
        <v>79962</v>
      </c>
      <c r="E420" s="78">
        <v>1860</v>
      </c>
      <c r="F420" s="78">
        <v>4527</v>
      </c>
      <c r="G420" s="78">
        <v>1796</v>
      </c>
      <c r="H420" s="78">
        <v>636</v>
      </c>
      <c r="I420" s="78">
        <v>1362</v>
      </c>
      <c r="J420" s="78">
        <v>278</v>
      </c>
      <c r="K420" s="78">
        <v>48</v>
      </c>
      <c r="L420" s="79">
        <v>0</v>
      </c>
      <c r="M420" s="78">
        <v>0</v>
      </c>
      <c r="N420" s="78">
        <f t="shared" si="6"/>
        <v>219763</v>
      </c>
    </row>
    <row r="421" spans="1:14" ht="24" x14ac:dyDescent="0.25">
      <c r="A421" s="80" t="s">
        <v>826</v>
      </c>
      <c r="B421" s="77" t="s">
        <v>827</v>
      </c>
      <c r="C421" s="78">
        <v>557011</v>
      </c>
      <c r="D421" s="78">
        <v>123832</v>
      </c>
      <c r="E421" s="78">
        <v>6001</v>
      </c>
      <c r="F421" s="78">
        <v>7795</v>
      </c>
      <c r="G421" s="78">
        <v>6184</v>
      </c>
      <c r="H421" s="78">
        <v>2778</v>
      </c>
      <c r="I421" s="78">
        <v>6550</v>
      </c>
      <c r="J421" s="78">
        <v>559</v>
      </c>
      <c r="K421" s="78">
        <v>283</v>
      </c>
      <c r="L421" s="79">
        <v>0</v>
      </c>
      <c r="M421" s="78">
        <v>0</v>
      </c>
      <c r="N421" s="78">
        <f t="shared" si="6"/>
        <v>710993</v>
      </c>
    </row>
    <row r="422" spans="1:14" ht="24" x14ac:dyDescent="0.25">
      <c r="A422" s="80" t="s">
        <v>828</v>
      </c>
      <c r="B422" s="77" t="s">
        <v>829</v>
      </c>
      <c r="C422" s="78">
        <v>25428915</v>
      </c>
      <c r="D422" s="78">
        <v>3335189</v>
      </c>
      <c r="E422" s="78">
        <v>252714</v>
      </c>
      <c r="F422" s="78">
        <v>1</v>
      </c>
      <c r="G422" s="78">
        <v>100697</v>
      </c>
      <c r="H422" s="78">
        <v>130323</v>
      </c>
      <c r="I422" s="78">
        <v>263355</v>
      </c>
      <c r="J422" s="78">
        <v>17082</v>
      </c>
      <c r="K422" s="78">
        <v>14877</v>
      </c>
      <c r="L422" s="79">
        <v>0</v>
      </c>
      <c r="M422" s="78">
        <v>0</v>
      </c>
      <c r="N422" s="78">
        <f t="shared" si="6"/>
        <v>29543153</v>
      </c>
    </row>
    <row r="423" spans="1:14" ht="24" x14ac:dyDescent="0.25">
      <c r="A423" s="80" t="s">
        <v>830</v>
      </c>
      <c r="B423" s="77" t="s">
        <v>831</v>
      </c>
      <c r="C423" s="78">
        <v>996294</v>
      </c>
      <c r="D423" s="78">
        <v>330767</v>
      </c>
      <c r="E423" s="78">
        <v>11208</v>
      </c>
      <c r="F423" s="78">
        <v>18404</v>
      </c>
      <c r="G423" s="78">
        <v>23532</v>
      </c>
      <c r="H423" s="78">
        <v>5174</v>
      </c>
      <c r="I423" s="78">
        <v>17965</v>
      </c>
      <c r="J423" s="78">
        <v>1178</v>
      </c>
      <c r="K423" s="78">
        <v>630</v>
      </c>
      <c r="L423" s="79">
        <v>0</v>
      </c>
      <c r="M423" s="78">
        <v>0</v>
      </c>
      <c r="N423" s="78">
        <f t="shared" si="6"/>
        <v>1405152</v>
      </c>
    </row>
    <row r="424" spans="1:14" ht="24" x14ac:dyDescent="0.25">
      <c r="A424" s="80" t="s">
        <v>832</v>
      </c>
      <c r="B424" s="77" t="s">
        <v>833</v>
      </c>
      <c r="C424" s="78">
        <v>437304</v>
      </c>
      <c r="D424" s="78">
        <v>144579</v>
      </c>
      <c r="E424" s="78">
        <v>5264</v>
      </c>
      <c r="F424" s="78">
        <v>9573</v>
      </c>
      <c r="G424" s="78">
        <v>9567</v>
      </c>
      <c r="H424" s="78">
        <v>2255</v>
      </c>
      <c r="I424" s="78">
        <v>7304</v>
      </c>
      <c r="J424" s="78">
        <v>604</v>
      </c>
      <c r="K424" s="78">
        <v>255</v>
      </c>
      <c r="L424" s="79">
        <v>0</v>
      </c>
      <c r="M424" s="78">
        <v>0</v>
      </c>
      <c r="N424" s="78">
        <f t="shared" si="6"/>
        <v>616705</v>
      </c>
    </row>
    <row r="425" spans="1:14" ht="24" x14ac:dyDescent="0.25">
      <c r="A425" s="80" t="s">
        <v>834</v>
      </c>
      <c r="B425" s="77" t="s">
        <v>835</v>
      </c>
      <c r="C425" s="78">
        <v>110717</v>
      </c>
      <c r="D425" s="78">
        <v>52405</v>
      </c>
      <c r="E425" s="78">
        <v>1760</v>
      </c>
      <c r="F425" s="78">
        <v>4945</v>
      </c>
      <c r="G425" s="78">
        <v>899</v>
      </c>
      <c r="H425" s="78">
        <v>524</v>
      </c>
      <c r="I425" s="78">
        <v>676</v>
      </c>
      <c r="J425" s="78">
        <v>302</v>
      </c>
      <c r="K425" s="78">
        <v>23</v>
      </c>
      <c r="L425" s="79">
        <v>0</v>
      </c>
      <c r="M425" s="78">
        <v>0</v>
      </c>
      <c r="N425" s="78">
        <f t="shared" si="6"/>
        <v>172251</v>
      </c>
    </row>
    <row r="426" spans="1:14" ht="24" x14ac:dyDescent="0.25">
      <c r="A426" s="80" t="s">
        <v>836</v>
      </c>
      <c r="B426" s="77" t="s">
        <v>837</v>
      </c>
      <c r="C426" s="78">
        <v>937590</v>
      </c>
      <c r="D426" s="78">
        <v>336847</v>
      </c>
      <c r="E426" s="78">
        <v>10896</v>
      </c>
      <c r="F426" s="78">
        <v>18135</v>
      </c>
      <c r="G426" s="78">
        <v>18910</v>
      </c>
      <c r="H426" s="78">
        <v>4822</v>
      </c>
      <c r="I426" s="78">
        <v>15107</v>
      </c>
      <c r="J426" s="78">
        <v>1243</v>
      </c>
      <c r="K426" s="78">
        <v>548</v>
      </c>
      <c r="L426" s="79">
        <v>0</v>
      </c>
      <c r="M426" s="78">
        <v>8170</v>
      </c>
      <c r="N426" s="78">
        <f t="shared" si="6"/>
        <v>1352268</v>
      </c>
    </row>
    <row r="427" spans="1:14" ht="36" x14ac:dyDescent="0.25">
      <c r="A427" s="80" t="s">
        <v>838</v>
      </c>
      <c r="B427" s="77" t="s">
        <v>839</v>
      </c>
      <c r="C427" s="78">
        <v>1131784</v>
      </c>
      <c r="D427" s="78">
        <v>218384</v>
      </c>
      <c r="E427" s="78">
        <v>12516</v>
      </c>
      <c r="F427" s="78">
        <v>14046</v>
      </c>
      <c r="G427" s="78">
        <v>23171</v>
      </c>
      <c r="H427" s="78">
        <v>5953</v>
      </c>
      <c r="I427" s="78">
        <v>19478</v>
      </c>
      <c r="J427" s="78">
        <v>1511</v>
      </c>
      <c r="K427" s="78">
        <v>739</v>
      </c>
      <c r="L427" s="79">
        <v>0</v>
      </c>
      <c r="M427" s="78">
        <v>0</v>
      </c>
      <c r="N427" s="78">
        <f t="shared" si="6"/>
        <v>1427582</v>
      </c>
    </row>
    <row r="428" spans="1:14" ht="24" x14ac:dyDescent="0.25">
      <c r="A428" s="80" t="s">
        <v>840</v>
      </c>
      <c r="B428" s="77" t="s">
        <v>841</v>
      </c>
      <c r="C428" s="78">
        <v>138853</v>
      </c>
      <c r="D428" s="78">
        <v>64299</v>
      </c>
      <c r="E428" s="78">
        <v>1918</v>
      </c>
      <c r="F428" s="78">
        <v>3935</v>
      </c>
      <c r="G428" s="78">
        <v>1171</v>
      </c>
      <c r="H428" s="78">
        <v>683</v>
      </c>
      <c r="I428" s="78">
        <v>1187</v>
      </c>
      <c r="J428" s="78">
        <v>277</v>
      </c>
      <c r="K428" s="78">
        <v>51</v>
      </c>
      <c r="L428" s="79">
        <v>0</v>
      </c>
      <c r="M428" s="78">
        <v>0</v>
      </c>
      <c r="N428" s="78">
        <f t="shared" si="6"/>
        <v>212374</v>
      </c>
    </row>
    <row r="429" spans="1:14" ht="24" x14ac:dyDescent="0.25">
      <c r="A429" s="80" t="s">
        <v>842</v>
      </c>
      <c r="B429" s="77" t="s">
        <v>843</v>
      </c>
      <c r="C429" s="78">
        <v>334066</v>
      </c>
      <c r="D429" s="78">
        <v>47883</v>
      </c>
      <c r="E429" s="78">
        <v>3946</v>
      </c>
      <c r="F429" s="78">
        <v>4679</v>
      </c>
      <c r="G429" s="78">
        <v>3265</v>
      </c>
      <c r="H429" s="78">
        <v>1696</v>
      </c>
      <c r="I429" s="78">
        <v>3800</v>
      </c>
      <c r="J429" s="78">
        <v>417</v>
      </c>
      <c r="K429" s="78">
        <v>172</v>
      </c>
      <c r="L429" s="79">
        <v>0</v>
      </c>
      <c r="M429" s="78">
        <v>0</v>
      </c>
      <c r="N429" s="78">
        <f t="shared" si="6"/>
        <v>399924</v>
      </c>
    </row>
    <row r="430" spans="1:14" ht="24" x14ac:dyDescent="0.25">
      <c r="A430" s="80" t="s">
        <v>844</v>
      </c>
      <c r="B430" s="77" t="s">
        <v>845</v>
      </c>
      <c r="C430" s="78">
        <v>688224</v>
      </c>
      <c r="D430" s="78">
        <v>266348</v>
      </c>
      <c r="E430" s="78">
        <v>8653</v>
      </c>
      <c r="F430" s="78">
        <v>16432</v>
      </c>
      <c r="G430" s="78">
        <v>9258</v>
      </c>
      <c r="H430" s="78">
        <v>3436</v>
      </c>
      <c r="I430" s="78">
        <v>8064</v>
      </c>
      <c r="J430" s="78">
        <v>1210</v>
      </c>
      <c r="K430" s="78">
        <v>314</v>
      </c>
      <c r="L430" s="79">
        <v>0</v>
      </c>
      <c r="M430" s="78">
        <v>0</v>
      </c>
      <c r="N430" s="78">
        <f t="shared" si="6"/>
        <v>1001939</v>
      </c>
    </row>
    <row r="431" spans="1:14" ht="24" x14ac:dyDescent="0.25">
      <c r="A431" s="80" t="s">
        <v>846</v>
      </c>
      <c r="B431" s="77" t="s">
        <v>847</v>
      </c>
      <c r="C431" s="78">
        <v>144202</v>
      </c>
      <c r="D431" s="78">
        <v>64219</v>
      </c>
      <c r="E431" s="78">
        <v>1876</v>
      </c>
      <c r="F431" s="78">
        <v>4381</v>
      </c>
      <c r="G431" s="78">
        <v>1189</v>
      </c>
      <c r="H431" s="78">
        <v>688</v>
      </c>
      <c r="I431" s="78">
        <v>1122</v>
      </c>
      <c r="J431" s="78">
        <v>274</v>
      </c>
      <c r="K431" s="78">
        <v>46</v>
      </c>
      <c r="L431" s="79">
        <v>0</v>
      </c>
      <c r="M431" s="78">
        <v>0</v>
      </c>
      <c r="N431" s="78">
        <f t="shared" si="6"/>
        <v>217997</v>
      </c>
    </row>
    <row r="432" spans="1:14" ht="24" x14ac:dyDescent="0.25">
      <c r="A432" s="80" t="s">
        <v>848</v>
      </c>
      <c r="B432" s="77" t="s">
        <v>849</v>
      </c>
      <c r="C432" s="78">
        <v>101957</v>
      </c>
      <c r="D432" s="78">
        <v>33411</v>
      </c>
      <c r="E432" s="78">
        <v>1556</v>
      </c>
      <c r="F432" s="78">
        <v>4023</v>
      </c>
      <c r="G432" s="78">
        <v>886</v>
      </c>
      <c r="H432" s="78">
        <v>490</v>
      </c>
      <c r="I432" s="78">
        <v>732</v>
      </c>
      <c r="J432" s="78">
        <v>251</v>
      </c>
      <c r="K432" s="78">
        <v>27</v>
      </c>
      <c r="L432" s="79">
        <v>0</v>
      </c>
      <c r="M432" s="78">
        <v>0</v>
      </c>
      <c r="N432" s="78">
        <f t="shared" si="6"/>
        <v>143333</v>
      </c>
    </row>
    <row r="433" spans="1:14" ht="24" x14ac:dyDescent="0.25">
      <c r="A433" s="80" t="s">
        <v>850</v>
      </c>
      <c r="B433" s="77" t="s">
        <v>851</v>
      </c>
      <c r="C433" s="78">
        <v>387369</v>
      </c>
      <c r="D433" s="78">
        <v>241608</v>
      </c>
      <c r="E433" s="78">
        <v>4937</v>
      </c>
      <c r="F433" s="78">
        <v>10332</v>
      </c>
      <c r="G433" s="78">
        <v>7376</v>
      </c>
      <c r="H433" s="78">
        <v>1961</v>
      </c>
      <c r="I433" s="78">
        <v>5639</v>
      </c>
      <c r="J433" s="78">
        <v>639</v>
      </c>
      <c r="K433" s="78">
        <v>197</v>
      </c>
      <c r="L433" s="79">
        <v>0</v>
      </c>
      <c r="M433" s="78">
        <v>0</v>
      </c>
      <c r="N433" s="78">
        <f t="shared" si="6"/>
        <v>660058</v>
      </c>
    </row>
    <row r="434" spans="1:14" ht="24" x14ac:dyDescent="0.25">
      <c r="A434" s="80" t="s">
        <v>852</v>
      </c>
      <c r="B434" s="77" t="s">
        <v>853</v>
      </c>
      <c r="C434" s="78">
        <v>329444</v>
      </c>
      <c r="D434" s="78">
        <v>102660</v>
      </c>
      <c r="E434" s="78">
        <v>3953</v>
      </c>
      <c r="F434" s="78">
        <v>6498</v>
      </c>
      <c r="G434" s="78">
        <v>4019</v>
      </c>
      <c r="H434" s="78">
        <v>1648</v>
      </c>
      <c r="I434" s="78">
        <v>3854</v>
      </c>
      <c r="J434" s="78">
        <v>467</v>
      </c>
      <c r="K434" s="78">
        <v>158</v>
      </c>
      <c r="L434" s="79">
        <v>0</v>
      </c>
      <c r="M434" s="78">
        <v>0</v>
      </c>
      <c r="N434" s="78">
        <f t="shared" si="6"/>
        <v>452701</v>
      </c>
    </row>
    <row r="435" spans="1:14" ht="24" x14ac:dyDescent="0.25">
      <c r="A435" s="80" t="s">
        <v>854</v>
      </c>
      <c r="B435" s="77" t="s">
        <v>855</v>
      </c>
      <c r="C435" s="78">
        <v>751941</v>
      </c>
      <c r="D435" s="78">
        <v>73972</v>
      </c>
      <c r="E435" s="78">
        <v>8949</v>
      </c>
      <c r="F435" s="78">
        <v>16562</v>
      </c>
      <c r="G435" s="78">
        <v>17350</v>
      </c>
      <c r="H435" s="78">
        <v>3888</v>
      </c>
      <c r="I435" s="78">
        <v>13144</v>
      </c>
      <c r="J435" s="78">
        <v>1005</v>
      </c>
      <c r="K435" s="78">
        <v>452</v>
      </c>
      <c r="L435" s="79">
        <v>0</v>
      </c>
      <c r="M435" s="78">
        <v>0</v>
      </c>
      <c r="N435" s="78">
        <f t="shared" si="6"/>
        <v>887263</v>
      </c>
    </row>
    <row r="436" spans="1:14" ht="24" x14ac:dyDescent="0.25">
      <c r="A436" s="80" t="s">
        <v>856</v>
      </c>
      <c r="B436" s="77" t="s">
        <v>857</v>
      </c>
      <c r="C436" s="78">
        <v>1319306</v>
      </c>
      <c r="D436" s="78">
        <v>149361</v>
      </c>
      <c r="E436" s="78">
        <v>14393</v>
      </c>
      <c r="F436" s="78">
        <v>20342</v>
      </c>
      <c r="G436" s="78">
        <v>32800</v>
      </c>
      <c r="H436" s="78">
        <v>6934</v>
      </c>
      <c r="I436" s="78">
        <v>25294</v>
      </c>
      <c r="J436" s="78">
        <v>1365</v>
      </c>
      <c r="K436" s="78">
        <v>895</v>
      </c>
      <c r="L436" s="79">
        <v>0</v>
      </c>
      <c r="M436" s="78">
        <v>0</v>
      </c>
      <c r="N436" s="78">
        <f t="shared" si="6"/>
        <v>1570690</v>
      </c>
    </row>
    <row r="437" spans="1:14" ht="24" x14ac:dyDescent="0.25">
      <c r="A437" s="80" t="s">
        <v>858</v>
      </c>
      <c r="B437" s="77" t="s">
        <v>859</v>
      </c>
      <c r="C437" s="78">
        <v>231002</v>
      </c>
      <c r="D437" s="78">
        <v>54904</v>
      </c>
      <c r="E437" s="78">
        <v>3088</v>
      </c>
      <c r="F437" s="78">
        <v>6706</v>
      </c>
      <c r="G437" s="78">
        <v>4326</v>
      </c>
      <c r="H437" s="78">
        <v>1169</v>
      </c>
      <c r="I437" s="78">
        <v>3272</v>
      </c>
      <c r="J437" s="78">
        <v>411</v>
      </c>
      <c r="K437" s="78">
        <v>113</v>
      </c>
      <c r="L437" s="79">
        <v>0</v>
      </c>
      <c r="M437" s="78">
        <v>0</v>
      </c>
      <c r="N437" s="78">
        <f t="shared" si="6"/>
        <v>304991</v>
      </c>
    </row>
    <row r="438" spans="1:14" ht="24" x14ac:dyDescent="0.25">
      <c r="A438" s="80" t="s">
        <v>860</v>
      </c>
      <c r="B438" s="77" t="s">
        <v>861</v>
      </c>
      <c r="C438" s="78">
        <v>200273</v>
      </c>
      <c r="D438" s="78">
        <v>78890</v>
      </c>
      <c r="E438" s="78">
        <v>2750</v>
      </c>
      <c r="F438" s="78">
        <v>6059</v>
      </c>
      <c r="G438" s="78">
        <v>2955</v>
      </c>
      <c r="H438" s="78">
        <v>1000</v>
      </c>
      <c r="I438" s="78">
        <v>2363</v>
      </c>
      <c r="J438" s="78">
        <v>390</v>
      </c>
      <c r="K438" s="78">
        <v>86</v>
      </c>
      <c r="L438" s="79">
        <v>0</v>
      </c>
      <c r="M438" s="78">
        <v>0</v>
      </c>
      <c r="N438" s="78">
        <f t="shared" si="6"/>
        <v>294766</v>
      </c>
    </row>
    <row r="439" spans="1:14" ht="24" x14ac:dyDescent="0.25">
      <c r="A439" s="80" t="s">
        <v>862</v>
      </c>
      <c r="B439" s="77" t="s">
        <v>863</v>
      </c>
      <c r="C439" s="78">
        <v>89620</v>
      </c>
      <c r="D439" s="78">
        <v>45848</v>
      </c>
      <c r="E439" s="78">
        <v>1410</v>
      </c>
      <c r="F439" s="78">
        <v>3869</v>
      </c>
      <c r="G439" s="78">
        <v>622</v>
      </c>
      <c r="H439" s="78">
        <v>424</v>
      </c>
      <c r="I439" s="78">
        <v>507</v>
      </c>
      <c r="J439" s="78">
        <v>236</v>
      </c>
      <c r="K439" s="78">
        <v>18</v>
      </c>
      <c r="L439" s="79">
        <v>0</v>
      </c>
      <c r="M439" s="78">
        <v>0</v>
      </c>
      <c r="N439" s="78">
        <f t="shared" si="6"/>
        <v>142554</v>
      </c>
    </row>
    <row r="440" spans="1:14" ht="24" x14ac:dyDescent="0.25">
      <c r="A440" s="80" t="s">
        <v>864</v>
      </c>
      <c r="B440" s="77" t="s">
        <v>865</v>
      </c>
      <c r="C440" s="78">
        <v>191991</v>
      </c>
      <c r="D440" s="78">
        <v>77046</v>
      </c>
      <c r="E440" s="78">
        <v>2405</v>
      </c>
      <c r="F440" s="78">
        <v>4617</v>
      </c>
      <c r="G440" s="78">
        <v>3603</v>
      </c>
      <c r="H440" s="78">
        <v>977</v>
      </c>
      <c r="I440" s="78">
        <v>2821</v>
      </c>
      <c r="J440" s="78">
        <v>293</v>
      </c>
      <c r="K440" s="78">
        <v>101</v>
      </c>
      <c r="L440" s="79">
        <v>0</v>
      </c>
      <c r="M440" s="78">
        <v>0</v>
      </c>
      <c r="N440" s="78">
        <f t="shared" si="6"/>
        <v>283854</v>
      </c>
    </row>
    <row r="441" spans="1:14" ht="24" x14ac:dyDescent="0.25">
      <c r="A441" s="80" t="s">
        <v>866</v>
      </c>
      <c r="B441" s="77" t="s">
        <v>867</v>
      </c>
      <c r="C441" s="78">
        <v>155528</v>
      </c>
      <c r="D441" s="78">
        <v>56214</v>
      </c>
      <c r="E441" s="78">
        <v>2231</v>
      </c>
      <c r="F441" s="78">
        <v>5399</v>
      </c>
      <c r="G441" s="78">
        <v>1784</v>
      </c>
      <c r="H441" s="78">
        <v>759</v>
      </c>
      <c r="I441" s="78">
        <v>1434</v>
      </c>
      <c r="J441" s="78">
        <v>349</v>
      </c>
      <c r="K441" s="78">
        <v>52</v>
      </c>
      <c r="L441" s="79">
        <v>0</v>
      </c>
      <c r="M441" s="78">
        <v>0</v>
      </c>
      <c r="N441" s="78">
        <f t="shared" si="6"/>
        <v>223750</v>
      </c>
    </row>
    <row r="442" spans="1:14" ht="24" x14ac:dyDescent="0.25">
      <c r="A442" s="80" t="s">
        <v>868</v>
      </c>
      <c r="B442" s="77" t="s">
        <v>869</v>
      </c>
      <c r="C442" s="78">
        <v>292942</v>
      </c>
      <c r="D442" s="78">
        <v>48130</v>
      </c>
      <c r="E442" s="78">
        <v>3726</v>
      </c>
      <c r="F442" s="78">
        <v>7086</v>
      </c>
      <c r="G442" s="78">
        <v>5196</v>
      </c>
      <c r="H442" s="78">
        <v>1492</v>
      </c>
      <c r="I442" s="78">
        <v>4209</v>
      </c>
      <c r="J442" s="78">
        <v>458</v>
      </c>
      <c r="K442" s="78">
        <v>152</v>
      </c>
      <c r="L442" s="79">
        <v>0</v>
      </c>
      <c r="M442" s="78">
        <v>0</v>
      </c>
      <c r="N442" s="78">
        <f t="shared" si="6"/>
        <v>363391</v>
      </c>
    </row>
    <row r="443" spans="1:14" ht="24" x14ac:dyDescent="0.25">
      <c r="A443" s="80" t="s">
        <v>870</v>
      </c>
      <c r="B443" s="77" t="s">
        <v>871</v>
      </c>
      <c r="C443" s="78">
        <v>411819</v>
      </c>
      <c r="D443" s="78">
        <v>67452</v>
      </c>
      <c r="E443" s="78">
        <v>4893</v>
      </c>
      <c r="F443" s="78">
        <v>10316</v>
      </c>
      <c r="G443" s="78">
        <v>7739</v>
      </c>
      <c r="H443" s="78">
        <v>2060</v>
      </c>
      <c r="I443" s="78">
        <v>5934</v>
      </c>
      <c r="J443" s="78">
        <v>632</v>
      </c>
      <c r="K443" s="78">
        <v>207</v>
      </c>
      <c r="L443" s="79">
        <v>0</v>
      </c>
      <c r="M443" s="78">
        <v>0</v>
      </c>
      <c r="N443" s="78">
        <f t="shared" si="6"/>
        <v>511052</v>
      </c>
    </row>
    <row r="444" spans="1:14" ht="24" x14ac:dyDescent="0.25">
      <c r="A444" s="80" t="s">
        <v>872</v>
      </c>
      <c r="B444" s="77" t="s">
        <v>873</v>
      </c>
      <c r="C444" s="78">
        <v>343847</v>
      </c>
      <c r="D444" s="78">
        <v>76514</v>
      </c>
      <c r="E444" s="78">
        <v>4193</v>
      </c>
      <c r="F444" s="78">
        <v>8289</v>
      </c>
      <c r="G444" s="78">
        <v>6917</v>
      </c>
      <c r="H444" s="78">
        <v>1750</v>
      </c>
      <c r="I444" s="78">
        <v>5333</v>
      </c>
      <c r="J444" s="78">
        <v>514</v>
      </c>
      <c r="K444" s="78">
        <v>186</v>
      </c>
      <c r="L444" s="79">
        <v>174</v>
      </c>
      <c r="M444" s="78">
        <v>0</v>
      </c>
      <c r="N444" s="78">
        <f t="shared" si="6"/>
        <v>447717</v>
      </c>
    </row>
    <row r="445" spans="1:14" ht="24" x14ac:dyDescent="0.25">
      <c r="A445" s="80" t="s">
        <v>874</v>
      </c>
      <c r="B445" s="77" t="s">
        <v>875</v>
      </c>
      <c r="C445" s="78">
        <v>135458</v>
      </c>
      <c r="D445" s="78">
        <v>43617</v>
      </c>
      <c r="E445" s="78">
        <v>1979</v>
      </c>
      <c r="F445" s="78">
        <v>5068</v>
      </c>
      <c r="G445" s="78">
        <v>1714</v>
      </c>
      <c r="H445" s="78">
        <v>659</v>
      </c>
      <c r="I445" s="78">
        <v>1315</v>
      </c>
      <c r="J445" s="78">
        <v>311</v>
      </c>
      <c r="K445" s="78">
        <v>45</v>
      </c>
      <c r="L445" s="79">
        <v>0</v>
      </c>
      <c r="M445" s="78">
        <v>0</v>
      </c>
      <c r="N445" s="78">
        <f t="shared" si="6"/>
        <v>190166</v>
      </c>
    </row>
    <row r="446" spans="1:14" ht="24" x14ac:dyDescent="0.25">
      <c r="A446" s="80" t="s">
        <v>876</v>
      </c>
      <c r="B446" s="77" t="s">
        <v>877</v>
      </c>
      <c r="C446" s="78">
        <v>1473231</v>
      </c>
      <c r="D446" s="78">
        <v>72143</v>
      </c>
      <c r="E446" s="78">
        <v>15047</v>
      </c>
      <c r="F446" s="78">
        <v>19947</v>
      </c>
      <c r="G446" s="78">
        <v>18787</v>
      </c>
      <c r="H446" s="78">
        <v>7325</v>
      </c>
      <c r="I446" s="78">
        <v>18524</v>
      </c>
      <c r="J446" s="78">
        <v>1289</v>
      </c>
      <c r="K446" s="78">
        <v>772</v>
      </c>
      <c r="L446" s="79">
        <v>0</v>
      </c>
      <c r="M446" s="78">
        <v>0</v>
      </c>
      <c r="N446" s="78">
        <f t="shared" si="6"/>
        <v>1627065</v>
      </c>
    </row>
    <row r="447" spans="1:14" ht="24" x14ac:dyDescent="0.25">
      <c r="A447" s="80" t="s">
        <v>878</v>
      </c>
      <c r="B447" s="77" t="s">
        <v>879</v>
      </c>
      <c r="C447" s="78">
        <v>213568</v>
      </c>
      <c r="D447" s="78">
        <v>52639</v>
      </c>
      <c r="E447" s="78">
        <v>2987</v>
      </c>
      <c r="F447" s="78">
        <v>6862</v>
      </c>
      <c r="G447" s="78">
        <v>3578</v>
      </c>
      <c r="H447" s="78">
        <v>1072</v>
      </c>
      <c r="I447" s="78">
        <v>2696</v>
      </c>
      <c r="J447" s="78">
        <v>487</v>
      </c>
      <c r="K447" s="78">
        <v>93</v>
      </c>
      <c r="L447" s="79">
        <v>0</v>
      </c>
      <c r="M447" s="78">
        <v>0</v>
      </c>
      <c r="N447" s="78">
        <f t="shared" si="6"/>
        <v>283982</v>
      </c>
    </row>
    <row r="448" spans="1:14" ht="24" x14ac:dyDescent="0.25">
      <c r="A448" s="80" t="s">
        <v>880</v>
      </c>
      <c r="B448" s="77" t="s">
        <v>881</v>
      </c>
      <c r="C448" s="78">
        <v>2225490</v>
      </c>
      <c r="D448" s="78">
        <v>2740348</v>
      </c>
      <c r="E448" s="78">
        <v>24164</v>
      </c>
      <c r="F448" s="78">
        <v>34613</v>
      </c>
      <c r="G448" s="78">
        <v>49076</v>
      </c>
      <c r="H448" s="78">
        <v>11558</v>
      </c>
      <c r="I448" s="78">
        <v>39475</v>
      </c>
      <c r="J448" s="78">
        <v>2226</v>
      </c>
      <c r="K448" s="78">
        <v>1429</v>
      </c>
      <c r="L448" s="79">
        <v>0</v>
      </c>
      <c r="M448" s="78">
        <v>0</v>
      </c>
      <c r="N448" s="78">
        <f t="shared" si="6"/>
        <v>5128379</v>
      </c>
    </row>
    <row r="449" spans="1:14" ht="24" x14ac:dyDescent="0.25">
      <c r="A449" s="80" t="s">
        <v>882</v>
      </c>
      <c r="B449" s="77" t="s">
        <v>883</v>
      </c>
      <c r="C449" s="78">
        <v>142150</v>
      </c>
      <c r="D449" s="78">
        <v>79169</v>
      </c>
      <c r="E449" s="78">
        <v>2036</v>
      </c>
      <c r="F449" s="78">
        <v>5355</v>
      </c>
      <c r="G449" s="78">
        <v>1592</v>
      </c>
      <c r="H449" s="78">
        <v>682</v>
      </c>
      <c r="I449" s="78">
        <v>1214</v>
      </c>
      <c r="J449" s="78">
        <v>342</v>
      </c>
      <c r="K449" s="78">
        <v>42</v>
      </c>
      <c r="L449" s="79">
        <v>0</v>
      </c>
      <c r="M449" s="78">
        <v>0</v>
      </c>
      <c r="N449" s="78">
        <f t="shared" si="6"/>
        <v>232582</v>
      </c>
    </row>
    <row r="450" spans="1:14" ht="24" x14ac:dyDescent="0.25">
      <c r="A450" s="80" t="s">
        <v>884</v>
      </c>
      <c r="B450" s="77" t="s">
        <v>885</v>
      </c>
      <c r="C450" s="78">
        <v>712684</v>
      </c>
      <c r="D450" s="78">
        <v>141003</v>
      </c>
      <c r="E450" s="78">
        <v>7999</v>
      </c>
      <c r="F450" s="78">
        <v>12027</v>
      </c>
      <c r="G450" s="78">
        <v>18143</v>
      </c>
      <c r="H450" s="78">
        <v>3756</v>
      </c>
      <c r="I450" s="78">
        <v>13761</v>
      </c>
      <c r="J450" s="78">
        <v>886</v>
      </c>
      <c r="K450" s="78">
        <v>480</v>
      </c>
      <c r="L450" s="79">
        <v>0</v>
      </c>
      <c r="M450" s="78">
        <v>0</v>
      </c>
      <c r="N450" s="78">
        <f t="shared" si="6"/>
        <v>910739</v>
      </c>
    </row>
    <row r="451" spans="1:14" ht="24" x14ac:dyDescent="0.25">
      <c r="A451" s="80" t="s">
        <v>886</v>
      </c>
      <c r="B451" s="77" t="s">
        <v>887</v>
      </c>
      <c r="C451" s="78">
        <v>72348</v>
      </c>
      <c r="D451" s="78">
        <v>33510</v>
      </c>
      <c r="E451" s="78">
        <v>1139</v>
      </c>
      <c r="F451" s="78">
        <v>3121</v>
      </c>
      <c r="G451" s="78">
        <v>492</v>
      </c>
      <c r="H451" s="78">
        <v>342</v>
      </c>
      <c r="I451" s="78">
        <v>402</v>
      </c>
      <c r="J451" s="78">
        <v>196</v>
      </c>
      <c r="K451" s="78">
        <v>14</v>
      </c>
      <c r="L451" s="79">
        <v>2263</v>
      </c>
      <c r="M451" s="78">
        <v>0</v>
      </c>
      <c r="N451" s="78">
        <f t="shared" si="6"/>
        <v>113827</v>
      </c>
    </row>
    <row r="452" spans="1:14" ht="24" x14ac:dyDescent="0.25">
      <c r="A452" s="80" t="s">
        <v>888</v>
      </c>
      <c r="B452" s="77" t="s">
        <v>889</v>
      </c>
      <c r="C452" s="78">
        <v>88304</v>
      </c>
      <c r="D452" s="78">
        <v>39372</v>
      </c>
      <c r="E452" s="78">
        <v>1203</v>
      </c>
      <c r="F452" s="78">
        <v>3025</v>
      </c>
      <c r="G452" s="78">
        <v>860</v>
      </c>
      <c r="H452" s="78">
        <v>421</v>
      </c>
      <c r="I452" s="78">
        <v>713</v>
      </c>
      <c r="J452" s="78">
        <v>184</v>
      </c>
      <c r="K452" s="78">
        <v>27</v>
      </c>
      <c r="L452" s="79">
        <v>0</v>
      </c>
      <c r="M452" s="78">
        <v>0</v>
      </c>
      <c r="N452" s="78">
        <f t="shared" si="6"/>
        <v>134109</v>
      </c>
    </row>
    <row r="453" spans="1:14" ht="24" x14ac:dyDescent="0.25">
      <c r="A453" s="80" t="s">
        <v>890</v>
      </c>
      <c r="B453" s="77" t="s">
        <v>891</v>
      </c>
      <c r="C453" s="78">
        <v>99970</v>
      </c>
      <c r="D453" s="78">
        <v>47595</v>
      </c>
      <c r="E453" s="78">
        <v>1527</v>
      </c>
      <c r="F453" s="78">
        <v>4075</v>
      </c>
      <c r="G453" s="78">
        <v>946</v>
      </c>
      <c r="H453" s="78">
        <v>478</v>
      </c>
      <c r="I453" s="78">
        <v>731</v>
      </c>
      <c r="J453" s="78">
        <v>254</v>
      </c>
      <c r="K453" s="78">
        <v>26</v>
      </c>
      <c r="L453" s="79">
        <v>0</v>
      </c>
      <c r="M453" s="78">
        <v>0</v>
      </c>
      <c r="N453" s="78">
        <f t="shared" si="6"/>
        <v>155602</v>
      </c>
    </row>
    <row r="454" spans="1:14" ht="24" x14ac:dyDescent="0.25">
      <c r="A454" s="80" t="s">
        <v>892</v>
      </c>
      <c r="B454" s="77" t="s">
        <v>893</v>
      </c>
      <c r="C454" s="78">
        <v>235682</v>
      </c>
      <c r="D454" s="78">
        <v>51739</v>
      </c>
      <c r="E454" s="78">
        <v>3086</v>
      </c>
      <c r="F454" s="78">
        <v>5863</v>
      </c>
      <c r="G454" s="78">
        <v>3341</v>
      </c>
      <c r="H454" s="78">
        <v>1187</v>
      </c>
      <c r="I454" s="78">
        <v>2874</v>
      </c>
      <c r="J454" s="78">
        <v>390</v>
      </c>
      <c r="K454" s="78">
        <v>110</v>
      </c>
      <c r="L454" s="79">
        <v>0</v>
      </c>
      <c r="M454" s="78">
        <v>0</v>
      </c>
      <c r="N454" s="78">
        <f t="shared" si="6"/>
        <v>304272</v>
      </c>
    </row>
    <row r="455" spans="1:14" ht="24" x14ac:dyDescent="0.25">
      <c r="A455" s="80" t="s">
        <v>894</v>
      </c>
      <c r="B455" s="77" t="s">
        <v>895</v>
      </c>
      <c r="C455" s="78">
        <v>607509</v>
      </c>
      <c r="D455" s="78">
        <v>204783</v>
      </c>
      <c r="E455" s="78">
        <v>7112</v>
      </c>
      <c r="F455" s="78">
        <v>11472</v>
      </c>
      <c r="G455" s="78">
        <v>11776</v>
      </c>
      <c r="H455" s="78">
        <v>3126</v>
      </c>
      <c r="I455" s="78">
        <v>9562</v>
      </c>
      <c r="J455" s="78">
        <v>839</v>
      </c>
      <c r="K455" s="78">
        <v>352</v>
      </c>
      <c r="L455" s="79">
        <v>0</v>
      </c>
      <c r="M455" s="78">
        <v>0</v>
      </c>
      <c r="N455" s="78">
        <f t="shared" si="6"/>
        <v>856531</v>
      </c>
    </row>
    <row r="456" spans="1:14" ht="24" x14ac:dyDescent="0.25">
      <c r="A456" s="80" t="s">
        <v>896</v>
      </c>
      <c r="B456" s="77" t="s">
        <v>897</v>
      </c>
      <c r="C456" s="78">
        <v>1404176</v>
      </c>
      <c r="D456" s="78">
        <v>895742</v>
      </c>
      <c r="E456" s="78">
        <v>15747</v>
      </c>
      <c r="F456" s="78">
        <v>22843</v>
      </c>
      <c r="G456" s="78">
        <v>33441</v>
      </c>
      <c r="H456" s="78">
        <v>7368</v>
      </c>
      <c r="I456" s="78">
        <v>26115</v>
      </c>
      <c r="J456" s="78">
        <v>1499</v>
      </c>
      <c r="K456" s="78">
        <v>930</v>
      </c>
      <c r="L456" s="79">
        <v>0</v>
      </c>
      <c r="M456" s="78">
        <v>0</v>
      </c>
      <c r="N456" s="78">
        <f t="shared" si="6"/>
        <v>2407861</v>
      </c>
    </row>
    <row r="457" spans="1:14" ht="24" x14ac:dyDescent="0.25">
      <c r="A457" s="80" t="s">
        <v>898</v>
      </c>
      <c r="B457" s="77" t="s">
        <v>899</v>
      </c>
      <c r="C457" s="78">
        <v>237940</v>
      </c>
      <c r="D457" s="78">
        <v>42639</v>
      </c>
      <c r="E457" s="78">
        <v>2994</v>
      </c>
      <c r="F457" s="78">
        <v>6085</v>
      </c>
      <c r="G457" s="78">
        <v>4774</v>
      </c>
      <c r="H457" s="78">
        <v>1211</v>
      </c>
      <c r="I457" s="78">
        <v>3654</v>
      </c>
      <c r="J457" s="78">
        <v>369</v>
      </c>
      <c r="K457" s="78">
        <v>126</v>
      </c>
      <c r="L457" s="79">
        <v>0</v>
      </c>
      <c r="M457" s="78">
        <v>0</v>
      </c>
      <c r="N457" s="78">
        <f t="shared" si="6"/>
        <v>299792</v>
      </c>
    </row>
    <row r="458" spans="1:14" ht="24" x14ac:dyDescent="0.25">
      <c r="A458" s="80" t="s">
        <v>900</v>
      </c>
      <c r="B458" s="77" t="s">
        <v>901</v>
      </c>
      <c r="C458" s="78">
        <v>311502</v>
      </c>
      <c r="D458" s="78">
        <v>65626</v>
      </c>
      <c r="E458" s="78">
        <v>3933</v>
      </c>
      <c r="F458" s="78">
        <v>7941</v>
      </c>
      <c r="G458" s="78">
        <v>6448</v>
      </c>
      <c r="H458" s="78">
        <v>1592</v>
      </c>
      <c r="I458" s="78">
        <v>4852</v>
      </c>
      <c r="J458" s="78">
        <v>525</v>
      </c>
      <c r="K458" s="78">
        <v>169</v>
      </c>
      <c r="L458" s="79">
        <v>0</v>
      </c>
      <c r="M458" s="78">
        <v>0</v>
      </c>
      <c r="N458" s="78">
        <f t="shared" si="6"/>
        <v>402588</v>
      </c>
    </row>
    <row r="459" spans="1:14" ht="24" x14ac:dyDescent="0.25">
      <c r="A459" s="80" t="s">
        <v>902</v>
      </c>
      <c r="B459" s="77" t="s">
        <v>903</v>
      </c>
      <c r="C459" s="78">
        <v>1148020</v>
      </c>
      <c r="D459" s="78">
        <v>85151</v>
      </c>
      <c r="E459" s="78">
        <v>13299</v>
      </c>
      <c r="F459" s="78">
        <v>21905</v>
      </c>
      <c r="G459" s="78">
        <v>26410</v>
      </c>
      <c r="H459" s="78">
        <v>5985</v>
      </c>
      <c r="I459" s="78">
        <v>20757</v>
      </c>
      <c r="J459" s="78">
        <v>1380</v>
      </c>
      <c r="K459" s="78">
        <v>727</v>
      </c>
      <c r="L459" s="79">
        <v>0</v>
      </c>
      <c r="M459" s="78">
        <v>0</v>
      </c>
      <c r="N459" s="78">
        <f t="shared" ref="N459:N522" si="7">SUM(C459:M459)</f>
        <v>1323634</v>
      </c>
    </row>
    <row r="460" spans="1:14" ht="24" x14ac:dyDescent="0.25">
      <c r="A460" s="80" t="s">
        <v>904</v>
      </c>
      <c r="B460" s="77" t="s">
        <v>905</v>
      </c>
      <c r="C460" s="78">
        <v>170516</v>
      </c>
      <c r="D460" s="78">
        <v>71717</v>
      </c>
      <c r="E460" s="78">
        <v>2462</v>
      </c>
      <c r="F460" s="78">
        <v>5790</v>
      </c>
      <c r="G460" s="78">
        <v>1944</v>
      </c>
      <c r="H460" s="78">
        <v>837</v>
      </c>
      <c r="I460" s="78">
        <v>1638</v>
      </c>
      <c r="J460" s="78">
        <v>366</v>
      </c>
      <c r="K460" s="78">
        <v>61</v>
      </c>
      <c r="L460" s="79">
        <v>0</v>
      </c>
      <c r="M460" s="78">
        <v>0</v>
      </c>
      <c r="N460" s="78">
        <f t="shared" si="7"/>
        <v>255331</v>
      </c>
    </row>
    <row r="461" spans="1:14" ht="24" x14ac:dyDescent="0.25">
      <c r="A461" s="80" t="s">
        <v>906</v>
      </c>
      <c r="B461" s="77" t="s">
        <v>907</v>
      </c>
      <c r="C461" s="78">
        <v>497076</v>
      </c>
      <c r="D461" s="78">
        <v>169796</v>
      </c>
      <c r="E461" s="78">
        <v>6049</v>
      </c>
      <c r="F461" s="78">
        <v>11786</v>
      </c>
      <c r="G461" s="78">
        <v>8549</v>
      </c>
      <c r="H461" s="78">
        <v>2502</v>
      </c>
      <c r="I461" s="78">
        <v>6914</v>
      </c>
      <c r="J461" s="78">
        <v>770</v>
      </c>
      <c r="K461" s="78">
        <v>251</v>
      </c>
      <c r="L461" s="79">
        <v>0</v>
      </c>
      <c r="M461" s="78">
        <v>0</v>
      </c>
      <c r="N461" s="78">
        <f t="shared" si="7"/>
        <v>703693</v>
      </c>
    </row>
    <row r="462" spans="1:14" ht="24" x14ac:dyDescent="0.25">
      <c r="A462" s="80" t="s">
        <v>908</v>
      </c>
      <c r="B462" s="77" t="s">
        <v>909</v>
      </c>
      <c r="C462" s="78">
        <v>423933</v>
      </c>
      <c r="D462" s="78">
        <v>105705</v>
      </c>
      <c r="E462" s="78">
        <v>4787</v>
      </c>
      <c r="F462" s="78">
        <v>5411</v>
      </c>
      <c r="G462" s="78">
        <v>7673</v>
      </c>
      <c r="H462" s="78">
        <v>2213</v>
      </c>
      <c r="I462" s="78">
        <v>6811</v>
      </c>
      <c r="J462" s="78">
        <v>427</v>
      </c>
      <c r="K462" s="78">
        <v>266</v>
      </c>
      <c r="L462" s="79">
        <v>0</v>
      </c>
      <c r="M462" s="78">
        <v>0</v>
      </c>
      <c r="N462" s="78">
        <f t="shared" si="7"/>
        <v>557226</v>
      </c>
    </row>
    <row r="463" spans="1:14" ht="24" x14ac:dyDescent="0.25">
      <c r="A463" s="80" t="s">
        <v>910</v>
      </c>
      <c r="B463" s="77" t="s">
        <v>911</v>
      </c>
      <c r="C463" s="78">
        <v>319601</v>
      </c>
      <c r="D463" s="78">
        <v>46488</v>
      </c>
      <c r="E463" s="78">
        <v>3974</v>
      </c>
      <c r="F463" s="78">
        <v>7861</v>
      </c>
      <c r="G463" s="78">
        <v>6916</v>
      </c>
      <c r="H463" s="78">
        <v>1648</v>
      </c>
      <c r="I463" s="78">
        <v>5266</v>
      </c>
      <c r="J463" s="78">
        <v>484</v>
      </c>
      <c r="K463" s="78">
        <v>185</v>
      </c>
      <c r="L463" s="79">
        <v>0</v>
      </c>
      <c r="M463" s="78">
        <v>0</v>
      </c>
      <c r="N463" s="78">
        <f t="shared" si="7"/>
        <v>392423</v>
      </c>
    </row>
    <row r="464" spans="1:14" ht="24" x14ac:dyDescent="0.25">
      <c r="A464" s="80" t="s">
        <v>912</v>
      </c>
      <c r="B464" s="77" t="s">
        <v>913</v>
      </c>
      <c r="C464" s="78">
        <v>315348</v>
      </c>
      <c r="D464" s="78">
        <v>119720</v>
      </c>
      <c r="E464" s="78">
        <v>3828</v>
      </c>
      <c r="F464" s="78">
        <v>7112</v>
      </c>
      <c r="G464" s="78">
        <v>5644</v>
      </c>
      <c r="H464" s="78">
        <v>1599</v>
      </c>
      <c r="I464" s="78">
        <v>4561</v>
      </c>
      <c r="J464" s="78">
        <v>475</v>
      </c>
      <c r="K464" s="78">
        <v>167</v>
      </c>
      <c r="L464" s="79">
        <v>0</v>
      </c>
      <c r="M464" s="78">
        <v>0</v>
      </c>
      <c r="N464" s="78">
        <f t="shared" si="7"/>
        <v>458454</v>
      </c>
    </row>
    <row r="465" spans="1:14" ht="24" x14ac:dyDescent="0.25">
      <c r="A465" s="80" t="s">
        <v>914</v>
      </c>
      <c r="B465" s="77" t="s">
        <v>915</v>
      </c>
      <c r="C465" s="78">
        <v>208177</v>
      </c>
      <c r="D465" s="78">
        <v>74650</v>
      </c>
      <c r="E465" s="78">
        <v>2606</v>
      </c>
      <c r="F465" s="78">
        <v>4857</v>
      </c>
      <c r="G465" s="78">
        <v>3264</v>
      </c>
      <c r="H465" s="78">
        <v>1049</v>
      </c>
      <c r="I465" s="78">
        <v>2736</v>
      </c>
      <c r="J465" s="78">
        <v>328</v>
      </c>
      <c r="K465" s="78">
        <v>103</v>
      </c>
      <c r="L465" s="79">
        <v>0</v>
      </c>
      <c r="M465" s="78">
        <v>0</v>
      </c>
      <c r="N465" s="78">
        <f t="shared" si="7"/>
        <v>297770</v>
      </c>
    </row>
    <row r="466" spans="1:14" ht="24" x14ac:dyDescent="0.25">
      <c r="A466" s="80" t="s">
        <v>916</v>
      </c>
      <c r="B466" s="77" t="s">
        <v>917</v>
      </c>
      <c r="C466" s="78">
        <v>340724</v>
      </c>
      <c r="D466" s="78">
        <v>56750</v>
      </c>
      <c r="E466" s="78">
        <v>4407</v>
      </c>
      <c r="F466" s="78">
        <v>9039</v>
      </c>
      <c r="G466" s="78">
        <v>6541</v>
      </c>
      <c r="H466" s="78">
        <v>1735</v>
      </c>
      <c r="I466" s="78">
        <v>4993</v>
      </c>
      <c r="J466" s="78">
        <v>620</v>
      </c>
      <c r="K466" s="78">
        <v>175</v>
      </c>
      <c r="L466" s="79">
        <v>0</v>
      </c>
      <c r="M466" s="78">
        <v>0</v>
      </c>
      <c r="N466" s="78">
        <f t="shared" si="7"/>
        <v>424984</v>
      </c>
    </row>
    <row r="467" spans="1:14" ht="24" x14ac:dyDescent="0.25">
      <c r="A467" s="80" t="s">
        <v>918</v>
      </c>
      <c r="B467" s="77" t="s">
        <v>919</v>
      </c>
      <c r="C467" s="78">
        <v>208704</v>
      </c>
      <c r="D467" s="78">
        <v>73863</v>
      </c>
      <c r="E467" s="78">
        <v>2521</v>
      </c>
      <c r="F467" s="78">
        <v>6153</v>
      </c>
      <c r="G467" s="78">
        <v>2283</v>
      </c>
      <c r="H467" s="78">
        <v>989</v>
      </c>
      <c r="I467" s="78">
        <v>1899</v>
      </c>
      <c r="J467" s="78">
        <v>355</v>
      </c>
      <c r="K467" s="78">
        <v>72</v>
      </c>
      <c r="L467" s="79">
        <v>0</v>
      </c>
      <c r="M467" s="78">
        <v>0</v>
      </c>
      <c r="N467" s="78">
        <f t="shared" si="7"/>
        <v>296839</v>
      </c>
    </row>
    <row r="468" spans="1:14" ht="24" x14ac:dyDescent="0.25">
      <c r="A468" s="80" t="s">
        <v>920</v>
      </c>
      <c r="B468" s="77" t="s">
        <v>921</v>
      </c>
      <c r="C468" s="78">
        <v>532730</v>
      </c>
      <c r="D468" s="78">
        <v>184562</v>
      </c>
      <c r="E468" s="78">
        <v>6199</v>
      </c>
      <c r="F468" s="78">
        <v>9915</v>
      </c>
      <c r="G468" s="78">
        <v>9611</v>
      </c>
      <c r="H468" s="78">
        <v>2724</v>
      </c>
      <c r="I468" s="78">
        <v>7978</v>
      </c>
      <c r="J468" s="78">
        <v>687</v>
      </c>
      <c r="K468" s="78">
        <v>300</v>
      </c>
      <c r="L468" s="79">
        <v>0</v>
      </c>
      <c r="M468" s="78">
        <v>0</v>
      </c>
      <c r="N468" s="78">
        <f t="shared" si="7"/>
        <v>754706</v>
      </c>
    </row>
    <row r="469" spans="1:14" ht="24" x14ac:dyDescent="0.25">
      <c r="A469" s="80" t="s">
        <v>922</v>
      </c>
      <c r="B469" s="77" t="s">
        <v>923</v>
      </c>
      <c r="C469" s="78">
        <v>486193</v>
      </c>
      <c r="D469" s="78">
        <v>67466</v>
      </c>
      <c r="E469" s="78">
        <v>6075</v>
      </c>
      <c r="F469" s="78">
        <v>12322</v>
      </c>
      <c r="G469" s="78">
        <v>10173</v>
      </c>
      <c r="H469" s="78">
        <v>2483</v>
      </c>
      <c r="I469" s="78">
        <v>7684</v>
      </c>
      <c r="J469" s="78">
        <v>762</v>
      </c>
      <c r="K469" s="78">
        <v>264</v>
      </c>
      <c r="L469" s="79">
        <v>0</v>
      </c>
      <c r="M469" s="78">
        <v>0</v>
      </c>
      <c r="N469" s="78">
        <f t="shared" si="7"/>
        <v>593422</v>
      </c>
    </row>
    <row r="470" spans="1:14" ht="24" x14ac:dyDescent="0.25">
      <c r="A470" s="80" t="s">
        <v>924</v>
      </c>
      <c r="B470" s="77" t="s">
        <v>925</v>
      </c>
      <c r="C470" s="78">
        <v>135907</v>
      </c>
      <c r="D470" s="78">
        <v>47852</v>
      </c>
      <c r="E470" s="78">
        <v>1869</v>
      </c>
      <c r="F470" s="78">
        <v>4208</v>
      </c>
      <c r="G470" s="78">
        <v>1023</v>
      </c>
      <c r="H470" s="78">
        <v>655</v>
      </c>
      <c r="I470" s="78">
        <v>1035</v>
      </c>
      <c r="J470" s="78">
        <v>274</v>
      </c>
      <c r="K470" s="78">
        <v>43</v>
      </c>
      <c r="L470" s="79">
        <v>8770</v>
      </c>
      <c r="M470" s="78">
        <v>0</v>
      </c>
      <c r="N470" s="78">
        <f t="shared" si="7"/>
        <v>201636</v>
      </c>
    </row>
    <row r="471" spans="1:14" ht="24" x14ac:dyDescent="0.25">
      <c r="A471" s="80" t="s">
        <v>926</v>
      </c>
      <c r="B471" s="77" t="s">
        <v>927</v>
      </c>
      <c r="C471" s="78">
        <v>562402</v>
      </c>
      <c r="D471" s="78">
        <v>204412</v>
      </c>
      <c r="E471" s="78">
        <v>6425</v>
      </c>
      <c r="F471" s="78">
        <v>8888</v>
      </c>
      <c r="G471" s="78">
        <v>9082</v>
      </c>
      <c r="H471" s="78">
        <v>2878</v>
      </c>
      <c r="I471" s="78">
        <v>8071</v>
      </c>
      <c r="J471" s="78">
        <v>687</v>
      </c>
      <c r="K471" s="78">
        <v>318</v>
      </c>
      <c r="L471" s="79">
        <v>0</v>
      </c>
      <c r="M471" s="78">
        <v>0</v>
      </c>
      <c r="N471" s="78">
        <f t="shared" si="7"/>
        <v>803163</v>
      </c>
    </row>
    <row r="472" spans="1:14" ht="24" x14ac:dyDescent="0.25">
      <c r="A472" s="80" t="s">
        <v>928</v>
      </c>
      <c r="B472" s="77" t="s">
        <v>929</v>
      </c>
      <c r="C472" s="78">
        <v>104985</v>
      </c>
      <c r="D472" s="78">
        <v>40884</v>
      </c>
      <c r="E472" s="78">
        <v>1557</v>
      </c>
      <c r="F472" s="78">
        <v>3935</v>
      </c>
      <c r="G472" s="78">
        <v>1031</v>
      </c>
      <c r="H472" s="78">
        <v>508</v>
      </c>
      <c r="I472" s="78">
        <v>839</v>
      </c>
      <c r="J472" s="78">
        <v>251</v>
      </c>
      <c r="K472" s="78">
        <v>31</v>
      </c>
      <c r="L472" s="79">
        <v>0</v>
      </c>
      <c r="M472" s="78">
        <v>0</v>
      </c>
      <c r="N472" s="78">
        <f t="shared" si="7"/>
        <v>154021</v>
      </c>
    </row>
    <row r="473" spans="1:14" ht="36" x14ac:dyDescent="0.25">
      <c r="A473" s="80" t="s">
        <v>930</v>
      </c>
      <c r="B473" s="77" t="s">
        <v>931</v>
      </c>
      <c r="C473" s="78">
        <v>124452</v>
      </c>
      <c r="D473" s="78">
        <v>39393</v>
      </c>
      <c r="E473" s="78">
        <v>1746</v>
      </c>
      <c r="F473" s="78">
        <v>3225</v>
      </c>
      <c r="G473" s="78">
        <v>669</v>
      </c>
      <c r="H473" s="78">
        <v>613</v>
      </c>
      <c r="I473" s="78">
        <v>923</v>
      </c>
      <c r="J473" s="78">
        <v>238</v>
      </c>
      <c r="K473" s="78">
        <v>45</v>
      </c>
      <c r="L473" s="79">
        <v>0</v>
      </c>
      <c r="M473" s="78">
        <v>0</v>
      </c>
      <c r="N473" s="78">
        <f t="shared" si="7"/>
        <v>171304</v>
      </c>
    </row>
    <row r="474" spans="1:14" ht="24" x14ac:dyDescent="0.25">
      <c r="A474" s="80" t="s">
        <v>932</v>
      </c>
      <c r="B474" s="77" t="s">
        <v>933</v>
      </c>
      <c r="C474" s="78">
        <v>181440</v>
      </c>
      <c r="D474" s="78">
        <v>44614</v>
      </c>
      <c r="E474" s="78">
        <v>2421</v>
      </c>
      <c r="F474" s="78">
        <v>5268</v>
      </c>
      <c r="G474" s="78">
        <v>3182</v>
      </c>
      <c r="H474" s="78">
        <v>914</v>
      </c>
      <c r="I474" s="78">
        <v>2445</v>
      </c>
      <c r="J474" s="78">
        <v>329</v>
      </c>
      <c r="K474" s="78">
        <v>86</v>
      </c>
      <c r="L474" s="79">
        <v>0</v>
      </c>
      <c r="M474" s="78">
        <v>0</v>
      </c>
      <c r="N474" s="78">
        <f t="shared" si="7"/>
        <v>240699</v>
      </c>
    </row>
    <row r="475" spans="1:14" ht="24" x14ac:dyDescent="0.25">
      <c r="A475" s="80" t="s">
        <v>934</v>
      </c>
      <c r="B475" s="77" t="s">
        <v>935</v>
      </c>
      <c r="C475" s="78">
        <v>1151210</v>
      </c>
      <c r="D475" s="78">
        <v>82703</v>
      </c>
      <c r="E475" s="78">
        <v>13165</v>
      </c>
      <c r="F475" s="78">
        <v>20421</v>
      </c>
      <c r="G475" s="78">
        <v>26425</v>
      </c>
      <c r="H475" s="78">
        <v>6021</v>
      </c>
      <c r="I475" s="78">
        <v>21032</v>
      </c>
      <c r="J475" s="78">
        <v>1305</v>
      </c>
      <c r="K475" s="78">
        <v>745</v>
      </c>
      <c r="L475" s="79">
        <v>0</v>
      </c>
      <c r="M475" s="78">
        <v>0</v>
      </c>
      <c r="N475" s="78">
        <f t="shared" si="7"/>
        <v>1323027</v>
      </c>
    </row>
    <row r="476" spans="1:14" ht="24" x14ac:dyDescent="0.25">
      <c r="A476" s="80" t="s">
        <v>936</v>
      </c>
      <c r="B476" s="77" t="s">
        <v>937</v>
      </c>
      <c r="C476" s="78">
        <v>1985826</v>
      </c>
      <c r="D476" s="78">
        <v>1665671</v>
      </c>
      <c r="E476" s="78">
        <v>21568</v>
      </c>
      <c r="F476" s="78">
        <v>22734</v>
      </c>
      <c r="G476" s="78">
        <v>37499</v>
      </c>
      <c r="H476" s="78">
        <v>10370</v>
      </c>
      <c r="I476" s="78">
        <v>32927</v>
      </c>
      <c r="J476" s="78">
        <v>1774</v>
      </c>
      <c r="K476" s="78">
        <v>1284</v>
      </c>
      <c r="L476" s="79">
        <v>160148</v>
      </c>
      <c r="M476" s="78">
        <v>0</v>
      </c>
      <c r="N476" s="78">
        <f t="shared" si="7"/>
        <v>3939801</v>
      </c>
    </row>
    <row r="477" spans="1:14" ht="24" x14ac:dyDescent="0.25">
      <c r="A477" s="80" t="s">
        <v>938</v>
      </c>
      <c r="B477" s="77" t="s">
        <v>939</v>
      </c>
      <c r="C477" s="78">
        <v>1157861</v>
      </c>
      <c r="D477" s="78">
        <v>251978</v>
      </c>
      <c r="E477" s="78">
        <v>13552</v>
      </c>
      <c r="F477" s="78">
        <v>24121</v>
      </c>
      <c r="G477" s="78">
        <v>27587</v>
      </c>
      <c r="H477" s="78">
        <v>6012</v>
      </c>
      <c r="I477" s="78">
        <v>20842</v>
      </c>
      <c r="J477" s="78">
        <v>1492</v>
      </c>
      <c r="K477" s="78">
        <v>718</v>
      </c>
      <c r="L477" s="79">
        <v>0</v>
      </c>
      <c r="M477" s="78">
        <v>18289</v>
      </c>
      <c r="N477" s="78">
        <f t="shared" si="7"/>
        <v>1522452</v>
      </c>
    </row>
    <row r="478" spans="1:14" ht="24" x14ac:dyDescent="0.25">
      <c r="A478" s="80" t="s">
        <v>940</v>
      </c>
      <c r="B478" s="77" t="s">
        <v>941</v>
      </c>
      <c r="C478" s="78">
        <v>3054948</v>
      </c>
      <c r="D478" s="78">
        <v>1286136</v>
      </c>
      <c r="E478" s="78">
        <v>34646</v>
      </c>
      <c r="F478" s="78">
        <v>58272</v>
      </c>
      <c r="G478" s="78">
        <v>67329</v>
      </c>
      <c r="H478" s="78">
        <v>15760</v>
      </c>
      <c r="I478" s="78">
        <v>52618</v>
      </c>
      <c r="J478" s="78">
        <v>3598</v>
      </c>
      <c r="K478" s="78">
        <v>1863</v>
      </c>
      <c r="L478" s="79">
        <v>0</v>
      </c>
      <c r="M478" s="78">
        <v>0</v>
      </c>
      <c r="N478" s="78">
        <f t="shared" si="7"/>
        <v>4575170</v>
      </c>
    </row>
    <row r="479" spans="1:14" ht="24" x14ac:dyDescent="0.25">
      <c r="A479" s="80" t="s">
        <v>942</v>
      </c>
      <c r="B479" s="77" t="s">
        <v>943</v>
      </c>
      <c r="C479" s="78">
        <v>440141</v>
      </c>
      <c r="D479" s="78">
        <v>53250</v>
      </c>
      <c r="E479" s="78">
        <v>5340</v>
      </c>
      <c r="F479" s="78">
        <v>9764</v>
      </c>
      <c r="G479" s="78">
        <v>8561</v>
      </c>
      <c r="H479" s="78">
        <v>2250</v>
      </c>
      <c r="I479" s="78">
        <v>6776</v>
      </c>
      <c r="J479" s="78">
        <v>626</v>
      </c>
      <c r="K479" s="78">
        <v>243</v>
      </c>
      <c r="L479" s="79">
        <v>0</v>
      </c>
      <c r="M479" s="78">
        <v>0</v>
      </c>
      <c r="N479" s="78">
        <f t="shared" si="7"/>
        <v>526951</v>
      </c>
    </row>
    <row r="480" spans="1:14" ht="24" x14ac:dyDescent="0.25">
      <c r="A480" s="80" t="s">
        <v>944</v>
      </c>
      <c r="B480" s="77" t="s">
        <v>945</v>
      </c>
      <c r="C480" s="78">
        <v>114642</v>
      </c>
      <c r="D480" s="78">
        <v>58298</v>
      </c>
      <c r="E480" s="78">
        <v>1806</v>
      </c>
      <c r="F480" s="78">
        <v>4738</v>
      </c>
      <c r="G480" s="78">
        <v>849</v>
      </c>
      <c r="H480" s="78">
        <v>548</v>
      </c>
      <c r="I480" s="78">
        <v>714</v>
      </c>
      <c r="J480" s="78">
        <v>303</v>
      </c>
      <c r="K480" s="78">
        <v>28</v>
      </c>
      <c r="L480" s="79">
        <v>0</v>
      </c>
      <c r="M480" s="78">
        <v>0</v>
      </c>
      <c r="N480" s="78">
        <f t="shared" si="7"/>
        <v>181926</v>
      </c>
    </row>
    <row r="481" spans="1:14" ht="24" x14ac:dyDescent="0.25">
      <c r="A481" s="80" t="s">
        <v>946</v>
      </c>
      <c r="B481" s="77" t="s">
        <v>947</v>
      </c>
      <c r="C481" s="78">
        <v>552294</v>
      </c>
      <c r="D481" s="78">
        <v>241653</v>
      </c>
      <c r="E481" s="78">
        <v>8041</v>
      </c>
      <c r="F481" s="78">
        <v>19053</v>
      </c>
      <c r="G481" s="78">
        <v>6644</v>
      </c>
      <c r="H481" s="78">
        <v>2714</v>
      </c>
      <c r="I481" s="78">
        <v>5335</v>
      </c>
      <c r="J481" s="78">
        <v>1218</v>
      </c>
      <c r="K481" s="78">
        <v>197</v>
      </c>
      <c r="L481" s="79">
        <v>0</v>
      </c>
      <c r="M481" s="78">
        <v>0</v>
      </c>
      <c r="N481" s="78">
        <f t="shared" si="7"/>
        <v>837149</v>
      </c>
    </row>
    <row r="482" spans="1:14" ht="24" x14ac:dyDescent="0.25">
      <c r="A482" s="80" t="s">
        <v>948</v>
      </c>
      <c r="B482" s="77" t="s">
        <v>949</v>
      </c>
      <c r="C482" s="78">
        <v>173524</v>
      </c>
      <c r="D482" s="78">
        <v>64739</v>
      </c>
      <c r="E482" s="78">
        <v>2372</v>
      </c>
      <c r="F482" s="78">
        <v>5394</v>
      </c>
      <c r="G482" s="78">
        <v>2548</v>
      </c>
      <c r="H482" s="78">
        <v>860</v>
      </c>
      <c r="I482" s="78">
        <v>1991</v>
      </c>
      <c r="J482" s="78">
        <v>343</v>
      </c>
      <c r="K482" s="78">
        <v>71</v>
      </c>
      <c r="L482" s="79">
        <v>0</v>
      </c>
      <c r="M482" s="78">
        <v>0</v>
      </c>
      <c r="N482" s="78">
        <f t="shared" si="7"/>
        <v>251842</v>
      </c>
    </row>
    <row r="483" spans="1:14" ht="24" x14ac:dyDescent="0.25">
      <c r="A483" s="80" t="s">
        <v>950</v>
      </c>
      <c r="B483" s="77" t="s">
        <v>951</v>
      </c>
      <c r="C483" s="78">
        <v>310562</v>
      </c>
      <c r="D483" s="78">
        <v>163735</v>
      </c>
      <c r="E483" s="78">
        <v>3825</v>
      </c>
      <c r="F483" s="78">
        <v>7363</v>
      </c>
      <c r="G483" s="78">
        <v>6739</v>
      </c>
      <c r="H483" s="78">
        <v>1595</v>
      </c>
      <c r="I483" s="78">
        <v>5086</v>
      </c>
      <c r="J483" s="78">
        <v>457</v>
      </c>
      <c r="K483" s="78">
        <v>176</v>
      </c>
      <c r="L483" s="79">
        <v>0</v>
      </c>
      <c r="M483" s="78">
        <v>0</v>
      </c>
      <c r="N483" s="78">
        <f t="shared" si="7"/>
        <v>499538</v>
      </c>
    </row>
    <row r="484" spans="1:14" ht="24" x14ac:dyDescent="0.25">
      <c r="A484" s="80" t="s">
        <v>952</v>
      </c>
      <c r="B484" s="77" t="s">
        <v>953</v>
      </c>
      <c r="C484" s="78">
        <v>1187180</v>
      </c>
      <c r="D484" s="78">
        <v>612195</v>
      </c>
      <c r="E484" s="78">
        <v>13889</v>
      </c>
      <c r="F484" s="78">
        <v>20821</v>
      </c>
      <c r="G484" s="78">
        <v>19867</v>
      </c>
      <c r="H484" s="78">
        <v>6079</v>
      </c>
      <c r="I484" s="78">
        <v>17291</v>
      </c>
      <c r="J484" s="78">
        <v>1487</v>
      </c>
      <c r="K484" s="78">
        <v>668</v>
      </c>
      <c r="L484" s="79">
        <v>0</v>
      </c>
      <c r="M484" s="78">
        <v>0</v>
      </c>
      <c r="N484" s="78">
        <f t="shared" si="7"/>
        <v>1879477</v>
      </c>
    </row>
    <row r="485" spans="1:14" ht="24" x14ac:dyDescent="0.25">
      <c r="A485" s="80" t="s">
        <v>954</v>
      </c>
      <c r="B485" s="77" t="s">
        <v>955</v>
      </c>
      <c r="C485" s="78">
        <v>99379</v>
      </c>
      <c r="D485" s="78">
        <v>40521</v>
      </c>
      <c r="E485" s="78">
        <v>1470</v>
      </c>
      <c r="F485" s="78">
        <v>3336</v>
      </c>
      <c r="G485" s="78">
        <v>828</v>
      </c>
      <c r="H485" s="78">
        <v>485</v>
      </c>
      <c r="I485" s="78">
        <v>784</v>
      </c>
      <c r="J485" s="78">
        <v>225</v>
      </c>
      <c r="K485" s="78">
        <v>32</v>
      </c>
      <c r="L485" s="79">
        <v>0</v>
      </c>
      <c r="M485" s="78">
        <v>0</v>
      </c>
      <c r="N485" s="78">
        <f t="shared" si="7"/>
        <v>147060</v>
      </c>
    </row>
    <row r="486" spans="1:14" x14ac:dyDescent="0.25">
      <c r="A486" s="80" t="s">
        <v>956</v>
      </c>
      <c r="B486" s="77" t="s">
        <v>957</v>
      </c>
      <c r="C486" s="78">
        <v>191135</v>
      </c>
      <c r="D486" s="78">
        <v>89426</v>
      </c>
      <c r="E486" s="78">
        <v>2638</v>
      </c>
      <c r="F486" s="78">
        <v>6229</v>
      </c>
      <c r="G486" s="78">
        <v>2586</v>
      </c>
      <c r="H486" s="78">
        <v>938</v>
      </c>
      <c r="I486" s="78">
        <v>2042</v>
      </c>
      <c r="J486" s="78">
        <v>387</v>
      </c>
      <c r="K486" s="78">
        <v>74</v>
      </c>
      <c r="L486" s="79">
        <v>0</v>
      </c>
      <c r="M486" s="78">
        <v>0</v>
      </c>
      <c r="N486" s="78">
        <f t="shared" si="7"/>
        <v>295455</v>
      </c>
    </row>
    <row r="487" spans="1:14" ht="24" x14ac:dyDescent="0.25">
      <c r="A487" s="80" t="s">
        <v>958</v>
      </c>
      <c r="B487" s="77" t="s">
        <v>959</v>
      </c>
      <c r="C487" s="78">
        <v>200671</v>
      </c>
      <c r="D487" s="78">
        <v>38240</v>
      </c>
      <c r="E487" s="78">
        <v>2711</v>
      </c>
      <c r="F487" s="78">
        <v>6146</v>
      </c>
      <c r="G487" s="78">
        <v>3139</v>
      </c>
      <c r="H487" s="78">
        <v>998</v>
      </c>
      <c r="I487" s="78">
        <v>2423</v>
      </c>
      <c r="J487" s="78">
        <v>385</v>
      </c>
      <c r="K487" s="78">
        <v>86</v>
      </c>
      <c r="L487" s="79">
        <v>0</v>
      </c>
      <c r="M487" s="78">
        <v>0</v>
      </c>
      <c r="N487" s="78">
        <f t="shared" si="7"/>
        <v>254799</v>
      </c>
    </row>
    <row r="488" spans="1:14" ht="24" x14ac:dyDescent="0.25">
      <c r="A488" s="80" t="s">
        <v>960</v>
      </c>
      <c r="B488" s="77" t="s">
        <v>961</v>
      </c>
      <c r="C488" s="78">
        <v>65186</v>
      </c>
      <c r="D488" s="78">
        <v>36330</v>
      </c>
      <c r="E488" s="78">
        <v>1087</v>
      </c>
      <c r="F488" s="78">
        <v>3155</v>
      </c>
      <c r="G488" s="78">
        <v>342</v>
      </c>
      <c r="H488" s="78">
        <v>303</v>
      </c>
      <c r="I488" s="78">
        <v>262</v>
      </c>
      <c r="J488" s="78">
        <v>204</v>
      </c>
      <c r="K488" s="78">
        <v>9</v>
      </c>
      <c r="L488" s="79">
        <v>3143</v>
      </c>
      <c r="M488" s="78">
        <v>0</v>
      </c>
      <c r="N488" s="78">
        <f t="shared" si="7"/>
        <v>110021</v>
      </c>
    </row>
    <row r="489" spans="1:14" ht="24" x14ac:dyDescent="0.25">
      <c r="A489" s="80" t="s">
        <v>962</v>
      </c>
      <c r="B489" s="77" t="s">
        <v>963</v>
      </c>
      <c r="C489" s="78">
        <v>198778</v>
      </c>
      <c r="D489" s="78">
        <v>74113</v>
      </c>
      <c r="E489" s="78">
        <v>2623</v>
      </c>
      <c r="F489" s="78">
        <v>5255</v>
      </c>
      <c r="G489" s="78">
        <v>2609</v>
      </c>
      <c r="H489" s="78">
        <v>992</v>
      </c>
      <c r="I489" s="78">
        <v>2282</v>
      </c>
      <c r="J489" s="78">
        <v>344</v>
      </c>
      <c r="K489" s="78">
        <v>88</v>
      </c>
      <c r="L489" s="79">
        <v>0</v>
      </c>
      <c r="M489" s="78">
        <v>0</v>
      </c>
      <c r="N489" s="78">
        <f t="shared" si="7"/>
        <v>287084</v>
      </c>
    </row>
    <row r="490" spans="1:14" ht="24" x14ac:dyDescent="0.25">
      <c r="A490" s="80" t="s">
        <v>964</v>
      </c>
      <c r="B490" s="77" t="s">
        <v>965</v>
      </c>
      <c r="C490" s="78">
        <v>321000</v>
      </c>
      <c r="D490" s="78">
        <v>58146</v>
      </c>
      <c r="E490" s="78">
        <v>3837</v>
      </c>
      <c r="F490" s="78">
        <v>5174</v>
      </c>
      <c r="G490" s="78">
        <v>3718</v>
      </c>
      <c r="H490" s="78">
        <v>1629</v>
      </c>
      <c r="I490" s="78">
        <v>3856</v>
      </c>
      <c r="J490" s="78">
        <v>405</v>
      </c>
      <c r="K490" s="78">
        <v>166</v>
      </c>
      <c r="L490" s="79">
        <v>4907</v>
      </c>
      <c r="M490" s="78">
        <v>0</v>
      </c>
      <c r="N490" s="78">
        <f t="shared" si="7"/>
        <v>402838</v>
      </c>
    </row>
    <row r="491" spans="1:14" ht="36" x14ac:dyDescent="0.25">
      <c r="A491" s="80" t="s">
        <v>966</v>
      </c>
      <c r="B491" s="77" t="s">
        <v>967</v>
      </c>
      <c r="C491" s="78">
        <v>7226163</v>
      </c>
      <c r="D491" s="78">
        <v>1975119</v>
      </c>
      <c r="E491" s="78">
        <v>76065</v>
      </c>
      <c r="F491" s="78">
        <v>90364</v>
      </c>
      <c r="G491" s="78">
        <v>109447</v>
      </c>
      <c r="H491" s="78">
        <v>36715</v>
      </c>
      <c r="I491" s="78">
        <v>102424</v>
      </c>
      <c r="J491" s="78">
        <v>6429</v>
      </c>
      <c r="K491" s="78">
        <v>4157</v>
      </c>
      <c r="L491" s="79">
        <v>821836</v>
      </c>
      <c r="M491" s="78">
        <v>0</v>
      </c>
      <c r="N491" s="78">
        <f t="shared" si="7"/>
        <v>10448719</v>
      </c>
    </row>
    <row r="492" spans="1:14" ht="36" x14ac:dyDescent="0.25">
      <c r="A492" s="80" t="s">
        <v>968</v>
      </c>
      <c r="B492" s="77" t="s">
        <v>969</v>
      </c>
      <c r="C492" s="78">
        <v>846393</v>
      </c>
      <c r="D492" s="78">
        <v>169609</v>
      </c>
      <c r="E492" s="78">
        <v>9317</v>
      </c>
      <c r="F492" s="78">
        <v>15621</v>
      </c>
      <c r="G492" s="78">
        <v>21568</v>
      </c>
      <c r="H492" s="78">
        <v>4402</v>
      </c>
      <c r="I492" s="78">
        <v>15957</v>
      </c>
      <c r="J492" s="78">
        <v>949</v>
      </c>
      <c r="K492" s="78">
        <v>549</v>
      </c>
      <c r="L492" s="79">
        <v>0</v>
      </c>
      <c r="M492" s="78">
        <v>0</v>
      </c>
      <c r="N492" s="78">
        <f t="shared" si="7"/>
        <v>1084365</v>
      </c>
    </row>
    <row r="493" spans="1:14" ht="24" x14ac:dyDescent="0.25">
      <c r="A493" s="80" t="s">
        <v>970</v>
      </c>
      <c r="B493" s="77" t="s">
        <v>971</v>
      </c>
      <c r="C493" s="78">
        <v>535852</v>
      </c>
      <c r="D493" s="78">
        <v>217929</v>
      </c>
      <c r="E493" s="78">
        <v>6112</v>
      </c>
      <c r="F493" s="78">
        <v>9476</v>
      </c>
      <c r="G493" s="78">
        <v>8712</v>
      </c>
      <c r="H493" s="78">
        <v>2719</v>
      </c>
      <c r="I493" s="78">
        <v>7582</v>
      </c>
      <c r="J493" s="78">
        <v>661</v>
      </c>
      <c r="K493" s="78">
        <v>293</v>
      </c>
      <c r="L493" s="79">
        <v>16320</v>
      </c>
      <c r="M493" s="78">
        <v>0</v>
      </c>
      <c r="N493" s="78">
        <f t="shared" si="7"/>
        <v>805656</v>
      </c>
    </row>
    <row r="494" spans="1:14" ht="24" x14ac:dyDescent="0.25">
      <c r="A494" s="80" t="s">
        <v>972</v>
      </c>
      <c r="B494" s="77" t="s">
        <v>973</v>
      </c>
      <c r="C494" s="78">
        <v>315677</v>
      </c>
      <c r="D494" s="78">
        <v>106246</v>
      </c>
      <c r="E494" s="78">
        <v>4026</v>
      </c>
      <c r="F494" s="78">
        <v>8266</v>
      </c>
      <c r="G494" s="78">
        <v>6055</v>
      </c>
      <c r="H494" s="78">
        <v>1603</v>
      </c>
      <c r="I494" s="78">
        <v>4673</v>
      </c>
      <c r="J494" s="78">
        <v>516</v>
      </c>
      <c r="K494" s="78">
        <v>162</v>
      </c>
      <c r="L494" s="79">
        <v>0</v>
      </c>
      <c r="M494" s="78">
        <v>0</v>
      </c>
      <c r="N494" s="78">
        <f t="shared" si="7"/>
        <v>447224</v>
      </c>
    </row>
    <row r="495" spans="1:14" ht="24" x14ac:dyDescent="0.25">
      <c r="A495" s="80" t="s">
        <v>974</v>
      </c>
      <c r="B495" s="77" t="s">
        <v>975</v>
      </c>
      <c r="C495" s="78">
        <v>321544</v>
      </c>
      <c r="D495" s="78">
        <v>228041</v>
      </c>
      <c r="E495" s="78">
        <v>3759</v>
      </c>
      <c r="F495" s="78">
        <v>5581</v>
      </c>
      <c r="G495" s="78">
        <v>4759</v>
      </c>
      <c r="H495" s="78">
        <v>1634</v>
      </c>
      <c r="I495" s="78">
        <v>4325</v>
      </c>
      <c r="J495" s="78">
        <v>393</v>
      </c>
      <c r="K495" s="78">
        <v>172</v>
      </c>
      <c r="L495" s="79">
        <v>0</v>
      </c>
      <c r="M495" s="78">
        <v>0</v>
      </c>
      <c r="N495" s="78">
        <f t="shared" si="7"/>
        <v>570208</v>
      </c>
    </row>
    <row r="496" spans="1:14" ht="24" x14ac:dyDescent="0.25">
      <c r="A496" s="80" t="s">
        <v>976</v>
      </c>
      <c r="B496" s="77" t="s">
        <v>977</v>
      </c>
      <c r="C496" s="78">
        <v>336134</v>
      </c>
      <c r="D496" s="78">
        <v>102847</v>
      </c>
      <c r="E496" s="78">
        <v>3129</v>
      </c>
      <c r="F496" s="78">
        <v>5659</v>
      </c>
      <c r="G496" s="78">
        <v>3860</v>
      </c>
      <c r="H496" s="78">
        <v>1633</v>
      </c>
      <c r="I496" s="78">
        <v>3565</v>
      </c>
      <c r="J496" s="78">
        <v>488</v>
      </c>
      <c r="K496" s="78">
        <v>143</v>
      </c>
      <c r="L496" s="79">
        <v>0</v>
      </c>
      <c r="M496" s="78">
        <v>0</v>
      </c>
      <c r="N496" s="78">
        <f t="shared" si="7"/>
        <v>457458</v>
      </c>
    </row>
    <row r="497" spans="1:14" ht="24" x14ac:dyDescent="0.25">
      <c r="A497" s="80" t="s">
        <v>978</v>
      </c>
      <c r="B497" s="77" t="s">
        <v>979</v>
      </c>
      <c r="C497" s="78">
        <v>79004</v>
      </c>
      <c r="D497" s="78">
        <v>43973</v>
      </c>
      <c r="E497" s="78">
        <v>1244</v>
      </c>
      <c r="F497" s="78">
        <v>3283</v>
      </c>
      <c r="G497" s="78">
        <v>256</v>
      </c>
      <c r="H497" s="78">
        <v>370</v>
      </c>
      <c r="I497" s="78">
        <v>305</v>
      </c>
      <c r="J497" s="78">
        <v>215</v>
      </c>
      <c r="K497" s="78">
        <v>14</v>
      </c>
      <c r="L497" s="79">
        <v>0</v>
      </c>
      <c r="M497" s="78">
        <v>0</v>
      </c>
      <c r="N497" s="78">
        <f t="shared" si="7"/>
        <v>128664</v>
      </c>
    </row>
    <row r="498" spans="1:14" ht="24" x14ac:dyDescent="0.25">
      <c r="A498" s="80" t="s">
        <v>980</v>
      </c>
      <c r="B498" s="77" t="s">
        <v>981</v>
      </c>
      <c r="C498" s="78">
        <v>470003</v>
      </c>
      <c r="D498" s="78">
        <v>69625</v>
      </c>
      <c r="E498" s="78">
        <v>5797</v>
      </c>
      <c r="F498" s="78">
        <v>11719</v>
      </c>
      <c r="G498" s="78">
        <v>9564</v>
      </c>
      <c r="H498" s="78">
        <v>2390</v>
      </c>
      <c r="I498" s="78">
        <v>7263</v>
      </c>
      <c r="J498" s="78">
        <v>718</v>
      </c>
      <c r="K498" s="78">
        <v>252</v>
      </c>
      <c r="L498" s="79">
        <v>0</v>
      </c>
      <c r="M498" s="78">
        <v>0</v>
      </c>
      <c r="N498" s="78">
        <f t="shared" si="7"/>
        <v>577331</v>
      </c>
    </row>
    <row r="499" spans="1:14" ht="24" x14ac:dyDescent="0.25">
      <c r="A499" s="80" t="s">
        <v>982</v>
      </c>
      <c r="B499" s="77" t="s">
        <v>983</v>
      </c>
      <c r="C499" s="78">
        <v>287456</v>
      </c>
      <c r="D499" s="78">
        <v>57540</v>
      </c>
      <c r="E499" s="78">
        <v>3626</v>
      </c>
      <c r="F499" s="78">
        <v>7500</v>
      </c>
      <c r="G499" s="78">
        <v>5785</v>
      </c>
      <c r="H499" s="78">
        <v>1462</v>
      </c>
      <c r="I499" s="78">
        <v>4377</v>
      </c>
      <c r="J499" s="78">
        <v>464</v>
      </c>
      <c r="K499" s="78">
        <v>152</v>
      </c>
      <c r="L499" s="79">
        <v>0</v>
      </c>
      <c r="M499" s="78">
        <v>0</v>
      </c>
      <c r="N499" s="78">
        <f t="shared" si="7"/>
        <v>368362</v>
      </c>
    </row>
    <row r="500" spans="1:14" ht="24" x14ac:dyDescent="0.25">
      <c r="A500" s="80" t="s">
        <v>984</v>
      </c>
      <c r="B500" s="77" t="s">
        <v>985</v>
      </c>
      <c r="C500" s="78">
        <v>467713</v>
      </c>
      <c r="D500" s="78">
        <v>147062</v>
      </c>
      <c r="E500" s="78">
        <v>5403</v>
      </c>
      <c r="F500" s="78">
        <v>7813</v>
      </c>
      <c r="G500" s="78">
        <v>9649</v>
      </c>
      <c r="H500" s="78">
        <v>2436</v>
      </c>
      <c r="I500" s="78">
        <v>7869</v>
      </c>
      <c r="J500" s="78">
        <v>575</v>
      </c>
      <c r="K500" s="78">
        <v>290</v>
      </c>
      <c r="L500" s="79">
        <v>11880</v>
      </c>
      <c r="M500" s="78">
        <v>0</v>
      </c>
      <c r="N500" s="78">
        <f t="shared" si="7"/>
        <v>660690</v>
      </c>
    </row>
    <row r="501" spans="1:14" ht="24" x14ac:dyDescent="0.25">
      <c r="A501" s="80" t="s">
        <v>986</v>
      </c>
      <c r="B501" s="77" t="s">
        <v>987</v>
      </c>
      <c r="C501" s="78">
        <v>521338</v>
      </c>
      <c r="D501" s="78">
        <v>146607</v>
      </c>
      <c r="E501" s="78">
        <v>6444</v>
      </c>
      <c r="F501" s="78">
        <v>9177</v>
      </c>
      <c r="G501" s="78">
        <v>5362</v>
      </c>
      <c r="H501" s="78">
        <v>2637</v>
      </c>
      <c r="I501" s="78">
        <v>5835</v>
      </c>
      <c r="J501" s="78">
        <v>756</v>
      </c>
      <c r="K501" s="78">
        <v>256</v>
      </c>
      <c r="L501" s="79">
        <v>0</v>
      </c>
      <c r="M501" s="78">
        <v>0</v>
      </c>
      <c r="N501" s="78">
        <f t="shared" si="7"/>
        <v>698412</v>
      </c>
    </row>
    <row r="502" spans="1:14" x14ac:dyDescent="0.25">
      <c r="A502" s="80" t="s">
        <v>988</v>
      </c>
      <c r="B502" s="77" t="s">
        <v>989</v>
      </c>
      <c r="C502" s="78">
        <v>100014</v>
      </c>
      <c r="D502" s="78">
        <v>47983</v>
      </c>
      <c r="E502" s="78">
        <v>1387</v>
      </c>
      <c r="F502" s="78">
        <v>3101</v>
      </c>
      <c r="G502" s="78">
        <v>1077</v>
      </c>
      <c r="H502" s="78">
        <v>490</v>
      </c>
      <c r="I502" s="78">
        <v>936</v>
      </c>
      <c r="J502" s="78">
        <v>211</v>
      </c>
      <c r="K502" s="78">
        <v>36</v>
      </c>
      <c r="L502" s="79">
        <v>0</v>
      </c>
      <c r="M502" s="78">
        <v>0</v>
      </c>
      <c r="N502" s="78">
        <f t="shared" si="7"/>
        <v>155235</v>
      </c>
    </row>
    <row r="503" spans="1:14" ht="24" x14ac:dyDescent="0.25">
      <c r="A503" s="80" t="s">
        <v>990</v>
      </c>
      <c r="B503" s="77" t="s">
        <v>991</v>
      </c>
      <c r="C503" s="78">
        <v>522987</v>
      </c>
      <c r="D503" s="78">
        <v>99674</v>
      </c>
      <c r="E503" s="78">
        <v>6319</v>
      </c>
      <c r="F503" s="78">
        <v>11202</v>
      </c>
      <c r="G503" s="78">
        <v>12190</v>
      </c>
      <c r="H503" s="78">
        <v>2726</v>
      </c>
      <c r="I503" s="78">
        <v>9306</v>
      </c>
      <c r="J503" s="78">
        <v>707</v>
      </c>
      <c r="K503" s="78">
        <v>322</v>
      </c>
      <c r="L503" s="79">
        <v>0</v>
      </c>
      <c r="M503" s="78">
        <v>0</v>
      </c>
      <c r="N503" s="78">
        <f t="shared" si="7"/>
        <v>665433</v>
      </c>
    </row>
    <row r="504" spans="1:14" ht="24" x14ac:dyDescent="0.25">
      <c r="A504" s="80" t="s">
        <v>992</v>
      </c>
      <c r="B504" s="77" t="s">
        <v>993</v>
      </c>
      <c r="C504" s="78">
        <v>310734</v>
      </c>
      <c r="D504" s="78">
        <v>58101</v>
      </c>
      <c r="E504" s="78">
        <v>4047</v>
      </c>
      <c r="F504" s="78">
        <v>8551</v>
      </c>
      <c r="G504" s="78">
        <v>5841</v>
      </c>
      <c r="H504" s="78">
        <v>1575</v>
      </c>
      <c r="I504" s="78">
        <v>4491</v>
      </c>
      <c r="J504" s="78">
        <v>530</v>
      </c>
      <c r="K504" s="78">
        <v>156</v>
      </c>
      <c r="L504" s="79">
        <v>7588</v>
      </c>
      <c r="M504" s="78">
        <v>0</v>
      </c>
      <c r="N504" s="78">
        <f t="shared" si="7"/>
        <v>401614</v>
      </c>
    </row>
    <row r="505" spans="1:14" x14ac:dyDescent="0.25">
      <c r="A505" s="80" t="s">
        <v>994</v>
      </c>
      <c r="B505" s="77" t="s">
        <v>995</v>
      </c>
      <c r="C505" s="78">
        <v>192554</v>
      </c>
      <c r="D505" s="78">
        <v>48965</v>
      </c>
      <c r="E505" s="78">
        <v>2427</v>
      </c>
      <c r="F505" s="78">
        <v>5075</v>
      </c>
      <c r="G505" s="78">
        <v>3752</v>
      </c>
      <c r="H505" s="78">
        <v>973</v>
      </c>
      <c r="I505" s="78">
        <v>2811</v>
      </c>
      <c r="J505" s="78">
        <v>315</v>
      </c>
      <c r="K505" s="78">
        <v>98</v>
      </c>
      <c r="L505" s="79">
        <v>3568</v>
      </c>
      <c r="M505" s="78">
        <v>0</v>
      </c>
      <c r="N505" s="78">
        <f t="shared" si="7"/>
        <v>260538</v>
      </c>
    </row>
    <row r="506" spans="1:14" ht="24" x14ac:dyDescent="0.25">
      <c r="A506" s="80" t="s">
        <v>996</v>
      </c>
      <c r="B506" s="77" t="s">
        <v>997</v>
      </c>
      <c r="C506" s="78">
        <v>405805</v>
      </c>
      <c r="D506" s="78">
        <v>192152</v>
      </c>
      <c r="E506" s="78">
        <v>5059</v>
      </c>
      <c r="F506" s="78">
        <v>9950</v>
      </c>
      <c r="G506" s="78">
        <v>8143</v>
      </c>
      <c r="H506" s="78">
        <v>2073</v>
      </c>
      <c r="I506" s="78">
        <v>6316</v>
      </c>
      <c r="J506" s="78">
        <v>628</v>
      </c>
      <c r="K506" s="78">
        <v>221</v>
      </c>
      <c r="L506" s="79">
        <v>0</v>
      </c>
      <c r="M506" s="78">
        <v>0</v>
      </c>
      <c r="N506" s="78">
        <f t="shared" si="7"/>
        <v>630347</v>
      </c>
    </row>
    <row r="507" spans="1:14" x14ac:dyDescent="0.25">
      <c r="A507" s="80" t="s">
        <v>998</v>
      </c>
      <c r="B507" s="77" t="s">
        <v>999</v>
      </c>
      <c r="C507" s="78">
        <v>704595</v>
      </c>
      <c r="D507" s="78">
        <v>110428</v>
      </c>
      <c r="E507" s="78">
        <v>8598</v>
      </c>
      <c r="F507" s="78">
        <v>17567</v>
      </c>
      <c r="G507" s="78">
        <v>14639</v>
      </c>
      <c r="H507" s="78">
        <v>3724</v>
      </c>
      <c r="I507" s="78">
        <v>12005</v>
      </c>
      <c r="J507" s="78">
        <v>1030</v>
      </c>
      <c r="K507" s="78">
        <v>473</v>
      </c>
      <c r="L507" s="79">
        <v>0</v>
      </c>
      <c r="M507" s="78">
        <v>253481</v>
      </c>
      <c r="N507" s="78">
        <f t="shared" si="7"/>
        <v>1126540</v>
      </c>
    </row>
    <row r="508" spans="1:14" ht="24" x14ac:dyDescent="0.25">
      <c r="A508" s="80" t="s">
        <v>1000</v>
      </c>
      <c r="B508" s="77" t="s">
        <v>1001</v>
      </c>
      <c r="C508" s="78">
        <v>426615</v>
      </c>
      <c r="D508" s="78">
        <v>113231</v>
      </c>
      <c r="E508" s="78">
        <v>4610</v>
      </c>
      <c r="F508" s="78">
        <v>3015</v>
      </c>
      <c r="G508" s="78">
        <v>3806</v>
      </c>
      <c r="H508" s="78">
        <v>2183</v>
      </c>
      <c r="I508" s="78">
        <v>5007</v>
      </c>
      <c r="J508" s="78">
        <v>423</v>
      </c>
      <c r="K508" s="78">
        <v>240</v>
      </c>
      <c r="L508" s="79">
        <v>12581</v>
      </c>
      <c r="M508" s="78">
        <v>0</v>
      </c>
      <c r="N508" s="78">
        <f t="shared" si="7"/>
        <v>571711</v>
      </c>
    </row>
    <row r="509" spans="1:14" ht="24" x14ac:dyDescent="0.25">
      <c r="A509" s="80" t="s">
        <v>1002</v>
      </c>
      <c r="B509" s="77" t="s">
        <v>1003</v>
      </c>
      <c r="C509" s="78">
        <v>821678</v>
      </c>
      <c r="D509" s="78">
        <v>224994</v>
      </c>
      <c r="E509" s="78">
        <v>9656</v>
      </c>
      <c r="F509" s="78">
        <v>14119</v>
      </c>
      <c r="G509" s="78">
        <v>15589</v>
      </c>
      <c r="H509" s="78">
        <v>4258</v>
      </c>
      <c r="I509" s="78">
        <v>13087</v>
      </c>
      <c r="J509" s="78">
        <v>991</v>
      </c>
      <c r="K509" s="78">
        <v>493</v>
      </c>
      <c r="L509" s="79">
        <v>0</v>
      </c>
      <c r="M509" s="78">
        <v>0</v>
      </c>
      <c r="N509" s="78">
        <f t="shared" si="7"/>
        <v>1104865</v>
      </c>
    </row>
    <row r="510" spans="1:14" ht="24" x14ac:dyDescent="0.25">
      <c r="A510" s="80" t="s">
        <v>1004</v>
      </c>
      <c r="B510" s="77" t="s">
        <v>1005</v>
      </c>
      <c r="C510" s="78">
        <v>134727</v>
      </c>
      <c r="D510" s="78">
        <v>43521</v>
      </c>
      <c r="E510" s="78">
        <v>1918</v>
      </c>
      <c r="F510" s="78">
        <v>4590</v>
      </c>
      <c r="G510" s="78">
        <v>1956</v>
      </c>
      <c r="H510" s="78">
        <v>665</v>
      </c>
      <c r="I510" s="78">
        <v>1492</v>
      </c>
      <c r="J510" s="78">
        <v>284</v>
      </c>
      <c r="K510" s="78">
        <v>52</v>
      </c>
      <c r="L510" s="79">
        <v>0</v>
      </c>
      <c r="M510" s="78">
        <v>0</v>
      </c>
      <c r="N510" s="78">
        <f t="shared" si="7"/>
        <v>189205</v>
      </c>
    </row>
    <row r="511" spans="1:14" ht="24" x14ac:dyDescent="0.25">
      <c r="A511" s="80" t="s">
        <v>1006</v>
      </c>
      <c r="B511" s="77" t="s">
        <v>1007</v>
      </c>
      <c r="C511" s="78">
        <v>484908</v>
      </c>
      <c r="D511" s="78">
        <v>62053</v>
      </c>
      <c r="E511" s="78">
        <v>5824</v>
      </c>
      <c r="F511" s="78">
        <v>11234</v>
      </c>
      <c r="G511" s="78">
        <v>9755</v>
      </c>
      <c r="H511" s="78">
        <v>2473</v>
      </c>
      <c r="I511" s="78">
        <v>7614</v>
      </c>
      <c r="J511" s="78">
        <v>748</v>
      </c>
      <c r="K511" s="78">
        <v>267</v>
      </c>
      <c r="L511" s="79">
        <v>0</v>
      </c>
      <c r="M511" s="78">
        <v>0</v>
      </c>
      <c r="N511" s="78">
        <f t="shared" si="7"/>
        <v>584876</v>
      </c>
    </row>
    <row r="512" spans="1:14" ht="24" x14ac:dyDescent="0.25">
      <c r="A512" s="80" t="s">
        <v>1008</v>
      </c>
      <c r="B512" s="77" t="s">
        <v>1009</v>
      </c>
      <c r="C512" s="78">
        <v>257811</v>
      </c>
      <c r="D512" s="78">
        <v>58387</v>
      </c>
      <c r="E512" s="78">
        <v>2994</v>
      </c>
      <c r="F512" s="78">
        <v>4007</v>
      </c>
      <c r="G512" s="78">
        <v>840</v>
      </c>
      <c r="H512" s="78">
        <v>1257</v>
      </c>
      <c r="I512" s="78">
        <v>1879</v>
      </c>
      <c r="J512" s="78">
        <v>344</v>
      </c>
      <c r="K512" s="78">
        <v>103</v>
      </c>
      <c r="L512" s="79">
        <v>0</v>
      </c>
      <c r="M512" s="78">
        <v>0</v>
      </c>
      <c r="N512" s="78">
        <f t="shared" si="7"/>
        <v>327622</v>
      </c>
    </row>
    <row r="513" spans="1:14" ht="24" x14ac:dyDescent="0.25">
      <c r="A513" s="80" t="s">
        <v>1010</v>
      </c>
      <c r="B513" s="77" t="s">
        <v>1011</v>
      </c>
      <c r="C513" s="78">
        <v>262122</v>
      </c>
      <c r="D513" s="78">
        <v>115923</v>
      </c>
      <c r="E513" s="78">
        <v>3143</v>
      </c>
      <c r="F513" s="78">
        <v>5629</v>
      </c>
      <c r="G513" s="78">
        <v>3128</v>
      </c>
      <c r="H513" s="78">
        <v>1299</v>
      </c>
      <c r="I513" s="78">
        <v>2926</v>
      </c>
      <c r="J513" s="78">
        <v>390</v>
      </c>
      <c r="K513" s="78">
        <v>119</v>
      </c>
      <c r="L513" s="79">
        <v>311</v>
      </c>
      <c r="M513" s="78">
        <v>0</v>
      </c>
      <c r="N513" s="78">
        <f t="shared" si="7"/>
        <v>394990</v>
      </c>
    </row>
    <row r="514" spans="1:14" ht="24" x14ac:dyDescent="0.25">
      <c r="A514" s="80" t="s">
        <v>1012</v>
      </c>
      <c r="B514" s="77" t="s">
        <v>1013</v>
      </c>
      <c r="C514" s="78">
        <v>1396520</v>
      </c>
      <c r="D514" s="78">
        <v>349924</v>
      </c>
      <c r="E514" s="78">
        <v>14669</v>
      </c>
      <c r="F514" s="78">
        <v>372</v>
      </c>
      <c r="G514" s="78">
        <v>15237</v>
      </c>
      <c r="H514" s="78">
        <v>7385</v>
      </c>
      <c r="I514" s="78">
        <v>19618</v>
      </c>
      <c r="J514" s="78">
        <v>754</v>
      </c>
      <c r="K514" s="78">
        <v>933</v>
      </c>
      <c r="L514" s="79">
        <v>0</v>
      </c>
      <c r="M514" s="78">
        <v>0</v>
      </c>
      <c r="N514" s="78">
        <f t="shared" si="7"/>
        <v>1805412</v>
      </c>
    </row>
    <row r="515" spans="1:14" ht="24" x14ac:dyDescent="0.25">
      <c r="A515" s="80" t="s">
        <v>1014</v>
      </c>
      <c r="B515" s="77" t="s">
        <v>1015</v>
      </c>
      <c r="C515" s="78">
        <v>165686</v>
      </c>
      <c r="D515" s="78">
        <v>46938</v>
      </c>
      <c r="E515" s="78">
        <v>2190</v>
      </c>
      <c r="F515" s="78">
        <v>3592</v>
      </c>
      <c r="G515" s="78">
        <v>1567</v>
      </c>
      <c r="H515" s="78">
        <v>833</v>
      </c>
      <c r="I515" s="78">
        <v>1692</v>
      </c>
      <c r="J515" s="78">
        <v>266</v>
      </c>
      <c r="K515" s="78">
        <v>75</v>
      </c>
      <c r="L515" s="79">
        <v>13580</v>
      </c>
      <c r="M515" s="78">
        <v>0</v>
      </c>
      <c r="N515" s="78">
        <f t="shared" si="7"/>
        <v>236419</v>
      </c>
    </row>
    <row r="516" spans="1:14" ht="24" x14ac:dyDescent="0.25">
      <c r="A516" s="80" t="s">
        <v>1016</v>
      </c>
      <c r="B516" s="77" t="s">
        <v>1017</v>
      </c>
      <c r="C516" s="78">
        <v>317462</v>
      </c>
      <c r="D516" s="78">
        <v>188769</v>
      </c>
      <c r="E516" s="78">
        <v>3959</v>
      </c>
      <c r="F516" s="78">
        <v>7712</v>
      </c>
      <c r="G516" s="78">
        <v>6149</v>
      </c>
      <c r="H516" s="78">
        <v>1617</v>
      </c>
      <c r="I516" s="78">
        <v>4784</v>
      </c>
      <c r="J516" s="78">
        <v>489</v>
      </c>
      <c r="K516" s="78">
        <v>169</v>
      </c>
      <c r="L516" s="79">
        <v>0</v>
      </c>
      <c r="M516" s="78">
        <v>0</v>
      </c>
      <c r="N516" s="78">
        <f t="shared" si="7"/>
        <v>531110</v>
      </c>
    </row>
    <row r="517" spans="1:14" ht="24" x14ac:dyDescent="0.25">
      <c r="A517" s="80" t="s">
        <v>1018</v>
      </c>
      <c r="B517" s="77" t="s">
        <v>1019</v>
      </c>
      <c r="C517" s="78">
        <v>225410</v>
      </c>
      <c r="D517" s="78">
        <v>61696</v>
      </c>
      <c r="E517" s="78">
        <v>2581</v>
      </c>
      <c r="F517" s="78">
        <v>3302</v>
      </c>
      <c r="G517" s="78">
        <v>3199</v>
      </c>
      <c r="H517" s="78">
        <v>1150</v>
      </c>
      <c r="I517" s="78">
        <v>3042</v>
      </c>
      <c r="J517" s="78">
        <v>249</v>
      </c>
      <c r="K517" s="78">
        <v>124</v>
      </c>
      <c r="L517" s="79">
        <v>0</v>
      </c>
      <c r="M517" s="78">
        <v>0</v>
      </c>
      <c r="N517" s="78">
        <f t="shared" si="7"/>
        <v>300753</v>
      </c>
    </row>
    <row r="518" spans="1:14" ht="24" x14ac:dyDescent="0.25">
      <c r="A518" s="80" t="s">
        <v>1020</v>
      </c>
      <c r="B518" s="77" t="s">
        <v>1021</v>
      </c>
      <c r="C518" s="78">
        <v>934534</v>
      </c>
      <c r="D518" s="78">
        <v>545797</v>
      </c>
      <c r="E518" s="78">
        <v>10514</v>
      </c>
      <c r="F518" s="78">
        <v>17189</v>
      </c>
      <c r="G518" s="78">
        <v>21918</v>
      </c>
      <c r="H518" s="78">
        <v>4859</v>
      </c>
      <c r="I518" s="78">
        <v>17015</v>
      </c>
      <c r="J518" s="78">
        <v>1087</v>
      </c>
      <c r="K518" s="78">
        <v>596</v>
      </c>
      <c r="L518" s="79">
        <v>0</v>
      </c>
      <c r="M518" s="78">
        <v>0</v>
      </c>
      <c r="N518" s="78">
        <f t="shared" si="7"/>
        <v>1553509</v>
      </c>
    </row>
    <row r="519" spans="1:14" ht="24" x14ac:dyDescent="0.25">
      <c r="A519" s="80" t="s">
        <v>1022</v>
      </c>
      <c r="B519" s="77" t="s">
        <v>1023</v>
      </c>
      <c r="C519" s="78">
        <v>136032</v>
      </c>
      <c r="D519" s="78">
        <v>49340</v>
      </c>
      <c r="E519" s="78">
        <v>2008</v>
      </c>
      <c r="F519" s="78">
        <v>4964</v>
      </c>
      <c r="G519" s="78">
        <v>1481</v>
      </c>
      <c r="H519" s="78">
        <v>661</v>
      </c>
      <c r="I519" s="78">
        <v>1199</v>
      </c>
      <c r="J519" s="78">
        <v>311</v>
      </c>
      <c r="K519" s="78">
        <v>44</v>
      </c>
      <c r="L519" s="79">
        <v>0</v>
      </c>
      <c r="M519" s="78">
        <v>0</v>
      </c>
      <c r="N519" s="78">
        <f t="shared" si="7"/>
        <v>196040</v>
      </c>
    </row>
    <row r="520" spans="1:14" ht="24" x14ac:dyDescent="0.25">
      <c r="A520" s="80" t="s">
        <v>1024</v>
      </c>
      <c r="B520" s="77" t="s">
        <v>1025</v>
      </c>
      <c r="C520" s="78">
        <v>340679</v>
      </c>
      <c r="D520" s="78">
        <v>120724</v>
      </c>
      <c r="E520" s="78">
        <v>4234</v>
      </c>
      <c r="F520" s="78">
        <v>8252</v>
      </c>
      <c r="G520" s="78">
        <v>6445</v>
      </c>
      <c r="H520" s="78">
        <v>1733</v>
      </c>
      <c r="I520" s="78">
        <v>5077</v>
      </c>
      <c r="J520" s="78">
        <v>522</v>
      </c>
      <c r="K520" s="78">
        <v>180</v>
      </c>
      <c r="L520" s="79">
        <v>0</v>
      </c>
      <c r="M520" s="78">
        <v>0</v>
      </c>
      <c r="N520" s="78">
        <f t="shared" si="7"/>
        <v>487846</v>
      </c>
    </row>
    <row r="521" spans="1:14" ht="24" x14ac:dyDescent="0.25">
      <c r="A521" s="80" t="s">
        <v>1026</v>
      </c>
      <c r="B521" s="77" t="s">
        <v>1027</v>
      </c>
      <c r="C521" s="78">
        <v>145802</v>
      </c>
      <c r="D521" s="78">
        <v>44601</v>
      </c>
      <c r="E521" s="78">
        <v>2104</v>
      </c>
      <c r="F521" s="78">
        <v>5120</v>
      </c>
      <c r="G521" s="78">
        <v>2147</v>
      </c>
      <c r="H521" s="78">
        <v>721</v>
      </c>
      <c r="I521" s="78">
        <v>1620</v>
      </c>
      <c r="J521" s="78">
        <v>313</v>
      </c>
      <c r="K521" s="78">
        <v>56</v>
      </c>
      <c r="L521" s="79">
        <v>0</v>
      </c>
      <c r="M521" s="78">
        <v>0</v>
      </c>
      <c r="N521" s="78">
        <f t="shared" si="7"/>
        <v>202484</v>
      </c>
    </row>
    <row r="522" spans="1:14" ht="24" x14ac:dyDescent="0.25">
      <c r="A522" s="80" t="s">
        <v>1028</v>
      </c>
      <c r="B522" s="77" t="s">
        <v>1029</v>
      </c>
      <c r="C522" s="78">
        <v>748346</v>
      </c>
      <c r="D522" s="78">
        <v>80520</v>
      </c>
      <c r="E522" s="78">
        <v>8817</v>
      </c>
      <c r="F522" s="78">
        <v>15361</v>
      </c>
      <c r="G522" s="78">
        <v>17728</v>
      </c>
      <c r="H522" s="78">
        <v>3892</v>
      </c>
      <c r="I522" s="78">
        <v>13372</v>
      </c>
      <c r="J522" s="78">
        <v>961</v>
      </c>
      <c r="K522" s="78">
        <v>464</v>
      </c>
      <c r="L522" s="79">
        <v>0</v>
      </c>
      <c r="M522" s="78">
        <v>0</v>
      </c>
      <c r="N522" s="78">
        <f t="shared" si="7"/>
        <v>889461</v>
      </c>
    </row>
    <row r="523" spans="1:14" ht="24" x14ac:dyDescent="0.25">
      <c r="A523" s="80" t="s">
        <v>1030</v>
      </c>
      <c r="B523" s="77" t="s">
        <v>1031</v>
      </c>
      <c r="C523" s="78">
        <v>156359</v>
      </c>
      <c r="D523" s="78">
        <v>50878</v>
      </c>
      <c r="E523" s="78">
        <v>2311</v>
      </c>
      <c r="F523" s="78">
        <v>5768</v>
      </c>
      <c r="G523" s="78">
        <v>1814</v>
      </c>
      <c r="H523" s="78">
        <v>762</v>
      </c>
      <c r="I523" s="78">
        <v>1442</v>
      </c>
      <c r="J523" s="78">
        <v>359</v>
      </c>
      <c r="K523" s="78">
        <v>52</v>
      </c>
      <c r="L523" s="79">
        <v>0</v>
      </c>
      <c r="M523" s="78">
        <v>0</v>
      </c>
      <c r="N523" s="78">
        <f t="shared" ref="N523:N578" si="8">SUM(C523:M523)</f>
        <v>219745</v>
      </c>
    </row>
    <row r="524" spans="1:14" ht="24" x14ac:dyDescent="0.25">
      <c r="A524" s="80" t="s">
        <v>1032</v>
      </c>
      <c r="B524" s="77" t="s">
        <v>1033</v>
      </c>
      <c r="C524" s="78">
        <v>9624462</v>
      </c>
      <c r="D524" s="78">
        <v>2263961</v>
      </c>
      <c r="E524" s="78">
        <v>102702</v>
      </c>
      <c r="F524" s="78">
        <v>66877</v>
      </c>
      <c r="G524" s="78">
        <v>133939</v>
      </c>
      <c r="H524" s="78">
        <v>50107</v>
      </c>
      <c r="I524" s="78">
        <v>139747</v>
      </c>
      <c r="J524" s="78">
        <v>7599</v>
      </c>
      <c r="K524" s="78">
        <v>6053</v>
      </c>
      <c r="L524" s="79">
        <v>0</v>
      </c>
      <c r="M524" s="78">
        <v>0</v>
      </c>
      <c r="N524" s="78">
        <f t="shared" si="8"/>
        <v>12395447</v>
      </c>
    </row>
    <row r="525" spans="1:14" ht="24" x14ac:dyDescent="0.25">
      <c r="A525" s="80" t="s">
        <v>1034</v>
      </c>
      <c r="B525" s="77" t="s">
        <v>1035</v>
      </c>
      <c r="C525" s="78">
        <v>525152</v>
      </c>
      <c r="D525" s="78">
        <v>254999</v>
      </c>
      <c r="E525" s="78">
        <v>6157</v>
      </c>
      <c r="F525" s="78">
        <v>10091</v>
      </c>
      <c r="G525" s="78">
        <v>10288</v>
      </c>
      <c r="H525" s="78">
        <v>2700</v>
      </c>
      <c r="I525" s="78">
        <v>8323</v>
      </c>
      <c r="J525" s="78">
        <v>662</v>
      </c>
      <c r="K525" s="78">
        <v>305</v>
      </c>
      <c r="L525" s="79">
        <v>17644</v>
      </c>
      <c r="M525" s="78">
        <v>0</v>
      </c>
      <c r="N525" s="78">
        <f t="shared" si="8"/>
        <v>836321</v>
      </c>
    </row>
    <row r="526" spans="1:14" ht="24" x14ac:dyDescent="0.25">
      <c r="A526" s="80" t="s">
        <v>1036</v>
      </c>
      <c r="B526" s="77" t="s">
        <v>1037</v>
      </c>
      <c r="C526" s="78">
        <v>549292</v>
      </c>
      <c r="D526" s="78">
        <v>167750</v>
      </c>
      <c r="E526" s="78">
        <v>6315</v>
      </c>
      <c r="F526" s="78">
        <v>9476</v>
      </c>
      <c r="G526" s="78">
        <v>11591</v>
      </c>
      <c r="H526" s="78">
        <v>2861</v>
      </c>
      <c r="I526" s="78">
        <v>9433</v>
      </c>
      <c r="J526" s="78">
        <v>695</v>
      </c>
      <c r="K526" s="78">
        <v>342</v>
      </c>
      <c r="L526" s="79">
        <v>0</v>
      </c>
      <c r="M526" s="78">
        <v>0</v>
      </c>
      <c r="N526" s="78">
        <f t="shared" si="8"/>
        <v>757755</v>
      </c>
    </row>
    <row r="527" spans="1:14" ht="24" x14ac:dyDescent="0.25">
      <c r="A527" s="80" t="s">
        <v>1038</v>
      </c>
      <c r="B527" s="77" t="s">
        <v>1039</v>
      </c>
      <c r="C527" s="78">
        <v>94536</v>
      </c>
      <c r="D527" s="78">
        <v>36644</v>
      </c>
      <c r="E527" s="78">
        <v>1313</v>
      </c>
      <c r="F527" s="78">
        <v>2480</v>
      </c>
      <c r="G527" s="78">
        <v>223</v>
      </c>
      <c r="H527" s="78">
        <v>458</v>
      </c>
      <c r="I527" s="78">
        <v>532</v>
      </c>
      <c r="J527" s="78">
        <v>176</v>
      </c>
      <c r="K527" s="78">
        <v>30</v>
      </c>
      <c r="L527" s="79">
        <v>0</v>
      </c>
      <c r="M527" s="78">
        <v>0</v>
      </c>
      <c r="N527" s="78">
        <f t="shared" si="8"/>
        <v>136392</v>
      </c>
    </row>
    <row r="528" spans="1:14" ht="24" x14ac:dyDescent="0.25">
      <c r="A528" s="80" t="s">
        <v>1040</v>
      </c>
      <c r="B528" s="77" t="s">
        <v>1041</v>
      </c>
      <c r="C528" s="78">
        <v>351672</v>
      </c>
      <c r="D528" s="78">
        <v>103922</v>
      </c>
      <c r="E528" s="78">
        <v>4145</v>
      </c>
      <c r="F528" s="78">
        <v>6397</v>
      </c>
      <c r="G528" s="78">
        <v>6680</v>
      </c>
      <c r="H528" s="78">
        <v>1815</v>
      </c>
      <c r="I528" s="78">
        <v>5498</v>
      </c>
      <c r="J528" s="78">
        <v>455</v>
      </c>
      <c r="K528" s="78">
        <v>205</v>
      </c>
      <c r="L528" s="79">
        <v>6750</v>
      </c>
      <c r="M528" s="78">
        <v>0</v>
      </c>
      <c r="N528" s="78">
        <f t="shared" si="8"/>
        <v>487539</v>
      </c>
    </row>
    <row r="529" spans="1:14" ht="24" x14ac:dyDescent="0.25">
      <c r="A529" s="80" t="s">
        <v>1042</v>
      </c>
      <c r="B529" s="77" t="s">
        <v>1043</v>
      </c>
      <c r="C529" s="78">
        <v>747668</v>
      </c>
      <c r="D529" s="78">
        <v>272073</v>
      </c>
      <c r="E529" s="78">
        <v>8781</v>
      </c>
      <c r="F529" s="78">
        <v>15737</v>
      </c>
      <c r="G529" s="78">
        <v>14500</v>
      </c>
      <c r="H529" s="78">
        <v>3809</v>
      </c>
      <c r="I529" s="78">
        <v>11473</v>
      </c>
      <c r="J529" s="78">
        <v>1065</v>
      </c>
      <c r="K529" s="78">
        <v>414</v>
      </c>
      <c r="L529" s="79">
        <v>0</v>
      </c>
      <c r="M529" s="78">
        <v>0</v>
      </c>
      <c r="N529" s="78">
        <f t="shared" si="8"/>
        <v>1075520</v>
      </c>
    </row>
    <row r="530" spans="1:14" ht="24" x14ac:dyDescent="0.25">
      <c r="A530" s="80" t="s">
        <v>1044</v>
      </c>
      <c r="B530" s="77" t="s">
        <v>1045</v>
      </c>
      <c r="C530" s="78">
        <v>89934</v>
      </c>
      <c r="D530" s="78">
        <v>41791</v>
      </c>
      <c r="E530" s="78">
        <v>1438</v>
      </c>
      <c r="F530" s="78">
        <v>3926</v>
      </c>
      <c r="G530" s="78">
        <v>491</v>
      </c>
      <c r="H530" s="78">
        <v>423</v>
      </c>
      <c r="I530" s="78">
        <v>433</v>
      </c>
      <c r="J530" s="78">
        <v>242</v>
      </c>
      <c r="K530" s="78">
        <v>17</v>
      </c>
      <c r="L530" s="79">
        <v>0</v>
      </c>
      <c r="M530" s="78">
        <v>0</v>
      </c>
      <c r="N530" s="78">
        <f t="shared" si="8"/>
        <v>138695</v>
      </c>
    </row>
    <row r="531" spans="1:14" ht="24" x14ac:dyDescent="0.25">
      <c r="A531" s="80" t="s">
        <v>1046</v>
      </c>
      <c r="B531" s="77" t="s">
        <v>1047</v>
      </c>
      <c r="C531" s="78">
        <v>149184</v>
      </c>
      <c r="D531" s="78">
        <v>41078</v>
      </c>
      <c r="E531" s="78">
        <v>2071</v>
      </c>
      <c r="F531" s="78">
        <v>4828</v>
      </c>
      <c r="G531" s="78">
        <v>2344</v>
      </c>
      <c r="H531" s="78">
        <v>742</v>
      </c>
      <c r="I531" s="78">
        <v>1791</v>
      </c>
      <c r="J531" s="78">
        <v>299</v>
      </c>
      <c r="K531" s="78">
        <v>62</v>
      </c>
      <c r="L531" s="79">
        <v>0</v>
      </c>
      <c r="M531" s="78">
        <v>0</v>
      </c>
      <c r="N531" s="78">
        <f t="shared" si="8"/>
        <v>202399</v>
      </c>
    </row>
    <row r="532" spans="1:14" ht="24" x14ac:dyDescent="0.25">
      <c r="A532" s="80" t="s">
        <v>1048</v>
      </c>
      <c r="B532" s="77" t="s">
        <v>1049</v>
      </c>
      <c r="C532" s="78">
        <v>384354</v>
      </c>
      <c r="D532" s="78">
        <v>85176</v>
      </c>
      <c r="E532" s="78">
        <v>4313</v>
      </c>
      <c r="F532" s="78">
        <v>5097</v>
      </c>
      <c r="G532" s="78">
        <v>3222</v>
      </c>
      <c r="H532" s="78">
        <v>1923</v>
      </c>
      <c r="I532" s="78">
        <v>3993</v>
      </c>
      <c r="J532" s="78">
        <v>548</v>
      </c>
      <c r="K532" s="78">
        <v>186</v>
      </c>
      <c r="L532" s="79">
        <v>0</v>
      </c>
      <c r="M532" s="78">
        <v>0</v>
      </c>
      <c r="N532" s="78">
        <f t="shared" si="8"/>
        <v>488812</v>
      </c>
    </row>
    <row r="533" spans="1:14" ht="24" x14ac:dyDescent="0.25">
      <c r="A533" s="80" t="s">
        <v>1050</v>
      </c>
      <c r="B533" s="77" t="s">
        <v>1051</v>
      </c>
      <c r="C533" s="78">
        <v>92191</v>
      </c>
      <c r="D533" s="78">
        <v>39067</v>
      </c>
      <c r="E533" s="78">
        <v>1342</v>
      </c>
      <c r="F533" s="78">
        <v>3449</v>
      </c>
      <c r="G533" s="78">
        <v>646</v>
      </c>
      <c r="H533" s="78">
        <v>438</v>
      </c>
      <c r="I533" s="78">
        <v>583</v>
      </c>
      <c r="J533" s="78">
        <v>212</v>
      </c>
      <c r="K533" s="78">
        <v>23</v>
      </c>
      <c r="L533" s="79">
        <v>3411</v>
      </c>
      <c r="M533" s="78">
        <v>0</v>
      </c>
      <c r="N533" s="78">
        <f t="shared" si="8"/>
        <v>141362</v>
      </c>
    </row>
    <row r="534" spans="1:14" ht="24" x14ac:dyDescent="0.25">
      <c r="A534" s="80" t="s">
        <v>1052</v>
      </c>
      <c r="B534" s="77" t="s">
        <v>1053</v>
      </c>
      <c r="C534" s="78">
        <v>1605076</v>
      </c>
      <c r="D534" s="78">
        <v>521870</v>
      </c>
      <c r="E534" s="78">
        <v>15607</v>
      </c>
      <c r="F534" s="78">
        <v>16137</v>
      </c>
      <c r="G534" s="78">
        <v>24576</v>
      </c>
      <c r="H534" s="78">
        <v>8211</v>
      </c>
      <c r="I534" s="78">
        <v>22883</v>
      </c>
      <c r="J534" s="78">
        <v>1686</v>
      </c>
      <c r="K534" s="78">
        <v>928</v>
      </c>
      <c r="L534" s="79">
        <v>0</v>
      </c>
      <c r="M534" s="78">
        <v>0</v>
      </c>
      <c r="N534" s="78">
        <f t="shared" si="8"/>
        <v>2216974</v>
      </c>
    </row>
    <row r="535" spans="1:14" ht="24" x14ac:dyDescent="0.25">
      <c r="A535" s="80" t="s">
        <v>1054</v>
      </c>
      <c r="B535" s="77" t="s">
        <v>1055</v>
      </c>
      <c r="C535" s="78">
        <v>1382115</v>
      </c>
      <c r="D535" s="78">
        <v>490492</v>
      </c>
      <c r="E535" s="78">
        <v>15523</v>
      </c>
      <c r="F535" s="78">
        <v>23488</v>
      </c>
      <c r="G535" s="78">
        <v>32623</v>
      </c>
      <c r="H535" s="78">
        <v>7226</v>
      </c>
      <c r="I535" s="78">
        <v>25365</v>
      </c>
      <c r="J535" s="78">
        <v>1518</v>
      </c>
      <c r="K535" s="78">
        <v>900</v>
      </c>
      <c r="L535" s="79">
        <v>0</v>
      </c>
      <c r="M535" s="78">
        <v>0</v>
      </c>
      <c r="N535" s="78">
        <f t="shared" si="8"/>
        <v>1979250</v>
      </c>
    </row>
    <row r="536" spans="1:14" ht="24" x14ac:dyDescent="0.25">
      <c r="A536" s="80" t="s">
        <v>1056</v>
      </c>
      <c r="B536" s="77" t="s">
        <v>1057</v>
      </c>
      <c r="C536" s="78">
        <v>429745</v>
      </c>
      <c r="D536" s="78">
        <v>136605</v>
      </c>
      <c r="E536" s="78">
        <v>5071</v>
      </c>
      <c r="F536" s="78">
        <v>5887</v>
      </c>
      <c r="G536" s="78">
        <v>4854</v>
      </c>
      <c r="H536" s="78">
        <v>2198</v>
      </c>
      <c r="I536" s="78">
        <v>5273</v>
      </c>
      <c r="J536" s="78">
        <v>532</v>
      </c>
      <c r="K536" s="78">
        <v>231</v>
      </c>
      <c r="L536" s="79">
        <v>0</v>
      </c>
      <c r="M536" s="78">
        <v>0</v>
      </c>
      <c r="N536" s="78">
        <f t="shared" si="8"/>
        <v>590396</v>
      </c>
    </row>
    <row r="537" spans="1:14" ht="24" x14ac:dyDescent="0.25">
      <c r="A537" s="80" t="s">
        <v>1058</v>
      </c>
      <c r="B537" s="77" t="s">
        <v>1059</v>
      </c>
      <c r="C537" s="78">
        <v>360047</v>
      </c>
      <c r="D537" s="78">
        <v>63509</v>
      </c>
      <c r="E537" s="78">
        <v>4118</v>
      </c>
      <c r="F537" s="78">
        <v>1949</v>
      </c>
      <c r="G537" s="78">
        <v>1763</v>
      </c>
      <c r="H537" s="78">
        <v>1851</v>
      </c>
      <c r="I537" s="78">
        <v>3640</v>
      </c>
      <c r="J537" s="78">
        <v>342</v>
      </c>
      <c r="K537" s="78">
        <v>197</v>
      </c>
      <c r="L537" s="79">
        <v>0</v>
      </c>
      <c r="M537" s="78">
        <v>0</v>
      </c>
      <c r="N537" s="78">
        <f t="shared" si="8"/>
        <v>437416</v>
      </c>
    </row>
    <row r="538" spans="1:14" ht="24" x14ac:dyDescent="0.25">
      <c r="A538" s="80" t="s">
        <v>1060</v>
      </c>
      <c r="B538" s="77" t="s">
        <v>1061</v>
      </c>
      <c r="C538" s="78">
        <v>181464</v>
      </c>
      <c r="D538" s="78">
        <v>48124</v>
      </c>
      <c r="E538" s="78">
        <v>2544</v>
      </c>
      <c r="F538" s="78">
        <v>5992</v>
      </c>
      <c r="G538" s="78">
        <v>2843</v>
      </c>
      <c r="H538" s="78">
        <v>903</v>
      </c>
      <c r="I538" s="78">
        <v>2175</v>
      </c>
      <c r="J538" s="78">
        <v>368</v>
      </c>
      <c r="K538" s="78">
        <v>76</v>
      </c>
      <c r="L538" s="79">
        <v>0</v>
      </c>
      <c r="M538" s="78">
        <v>0</v>
      </c>
      <c r="N538" s="78">
        <f t="shared" si="8"/>
        <v>244489</v>
      </c>
    </row>
    <row r="539" spans="1:14" ht="24" x14ac:dyDescent="0.25">
      <c r="A539" s="80" t="s">
        <v>1062</v>
      </c>
      <c r="B539" s="77" t="s">
        <v>1063</v>
      </c>
      <c r="C539" s="78">
        <v>467871</v>
      </c>
      <c r="D539" s="78">
        <v>152608</v>
      </c>
      <c r="E539" s="78">
        <v>5384</v>
      </c>
      <c r="F539" s="78">
        <v>8184</v>
      </c>
      <c r="G539" s="78">
        <v>7620</v>
      </c>
      <c r="H539" s="78">
        <v>2384</v>
      </c>
      <c r="I539" s="78">
        <v>6680</v>
      </c>
      <c r="J539" s="78">
        <v>625</v>
      </c>
      <c r="K539" s="78">
        <v>259</v>
      </c>
      <c r="L539" s="79">
        <v>5468</v>
      </c>
      <c r="M539" s="78">
        <v>0</v>
      </c>
      <c r="N539" s="78">
        <f t="shared" si="8"/>
        <v>657083</v>
      </c>
    </row>
    <row r="540" spans="1:14" ht="24" x14ac:dyDescent="0.25">
      <c r="A540" s="80" t="s">
        <v>1064</v>
      </c>
      <c r="B540" s="77" t="s">
        <v>1065</v>
      </c>
      <c r="C540" s="78">
        <v>275183</v>
      </c>
      <c r="D540" s="78">
        <v>56371</v>
      </c>
      <c r="E540" s="78">
        <v>3405</v>
      </c>
      <c r="F540" s="78">
        <v>6062</v>
      </c>
      <c r="G540" s="78">
        <v>5153</v>
      </c>
      <c r="H540" s="78">
        <v>1410</v>
      </c>
      <c r="I540" s="78">
        <v>4122</v>
      </c>
      <c r="J540" s="78">
        <v>395</v>
      </c>
      <c r="K540" s="78">
        <v>151</v>
      </c>
      <c r="L540" s="79">
        <v>0</v>
      </c>
      <c r="M540" s="78">
        <v>0</v>
      </c>
      <c r="N540" s="78">
        <f t="shared" si="8"/>
        <v>352252</v>
      </c>
    </row>
    <row r="541" spans="1:14" ht="24" x14ac:dyDescent="0.25">
      <c r="A541" s="80" t="s">
        <v>1066</v>
      </c>
      <c r="B541" s="77" t="s">
        <v>1067</v>
      </c>
      <c r="C541" s="78">
        <v>398833</v>
      </c>
      <c r="D541" s="78">
        <v>186737</v>
      </c>
      <c r="E541" s="78">
        <v>4851</v>
      </c>
      <c r="F541" s="78">
        <v>8650</v>
      </c>
      <c r="G541" s="78">
        <v>7910</v>
      </c>
      <c r="H541" s="78">
        <v>2049</v>
      </c>
      <c r="I541" s="78">
        <v>6276</v>
      </c>
      <c r="J541" s="78">
        <v>559</v>
      </c>
      <c r="K541" s="78">
        <v>225</v>
      </c>
      <c r="L541" s="79">
        <v>13332</v>
      </c>
      <c r="M541" s="78">
        <v>0</v>
      </c>
      <c r="N541" s="78">
        <f t="shared" si="8"/>
        <v>629422</v>
      </c>
    </row>
    <row r="542" spans="1:14" ht="24" x14ac:dyDescent="0.25">
      <c r="A542" s="80" t="s">
        <v>1068</v>
      </c>
      <c r="B542" s="77" t="s">
        <v>1069</v>
      </c>
      <c r="C542" s="78">
        <v>322876</v>
      </c>
      <c r="D542" s="78">
        <v>163081</v>
      </c>
      <c r="E542" s="78">
        <v>3907</v>
      </c>
      <c r="F542" s="78">
        <v>6734</v>
      </c>
      <c r="G542" s="78">
        <v>5355</v>
      </c>
      <c r="H542" s="78">
        <v>1640</v>
      </c>
      <c r="I542" s="78">
        <v>4502</v>
      </c>
      <c r="J542" s="78">
        <v>451</v>
      </c>
      <c r="K542" s="78">
        <v>171</v>
      </c>
      <c r="L542" s="79">
        <v>0</v>
      </c>
      <c r="M542" s="78">
        <v>0</v>
      </c>
      <c r="N542" s="78">
        <f t="shared" si="8"/>
        <v>508717</v>
      </c>
    </row>
    <row r="543" spans="1:14" ht="24" x14ac:dyDescent="0.25">
      <c r="A543" s="80" t="s">
        <v>1070</v>
      </c>
      <c r="B543" s="77" t="s">
        <v>1071</v>
      </c>
      <c r="C543" s="78">
        <v>404000</v>
      </c>
      <c r="D543" s="78">
        <v>71453</v>
      </c>
      <c r="E543" s="78">
        <v>4763</v>
      </c>
      <c r="F543" s="78">
        <v>8135</v>
      </c>
      <c r="G543" s="78">
        <v>6801</v>
      </c>
      <c r="H543" s="78">
        <v>2051</v>
      </c>
      <c r="I543" s="78">
        <v>5748</v>
      </c>
      <c r="J543" s="78">
        <v>565</v>
      </c>
      <c r="K543" s="78">
        <v>216</v>
      </c>
      <c r="L543" s="79">
        <v>0</v>
      </c>
      <c r="M543" s="78">
        <v>0</v>
      </c>
      <c r="N543" s="78">
        <f t="shared" si="8"/>
        <v>503732</v>
      </c>
    </row>
    <row r="544" spans="1:14" ht="24" x14ac:dyDescent="0.25">
      <c r="A544" s="80" t="s">
        <v>1072</v>
      </c>
      <c r="B544" s="77" t="s">
        <v>1073</v>
      </c>
      <c r="C544" s="78">
        <v>508163</v>
      </c>
      <c r="D544" s="78">
        <v>55242</v>
      </c>
      <c r="E544" s="78">
        <v>5786</v>
      </c>
      <c r="F544" s="78">
        <v>6480</v>
      </c>
      <c r="G544" s="78">
        <v>6297</v>
      </c>
      <c r="H544" s="78">
        <v>2598</v>
      </c>
      <c r="I544" s="78">
        <v>6571</v>
      </c>
      <c r="J544" s="78">
        <v>524</v>
      </c>
      <c r="K544" s="78">
        <v>282</v>
      </c>
      <c r="L544" s="79">
        <v>11220</v>
      </c>
      <c r="M544" s="78">
        <v>0</v>
      </c>
      <c r="N544" s="78">
        <f t="shared" si="8"/>
        <v>603163</v>
      </c>
    </row>
    <row r="545" spans="1:14" ht="24" x14ac:dyDescent="0.25">
      <c r="A545" s="80" t="s">
        <v>1074</v>
      </c>
      <c r="B545" s="77" t="s">
        <v>1075</v>
      </c>
      <c r="C545" s="78">
        <v>108312</v>
      </c>
      <c r="D545" s="78">
        <v>43827</v>
      </c>
      <c r="E545" s="78">
        <v>1625</v>
      </c>
      <c r="F545" s="78">
        <v>3733</v>
      </c>
      <c r="G545" s="78">
        <v>886</v>
      </c>
      <c r="H545" s="78">
        <v>530</v>
      </c>
      <c r="I545" s="78">
        <v>829</v>
      </c>
      <c r="J545" s="78">
        <v>271</v>
      </c>
      <c r="K545" s="78">
        <v>34</v>
      </c>
      <c r="L545" s="79">
        <v>0</v>
      </c>
      <c r="M545" s="78">
        <v>0</v>
      </c>
      <c r="N545" s="78">
        <f t="shared" si="8"/>
        <v>160047</v>
      </c>
    </row>
    <row r="546" spans="1:14" x14ac:dyDescent="0.25">
      <c r="A546" s="80" t="s">
        <v>1076</v>
      </c>
      <c r="B546" s="77" t="s">
        <v>1077</v>
      </c>
      <c r="C546" s="78">
        <v>800403</v>
      </c>
      <c r="D546" s="78">
        <v>259686</v>
      </c>
      <c r="E546" s="78">
        <v>9557</v>
      </c>
      <c r="F546" s="78">
        <v>17645</v>
      </c>
      <c r="G546" s="78">
        <v>13146</v>
      </c>
      <c r="H546" s="78">
        <v>4026</v>
      </c>
      <c r="I546" s="78">
        <v>10870</v>
      </c>
      <c r="J546" s="78">
        <v>1171</v>
      </c>
      <c r="K546" s="78">
        <v>406</v>
      </c>
      <c r="L546" s="79">
        <v>0</v>
      </c>
      <c r="M546" s="78">
        <v>0</v>
      </c>
      <c r="N546" s="78">
        <f t="shared" si="8"/>
        <v>1116910</v>
      </c>
    </row>
    <row r="547" spans="1:14" ht="24" x14ac:dyDescent="0.25">
      <c r="A547" s="80" t="s">
        <v>1078</v>
      </c>
      <c r="B547" s="77" t="s">
        <v>1079</v>
      </c>
      <c r="C547" s="78">
        <v>150394</v>
      </c>
      <c r="D547" s="78">
        <v>64121</v>
      </c>
      <c r="E547" s="78">
        <v>2135</v>
      </c>
      <c r="F547" s="78">
        <v>4552</v>
      </c>
      <c r="G547" s="78">
        <v>1401</v>
      </c>
      <c r="H547" s="78">
        <v>740</v>
      </c>
      <c r="I547" s="78">
        <v>1333</v>
      </c>
      <c r="J547" s="78">
        <v>303</v>
      </c>
      <c r="K547" s="78">
        <v>55</v>
      </c>
      <c r="L547" s="79">
        <v>1944</v>
      </c>
      <c r="M547" s="78">
        <v>0</v>
      </c>
      <c r="N547" s="78">
        <f t="shared" si="8"/>
        <v>226978</v>
      </c>
    </row>
    <row r="548" spans="1:14" x14ac:dyDescent="0.25">
      <c r="A548" s="80" t="s">
        <v>1080</v>
      </c>
      <c r="B548" s="77" t="s">
        <v>1081</v>
      </c>
      <c r="C548" s="78">
        <v>475124</v>
      </c>
      <c r="D548" s="78">
        <v>105599</v>
      </c>
      <c r="E548" s="78">
        <v>5320</v>
      </c>
      <c r="F548" s="78">
        <v>8510</v>
      </c>
      <c r="G548" s="78">
        <v>12546</v>
      </c>
      <c r="H548" s="78">
        <v>2496</v>
      </c>
      <c r="I548" s="78">
        <v>9305</v>
      </c>
      <c r="J548" s="78">
        <v>511</v>
      </c>
      <c r="K548" s="78">
        <v>320</v>
      </c>
      <c r="L548" s="79">
        <v>0</v>
      </c>
      <c r="M548" s="78">
        <v>0</v>
      </c>
      <c r="N548" s="78">
        <f t="shared" si="8"/>
        <v>619731</v>
      </c>
    </row>
    <row r="549" spans="1:14" ht="36" x14ac:dyDescent="0.25">
      <c r="A549" s="80" t="s">
        <v>1082</v>
      </c>
      <c r="B549" s="77" t="s">
        <v>1083</v>
      </c>
      <c r="C549" s="78">
        <v>1080937</v>
      </c>
      <c r="D549" s="78">
        <v>324623</v>
      </c>
      <c r="E549" s="78">
        <v>11564</v>
      </c>
      <c r="F549" s="78">
        <v>10021</v>
      </c>
      <c r="G549" s="78">
        <v>16533</v>
      </c>
      <c r="H549" s="78">
        <v>5602</v>
      </c>
      <c r="I549" s="78">
        <v>15985</v>
      </c>
      <c r="J549" s="78">
        <v>1089</v>
      </c>
      <c r="K549" s="78">
        <v>666</v>
      </c>
      <c r="L549" s="79">
        <v>0</v>
      </c>
      <c r="M549" s="78">
        <v>0</v>
      </c>
      <c r="N549" s="78">
        <f t="shared" si="8"/>
        <v>1467020</v>
      </c>
    </row>
    <row r="550" spans="1:14" ht="24" x14ac:dyDescent="0.25">
      <c r="A550" s="80" t="s">
        <v>1084</v>
      </c>
      <c r="B550" s="77" t="s">
        <v>1085</v>
      </c>
      <c r="C550" s="78">
        <v>186820</v>
      </c>
      <c r="D550" s="78">
        <v>58916</v>
      </c>
      <c r="E550" s="78">
        <v>2456</v>
      </c>
      <c r="F550" s="78">
        <v>5706</v>
      </c>
      <c r="G550" s="78">
        <v>3066</v>
      </c>
      <c r="H550" s="78">
        <v>925</v>
      </c>
      <c r="I550" s="78">
        <v>2310</v>
      </c>
      <c r="J550" s="78">
        <v>347</v>
      </c>
      <c r="K550" s="78">
        <v>80</v>
      </c>
      <c r="L550" s="79">
        <v>0</v>
      </c>
      <c r="M550" s="78">
        <v>0</v>
      </c>
      <c r="N550" s="78">
        <f t="shared" si="8"/>
        <v>260626</v>
      </c>
    </row>
    <row r="551" spans="1:14" x14ac:dyDescent="0.25">
      <c r="A551" s="80" t="s">
        <v>1086</v>
      </c>
      <c r="B551" s="77" t="s">
        <v>1087</v>
      </c>
      <c r="C551" s="78">
        <v>144306</v>
      </c>
      <c r="D551" s="78">
        <v>72539</v>
      </c>
      <c r="E551" s="78">
        <v>2076</v>
      </c>
      <c r="F551" s="78">
        <v>4994</v>
      </c>
      <c r="G551" s="78">
        <v>1741</v>
      </c>
      <c r="H551" s="78">
        <v>706</v>
      </c>
      <c r="I551" s="78">
        <v>1392</v>
      </c>
      <c r="J551" s="78">
        <v>310</v>
      </c>
      <c r="K551" s="78">
        <v>50</v>
      </c>
      <c r="L551" s="79">
        <v>2954</v>
      </c>
      <c r="M551" s="78">
        <v>0</v>
      </c>
      <c r="N551" s="78">
        <f t="shared" si="8"/>
        <v>231068</v>
      </c>
    </row>
    <row r="552" spans="1:14" ht="24" x14ac:dyDescent="0.25">
      <c r="A552" s="80" t="s">
        <v>1088</v>
      </c>
      <c r="B552" s="77" t="s">
        <v>1089</v>
      </c>
      <c r="C552" s="78">
        <v>612956</v>
      </c>
      <c r="D552" s="78">
        <v>291312</v>
      </c>
      <c r="E552" s="78">
        <v>7119</v>
      </c>
      <c r="F552" s="78">
        <v>9700</v>
      </c>
      <c r="G552" s="78">
        <v>12388</v>
      </c>
      <c r="H552" s="78">
        <v>3206</v>
      </c>
      <c r="I552" s="78">
        <v>10351</v>
      </c>
      <c r="J552" s="78">
        <v>725</v>
      </c>
      <c r="K552" s="78">
        <v>387</v>
      </c>
      <c r="L552" s="79">
        <v>0</v>
      </c>
      <c r="M552" s="78">
        <v>0</v>
      </c>
      <c r="N552" s="78">
        <f t="shared" si="8"/>
        <v>948144</v>
      </c>
    </row>
    <row r="553" spans="1:14" ht="24" x14ac:dyDescent="0.25">
      <c r="A553" s="80" t="s">
        <v>1090</v>
      </c>
      <c r="B553" s="77" t="s">
        <v>1091</v>
      </c>
      <c r="C553" s="78">
        <v>190024</v>
      </c>
      <c r="D553" s="78">
        <v>55139</v>
      </c>
      <c r="E553" s="78">
        <v>2390</v>
      </c>
      <c r="F553" s="78">
        <v>4425</v>
      </c>
      <c r="G553" s="78">
        <v>2023</v>
      </c>
      <c r="H553" s="78">
        <v>940</v>
      </c>
      <c r="I553" s="78">
        <v>1965</v>
      </c>
      <c r="J553" s="78">
        <v>305</v>
      </c>
      <c r="K553" s="78">
        <v>81</v>
      </c>
      <c r="L553" s="79">
        <v>0</v>
      </c>
      <c r="M553" s="78">
        <v>0</v>
      </c>
      <c r="N553" s="78">
        <f t="shared" si="8"/>
        <v>257292</v>
      </c>
    </row>
    <row r="554" spans="1:14" ht="24" x14ac:dyDescent="0.25">
      <c r="A554" s="80" t="s">
        <v>1092</v>
      </c>
      <c r="B554" s="77" t="s">
        <v>1093</v>
      </c>
      <c r="C554" s="78">
        <v>1381170</v>
      </c>
      <c r="D554" s="78">
        <v>499745</v>
      </c>
      <c r="E554" s="78">
        <v>17211</v>
      </c>
      <c r="F554" s="78">
        <v>29552</v>
      </c>
      <c r="G554" s="78">
        <v>19999</v>
      </c>
      <c r="H554" s="78">
        <v>6984</v>
      </c>
      <c r="I554" s="78">
        <v>17593</v>
      </c>
      <c r="J554" s="78">
        <v>1994</v>
      </c>
      <c r="K554" s="78">
        <v>691</v>
      </c>
      <c r="L554" s="79">
        <v>0</v>
      </c>
      <c r="M554" s="78">
        <v>0</v>
      </c>
      <c r="N554" s="78">
        <f t="shared" si="8"/>
        <v>1974939</v>
      </c>
    </row>
    <row r="555" spans="1:14" ht="24" x14ac:dyDescent="0.25">
      <c r="A555" s="80" t="s">
        <v>1094</v>
      </c>
      <c r="B555" s="77" t="s">
        <v>1095</v>
      </c>
      <c r="C555" s="78">
        <v>758019</v>
      </c>
      <c r="D555" s="78">
        <v>209565</v>
      </c>
      <c r="E555" s="78">
        <v>8569</v>
      </c>
      <c r="F555" s="78">
        <v>8284</v>
      </c>
      <c r="G555" s="78">
        <v>12510</v>
      </c>
      <c r="H555" s="78">
        <v>3970</v>
      </c>
      <c r="I555" s="78">
        <v>11749</v>
      </c>
      <c r="J555" s="78">
        <v>860</v>
      </c>
      <c r="K555" s="78">
        <v>478</v>
      </c>
      <c r="L555" s="79">
        <v>0</v>
      </c>
      <c r="M555" s="78">
        <v>0</v>
      </c>
      <c r="N555" s="78">
        <f t="shared" si="8"/>
        <v>1014004</v>
      </c>
    </row>
    <row r="556" spans="1:14" x14ac:dyDescent="0.25">
      <c r="A556" s="80" t="s">
        <v>1096</v>
      </c>
      <c r="B556" s="77" t="s">
        <v>1097</v>
      </c>
      <c r="C556" s="78">
        <v>156299</v>
      </c>
      <c r="D556" s="78">
        <v>52717</v>
      </c>
      <c r="E556" s="78">
        <v>2112</v>
      </c>
      <c r="F556" s="78">
        <v>5166</v>
      </c>
      <c r="G556" s="78">
        <v>1981</v>
      </c>
      <c r="H556" s="78">
        <v>758</v>
      </c>
      <c r="I556" s="78">
        <v>1551</v>
      </c>
      <c r="J556" s="78">
        <v>314</v>
      </c>
      <c r="K556" s="78">
        <v>56</v>
      </c>
      <c r="L556" s="79">
        <v>0</v>
      </c>
      <c r="M556" s="78">
        <v>0</v>
      </c>
      <c r="N556" s="78">
        <f t="shared" si="8"/>
        <v>220954</v>
      </c>
    </row>
    <row r="557" spans="1:14" ht="24" x14ac:dyDescent="0.25">
      <c r="A557" s="80" t="s">
        <v>1098</v>
      </c>
      <c r="B557" s="77" t="s">
        <v>1099</v>
      </c>
      <c r="C557" s="78">
        <v>326598</v>
      </c>
      <c r="D557" s="78">
        <v>138273</v>
      </c>
      <c r="E557" s="78">
        <v>3890</v>
      </c>
      <c r="F557" s="78">
        <v>7112</v>
      </c>
      <c r="G557" s="78">
        <v>3806</v>
      </c>
      <c r="H557" s="78">
        <v>1615</v>
      </c>
      <c r="I557" s="78">
        <v>3565</v>
      </c>
      <c r="J557" s="78">
        <v>631</v>
      </c>
      <c r="K557" s="78">
        <v>144</v>
      </c>
      <c r="L557" s="79">
        <v>0</v>
      </c>
      <c r="M557" s="78">
        <v>0</v>
      </c>
      <c r="N557" s="78">
        <f t="shared" si="8"/>
        <v>485634</v>
      </c>
    </row>
    <row r="558" spans="1:14" ht="72" x14ac:dyDescent="0.25">
      <c r="A558" s="80" t="s">
        <v>1100</v>
      </c>
      <c r="B558" s="77" t="s">
        <v>1101</v>
      </c>
      <c r="C558" s="78">
        <v>1095801</v>
      </c>
      <c r="D558" s="78">
        <v>268180</v>
      </c>
      <c r="E558" s="78">
        <v>13123</v>
      </c>
      <c r="F558" s="78">
        <v>27373</v>
      </c>
      <c r="G558" s="78">
        <v>22410</v>
      </c>
      <c r="H558" s="78">
        <v>5529</v>
      </c>
      <c r="I558" s="78">
        <v>16805</v>
      </c>
      <c r="J558" s="78">
        <v>1602</v>
      </c>
      <c r="K558" s="78">
        <v>578</v>
      </c>
      <c r="L558" s="79">
        <v>0</v>
      </c>
      <c r="M558" s="78">
        <v>0</v>
      </c>
      <c r="N558" s="78">
        <f t="shared" si="8"/>
        <v>1451401</v>
      </c>
    </row>
    <row r="559" spans="1:14" ht="24" x14ac:dyDescent="0.25">
      <c r="A559" s="80" t="s">
        <v>1102</v>
      </c>
      <c r="B559" s="77" t="s">
        <v>1103</v>
      </c>
      <c r="C559" s="78">
        <v>737855</v>
      </c>
      <c r="D559" s="78">
        <v>125919</v>
      </c>
      <c r="E559" s="78">
        <v>7957</v>
      </c>
      <c r="F559" s="78">
        <v>11791</v>
      </c>
      <c r="G559" s="78">
        <v>11341</v>
      </c>
      <c r="H559" s="78">
        <v>3712</v>
      </c>
      <c r="I559" s="78">
        <v>10076</v>
      </c>
      <c r="J559" s="78">
        <v>927</v>
      </c>
      <c r="K559" s="78">
        <v>396</v>
      </c>
      <c r="L559" s="79">
        <v>0</v>
      </c>
      <c r="M559" s="78">
        <v>0</v>
      </c>
      <c r="N559" s="78">
        <f t="shared" si="8"/>
        <v>909974</v>
      </c>
    </row>
    <row r="560" spans="1:14" ht="24" x14ac:dyDescent="0.25">
      <c r="A560" s="80" t="s">
        <v>1104</v>
      </c>
      <c r="B560" s="77" t="s">
        <v>1105</v>
      </c>
      <c r="C560" s="78">
        <v>4231498</v>
      </c>
      <c r="D560" s="78">
        <v>1012519</v>
      </c>
      <c r="E560" s="78">
        <v>42345</v>
      </c>
      <c r="F560" s="78">
        <v>24206</v>
      </c>
      <c r="G560" s="78">
        <v>59968</v>
      </c>
      <c r="H560" s="78">
        <v>21890</v>
      </c>
      <c r="I560" s="78">
        <v>61811</v>
      </c>
      <c r="J560" s="78">
        <v>3208</v>
      </c>
      <c r="K560" s="78">
        <v>2665</v>
      </c>
      <c r="L560" s="79">
        <v>0</v>
      </c>
      <c r="M560" s="78">
        <v>0</v>
      </c>
      <c r="N560" s="78">
        <f t="shared" si="8"/>
        <v>5460110</v>
      </c>
    </row>
    <row r="561" spans="1:14" ht="24" x14ac:dyDescent="0.25">
      <c r="A561" s="80" t="s">
        <v>1106</v>
      </c>
      <c r="B561" s="77" t="s">
        <v>1107</v>
      </c>
      <c r="C561" s="78">
        <v>120864</v>
      </c>
      <c r="D561" s="78">
        <v>60391</v>
      </c>
      <c r="E561" s="78">
        <v>1601</v>
      </c>
      <c r="F561" s="78">
        <v>2688</v>
      </c>
      <c r="G561" s="78">
        <v>809</v>
      </c>
      <c r="H561" s="78">
        <v>601</v>
      </c>
      <c r="I561" s="78">
        <v>1028</v>
      </c>
      <c r="J561" s="78">
        <v>231</v>
      </c>
      <c r="K561" s="78">
        <v>49</v>
      </c>
      <c r="L561" s="79">
        <v>0</v>
      </c>
      <c r="M561" s="78">
        <v>0</v>
      </c>
      <c r="N561" s="78">
        <f t="shared" si="8"/>
        <v>188262</v>
      </c>
    </row>
    <row r="562" spans="1:14" ht="24" x14ac:dyDescent="0.25">
      <c r="A562" s="80" t="s">
        <v>1108</v>
      </c>
      <c r="B562" s="77" t="s">
        <v>1109</v>
      </c>
      <c r="C562" s="78">
        <v>2624805</v>
      </c>
      <c r="D562" s="78">
        <v>413175</v>
      </c>
      <c r="E562" s="78">
        <v>26498</v>
      </c>
      <c r="F562" s="78">
        <v>4128</v>
      </c>
      <c r="G562" s="78">
        <v>24003</v>
      </c>
      <c r="H562" s="78">
        <v>13591</v>
      </c>
      <c r="I562" s="78">
        <v>33136</v>
      </c>
      <c r="J562" s="78">
        <v>1824</v>
      </c>
      <c r="K562" s="78">
        <v>1616</v>
      </c>
      <c r="L562" s="79">
        <v>15125</v>
      </c>
      <c r="M562" s="78">
        <v>0</v>
      </c>
      <c r="N562" s="78">
        <f t="shared" si="8"/>
        <v>3157901</v>
      </c>
    </row>
    <row r="563" spans="1:14" ht="36" x14ac:dyDescent="0.25">
      <c r="A563" s="80" t="s">
        <v>1110</v>
      </c>
      <c r="B563" s="77" t="s">
        <v>1111</v>
      </c>
      <c r="C563" s="78">
        <v>556807</v>
      </c>
      <c r="D563" s="78">
        <v>116602</v>
      </c>
      <c r="E563" s="78">
        <v>6582</v>
      </c>
      <c r="F563" s="78">
        <v>13326</v>
      </c>
      <c r="G563" s="78">
        <v>11504</v>
      </c>
      <c r="H563" s="78">
        <v>2820</v>
      </c>
      <c r="I563" s="78">
        <v>8685</v>
      </c>
      <c r="J563" s="78">
        <v>880</v>
      </c>
      <c r="K563" s="78">
        <v>299</v>
      </c>
      <c r="L563" s="79">
        <v>0</v>
      </c>
      <c r="M563" s="78">
        <v>0</v>
      </c>
      <c r="N563" s="78">
        <f t="shared" si="8"/>
        <v>717505</v>
      </c>
    </row>
    <row r="564" spans="1:14" ht="24" x14ac:dyDescent="0.25">
      <c r="A564" s="80" t="s">
        <v>1112</v>
      </c>
      <c r="B564" s="77" t="s">
        <v>1113</v>
      </c>
      <c r="C564" s="78">
        <v>303382</v>
      </c>
      <c r="D564" s="78">
        <v>76522</v>
      </c>
      <c r="E564" s="78">
        <v>3718</v>
      </c>
      <c r="F564" s="78">
        <v>7053</v>
      </c>
      <c r="G564" s="78">
        <v>6717</v>
      </c>
      <c r="H564" s="78">
        <v>1563</v>
      </c>
      <c r="I564" s="78">
        <v>5055</v>
      </c>
      <c r="J564" s="78">
        <v>431</v>
      </c>
      <c r="K564" s="78">
        <v>176</v>
      </c>
      <c r="L564" s="79">
        <v>0</v>
      </c>
      <c r="M564" s="78">
        <v>0</v>
      </c>
      <c r="N564" s="78">
        <f t="shared" si="8"/>
        <v>404617</v>
      </c>
    </row>
    <row r="565" spans="1:14" ht="24" x14ac:dyDescent="0.25">
      <c r="A565" s="80" t="s">
        <v>1114</v>
      </c>
      <c r="B565" s="77" t="s">
        <v>1115</v>
      </c>
      <c r="C565" s="78">
        <v>110192</v>
      </c>
      <c r="D565" s="78">
        <v>39528</v>
      </c>
      <c r="E565" s="78">
        <v>1597</v>
      </c>
      <c r="F565" s="78">
        <v>3097</v>
      </c>
      <c r="G565" s="78">
        <v>603</v>
      </c>
      <c r="H565" s="78">
        <v>542</v>
      </c>
      <c r="I565" s="78">
        <v>794</v>
      </c>
      <c r="J565" s="78">
        <v>234</v>
      </c>
      <c r="K565" s="78">
        <v>38</v>
      </c>
      <c r="L565" s="79">
        <v>0</v>
      </c>
      <c r="M565" s="78">
        <v>0</v>
      </c>
      <c r="N565" s="78">
        <f t="shared" si="8"/>
        <v>156625</v>
      </c>
    </row>
    <row r="566" spans="1:14" x14ac:dyDescent="0.25">
      <c r="A566" s="80" t="s">
        <v>1116</v>
      </c>
      <c r="B566" s="77" t="s">
        <v>1117</v>
      </c>
      <c r="C566" s="78">
        <v>2133613</v>
      </c>
      <c r="D566" s="78">
        <v>389714</v>
      </c>
      <c r="E566" s="78">
        <v>23578</v>
      </c>
      <c r="F566" s="78">
        <v>21321</v>
      </c>
      <c r="G566" s="78">
        <v>28957</v>
      </c>
      <c r="H566" s="78">
        <v>11028</v>
      </c>
      <c r="I566" s="78">
        <v>29435</v>
      </c>
      <c r="J566" s="78">
        <v>2436</v>
      </c>
      <c r="K566" s="78">
        <v>1262</v>
      </c>
      <c r="L566" s="79">
        <v>0</v>
      </c>
      <c r="M566" s="78">
        <v>0</v>
      </c>
      <c r="N566" s="78">
        <f t="shared" si="8"/>
        <v>2641344</v>
      </c>
    </row>
    <row r="567" spans="1:14" ht="24" x14ac:dyDescent="0.25">
      <c r="A567" s="80" t="s">
        <v>1118</v>
      </c>
      <c r="B567" s="77" t="s">
        <v>1119</v>
      </c>
      <c r="C567" s="78">
        <v>153758</v>
      </c>
      <c r="D567" s="78">
        <v>32000</v>
      </c>
      <c r="E567" s="78">
        <v>2034</v>
      </c>
      <c r="F567" s="78">
        <v>4487</v>
      </c>
      <c r="G567" s="78">
        <v>2709</v>
      </c>
      <c r="H567" s="78">
        <v>771</v>
      </c>
      <c r="I567" s="78">
        <v>2049</v>
      </c>
      <c r="J567" s="78">
        <v>279</v>
      </c>
      <c r="K567" s="78">
        <v>72</v>
      </c>
      <c r="L567" s="79">
        <v>0</v>
      </c>
      <c r="M567" s="78">
        <v>0</v>
      </c>
      <c r="N567" s="78">
        <f t="shared" si="8"/>
        <v>198159</v>
      </c>
    </row>
    <row r="568" spans="1:14" ht="36" x14ac:dyDescent="0.25">
      <c r="A568" s="80" t="s">
        <v>1120</v>
      </c>
      <c r="B568" s="77" t="s">
        <v>1121</v>
      </c>
      <c r="C568" s="78">
        <v>2129025</v>
      </c>
      <c r="D568" s="78">
        <v>944790</v>
      </c>
      <c r="E568" s="78">
        <v>24008</v>
      </c>
      <c r="F568" s="78">
        <v>49704</v>
      </c>
      <c r="G568" s="78">
        <v>45373</v>
      </c>
      <c r="H568" s="78">
        <v>11665</v>
      </c>
      <c r="I568" s="78">
        <v>39830</v>
      </c>
      <c r="J568" s="78">
        <v>2316</v>
      </c>
      <c r="K568" s="78">
        <v>1778</v>
      </c>
      <c r="L568" s="79">
        <v>0</v>
      </c>
      <c r="M568" s="78">
        <v>0</v>
      </c>
      <c r="N568" s="78">
        <f t="shared" si="8"/>
        <v>3248489</v>
      </c>
    </row>
    <row r="569" spans="1:14" ht="24" x14ac:dyDescent="0.25">
      <c r="A569" s="80" t="s">
        <v>1122</v>
      </c>
      <c r="B569" s="77" t="s">
        <v>1123</v>
      </c>
      <c r="C569" s="78">
        <v>953964</v>
      </c>
      <c r="D569" s="78">
        <v>257763</v>
      </c>
      <c r="E569" s="78">
        <v>10602</v>
      </c>
      <c r="F569" s="78">
        <v>8995</v>
      </c>
      <c r="G569" s="78">
        <v>12655</v>
      </c>
      <c r="H569" s="78">
        <v>4947</v>
      </c>
      <c r="I569" s="78">
        <v>13264</v>
      </c>
      <c r="J569" s="78">
        <v>995</v>
      </c>
      <c r="K569" s="78">
        <v>573</v>
      </c>
      <c r="L569" s="79">
        <v>0</v>
      </c>
      <c r="M569" s="78">
        <v>0</v>
      </c>
      <c r="N569" s="78">
        <f t="shared" si="8"/>
        <v>1263758</v>
      </c>
    </row>
    <row r="570" spans="1:14" x14ac:dyDescent="0.25">
      <c r="A570" s="80" t="s">
        <v>1124</v>
      </c>
      <c r="B570" s="77" t="s">
        <v>1125</v>
      </c>
      <c r="C570" s="78">
        <v>513902</v>
      </c>
      <c r="D570" s="78">
        <v>282099</v>
      </c>
      <c r="E570" s="78">
        <v>7041</v>
      </c>
      <c r="F570" s="78">
        <v>15351</v>
      </c>
      <c r="G570" s="78">
        <v>5739</v>
      </c>
      <c r="H570" s="78">
        <v>2528</v>
      </c>
      <c r="I570" s="78">
        <v>5065</v>
      </c>
      <c r="J570" s="78">
        <v>990</v>
      </c>
      <c r="K570" s="78">
        <v>197</v>
      </c>
      <c r="L570" s="79">
        <v>0</v>
      </c>
      <c r="M570" s="78">
        <v>0</v>
      </c>
      <c r="N570" s="78">
        <f t="shared" si="8"/>
        <v>832912</v>
      </c>
    </row>
    <row r="571" spans="1:14" ht="36" x14ac:dyDescent="0.25">
      <c r="A571" s="80" t="s">
        <v>1126</v>
      </c>
      <c r="B571" s="77" t="s">
        <v>1127</v>
      </c>
      <c r="C571" s="78">
        <v>240495</v>
      </c>
      <c r="D571" s="78">
        <v>78473</v>
      </c>
      <c r="E571" s="78">
        <v>2872</v>
      </c>
      <c r="F571" s="78">
        <v>4367</v>
      </c>
      <c r="G571" s="78">
        <v>3313</v>
      </c>
      <c r="H571" s="78">
        <v>1220</v>
      </c>
      <c r="I571" s="78">
        <v>3076</v>
      </c>
      <c r="J571" s="78">
        <v>336</v>
      </c>
      <c r="K571" s="78">
        <v>124</v>
      </c>
      <c r="L571" s="79">
        <v>6610</v>
      </c>
      <c r="M571" s="78">
        <v>0</v>
      </c>
      <c r="N571" s="78">
        <f t="shared" si="8"/>
        <v>340886</v>
      </c>
    </row>
    <row r="572" spans="1:14" x14ac:dyDescent="0.25">
      <c r="A572" s="80" t="s">
        <v>1128</v>
      </c>
      <c r="B572" s="77" t="s">
        <v>1129</v>
      </c>
      <c r="C572" s="78">
        <v>162476</v>
      </c>
      <c r="D572" s="78">
        <v>49543</v>
      </c>
      <c r="E572" s="78">
        <v>2290</v>
      </c>
      <c r="F572" s="78">
        <v>5451</v>
      </c>
      <c r="G572" s="78">
        <v>2396</v>
      </c>
      <c r="H572" s="78">
        <v>805</v>
      </c>
      <c r="I572" s="78">
        <v>1851</v>
      </c>
      <c r="J572" s="78">
        <v>343</v>
      </c>
      <c r="K572" s="78">
        <v>65</v>
      </c>
      <c r="L572" s="79">
        <v>0</v>
      </c>
      <c r="M572" s="78">
        <v>0</v>
      </c>
      <c r="N572" s="78">
        <f t="shared" si="8"/>
        <v>225220</v>
      </c>
    </row>
    <row r="573" spans="1:14" ht="24" x14ac:dyDescent="0.25">
      <c r="A573" s="80" t="s">
        <v>1130</v>
      </c>
      <c r="B573" s="77" t="s">
        <v>1131</v>
      </c>
      <c r="C573" s="78">
        <v>233303</v>
      </c>
      <c r="D573" s="78">
        <v>102405</v>
      </c>
      <c r="E573" s="78">
        <v>2919</v>
      </c>
      <c r="F573" s="78">
        <v>6216</v>
      </c>
      <c r="G573" s="78">
        <v>2328</v>
      </c>
      <c r="H573" s="78">
        <v>1130</v>
      </c>
      <c r="I573" s="78">
        <v>2178</v>
      </c>
      <c r="J573" s="78">
        <v>401</v>
      </c>
      <c r="K573" s="78">
        <v>88</v>
      </c>
      <c r="L573" s="79">
        <v>0</v>
      </c>
      <c r="M573" s="78">
        <v>0</v>
      </c>
      <c r="N573" s="78">
        <f t="shared" si="8"/>
        <v>350968</v>
      </c>
    </row>
    <row r="574" spans="1:14" ht="24" x14ac:dyDescent="0.25">
      <c r="A574" s="80" t="s">
        <v>1132</v>
      </c>
      <c r="B574" s="77" t="s">
        <v>1133</v>
      </c>
      <c r="C574" s="78">
        <v>6031421</v>
      </c>
      <c r="D574" s="78">
        <v>1600171</v>
      </c>
      <c r="E574" s="78">
        <v>60577</v>
      </c>
      <c r="F574" s="78">
        <v>30617</v>
      </c>
      <c r="G574" s="78">
        <v>90879</v>
      </c>
      <c r="H574" s="78">
        <v>31427</v>
      </c>
      <c r="I574" s="78">
        <v>92757</v>
      </c>
      <c r="J574" s="78">
        <v>3747</v>
      </c>
      <c r="K574" s="78">
        <v>3950</v>
      </c>
      <c r="L574" s="79">
        <v>0</v>
      </c>
      <c r="M574" s="78">
        <v>0</v>
      </c>
      <c r="N574" s="78">
        <f t="shared" si="8"/>
        <v>7945546</v>
      </c>
    </row>
    <row r="575" spans="1:14" ht="24" x14ac:dyDescent="0.25">
      <c r="A575" s="80" t="s">
        <v>1134</v>
      </c>
      <c r="B575" s="77" t="s">
        <v>1135</v>
      </c>
      <c r="C575" s="78">
        <v>333548</v>
      </c>
      <c r="D575" s="78">
        <v>113718</v>
      </c>
      <c r="E575" s="78">
        <v>4189</v>
      </c>
      <c r="F575" s="78">
        <v>8659</v>
      </c>
      <c r="G575" s="78">
        <v>6104</v>
      </c>
      <c r="H575" s="78">
        <v>1682</v>
      </c>
      <c r="I575" s="78">
        <v>4745</v>
      </c>
      <c r="J575" s="78">
        <v>529</v>
      </c>
      <c r="K575" s="78">
        <v>167</v>
      </c>
      <c r="L575" s="79">
        <v>7200</v>
      </c>
      <c r="M575" s="78">
        <v>0</v>
      </c>
      <c r="N575" s="78">
        <f t="shared" si="8"/>
        <v>480541</v>
      </c>
    </row>
    <row r="576" spans="1:14" ht="24" x14ac:dyDescent="0.25">
      <c r="A576" s="80" t="s">
        <v>1136</v>
      </c>
      <c r="B576" s="77" t="s">
        <v>1137</v>
      </c>
      <c r="C576" s="78">
        <v>341410</v>
      </c>
      <c r="D576" s="78">
        <v>78341</v>
      </c>
      <c r="E576" s="78">
        <v>4278</v>
      </c>
      <c r="F576" s="78">
        <v>8174</v>
      </c>
      <c r="G576" s="78">
        <v>6533</v>
      </c>
      <c r="H576" s="78">
        <v>1744</v>
      </c>
      <c r="I576" s="78">
        <v>5161</v>
      </c>
      <c r="J576" s="78">
        <v>537</v>
      </c>
      <c r="K576" s="78">
        <v>183</v>
      </c>
      <c r="L576" s="79">
        <v>0</v>
      </c>
      <c r="M576" s="78">
        <v>0</v>
      </c>
      <c r="N576" s="78">
        <f t="shared" si="8"/>
        <v>446361</v>
      </c>
    </row>
    <row r="577" spans="1:14" ht="24" x14ac:dyDescent="0.25">
      <c r="A577" s="80" t="s">
        <v>1138</v>
      </c>
      <c r="B577" s="77" t="s">
        <v>1139</v>
      </c>
      <c r="C577" s="78">
        <v>201099</v>
      </c>
      <c r="D577" s="78">
        <v>117489</v>
      </c>
      <c r="E577" s="78">
        <v>2499</v>
      </c>
      <c r="F577" s="78">
        <v>4497</v>
      </c>
      <c r="G577" s="78">
        <v>3324</v>
      </c>
      <c r="H577" s="78">
        <v>1021</v>
      </c>
      <c r="I577" s="78">
        <v>2768</v>
      </c>
      <c r="J577" s="78">
        <v>298</v>
      </c>
      <c r="K577" s="78">
        <v>104</v>
      </c>
      <c r="L577" s="79">
        <v>0</v>
      </c>
      <c r="M577" s="78">
        <v>0</v>
      </c>
      <c r="N577" s="78">
        <f t="shared" si="8"/>
        <v>333099</v>
      </c>
    </row>
    <row r="578" spans="1:14" ht="24" x14ac:dyDescent="0.25">
      <c r="A578" s="80" t="s">
        <v>1140</v>
      </c>
      <c r="B578" s="77" t="s">
        <v>1141</v>
      </c>
      <c r="C578" s="78">
        <v>199583</v>
      </c>
      <c r="D578" s="78">
        <v>81836</v>
      </c>
      <c r="E578" s="78">
        <v>2697</v>
      </c>
      <c r="F578" s="78">
        <v>6198</v>
      </c>
      <c r="G578" s="78">
        <v>2825</v>
      </c>
      <c r="H578" s="78">
        <v>984</v>
      </c>
      <c r="I578" s="78">
        <v>2244</v>
      </c>
      <c r="J578" s="78">
        <v>391</v>
      </c>
      <c r="K578" s="78">
        <v>80</v>
      </c>
      <c r="L578" s="79">
        <v>0</v>
      </c>
      <c r="M578" s="78">
        <v>0</v>
      </c>
      <c r="N578" s="78">
        <f t="shared" si="8"/>
        <v>296838</v>
      </c>
    </row>
    <row r="579" spans="1:14" ht="24" x14ac:dyDescent="0.25">
      <c r="A579" s="80" t="s">
        <v>1142</v>
      </c>
      <c r="B579" s="77" t="s">
        <v>1143</v>
      </c>
      <c r="C579" s="78">
        <v>2804070</v>
      </c>
      <c r="D579" s="78">
        <v>913163</v>
      </c>
      <c r="E579" s="78">
        <v>29534</v>
      </c>
      <c r="F579" s="78">
        <v>22819</v>
      </c>
      <c r="G579" s="78">
        <v>43530</v>
      </c>
      <c r="H579" s="78">
        <v>14593</v>
      </c>
      <c r="I579" s="78">
        <v>42453</v>
      </c>
      <c r="J579" s="78">
        <v>2490</v>
      </c>
      <c r="K579" s="78">
        <v>1770</v>
      </c>
      <c r="L579" s="79">
        <v>0</v>
      </c>
      <c r="M579" s="78">
        <v>0</v>
      </c>
      <c r="N579" s="78">
        <f>SUM(C579:M579)</f>
        <v>3874422</v>
      </c>
    </row>
    <row r="580" spans="1:14" x14ac:dyDescent="0.25">
      <c r="A580" s="40"/>
      <c r="B580" s="41"/>
      <c r="C580" s="42">
        <f>SUM(C10:C579)</f>
        <v>600022360</v>
      </c>
      <c r="D580" s="42">
        <f t="shared" ref="D580:M580" si="9">SUM(D10:D579)</f>
        <v>164081383</v>
      </c>
      <c r="E580" s="42">
        <f t="shared" si="9"/>
        <v>6608314</v>
      </c>
      <c r="F580" s="42">
        <f t="shared" si="9"/>
        <v>9973830</v>
      </c>
      <c r="G580" s="42">
        <f t="shared" si="9"/>
        <v>8113426</v>
      </c>
      <c r="H580" s="42">
        <f t="shared" si="9"/>
        <v>3152747</v>
      </c>
      <c r="I580" s="42">
        <f t="shared" si="9"/>
        <v>8652613</v>
      </c>
      <c r="J580" s="42">
        <f t="shared" si="9"/>
        <v>615213</v>
      </c>
      <c r="K580" s="42">
        <f t="shared" si="9"/>
        <v>416658</v>
      </c>
      <c r="L580" s="42">
        <f t="shared" si="9"/>
        <v>11759208</v>
      </c>
      <c r="M580" s="42">
        <f t="shared" si="9"/>
        <v>1075380</v>
      </c>
      <c r="N580" s="42">
        <f>SUM(N10:N579)</f>
        <v>814471132</v>
      </c>
    </row>
    <row r="581" spans="1:14" x14ac:dyDescent="0.25">
      <c r="A581" s="71" t="s">
        <v>1144</v>
      </c>
      <c r="B581" s="71"/>
      <c r="C581" s="71"/>
      <c r="D581" s="71"/>
      <c r="E581" s="71"/>
      <c r="F581" s="71"/>
      <c r="G581" s="71"/>
      <c r="H581" s="71"/>
      <c r="I581" s="71"/>
      <c r="J581" s="71"/>
      <c r="K581" s="49"/>
      <c r="L581" s="50"/>
      <c r="M581" s="51"/>
      <c r="N581" s="52"/>
    </row>
    <row r="582" spans="1:14" ht="5.25" customHeight="1" x14ac:dyDescent="0.25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49"/>
      <c r="L582" s="50"/>
      <c r="M582" s="51"/>
      <c r="N582" s="52"/>
    </row>
    <row r="583" spans="1:14" hidden="1" x14ac:dyDescent="0.25">
      <c r="A583" s="54"/>
      <c r="B583" s="54"/>
      <c r="C583" s="54"/>
      <c r="D583" s="55"/>
      <c r="E583" s="55"/>
      <c r="F583" s="55"/>
      <c r="G583" s="53"/>
      <c r="H583" s="53"/>
      <c r="I583" s="53"/>
      <c r="J583" s="53"/>
      <c r="K583" s="49"/>
      <c r="L583" s="50"/>
      <c r="M583" s="51"/>
      <c r="N583" s="52"/>
    </row>
    <row r="584" spans="1:14" x14ac:dyDescent="0.25">
      <c r="A584" s="54"/>
      <c r="B584" s="54"/>
      <c r="C584" s="54"/>
      <c r="D584" s="55"/>
      <c r="E584" s="55"/>
      <c r="F584" s="55"/>
      <c r="G584" s="53"/>
      <c r="H584" s="53"/>
      <c r="I584" s="53"/>
      <c r="J584" s="53"/>
      <c r="K584" s="49"/>
      <c r="L584" s="50"/>
      <c r="M584" s="51"/>
      <c r="N584" s="52"/>
    </row>
    <row r="585" spans="1:14" x14ac:dyDescent="0.25">
      <c r="A585" s="72" t="str">
        <f>+'ACUERDO 1to. TRIMESTRE'!A584:J584</f>
        <v>San Bartolo Coyotepec, Oaxaca,  08 de abril de 2022</v>
      </c>
      <c r="B585" s="72"/>
      <c r="C585" s="72"/>
      <c r="D585" s="72"/>
      <c r="E585" s="72"/>
      <c r="F585" s="72"/>
      <c r="G585" s="72"/>
      <c r="H585" s="72"/>
      <c r="I585" s="72"/>
      <c r="J585" s="72"/>
      <c r="K585" s="49"/>
      <c r="L585" s="50"/>
      <c r="M585" s="51"/>
      <c r="N585" s="52"/>
    </row>
    <row r="586" spans="1:14" x14ac:dyDescent="0.25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49"/>
      <c r="L586" s="50"/>
      <c r="M586" s="51"/>
      <c r="N586" s="52"/>
    </row>
    <row r="587" spans="1:14" x14ac:dyDescent="0.25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49"/>
      <c r="L587" s="50"/>
      <c r="M587" s="51"/>
      <c r="N587" s="52"/>
    </row>
    <row r="588" spans="1:14" x14ac:dyDescent="0.25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49"/>
      <c r="L588" s="50"/>
      <c r="M588" s="51"/>
      <c r="N588" s="52"/>
    </row>
    <row r="589" spans="1:14" x14ac:dyDescent="0.25">
      <c r="A589" s="73" t="str">
        <f>+'ACUERDO 1to. TRIMESTRE'!A588:J588</f>
        <v>C.P. LANDO MATUS DELGADO</v>
      </c>
      <c r="B589" s="73"/>
      <c r="C589" s="73"/>
      <c r="D589" s="73"/>
      <c r="E589" s="73"/>
      <c r="F589" s="73"/>
      <c r="G589" s="73"/>
      <c r="H589" s="73"/>
      <c r="I589" s="73"/>
      <c r="J589" s="73"/>
      <c r="K589" s="49"/>
      <c r="L589" s="50"/>
      <c r="M589" s="51"/>
      <c r="N589" s="52"/>
    </row>
    <row r="590" spans="1:14" x14ac:dyDescent="0.25">
      <c r="A590" s="73" t="str">
        <f>+'ACUERDO 1to. TRIMESTRE'!A589:J589</f>
        <v>TESORERO</v>
      </c>
      <c r="B590" s="73"/>
      <c r="C590" s="73"/>
      <c r="D590" s="73"/>
      <c r="E590" s="73"/>
      <c r="F590" s="73"/>
      <c r="G590" s="73"/>
      <c r="H590" s="73"/>
      <c r="I590" s="73"/>
      <c r="J590" s="73"/>
      <c r="K590" s="49"/>
      <c r="L590" s="50"/>
      <c r="M590" s="51"/>
      <c r="N590" s="52"/>
    </row>
    <row r="591" spans="1:14" x14ac:dyDescent="0.25">
      <c r="A591" s="54"/>
      <c r="B591" s="54"/>
      <c r="C591" s="54"/>
      <c r="D591" s="57"/>
      <c r="E591" s="55"/>
      <c r="F591" s="55"/>
      <c r="G591" s="53"/>
      <c r="H591" s="53"/>
      <c r="I591" s="53"/>
      <c r="J591" s="53"/>
      <c r="K591" s="49"/>
      <c r="L591" s="50"/>
      <c r="M591" s="51"/>
      <c r="N591" s="52"/>
    </row>
    <row r="592" spans="1:14" x14ac:dyDescent="0.25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25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3"/>
      <c r="L593" s="4"/>
      <c r="M593" s="5"/>
      <c r="N593" s="2"/>
    </row>
    <row r="594" spans="1:14" x14ac:dyDescent="0.25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3"/>
      <c r="L594" s="4"/>
      <c r="M594" s="5"/>
      <c r="N594" s="2"/>
    </row>
    <row r="595" spans="1:14" x14ac:dyDescent="0.25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3"/>
      <c r="L595" s="4"/>
      <c r="M595" s="5"/>
    </row>
    <row r="596" spans="1:14" x14ac:dyDescent="0.25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585" activePane="bottomLeft" state="frozen"/>
      <selection pane="bottomLeft" activeCell="H587" sqref="H587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5.42578125" style="1" bestFit="1" customWidth="1"/>
    <col min="5" max="5" width="13.42578125" style="1" bestFit="1" customWidth="1"/>
    <col min="6" max="6" width="14.42578125" style="1" bestFit="1" customWidth="1"/>
    <col min="7" max="7" width="14" style="1" customWidth="1"/>
    <col min="8" max="10" width="13.42578125" style="1" bestFit="1" customWidth="1"/>
    <col min="11" max="11" width="12" style="1" bestFit="1" customWidth="1"/>
    <col min="12" max="12" width="14.42578125" style="1" bestFit="1" customWidth="1"/>
    <col min="13" max="13" width="12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74" t="s">
        <v>1156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4" ht="89.25" x14ac:dyDescent="0.25">
      <c r="A9" s="22" t="s">
        <v>0</v>
      </c>
      <c r="B9" s="34" t="s">
        <v>1</v>
      </c>
      <c r="C9" s="22" t="s">
        <v>1146</v>
      </c>
      <c r="D9" s="23" t="s">
        <v>1147</v>
      </c>
      <c r="E9" s="23" t="s">
        <v>1148</v>
      </c>
      <c r="F9" s="23" t="s">
        <v>1149</v>
      </c>
      <c r="G9" s="23" t="s">
        <v>1150</v>
      </c>
      <c r="H9" s="23" t="s">
        <v>1151</v>
      </c>
      <c r="I9" s="23" t="s">
        <v>1152</v>
      </c>
      <c r="J9" s="23" t="s">
        <v>1153</v>
      </c>
      <c r="K9" s="24" t="s">
        <v>1154</v>
      </c>
      <c r="L9" s="25" t="s">
        <v>1155</v>
      </c>
      <c r="M9" s="26" t="s">
        <v>2</v>
      </c>
      <c r="N9" s="26" t="s">
        <v>3</v>
      </c>
    </row>
    <row r="10" spans="1:14" x14ac:dyDescent="0.25">
      <c r="A10" s="8" t="s">
        <v>4</v>
      </c>
      <c r="B10" s="9" t="s">
        <v>5</v>
      </c>
      <c r="C10" s="27">
        <v>117688</v>
      </c>
      <c r="D10" s="27">
        <v>53142</v>
      </c>
      <c r="E10" s="27">
        <v>1945</v>
      </c>
      <c r="F10" s="27">
        <v>8147</v>
      </c>
      <c r="G10" s="27">
        <v>1456</v>
      </c>
      <c r="H10" s="27">
        <v>599</v>
      </c>
      <c r="I10" s="27">
        <v>1068</v>
      </c>
      <c r="J10" s="27">
        <v>369</v>
      </c>
      <c r="K10" s="27">
        <v>59</v>
      </c>
      <c r="L10" s="46">
        <v>0</v>
      </c>
      <c r="M10" s="27">
        <v>0</v>
      </c>
      <c r="N10" s="27">
        <f>SUM(C10:M10)</f>
        <v>184473</v>
      </c>
    </row>
    <row r="11" spans="1:14" ht="25.5" x14ac:dyDescent="0.25">
      <c r="A11" s="11" t="s">
        <v>6</v>
      </c>
      <c r="B11" s="9" t="s">
        <v>7</v>
      </c>
      <c r="C11" s="27">
        <v>2118970</v>
      </c>
      <c r="D11" s="27">
        <v>1191401</v>
      </c>
      <c r="E11" s="27">
        <v>26935</v>
      </c>
      <c r="F11" s="27">
        <v>210467</v>
      </c>
      <c r="G11" s="27">
        <v>78403</v>
      </c>
      <c r="H11" s="27">
        <v>13904</v>
      </c>
      <c r="I11" s="27">
        <v>61258</v>
      </c>
      <c r="J11" s="27">
        <v>4842</v>
      </c>
      <c r="K11" s="27">
        <v>3678</v>
      </c>
      <c r="L11" s="46">
        <v>0</v>
      </c>
      <c r="M11" s="27">
        <v>33636</v>
      </c>
      <c r="N11" s="27">
        <f t="shared" ref="N11:N74" si="0">SUM(C11:M11)</f>
        <v>3743494</v>
      </c>
    </row>
    <row r="12" spans="1:14" ht="25.5" x14ac:dyDescent="0.25">
      <c r="A12" s="11" t="s">
        <v>8</v>
      </c>
      <c r="B12" s="9" t="s">
        <v>9</v>
      </c>
      <c r="C12" s="27">
        <v>160774</v>
      </c>
      <c r="D12" s="27">
        <v>49566</v>
      </c>
      <c r="E12" s="27">
        <v>2375</v>
      </c>
      <c r="F12" s="27">
        <v>13657</v>
      </c>
      <c r="G12" s="27">
        <v>4378</v>
      </c>
      <c r="H12" s="27">
        <v>941</v>
      </c>
      <c r="I12" s="27">
        <v>3254</v>
      </c>
      <c r="J12" s="27">
        <v>437</v>
      </c>
      <c r="K12" s="27">
        <v>182</v>
      </c>
      <c r="L12" s="46">
        <v>0</v>
      </c>
      <c r="M12" s="27">
        <v>0</v>
      </c>
      <c r="N12" s="27">
        <f t="shared" si="0"/>
        <v>235564</v>
      </c>
    </row>
    <row r="13" spans="1:14" ht="25.5" x14ac:dyDescent="0.25">
      <c r="A13" s="11" t="s">
        <v>10</v>
      </c>
      <c r="B13" s="9" t="s">
        <v>11</v>
      </c>
      <c r="C13" s="27">
        <v>87608</v>
      </c>
      <c r="D13" s="27">
        <v>37465</v>
      </c>
      <c r="E13" s="27">
        <v>1309</v>
      </c>
      <c r="F13" s="27">
        <v>6891</v>
      </c>
      <c r="G13" s="27">
        <v>1932</v>
      </c>
      <c r="H13" s="27">
        <v>490</v>
      </c>
      <c r="I13" s="27">
        <v>1430</v>
      </c>
      <c r="J13" s="27">
        <v>268</v>
      </c>
      <c r="K13" s="27">
        <v>81</v>
      </c>
      <c r="L13" s="46">
        <v>2031</v>
      </c>
      <c r="M13" s="27">
        <v>0</v>
      </c>
      <c r="N13" s="27">
        <f t="shared" si="0"/>
        <v>139505</v>
      </c>
    </row>
    <row r="14" spans="1:14" ht="25.5" x14ac:dyDescent="0.25">
      <c r="A14" s="11" t="s">
        <v>12</v>
      </c>
      <c r="B14" s="9" t="s">
        <v>13</v>
      </c>
      <c r="C14" s="27">
        <v>1479658</v>
      </c>
      <c r="D14" s="27">
        <v>480177</v>
      </c>
      <c r="E14" s="27">
        <v>16714</v>
      </c>
      <c r="F14" s="27">
        <v>184423</v>
      </c>
      <c r="G14" s="27">
        <v>26755</v>
      </c>
      <c r="H14" s="27">
        <v>11413</v>
      </c>
      <c r="I14" s="27">
        <v>41661</v>
      </c>
      <c r="J14" s="27">
        <v>2468</v>
      </c>
      <c r="K14" s="27">
        <v>3922</v>
      </c>
      <c r="L14" s="46">
        <v>0</v>
      </c>
      <c r="M14" s="27">
        <v>0</v>
      </c>
      <c r="N14" s="27">
        <f t="shared" si="0"/>
        <v>2247191</v>
      </c>
    </row>
    <row r="15" spans="1:14" ht="25.5" x14ac:dyDescent="0.25">
      <c r="A15" s="11" t="s">
        <v>14</v>
      </c>
      <c r="B15" s="9" t="s">
        <v>15</v>
      </c>
      <c r="C15" s="27">
        <v>1141894</v>
      </c>
      <c r="D15" s="27">
        <v>457481</v>
      </c>
      <c r="E15" s="27">
        <v>12439</v>
      </c>
      <c r="F15" s="27">
        <v>97293</v>
      </c>
      <c r="G15" s="27">
        <v>35693</v>
      </c>
      <c r="H15" s="27">
        <v>6840</v>
      </c>
      <c r="I15" s="27">
        <v>27180</v>
      </c>
      <c r="J15" s="27">
        <v>2459</v>
      </c>
      <c r="K15" s="27">
        <v>1593</v>
      </c>
      <c r="L15" s="46">
        <v>354273</v>
      </c>
      <c r="M15" s="27">
        <v>0</v>
      </c>
      <c r="N15" s="27">
        <f t="shared" si="0"/>
        <v>2137145</v>
      </c>
    </row>
    <row r="16" spans="1:14" ht="25.5" x14ac:dyDescent="0.25">
      <c r="A16" s="11" t="s">
        <v>16</v>
      </c>
      <c r="B16" s="9" t="s">
        <v>17</v>
      </c>
      <c r="C16" s="27">
        <v>217892</v>
      </c>
      <c r="D16" s="27">
        <v>131605</v>
      </c>
      <c r="E16" s="27">
        <v>3291</v>
      </c>
      <c r="F16" s="27">
        <v>16612</v>
      </c>
      <c r="G16" s="27">
        <v>4067</v>
      </c>
      <c r="H16" s="27">
        <v>1189</v>
      </c>
      <c r="I16" s="27">
        <v>3131</v>
      </c>
      <c r="J16" s="27">
        <v>627</v>
      </c>
      <c r="K16" s="27">
        <v>180</v>
      </c>
      <c r="L16" s="46">
        <v>18735</v>
      </c>
      <c r="M16" s="27">
        <v>0</v>
      </c>
      <c r="N16" s="27">
        <f t="shared" si="0"/>
        <v>397329</v>
      </c>
    </row>
    <row r="17" spans="1:14" ht="25.5" x14ac:dyDescent="0.25">
      <c r="A17" s="11" t="s">
        <v>18</v>
      </c>
      <c r="B17" s="9" t="s">
        <v>19</v>
      </c>
      <c r="C17" s="27">
        <v>109026</v>
      </c>
      <c r="D17" s="27">
        <v>60600</v>
      </c>
      <c r="E17" s="27">
        <v>1546</v>
      </c>
      <c r="F17" s="27">
        <v>9655</v>
      </c>
      <c r="G17" s="27">
        <v>1274</v>
      </c>
      <c r="H17" s="27">
        <v>656</v>
      </c>
      <c r="I17" s="27">
        <v>1622</v>
      </c>
      <c r="J17" s="27">
        <v>266</v>
      </c>
      <c r="K17" s="27">
        <v>140</v>
      </c>
      <c r="L17" s="46">
        <v>2791</v>
      </c>
      <c r="M17" s="27">
        <v>0</v>
      </c>
      <c r="N17" s="27">
        <f t="shared" si="0"/>
        <v>187576</v>
      </c>
    </row>
    <row r="18" spans="1:14" x14ac:dyDescent="0.25">
      <c r="A18" s="11" t="s">
        <v>20</v>
      </c>
      <c r="B18" s="9" t="s">
        <v>21</v>
      </c>
      <c r="C18" s="27">
        <v>335822</v>
      </c>
      <c r="D18" s="27">
        <v>167023</v>
      </c>
      <c r="E18" s="27">
        <v>4216</v>
      </c>
      <c r="F18" s="27">
        <v>29810</v>
      </c>
      <c r="G18" s="27">
        <v>11880</v>
      </c>
      <c r="H18" s="27">
        <v>2052</v>
      </c>
      <c r="I18" s="27">
        <v>8628</v>
      </c>
      <c r="J18" s="27">
        <v>840</v>
      </c>
      <c r="K18" s="27">
        <v>473</v>
      </c>
      <c r="L18" s="46">
        <v>0</v>
      </c>
      <c r="M18" s="27">
        <v>0</v>
      </c>
      <c r="N18" s="27">
        <f t="shared" si="0"/>
        <v>560744</v>
      </c>
    </row>
    <row r="19" spans="1:14" ht="25.5" x14ac:dyDescent="0.25">
      <c r="A19" s="11" t="s">
        <v>22</v>
      </c>
      <c r="B19" s="9" t="s">
        <v>23</v>
      </c>
      <c r="C19" s="27">
        <v>1101316</v>
      </c>
      <c r="D19" s="27">
        <v>311387</v>
      </c>
      <c r="E19" s="27">
        <v>11968</v>
      </c>
      <c r="F19" s="27">
        <v>169415</v>
      </c>
      <c r="G19" s="27">
        <v>23651</v>
      </c>
      <c r="H19" s="27">
        <v>9960</v>
      </c>
      <c r="I19" s="27">
        <v>40974</v>
      </c>
      <c r="J19" s="27">
        <v>1523</v>
      </c>
      <c r="K19" s="27">
        <v>3998</v>
      </c>
      <c r="L19" s="46">
        <v>0</v>
      </c>
      <c r="M19" s="27">
        <v>0</v>
      </c>
      <c r="N19" s="27">
        <f t="shared" si="0"/>
        <v>1674192</v>
      </c>
    </row>
    <row r="20" spans="1:14" x14ac:dyDescent="0.25">
      <c r="A20" s="11" t="s">
        <v>24</v>
      </c>
      <c r="B20" s="9" t="s">
        <v>25</v>
      </c>
      <c r="C20" s="27">
        <v>108568</v>
      </c>
      <c r="D20" s="27">
        <v>57880</v>
      </c>
      <c r="E20" s="27">
        <v>1676</v>
      </c>
      <c r="F20" s="27">
        <v>9013</v>
      </c>
      <c r="G20" s="27">
        <v>2406</v>
      </c>
      <c r="H20" s="27">
        <v>623</v>
      </c>
      <c r="I20" s="27">
        <v>1878</v>
      </c>
      <c r="J20" s="27">
        <v>306</v>
      </c>
      <c r="K20" s="27">
        <v>111</v>
      </c>
      <c r="L20" s="46">
        <v>0</v>
      </c>
      <c r="M20" s="27">
        <v>0</v>
      </c>
      <c r="N20" s="27">
        <f t="shared" si="0"/>
        <v>182461</v>
      </c>
    </row>
    <row r="21" spans="1:14" ht="25.5" x14ac:dyDescent="0.25">
      <c r="A21" s="11" t="s">
        <v>26</v>
      </c>
      <c r="B21" s="9" t="s">
        <v>27</v>
      </c>
      <c r="C21" s="27">
        <v>472318</v>
      </c>
      <c r="D21" s="27">
        <v>94580</v>
      </c>
      <c r="E21" s="27">
        <v>6183</v>
      </c>
      <c r="F21" s="27">
        <v>47653</v>
      </c>
      <c r="G21" s="27">
        <v>18970</v>
      </c>
      <c r="H21" s="27">
        <v>3126</v>
      </c>
      <c r="I21" s="27">
        <v>14538</v>
      </c>
      <c r="J21" s="27">
        <v>1090</v>
      </c>
      <c r="K21" s="27">
        <v>832</v>
      </c>
      <c r="L21" s="46">
        <v>13752</v>
      </c>
      <c r="M21" s="27">
        <v>0</v>
      </c>
      <c r="N21" s="27">
        <f t="shared" si="0"/>
        <v>673042</v>
      </c>
    </row>
    <row r="22" spans="1:14" ht="25.5" x14ac:dyDescent="0.25">
      <c r="A22" s="11" t="s">
        <v>28</v>
      </c>
      <c r="B22" s="9" t="s">
        <v>29</v>
      </c>
      <c r="C22" s="27">
        <v>334292</v>
      </c>
      <c r="D22" s="27">
        <v>222239</v>
      </c>
      <c r="E22" s="27">
        <v>4401</v>
      </c>
      <c r="F22" s="27">
        <v>29325</v>
      </c>
      <c r="G22" s="27">
        <v>5321</v>
      </c>
      <c r="H22" s="27">
        <v>2019</v>
      </c>
      <c r="I22" s="27">
        <v>5672</v>
      </c>
      <c r="J22" s="27">
        <v>861</v>
      </c>
      <c r="K22" s="27">
        <v>445</v>
      </c>
      <c r="L22" s="46">
        <v>86821</v>
      </c>
      <c r="M22" s="27">
        <v>0</v>
      </c>
      <c r="N22" s="27">
        <f t="shared" si="0"/>
        <v>691396</v>
      </c>
    </row>
    <row r="23" spans="1:14" x14ac:dyDescent="0.25">
      <c r="A23" s="11" t="s">
        <v>30</v>
      </c>
      <c r="B23" s="9" t="s">
        <v>31</v>
      </c>
      <c r="C23" s="27">
        <v>2386200</v>
      </c>
      <c r="D23" s="27">
        <v>912850</v>
      </c>
      <c r="E23" s="27">
        <v>27552</v>
      </c>
      <c r="F23" s="27">
        <v>262386</v>
      </c>
      <c r="G23" s="27">
        <v>49476</v>
      </c>
      <c r="H23" s="27">
        <v>17214</v>
      </c>
      <c r="I23" s="27">
        <v>61101</v>
      </c>
      <c r="J23" s="27">
        <v>5903</v>
      </c>
      <c r="K23" s="27">
        <v>5228</v>
      </c>
      <c r="L23" s="46">
        <v>475880</v>
      </c>
      <c r="M23" s="27">
        <v>0</v>
      </c>
      <c r="N23" s="27">
        <f t="shared" si="0"/>
        <v>4203790</v>
      </c>
    </row>
    <row r="24" spans="1:14" x14ac:dyDescent="0.25">
      <c r="A24" s="11" t="s">
        <v>32</v>
      </c>
      <c r="B24" s="9" t="s">
        <v>33</v>
      </c>
      <c r="C24" s="27">
        <v>280572</v>
      </c>
      <c r="D24" s="27">
        <v>81180</v>
      </c>
      <c r="E24" s="27">
        <v>4008</v>
      </c>
      <c r="F24" s="27">
        <v>25143</v>
      </c>
      <c r="G24" s="27">
        <v>9111</v>
      </c>
      <c r="H24" s="27">
        <v>1705</v>
      </c>
      <c r="I24" s="27">
        <v>6739</v>
      </c>
      <c r="J24" s="27">
        <v>729</v>
      </c>
      <c r="K24" s="27">
        <v>369</v>
      </c>
      <c r="L24" s="46">
        <v>0</v>
      </c>
      <c r="M24" s="27">
        <v>0</v>
      </c>
      <c r="N24" s="27">
        <f t="shared" si="0"/>
        <v>409556</v>
      </c>
    </row>
    <row r="25" spans="1:14" ht="25.5" x14ac:dyDescent="0.25">
      <c r="A25" s="11" t="s">
        <v>34</v>
      </c>
      <c r="B25" s="9" t="s">
        <v>35</v>
      </c>
      <c r="C25" s="27">
        <v>417608</v>
      </c>
      <c r="D25" s="27">
        <v>74357</v>
      </c>
      <c r="E25" s="27">
        <v>5608</v>
      </c>
      <c r="F25" s="27">
        <v>40448</v>
      </c>
      <c r="G25" s="27">
        <v>16045</v>
      </c>
      <c r="H25" s="27">
        <v>2684</v>
      </c>
      <c r="I25" s="27">
        <v>12130</v>
      </c>
      <c r="J25" s="27">
        <v>1004</v>
      </c>
      <c r="K25" s="27">
        <v>671</v>
      </c>
      <c r="L25" s="46">
        <v>0</v>
      </c>
      <c r="M25" s="27">
        <v>0</v>
      </c>
      <c r="N25" s="27">
        <f t="shared" si="0"/>
        <v>570555</v>
      </c>
    </row>
    <row r="26" spans="1:14" x14ac:dyDescent="0.25">
      <c r="A26" s="11" t="s">
        <v>36</v>
      </c>
      <c r="B26" s="9" t="s">
        <v>37</v>
      </c>
      <c r="C26" s="27">
        <v>214494</v>
      </c>
      <c r="D26" s="27">
        <v>96778</v>
      </c>
      <c r="E26" s="27">
        <v>3056</v>
      </c>
      <c r="F26" s="27">
        <v>19236</v>
      </c>
      <c r="G26" s="27">
        <v>6192</v>
      </c>
      <c r="H26" s="27">
        <v>1304</v>
      </c>
      <c r="I26" s="27">
        <v>4809</v>
      </c>
      <c r="J26" s="27">
        <v>554</v>
      </c>
      <c r="K26" s="27">
        <v>283</v>
      </c>
      <c r="L26" s="46">
        <v>24588</v>
      </c>
      <c r="M26" s="27">
        <v>0</v>
      </c>
      <c r="N26" s="27">
        <f t="shared" si="0"/>
        <v>371294</v>
      </c>
    </row>
    <row r="27" spans="1:14" ht="25.5" x14ac:dyDescent="0.25">
      <c r="A27" s="11" t="s">
        <v>38</v>
      </c>
      <c r="B27" s="9" t="s">
        <v>39</v>
      </c>
      <c r="C27" s="27">
        <v>100172</v>
      </c>
      <c r="D27" s="27">
        <v>58011</v>
      </c>
      <c r="E27" s="27">
        <v>1601</v>
      </c>
      <c r="F27" s="27">
        <v>8391</v>
      </c>
      <c r="G27" s="27">
        <v>1302</v>
      </c>
      <c r="H27" s="27">
        <v>580</v>
      </c>
      <c r="I27" s="27">
        <v>1340</v>
      </c>
      <c r="J27" s="27">
        <v>308</v>
      </c>
      <c r="K27" s="27">
        <v>102</v>
      </c>
      <c r="L27" s="46">
        <v>2498</v>
      </c>
      <c r="M27" s="27">
        <v>0</v>
      </c>
      <c r="N27" s="27">
        <f t="shared" si="0"/>
        <v>174305</v>
      </c>
    </row>
    <row r="28" spans="1:14" ht="25.5" x14ac:dyDescent="0.25">
      <c r="A28" s="11" t="s">
        <v>40</v>
      </c>
      <c r="B28" s="9" t="s">
        <v>41</v>
      </c>
      <c r="C28" s="27">
        <v>180500</v>
      </c>
      <c r="D28" s="27">
        <v>47629</v>
      </c>
      <c r="E28" s="27">
        <v>2645</v>
      </c>
      <c r="F28" s="27">
        <v>15055</v>
      </c>
      <c r="G28" s="27">
        <v>4755</v>
      </c>
      <c r="H28" s="27">
        <v>1045</v>
      </c>
      <c r="I28" s="27">
        <v>3519</v>
      </c>
      <c r="J28" s="27">
        <v>492</v>
      </c>
      <c r="K28" s="27">
        <v>197</v>
      </c>
      <c r="L28" s="46">
        <v>0</v>
      </c>
      <c r="M28" s="27">
        <v>0</v>
      </c>
      <c r="N28" s="27">
        <f t="shared" si="0"/>
        <v>255837</v>
      </c>
    </row>
    <row r="29" spans="1:14" ht="25.5" x14ac:dyDescent="0.25">
      <c r="A29" s="11" t="s">
        <v>42</v>
      </c>
      <c r="B29" s="9" t="s">
        <v>43</v>
      </c>
      <c r="C29" s="27">
        <v>248162</v>
      </c>
      <c r="D29" s="27">
        <v>210064</v>
      </c>
      <c r="E29" s="27">
        <v>3319</v>
      </c>
      <c r="F29" s="27">
        <v>24543</v>
      </c>
      <c r="G29" s="27">
        <v>8318</v>
      </c>
      <c r="H29" s="27">
        <v>1617</v>
      </c>
      <c r="I29" s="27">
        <v>6741</v>
      </c>
      <c r="J29" s="27">
        <v>578</v>
      </c>
      <c r="K29" s="27">
        <v>416</v>
      </c>
      <c r="L29" s="46">
        <v>27801</v>
      </c>
      <c r="M29" s="27">
        <v>0</v>
      </c>
      <c r="N29" s="27">
        <f t="shared" si="0"/>
        <v>531559</v>
      </c>
    </row>
    <row r="30" spans="1:14" x14ac:dyDescent="0.25">
      <c r="A30" s="11" t="s">
        <v>44</v>
      </c>
      <c r="B30" s="9" t="s">
        <v>45</v>
      </c>
      <c r="C30" s="27">
        <v>714918</v>
      </c>
      <c r="D30" s="27">
        <v>390956</v>
      </c>
      <c r="E30" s="27">
        <v>9407</v>
      </c>
      <c r="F30" s="27">
        <v>74288</v>
      </c>
      <c r="G30" s="27">
        <v>25281</v>
      </c>
      <c r="H30" s="27">
        <v>4839</v>
      </c>
      <c r="I30" s="27">
        <v>20831</v>
      </c>
      <c r="J30" s="27">
        <v>1762</v>
      </c>
      <c r="K30" s="27">
        <v>1331</v>
      </c>
      <c r="L30" s="46">
        <v>0</v>
      </c>
      <c r="M30" s="27">
        <v>0</v>
      </c>
      <c r="N30" s="27">
        <f t="shared" si="0"/>
        <v>1243613</v>
      </c>
    </row>
    <row r="31" spans="1:14" x14ac:dyDescent="0.25">
      <c r="A31" s="11" t="s">
        <v>46</v>
      </c>
      <c r="B31" s="9" t="s">
        <v>47</v>
      </c>
      <c r="C31" s="27">
        <v>108092</v>
      </c>
      <c r="D31" s="27">
        <v>52725</v>
      </c>
      <c r="E31" s="27">
        <v>1470</v>
      </c>
      <c r="F31" s="27">
        <v>10006</v>
      </c>
      <c r="G31" s="27">
        <v>1397</v>
      </c>
      <c r="H31" s="27">
        <v>675</v>
      </c>
      <c r="I31" s="27">
        <v>1814</v>
      </c>
      <c r="J31" s="27">
        <v>283</v>
      </c>
      <c r="K31" s="27">
        <v>158</v>
      </c>
      <c r="L31" s="46">
        <v>3683</v>
      </c>
      <c r="M31" s="27">
        <v>0</v>
      </c>
      <c r="N31" s="27">
        <f t="shared" si="0"/>
        <v>180303</v>
      </c>
    </row>
    <row r="32" spans="1:14" ht="25.5" x14ac:dyDescent="0.25">
      <c r="A32" s="11" t="s">
        <v>48</v>
      </c>
      <c r="B32" s="9" t="s">
        <v>49</v>
      </c>
      <c r="C32" s="27">
        <v>927442</v>
      </c>
      <c r="D32" s="27">
        <v>688443</v>
      </c>
      <c r="E32" s="27">
        <v>9995</v>
      </c>
      <c r="F32" s="27">
        <v>119813</v>
      </c>
      <c r="G32" s="27">
        <v>46555</v>
      </c>
      <c r="H32" s="27">
        <v>7367</v>
      </c>
      <c r="I32" s="27">
        <v>39879</v>
      </c>
      <c r="J32" s="27">
        <v>1461</v>
      </c>
      <c r="K32" s="27">
        <v>2626</v>
      </c>
      <c r="L32" s="46">
        <v>0</v>
      </c>
      <c r="M32" s="27">
        <v>0</v>
      </c>
      <c r="N32" s="27">
        <f t="shared" si="0"/>
        <v>1843581</v>
      </c>
    </row>
    <row r="33" spans="1:14" ht="38.25" x14ac:dyDescent="0.25">
      <c r="A33" s="11" t="s">
        <v>50</v>
      </c>
      <c r="B33" s="9" t="s">
        <v>51</v>
      </c>
      <c r="C33" s="27">
        <v>363602</v>
      </c>
      <c r="D33" s="27">
        <v>194833</v>
      </c>
      <c r="E33" s="27">
        <v>4404</v>
      </c>
      <c r="F33" s="27">
        <v>24194</v>
      </c>
      <c r="G33" s="27">
        <v>6247</v>
      </c>
      <c r="H33" s="27">
        <v>1848</v>
      </c>
      <c r="I33" s="27">
        <v>4594</v>
      </c>
      <c r="J33" s="27">
        <v>784</v>
      </c>
      <c r="K33" s="27">
        <v>252</v>
      </c>
      <c r="L33" s="46">
        <v>0</v>
      </c>
      <c r="M33" s="27">
        <v>0</v>
      </c>
      <c r="N33" s="27">
        <f t="shared" si="0"/>
        <v>600758</v>
      </c>
    </row>
    <row r="34" spans="1:14" x14ac:dyDescent="0.25">
      <c r="A34" s="11" t="s">
        <v>52</v>
      </c>
      <c r="B34" s="9" t="s">
        <v>53</v>
      </c>
      <c r="C34" s="27">
        <v>642970</v>
      </c>
      <c r="D34" s="27">
        <v>324349</v>
      </c>
      <c r="E34" s="27">
        <v>5927</v>
      </c>
      <c r="F34" s="27">
        <v>66224</v>
      </c>
      <c r="G34" s="27">
        <v>19760</v>
      </c>
      <c r="H34" s="27">
        <v>4457</v>
      </c>
      <c r="I34" s="27">
        <v>18731</v>
      </c>
      <c r="J34" s="27">
        <v>1099</v>
      </c>
      <c r="K34" s="27">
        <v>1350</v>
      </c>
      <c r="L34" s="46">
        <v>0</v>
      </c>
      <c r="M34" s="27">
        <v>0</v>
      </c>
      <c r="N34" s="27">
        <f t="shared" si="0"/>
        <v>1084867</v>
      </c>
    </row>
    <row r="35" spans="1:14" ht="25.5" x14ac:dyDescent="0.25">
      <c r="A35" s="11" t="s">
        <v>54</v>
      </c>
      <c r="B35" s="9" t="s">
        <v>55</v>
      </c>
      <c r="C35" s="27">
        <v>506076</v>
      </c>
      <c r="D35" s="27">
        <v>186669</v>
      </c>
      <c r="E35" s="27">
        <v>6789</v>
      </c>
      <c r="F35" s="27">
        <v>53824</v>
      </c>
      <c r="G35" s="27">
        <v>15646</v>
      </c>
      <c r="H35" s="27">
        <v>3466</v>
      </c>
      <c r="I35" s="27">
        <v>14089</v>
      </c>
      <c r="J35" s="27">
        <v>1156</v>
      </c>
      <c r="K35" s="27">
        <v>970</v>
      </c>
      <c r="L35" s="46">
        <v>42633</v>
      </c>
      <c r="M35" s="27">
        <v>0</v>
      </c>
      <c r="N35" s="27">
        <f t="shared" si="0"/>
        <v>831318</v>
      </c>
    </row>
    <row r="36" spans="1:14" ht="38.25" x14ac:dyDescent="0.25">
      <c r="A36" s="11" t="s">
        <v>56</v>
      </c>
      <c r="B36" s="9" t="s">
        <v>57</v>
      </c>
      <c r="C36" s="27">
        <v>174882</v>
      </c>
      <c r="D36" s="27">
        <v>137747</v>
      </c>
      <c r="E36" s="27">
        <v>2613</v>
      </c>
      <c r="F36" s="27">
        <v>14977</v>
      </c>
      <c r="G36" s="27">
        <v>3735</v>
      </c>
      <c r="H36" s="27">
        <v>1028</v>
      </c>
      <c r="I36" s="27">
        <v>3130</v>
      </c>
      <c r="J36" s="27">
        <v>477</v>
      </c>
      <c r="K36" s="27">
        <v>200</v>
      </c>
      <c r="L36" s="46">
        <v>0</v>
      </c>
      <c r="M36" s="27">
        <v>0</v>
      </c>
      <c r="N36" s="27">
        <f t="shared" si="0"/>
        <v>338789</v>
      </c>
    </row>
    <row r="37" spans="1:14" ht="38.25" x14ac:dyDescent="0.25">
      <c r="A37" s="11" t="s">
        <v>58</v>
      </c>
      <c r="B37" s="9" t="s">
        <v>59</v>
      </c>
      <c r="C37" s="27">
        <v>1099556</v>
      </c>
      <c r="D37" s="27">
        <v>577955</v>
      </c>
      <c r="E37" s="27">
        <v>14115</v>
      </c>
      <c r="F37" s="27">
        <v>121985</v>
      </c>
      <c r="G37" s="27">
        <v>40020</v>
      </c>
      <c r="H37" s="27">
        <v>7774</v>
      </c>
      <c r="I37" s="27">
        <v>34750</v>
      </c>
      <c r="J37" s="27">
        <v>2351</v>
      </c>
      <c r="K37" s="27">
        <v>2314</v>
      </c>
      <c r="L37" s="46">
        <v>0</v>
      </c>
      <c r="M37" s="27">
        <v>0</v>
      </c>
      <c r="N37" s="27">
        <f t="shared" si="0"/>
        <v>1900820</v>
      </c>
    </row>
    <row r="38" spans="1:14" ht="38.25" x14ac:dyDescent="0.25">
      <c r="A38" s="11" t="s">
        <v>60</v>
      </c>
      <c r="B38" s="9" t="s">
        <v>61</v>
      </c>
      <c r="C38" s="27">
        <v>280342</v>
      </c>
      <c r="D38" s="27">
        <v>170222</v>
      </c>
      <c r="E38" s="27">
        <v>3810</v>
      </c>
      <c r="F38" s="27">
        <v>23694</v>
      </c>
      <c r="G38" s="27">
        <v>7196</v>
      </c>
      <c r="H38" s="27">
        <v>1644</v>
      </c>
      <c r="I38" s="27">
        <v>5643</v>
      </c>
      <c r="J38" s="27">
        <v>685</v>
      </c>
      <c r="K38" s="27">
        <v>334</v>
      </c>
      <c r="L38" s="46">
        <v>0</v>
      </c>
      <c r="M38" s="27">
        <v>0</v>
      </c>
      <c r="N38" s="27">
        <f t="shared" si="0"/>
        <v>493570</v>
      </c>
    </row>
    <row r="39" spans="1:14" x14ac:dyDescent="0.25">
      <c r="A39" s="11" t="s">
        <v>62</v>
      </c>
      <c r="B39" s="9" t="s">
        <v>63</v>
      </c>
      <c r="C39" s="27">
        <v>1355386</v>
      </c>
      <c r="D39" s="27">
        <v>214048</v>
      </c>
      <c r="E39" s="27">
        <v>12216</v>
      </c>
      <c r="F39" s="27">
        <v>90469</v>
      </c>
      <c r="G39" s="27">
        <v>15452</v>
      </c>
      <c r="H39" s="27">
        <v>7002</v>
      </c>
      <c r="I39" s="27">
        <v>15778</v>
      </c>
      <c r="J39" s="27">
        <v>1971</v>
      </c>
      <c r="K39" s="27">
        <v>1214</v>
      </c>
      <c r="L39" s="46">
        <v>184442</v>
      </c>
      <c r="M39" s="27">
        <v>0</v>
      </c>
      <c r="N39" s="27">
        <f t="shared" si="0"/>
        <v>1897978</v>
      </c>
    </row>
    <row r="40" spans="1:14" ht="38.25" x14ac:dyDescent="0.25">
      <c r="A40" s="11" t="s">
        <v>64</v>
      </c>
      <c r="B40" s="9" t="s">
        <v>65</v>
      </c>
      <c r="C40" s="27">
        <v>566266</v>
      </c>
      <c r="D40" s="27">
        <v>94659</v>
      </c>
      <c r="E40" s="27">
        <v>6123</v>
      </c>
      <c r="F40" s="27">
        <v>40427</v>
      </c>
      <c r="G40" s="27">
        <v>12385</v>
      </c>
      <c r="H40" s="27">
        <v>3025</v>
      </c>
      <c r="I40" s="27">
        <v>9323</v>
      </c>
      <c r="J40" s="27">
        <v>1095</v>
      </c>
      <c r="K40" s="27">
        <v>531</v>
      </c>
      <c r="L40" s="46">
        <v>0</v>
      </c>
      <c r="M40" s="27">
        <v>0</v>
      </c>
      <c r="N40" s="27">
        <f t="shared" si="0"/>
        <v>733834</v>
      </c>
    </row>
    <row r="41" spans="1:14" ht="25.5" x14ac:dyDescent="0.25">
      <c r="A41" s="11" t="s">
        <v>66</v>
      </c>
      <c r="B41" s="9" t="s">
        <v>67</v>
      </c>
      <c r="C41" s="27">
        <v>108432</v>
      </c>
      <c r="D41" s="27">
        <v>64355</v>
      </c>
      <c r="E41" s="27">
        <v>1714</v>
      </c>
      <c r="F41" s="27">
        <v>8194</v>
      </c>
      <c r="G41" s="27">
        <v>1850</v>
      </c>
      <c r="H41" s="27">
        <v>586</v>
      </c>
      <c r="I41" s="27">
        <v>1417</v>
      </c>
      <c r="J41" s="27">
        <v>322</v>
      </c>
      <c r="K41" s="27">
        <v>82</v>
      </c>
      <c r="L41" s="46">
        <v>5435</v>
      </c>
      <c r="M41" s="27">
        <v>0</v>
      </c>
      <c r="N41" s="27">
        <f t="shared" si="0"/>
        <v>192387</v>
      </c>
    </row>
    <row r="42" spans="1:14" x14ac:dyDescent="0.25">
      <c r="A42" s="11" t="s">
        <v>68</v>
      </c>
      <c r="B42" s="9" t="s">
        <v>69</v>
      </c>
      <c r="C42" s="27">
        <v>158168</v>
      </c>
      <c r="D42" s="27">
        <v>117867</v>
      </c>
      <c r="E42" s="27">
        <v>2051</v>
      </c>
      <c r="F42" s="27">
        <v>19655</v>
      </c>
      <c r="G42" s="27">
        <v>5152</v>
      </c>
      <c r="H42" s="27">
        <v>1219</v>
      </c>
      <c r="I42" s="27">
        <v>5258</v>
      </c>
      <c r="J42" s="27">
        <v>393</v>
      </c>
      <c r="K42" s="27">
        <v>403</v>
      </c>
      <c r="L42" s="46">
        <v>0</v>
      </c>
      <c r="M42" s="27">
        <v>0</v>
      </c>
      <c r="N42" s="27">
        <f t="shared" si="0"/>
        <v>310166</v>
      </c>
    </row>
    <row r="43" spans="1:14" ht="25.5" x14ac:dyDescent="0.25">
      <c r="A43" s="11" t="s">
        <v>70</v>
      </c>
      <c r="B43" s="9" t="s">
        <v>71</v>
      </c>
      <c r="C43" s="27">
        <v>122244</v>
      </c>
      <c r="D43" s="27">
        <v>79792</v>
      </c>
      <c r="E43" s="27">
        <v>1745</v>
      </c>
      <c r="F43" s="27">
        <v>10372</v>
      </c>
      <c r="G43" s="27">
        <v>2240</v>
      </c>
      <c r="H43" s="27">
        <v>716</v>
      </c>
      <c r="I43" s="27">
        <v>2034</v>
      </c>
      <c r="J43" s="27">
        <v>316</v>
      </c>
      <c r="K43" s="27">
        <v>142</v>
      </c>
      <c r="L43" s="46">
        <v>0</v>
      </c>
      <c r="M43" s="27">
        <v>0</v>
      </c>
      <c r="N43" s="27">
        <f t="shared" si="0"/>
        <v>219601</v>
      </c>
    </row>
    <row r="44" spans="1:14" ht="25.5" x14ac:dyDescent="0.25">
      <c r="A44" s="11" t="s">
        <v>72</v>
      </c>
      <c r="B44" s="9" t="s">
        <v>73</v>
      </c>
      <c r="C44" s="27">
        <v>62450</v>
      </c>
      <c r="D44" s="27">
        <v>64481</v>
      </c>
      <c r="E44" s="27">
        <v>900</v>
      </c>
      <c r="F44" s="27">
        <v>6015</v>
      </c>
      <c r="G44" s="27">
        <v>1160</v>
      </c>
      <c r="H44" s="27">
        <v>399</v>
      </c>
      <c r="I44" s="27">
        <v>1222</v>
      </c>
      <c r="J44" s="27">
        <v>174</v>
      </c>
      <c r="K44" s="27">
        <v>96</v>
      </c>
      <c r="L44" s="46">
        <v>12782</v>
      </c>
      <c r="M44" s="27">
        <v>0</v>
      </c>
      <c r="N44" s="27">
        <f t="shared" si="0"/>
        <v>149679</v>
      </c>
    </row>
    <row r="45" spans="1:14" ht="25.5" x14ac:dyDescent="0.25">
      <c r="A45" s="11" t="s">
        <v>74</v>
      </c>
      <c r="B45" s="9" t="s">
        <v>75</v>
      </c>
      <c r="C45" s="27">
        <v>282882</v>
      </c>
      <c r="D45" s="27">
        <v>62627</v>
      </c>
      <c r="E45" s="27">
        <v>3695</v>
      </c>
      <c r="F45" s="27">
        <v>24382</v>
      </c>
      <c r="G45" s="27">
        <v>9079</v>
      </c>
      <c r="H45" s="27">
        <v>1685</v>
      </c>
      <c r="I45" s="27">
        <v>6615</v>
      </c>
      <c r="J45" s="27">
        <v>669</v>
      </c>
      <c r="K45" s="27">
        <v>362</v>
      </c>
      <c r="L45" s="46">
        <v>0</v>
      </c>
      <c r="M45" s="27">
        <v>0</v>
      </c>
      <c r="N45" s="27">
        <f t="shared" si="0"/>
        <v>391996</v>
      </c>
    </row>
    <row r="46" spans="1:14" ht="25.5" x14ac:dyDescent="0.25">
      <c r="A46" s="11" t="s">
        <v>76</v>
      </c>
      <c r="B46" s="9" t="s">
        <v>77</v>
      </c>
      <c r="C46" s="27">
        <v>242072</v>
      </c>
      <c r="D46" s="27">
        <v>113633</v>
      </c>
      <c r="E46" s="27">
        <v>3415</v>
      </c>
      <c r="F46" s="27">
        <v>21630</v>
      </c>
      <c r="G46" s="27">
        <v>7590</v>
      </c>
      <c r="H46" s="27">
        <v>1470</v>
      </c>
      <c r="I46" s="27">
        <v>5680</v>
      </c>
      <c r="J46" s="27">
        <v>629</v>
      </c>
      <c r="K46" s="27">
        <v>319</v>
      </c>
      <c r="L46" s="46">
        <v>15854</v>
      </c>
      <c r="M46" s="27">
        <v>0</v>
      </c>
      <c r="N46" s="27">
        <f t="shared" si="0"/>
        <v>412292</v>
      </c>
    </row>
    <row r="47" spans="1:14" x14ac:dyDescent="0.25">
      <c r="A47" s="11" t="s">
        <v>78</v>
      </c>
      <c r="B47" s="9" t="s">
        <v>79</v>
      </c>
      <c r="C47" s="27">
        <v>136720</v>
      </c>
      <c r="D47" s="27">
        <v>67649</v>
      </c>
      <c r="E47" s="27">
        <v>1977</v>
      </c>
      <c r="F47" s="27">
        <v>10969</v>
      </c>
      <c r="G47" s="27">
        <v>3256</v>
      </c>
      <c r="H47" s="27">
        <v>773</v>
      </c>
      <c r="I47" s="27">
        <v>2423</v>
      </c>
      <c r="J47" s="27">
        <v>372</v>
      </c>
      <c r="K47" s="27">
        <v>136</v>
      </c>
      <c r="L47" s="46">
        <v>0</v>
      </c>
      <c r="M47" s="27">
        <v>0</v>
      </c>
      <c r="N47" s="27">
        <f t="shared" si="0"/>
        <v>224275</v>
      </c>
    </row>
    <row r="48" spans="1:14" ht="38.25" x14ac:dyDescent="0.25">
      <c r="A48" s="11" t="s">
        <v>80</v>
      </c>
      <c r="B48" s="9" t="s">
        <v>81</v>
      </c>
      <c r="C48" s="27">
        <v>6941948</v>
      </c>
      <c r="D48" s="27">
        <v>3088452</v>
      </c>
      <c r="E48" s="27">
        <v>71738</v>
      </c>
      <c r="F48" s="27">
        <v>809715</v>
      </c>
      <c r="G48" s="27">
        <v>137669</v>
      </c>
      <c r="H48" s="27">
        <v>51517</v>
      </c>
      <c r="I48" s="27">
        <v>189952</v>
      </c>
      <c r="J48" s="27">
        <v>12933</v>
      </c>
      <c r="K48" s="27">
        <v>17079</v>
      </c>
      <c r="L48" s="46">
        <v>0</v>
      </c>
      <c r="M48" s="27">
        <v>0</v>
      </c>
      <c r="N48" s="27">
        <f t="shared" si="0"/>
        <v>11321003</v>
      </c>
    </row>
    <row r="49" spans="1:14" x14ac:dyDescent="0.25">
      <c r="A49" s="11" t="s">
        <v>82</v>
      </c>
      <c r="B49" s="9" t="s">
        <v>83</v>
      </c>
      <c r="C49" s="27">
        <v>307992</v>
      </c>
      <c r="D49" s="27">
        <v>65007</v>
      </c>
      <c r="E49" s="27">
        <v>4215</v>
      </c>
      <c r="F49" s="27">
        <v>29158</v>
      </c>
      <c r="G49" s="27">
        <v>10742</v>
      </c>
      <c r="H49" s="27">
        <v>1947</v>
      </c>
      <c r="I49" s="27">
        <v>8253</v>
      </c>
      <c r="J49" s="27">
        <v>759</v>
      </c>
      <c r="K49" s="27">
        <v>468</v>
      </c>
      <c r="L49" s="46">
        <v>0</v>
      </c>
      <c r="M49" s="27">
        <v>0</v>
      </c>
      <c r="N49" s="27">
        <f t="shared" si="0"/>
        <v>428541</v>
      </c>
    </row>
    <row r="50" spans="1:14" ht="25.5" x14ac:dyDescent="0.25">
      <c r="A50" s="11" t="s">
        <v>84</v>
      </c>
      <c r="B50" s="9" t="s">
        <v>85</v>
      </c>
      <c r="C50" s="27">
        <v>1586010</v>
      </c>
      <c r="D50" s="27">
        <v>669936</v>
      </c>
      <c r="E50" s="27">
        <v>21783</v>
      </c>
      <c r="F50" s="27">
        <v>143427</v>
      </c>
      <c r="G50" s="27">
        <v>54105</v>
      </c>
      <c r="H50" s="27">
        <v>9720</v>
      </c>
      <c r="I50" s="27">
        <v>39898</v>
      </c>
      <c r="J50" s="27">
        <v>3956</v>
      </c>
      <c r="K50" s="27">
        <v>2185</v>
      </c>
      <c r="L50" s="46">
        <v>0</v>
      </c>
      <c r="M50" s="27">
        <v>0</v>
      </c>
      <c r="N50" s="27">
        <f t="shared" si="0"/>
        <v>2531020</v>
      </c>
    </row>
    <row r="51" spans="1:14" ht="25.5" x14ac:dyDescent="0.25">
      <c r="A51" s="11" t="s">
        <v>86</v>
      </c>
      <c r="B51" s="9" t="s">
        <v>87</v>
      </c>
      <c r="C51" s="27">
        <v>586452</v>
      </c>
      <c r="D51" s="27">
        <v>221855</v>
      </c>
      <c r="E51" s="27">
        <v>6906</v>
      </c>
      <c r="F51" s="27">
        <v>65861</v>
      </c>
      <c r="G51" s="27">
        <v>14624</v>
      </c>
      <c r="H51" s="27">
        <v>4209</v>
      </c>
      <c r="I51" s="27">
        <v>16227</v>
      </c>
      <c r="J51" s="27">
        <v>1215</v>
      </c>
      <c r="K51" s="27">
        <v>1303</v>
      </c>
      <c r="L51" s="46">
        <v>39124</v>
      </c>
      <c r="M51" s="27">
        <v>0</v>
      </c>
      <c r="N51" s="27">
        <f t="shared" si="0"/>
        <v>957776</v>
      </c>
    </row>
    <row r="52" spans="1:14" ht="38.25" x14ac:dyDescent="0.25">
      <c r="A52" s="11" t="s">
        <v>88</v>
      </c>
      <c r="B52" s="9" t="s">
        <v>89</v>
      </c>
      <c r="C52" s="27">
        <v>6223018</v>
      </c>
      <c r="D52" s="27">
        <v>2837048</v>
      </c>
      <c r="E52" s="27">
        <v>75292</v>
      </c>
      <c r="F52" s="27">
        <v>577056</v>
      </c>
      <c r="G52" s="27">
        <v>199294</v>
      </c>
      <c r="H52" s="27">
        <v>39018</v>
      </c>
      <c r="I52" s="27">
        <v>157383</v>
      </c>
      <c r="J52" s="27">
        <v>12994</v>
      </c>
      <c r="K52" s="27">
        <v>9677</v>
      </c>
      <c r="L52" s="46">
        <v>315955</v>
      </c>
      <c r="M52" s="27">
        <v>0</v>
      </c>
      <c r="N52" s="27">
        <f t="shared" si="0"/>
        <v>10446735</v>
      </c>
    </row>
    <row r="53" spans="1:14" x14ac:dyDescent="0.25">
      <c r="A53" s="11" t="s">
        <v>90</v>
      </c>
      <c r="B53" s="9" t="s">
        <v>91</v>
      </c>
      <c r="C53" s="27">
        <v>3156266</v>
      </c>
      <c r="D53" s="27">
        <v>1892609</v>
      </c>
      <c r="E53" s="27">
        <v>37754</v>
      </c>
      <c r="F53" s="27">
        <v>313448</v>
      </c>
      <c r="G53" s="27">
        <v>71581</v>
      </c>
      <c r="H53" s="27">
        <v>20749</v>
      </c>
      <c r="I53" s="27">
        <v>73413</v>
      </c>
      <c r="J53" s="27">
        <v>6513</v>
      </c>
      <c r="K53" s="27">
        <v>5621</v>
      </c>
      <c r="L53" s="46">
        <v>0</v>
      </c>
      <c r="M53" s="27">
        <v>178697</v>
      </c>
      <c r="N53" s="27">
        <f t="shared" si="0"/>
        <v>5756651</v>
      </c>
    </row>
    <row r="54" spans="1:14" ht="25.5" x14ac:dyDescent="0.25">
      <c r="A54" s="11" t="s">
        <v>92</v>
      </c>
      <c r="B54" s="9" t="s">
        <v>93</v>
      </c>
      <c r="C54" s="27">
        <v>491956</v>
      </c>
      <c r="D54" s="27">
        <v>384915</v>
      </c>
      <c r="E54" s="27">
        <v>5099</v>
      </c>
      <c r="F54" s="27">
        <v>71096</v>
      </c>
      <c r="G54" s="27">
        <v>13893</v>
      </c>
      <c r="H54" s="27">
        <v>4251</v>
      </c>
      <c r="I54" s="27">
        <v>18600</v>
      </c>
      <c r="J54" s="27">
        <v>667</v>
      </c>
      <c r="K54" s="27">
        <v>1652</v>
      </c>
      <c r="L54" s="46">
        <v>0</v>
      </c>
      <c r="M54" s="27">
        <v>0</v>
      </c>
      <c r="N54" s="27">
        <f t="shared" si="0"/>
        <v>992129</v>
      </c>
    </row>
    <row r="55" spans="1:14" ht="25.5" x14ac:dyDescent="0.25">
      <c r="A55" s="11" t="s">
        <v>94</v>
      </c>
      <c r="B55" s="9" t="s">
        <v>95</v>
      </c>
      <c r="C55" s="27">
        <v>320810</v>
      </c>
      <c r="D55" s="27">
        <v>149068</v>
      </c>
      <c r="E55" s="27">
        <v>3871</v>
      </c>
      <c r="F55" s="27">
        <v>33147</v>
      </c>
      <c r="G55" s="27">
        <v>5097</v>
      </c>
      <c r="H55" s="27">
        <v>2175</v>
      </c>
      <c r="I55" s="27">
        <v>6924</v>
      </c>
      <c r="J55" s="27">
        <v>749</v>
      </c>
      <c r="K55" s="27">
        <v>614</v>
      </c>
      <c r="L55" s="46">
        <v>21583</v>
      </c>
      <c r="M55" s="27">
        <v>0</v>
      </c>
      <c r="N55" s="27">
        <f t="shared" si="0"/>
        <v>544038</v>
      </c>
    </row>
    <row r="56" spans="1:14" ht="38.25" x14ac:dyDescent="0.25">
      <c r="A56" s="11" t="s">
        <v>96</v>
      </c>
      <c r="B56" s="9" t="s">
        <v>97</v>
      </c>
      <c r="C56" s="27">
        <v>49448</v>
      </c>
      <c r="D56" s="27">
        <v>30508</v>
      </c>
      <c r="E56" s="27">
        <v>865</v>
      </c>
      <c r="F56" s="27">
        <v>3622</v>
      </c>
      <c r="G56" s="27">
        <v>142</v>
      </c>
      <c r="H56" s="27">
        <v>260</v>
      </c>
      <c r="I56" s="27">
        <v>282</v>
      </c>
      <c r="J56" s="27">
        <v>170</v>
      </c>
      <c r="K56" s="27">
        <v>29</v>
      </c>
      <c r="L56" s="46">
        <v>1964</v>
      </c>
      <c r="M56" s="27">
        <v>0</v>
      </c>
      <c r="N56" s="27">
        <f t="shared" si="0"/>
        <v>87290</v>
      </c>
    </row>
    <row r="57" spans="1:14" ht="25.5" x14ac:dyDescent="0.25">
      <c r="A57" s="11" t="s">
        <v>98</v>
      </c>
      <c r="B57" s="9" t="s">
        <v>99</v>
      </c>
      <c r="C57" s="27">
        <v>126004</v>
      </c>
      <c r="D57" s="27">
        <v>75322</v>
      </c>
      <c r="E57" s="27">
        <v>1959</v>
      </c>
      <c r="F57" s="27">
        <v>10010</v>
      </c>
      <c r="G57" s="27">
        <v>2457</v>
      </c>
      <c r="H57" s="27">
        <v>703</v>
      </c>
      <c r="I57" s="27">
        <v>1918</v>
      </c>
      <c r="J57" s="27">
        <v>362</v>
      </c>
      <c r="K57" s="27">
        <v>113</v>
      </c>
      <c r="L57" s="46">
        <v>1545</v>
      </c>
      <c r="M57" s="27">
        <v>0</v>
      </c>
      <c r="N57" s="27">
        <f t="shared" si="0"/>
        <v>220393</v>
      </c>
    </row>
    <row r="58" spans="1:14" ht="25.5" x14ac:dyDescent="0.25">
      <c r="A58" s="11" t="s">
        <v>100</v>
      </c>
      <c r="B58" s="9" t="s">
        <v>101</v>
      </c>
      <c r="C58" s="27">
        <v>102346</v>
      </c>
      <c r="D58" s="27">
        <v>65403</v>
      </c>
      <c r="E58" s="27">
        <v>1604</v>
      </c>
      <c r="F58" s="27">
        <v>8004</v>
      </c>
      <c r="G58" s="27">
        <v>2047</v>
      </c>
      <c r="H58" s="27">
        <v>565</v>
      </c>
      <c r="I58" s="27">
        <v>1534</v>
      </c>
      <c r="J58" s="27">
        <v>299</v>
      </c>
      <c r="K58" s="27">
        <v>87</v>
      </c>
      <c r="L58" s="46">
        <v>0</v>
      </c>
      <c r="M58" s="27">
        <v>0</v>
      </c>
      <c r="N58" s="27">
        <f t="shared" si="0"/>
        <v>181889</v>
      </c>
    </row>
    <row r="59" spans="1:14" ht="25.5" x14ac:dyDescent="0.25">
      <c r="A59" s="11" t="s">
        <v>102</v>
      </c>
      <c r="B59" s="9" t="s">
        <v>103</v>
      </c>
      <c r="C59" s="27">
        <v>236822</v>
      </c>
      <c r="D59" s="27">
        <v>77567</v>
      </c>
      <c r="E59" s="27">
        <v>3211</v>
      </c>
      <c r="F59" s="27">
        <v>20571</v>
      </c>
      <c r="G59" s="27">
        <v>6437</v>
      </c>
      <c r="H59" s="27">
        <v>1416</v>
      </c>
      <c r="I59" s="27">
        <v>5059</v>
      </c>
      <c r="J59" s="27">
        <v>607</v>
      </c>
      <c r="K59" s="27">
        <v>302</v>
      </c>
      <c r="L59" s="46">
        <v>0</v>
      </c>
      <c r="M59" s="27">
        <v>0</v>
      </c>
      <c r="N59" s="27">
        <f t="shared" si="0"/>
        <v>351992</v>
      </c>
    </row>
    <row r="60" spans="1:14" ht="25.5" x14ac:dyDescent="0.25">
      <c r="A60" s="11" t="s">
        <v>104</v>
      </c>
      <c r="B60" s="9" t="s">
        <v>105</v>
      </c>
      <c r="C60" s="27">
        <v>294808</v>
      </c>
      <c r="D60" s="27">
        <v>215184</v>
      </c>
      <c r="E60" s="27">
        <v>3934</v>
      </c>
      <c r="F60" s="27">
        <v>31130</v>
      </c>
      <c r="G60" s="27">
        <v>8048</v>
      </c>
      <c r="H60" s="27">
        <v>2009</v>
      </c>
      <c r="I60" s="27">
        <v>7801</v>
      </c>
      <c r="J60" s="27">
        <v>669</v>
      </c>
      <c r="K60" s="27">
        <v>559</v>
      </c>
      <c r="L60" s="46">
        <v>76757</v>
      </c>
      <c r="M60" s="27">
        <v>0</v>
      </c>
      <c r="N60" s="27">
        <f t="shared" si="0"/>
        <v>640899</v>
      </c>
    </row>
    <row r="61" spans="1:14" ht="25.5" x14ac:dyDescent="0.25">
      <c r="A61" s="11" t="s">
        <v>106</v>
      </c>
      <c r="B61" s="9" t="s">
        <v>107</v>
      </c>
      <c r="C61" s="27">
        <v>398552</v>
      </c>
      <c r="D61" s="27">
        <v>163244</v>
      </c>
      <c r="E61" s="27">
        <v>3838</v>
      </c>
      <c r="F61" s="27">
        <v>36344</v>
      </c>
      <c r="G61" s="27">
        <v>10417</v>
      </c>
      <c r="H61" s="27">
        <v>2571</v>
      </c>
      <c r="I61" s="27">
        <v>9620</v>
      </c>
      <c r="J61" s="27">
        <v>851</v>
      </c>
      <c r="K61" s="27">
        <v>679</v>
      </c>
      <c r="L61" s="46">
        <v>0</v>
      </c>
      <c r="M61" s="27">
        <v>0</v>
      </c>
      <c r="N61" s="27">
        <f t="shared" si="0"/>
        <v>626116</v>
      </c>
    </row>
    <row r="62" spans="1:14" ht="25.5" x14ac:dyDescent="0.25">
      <c r="A62" s="11" t="s">
        <v>108</v>
      </c>
      <c r="B62" s="9" t="s">
        <v>109</v>
      </c>
      <c r="C62" s="27">
        <v>327850</v>
      </c>
      <c r="D62" s="27">
        <v>191074</v>
      </c>
      <c r="E62" s="27">
        <v>5647</v>
      </c>
      <c r="F62" s="27">
        <v>23115</v>
      </c>
      <c r="G62" s="27">
        <v>2268</v>
      </c>
      <c r="H62" s="27">
        <v>1681</v>
      </c>
      <c r="I62" s="27">
        <v>2212</v>
      </c>
      <c r="J62" s="27">
        <v>1049</v>
      </c>
      <c r="K62" s="27">
        <v>163</v>
      </c>
      <c r="L62" s="46">
        <v>33962</v>
      </c>
      <c r="M62" s="27">
        <v>0</v>
      </c>
      <c r="N62" s="27">
        <f t="shared" si="0"/>
        <v>589021</v>
      </c>
    </row>
    <row r="63" spans="1:14" ht="25.5" x14ac:dyDescent="0.25">
      <c r="A63" s="11" t="s">
        <v>110</v>
      </c>
      <c r="B63" s="9" t="s">
        <v>111</v>
      </c>
      <c r="C63" s="27">
        <v>80240</v>
      </c>
      <c r="D63" s="27">
        <v>48843</v>
      </c>
      <c r="E63" s="27">
        <v>1197</v>
      </c>
      <c r="F63" s="27">
        <v>6489</v>
      </c>
      <c r="G63" s="27">
        <v>703</v>
      </c>
      <c r="H63" s="27">
        <v>455</v>
      </c>
      <c r="I63" s="27">
        <v>913</v>
      </c>
      <c r="J63" s="27">
        <v>229</v>
      </c>
      <c r="K63" s="27">
        <v>80</v>
      </c>
      <c r="L63" s="46">
        <v>0</v>
      </c>
      <c r="M63" s="27">
        <v>0</v>
      </c>
      <c r="N63" s="27">
        <f t="shared" si="0"/>
        <v>139149</v>
      </c>
    </row>
    <row r="64" spans="1:14" ht="25.5" x14ac:dyDescent="0.25">
      <c r="A64" s="11" t="s">
        <v>112</v>
      </c>
      <c r="B64" s="9" t="s">
        <v>113</v>
      </c>
      <c r="C64" s="27">
        <v>291950</v>
      </c>
      <c r="D64" s="27">
        <v>118865</v>
      </c>
      <c r="E64" s="27">
        <v>3540</v>
      </c>
      <c r="F64" s="27">
        <v>35846</v>
      </c>
      <c r="G64" s="27">
        <v>6505</v>
      </c>
      <c r="H64" s="27">
        <v>2223</v>
      </c>
      <c r="I64" s="27">
        <v>8479</v>
      </c>
      <c r="J64" s="27">
        <v>542</v>
      </c>
      <c r="K64" s="27">
        <v>740</v>
      </c>
      <c r="L64" s="46">
        <v>0</v>
      </c>
      <c r="M64" s="27">
        <v>0</v>
      </c>
      <c r="N64" s="27">
        <f t="shared" si="0"/>
        <v>468690</v>
      </c>
    </row>
    <row r="65" spans="1:14" ht="25.5" x14ac:dyDescent="0.25">
      <c r="A65" s="11" t="s">
        <v>114</v>
      </c>
      <c r="B65" s="9" t="s">
        <v>115</v>
      </c>
      <c r="C65" s="27">
        <v>107968</v>
      </c>
      <c r="D65" s="27">
        <v>39322</v>
      </c>
      <c r="E65" s="27">
        <v>1659</v>
      </c>
      <c r="F65" s="27">
        <v>8609</v>
      </c>
      <c r="G65" s="27">
        <v>2495</v>
      </c>
      <c r="H65" s="27">
        <v>605</v>
      </c>
      <c r="I65" s="27">
        <v>1819</v>
      </c>
      <c r="J65" s="27">
        <v>310</v>
      </c>
      <c r="K65" s="27">
        <v>100</v>
      </c>
      <c r="L65" s="46">
        <v>0</v>
      </c>
      <c r="M65" s="27">
        <v>0</v>
      </c>
      <c r="N65" s="27">
        <f t="shared" si="0"/>
        <v>162887</v>
      </c>
    </row>
    <row r="66" spans="1:14" ht="25.5" x14ac:dyDescent="0.25">
      <c r="A66" s="11" t="s">
        <v>116</v>
      </c>
      <c r="B66" s="9" t="s">
        <v>117</v>
      </c>
      <c r="C66" s="27">
        <v>2948042</v>
      </c>
      <c r="D66" s="27">
        <v>1236372</v>
      </c>
      <c r="E66" s="27">
        <v>31631</v>
      </c>
      <c r="F66" s="27">
        <v>315132</v>
      </c>
      <c r="G66" s="27">
        <v>66629</v>
      </c>
      <c r="H66" s="27">
        <v>20495</v>
      </c>
      <c r="I66" s="27">
        <v>76057</v>
      </c>
      <c r="J66" s="27">
        <v>5231</v>
      </c>
      <c r="K66" s="27">
        <v>6211</v>
      </c>
      <c r="L66" s="46">
        <v>362944</v>
      </c>
      <c r="M66" s="27">
        <v>55318</v>
      </c>
      <c r="N66" s="27">
        <f t="shared" si="0"/>
        <v>5124062</v>
      </c>
    </row>
    <row r="67" spans="1:14" ht="25.5" x14ac:dyDescent="0.25">
      <c r="A67" s="11" t="s">
        <v>118</v>
      </c>
      <c r="B67" s="9" t="s">
        <v>119</v>
      </c>
      <c r="C67" s="27">
        <v>622894</v>
      </c>
      <c r="D67" s="27">
        <v>98433</v>
      </c>
      <c r="E67" s="27">
        <v>8439</v>
      </c>
      <c r="F67" s="27">
        <v>57169</v>
      </c>
      <c r="G67" s="27">
        <v>21578</v>
      </c>
      <c r="H67" s="27">
        <v>3861</v>
      </c>
      <c r="I67" s="27">
        <v>16141</v>
      </c>
      <c r="J67" s="27">
        <v>1547</v>
      </c>
      <c r="K67" s="27">
        <v>894</v>
      </c>
      <c r="L67" s="46">
        <v>0</v>
      </c>
      <c r="M67" s="27">
        <v>0</v>
      </c>
      <c r="N67" s="27">
        <f t="shared" si="0"/>
        <v>830956</v>
      </c>
    </row>
    <row r="68" spans="1:14" ht="25.5" x14ac:dyDescent="0.25">
      <c r="A68" s="11" t="s">
        <v>120</v>
      </c>
      <c r="B68" s="9" t="s">
        <v>121</v>
      </c>
      <c r="C68" s="27">
        <v>2704716</v>
      </c>
      <c r="D68" s="27">
        <v>1668058</v>
      </c>
      <c r="E68" s="27">
        <v>32135</v>
      </c>
      <c r="F68" s="27">
        <v>281557</v>
      </c>
      <c r="G68" s="27">
        <v>87699</v>
      </c>
      <c r="H68" s="27">
        <v>18217</v>
      </c>
      <c r="I68" s="27">
        <v>77567</v>
      </c>
      <c r="J68" s="27">
        <v>5223</v>
      </c>
      <c r="K68" s="27">
        <v>5284</v>
      </c>
      <c r="L68" s="46">
        <v>0</v>
      </c>
      <c r="M68" s="27">
        <v>0</v>
      </c>
      <c r="N68" s="27">
        <f t="shared" si="0"/>
        <v>4880456</v>
      </c>
    </row>
    <row r="69" spans="1:14" ht="25.5" x14ac:dyDescent="0.25">
      <c r="A69" s="11" t="s">
        <v>122</v>
      </c>
      <c r="B69" s="9" t="s">
        <v>123</v>
      </c>
      <c r="C69" s="27">
        <v>180180</v>
      </c>
      <c r="D69" s="27">
        <v>67517</v>
      </c>
      <c r="E69" s="27">
        <v>2474</v>
      </c>
      <c r="F69" s="27">
        <v>14035</v>
      </c>
      <c r="G69" s="27">
        <v>4285</v>
      </c>
      <c r="H69" s="27">
        <v>1002</v>
      </c>
      <c r="I69" s="27">
        <v>3152</v>
      </c>
      <c r="J69" s="27">
        <v>462</v>
      </c>
      <c r="K69" s="27">
        <v>174</v>
      </c>
      <c r="L69" s="46">
        <v>0</v>
      </c>
      <c r="M69" s="27">
        <v>0</v>
      </c>
      <c r="N69" s="27">
        <f t="shared" si="0"/>
        <v>273281</v>
      </c>
    </row>
    <row r="70" spans="1:14" x14ac:dyDescent="0.25">
      <c r="A70" s="11" t="s">
        <v>124</v>
      </c>
      <c r="B70" s="9" t="s">
        <v>125</v>
      </c>
      <c r="C70" s="27">
        <v>240288</v>
      </c>
      <c r="D70" s="27">
        <v>173080</v>
      </c>
      <c r="E70" s="27">
        <v>3290</v>
      </c>
      <c r="F70" s="27">
        <v>18922</v>
      </c>
      <c r="G70" s="27">
        <v>4943</v>
      </c>
      <c r="H70" s="27">
        <v>1344</v>
      </c>
      <c r="I70" s="27">
        <v>3950</v>
      </c>
      <c r="J70" s="27">
        <v>590</v>
      </c>
      <c r="K70" s="27">
        <v>239</v>
      </c>
      <c r="L70" s="46">
        <v>62388</v>
      </c>
      <c r="M70" s="27">
        <v>0</v>
      </c>
      <c r="N70" s="27">
        <f t="shared" si="0"/>
        <v>509034</v>
      </c>
    </row>
    <row r="71" spans="1:14" x14ac:dyDescent="0.25">
      <c r="A71" s="11" t="s">
        <v>126</v>
      </c>
      <c r="B71" s="9" t="s">
        <v>127</v>
      </c>
      <c r="C71" s="27">
        <v>85778</v>
      </c>
      <c r="D71" s="27">
        <v>47189</v>
      </c>
      <c r="E71" s="27">
        <v>1309</v>
      </c>
      <c r="F71" s="27">
        <v>7313</v>
      </c>
      <c r="G71" s="27">
        <v>872</v>
      </c>
      <c r="H71" s="27">
        <v>502</v>
      </c>
      <c r="I71" s="27">
        <v>1103</v>
      </c>
      <c r="J71" s="27">
        <v>242</v>
      </c>
      <c r="K71" s="27">
        <v>95</v>
      </c>
      <c r="L71" s="46">
        <v>0</v>
      </c>
      <c r="M71" s="27">
        <v>0</v>
      </c>
      <c r="N71" s="27">
        <f t="shared" si="0"/>
        <v>144403</v>
      </c>
    </row>
    <row r="72" spans="1:14" x14ac:dyDescent="0.25">
      <c r="A72" s="11" t="s">
        <v>128</v>
      </c>
      <c r="B72" s="9" t="s">
        <v>129</v>
      </c>
      <c r="C72" s="27">
        <v>167146</v>
      </c>
      <c r="D72" s="27">
        <v>33876</v>
      </c>
      <c r="E72" s="27">
        <v>2171</v>
      </c>
      <c r="F72" s="27">
        <v>16830</v>
      </c>
      <c r="G72" s="27">
        <v>7547</v>
      </c>
      <c r="H72" s="27">
        <v>1109</v>
      </c>
      <c r="I72" s="27">
        <v>5401</v>
      </c>
      <c r="J72" s="27">
        <v>422</v>
      </c>
      <c r="K72" s="27">
        <v>296</v>
      </c>
      <c r="L72" s="46">
        <v>27104</v>
      </c>
      <c r="M72" s="27">
        <v>0</v>
      </c>
      <c r="N72" s="27">
        <f t="shared" si="0"/>
        <v>261902</v>
      </c>
    </row>
    <row r="73" spans="1:14" ht="25.5" x14ac:dyDescent="0.25">
      <c r="A73" s="11" t="s">
        <v>130</v>
      </c>
      <c r="B73" s="9" t="s">
        <v>131</v>
      </c>
      <c r="C73" s="27">
        <v>404710</v>
      </c>
      <c r="D73" s="27">
        <v>302627</v>
      </c>
      <c r="E73" s="27">
        <v>5186</v>
      </c>
      <c r="F73" s="27">
        <v>39911</v>
      </c>
      <c r="G73" s="27">
        <v>14743</v>
      </c>
      <c r="H73" s="27">
        <v>2644</v>
      </c>
      <c r="I73" s="27">
        <v>11517</v>
      </c>
      <c r="J73" s="27">
        <v>956</v>
      </c>
      <c r="K73" s="27">
        <v>691</v>
      </c>
      <c r="L73" s="46">
        <v>0</v>
      </c>
      <c r="M73" s="27">
        <v>0</v>
      </c>
      <c r="N73" s="27">
        <f t="shared" si="0"/>
        <v>782985</v>
      </c>
    </row>
    <row r="74" spans="1:14" ht="25.5" x14ac:dyDescent="0.25">
      <c r="A74" s="11" t="s">
        <v>132</v>
      </c>
      <c r="B74" s="9" t="s">
        <v>133</v>
      </c>
      <c r="C74" s="27">
        <v>125890</v>
      </c>
      <c r="D74" s="27">
        <v>97386</v>
      </c>
      <c r="E74" s="27">
        <v>1934</v>
      </c>
      <c r="F74" s="27">
        <v>9407</v>
      </c>
      <c r="G74" s="27">
        <v>1854</v>
      </c>
      <c r="H74" s="27">
        <v>677</v>
      </c>
      <c r="I74" s="27">
        <v>1523</v>
      </c>
      <c r="J74" s="27">
        <v>365</v>
      </c>
      <c r="K74" s="27">
        <v>95</v>
      </c>
      <c r="L74" s="46">
        <v>12942</v>
      </c>
      <c r="M74" s="27">
        <v>0</v>
      </c>
      <c r="N74" s="27">
        <f t="shared" si="0"/>
        <v>252073</v>
      </c>
    </row>
    <row r="75" spans="1:14" ht="25.5" x14ac:dyDescent="0.25">
      <c r="A75" s="11" t="s">
        <v>134</v>
      </c>
      <c r="B75" s="9" t="s">
        <v>135</v>
      </c>
      <c r="C75" s="27">
        <v>434052</v>
      </c>
      <c r="D75" s="27">
        <v>372858</v>
      </c>
      <c r="E75" s="27">
        <v>5097</v>
      </c>
      <c r="F75" s="27">
        <v>36361</v>
      </c>
      <c r="G75" s="27">
        <v>9296</v>
      </c>
      <c r="H75" s="27">
        <v>2607</v>
      </c>
      <c r="I75" s="27">
        <v>8299</v>
      </c>
      <c r="J75" s="27">
        <v>1050</v>
      </c>
      <c r="K75" s="27">
        <v>570</v>
      </c>
      <c r="L75" s="46">
        <v>5816</v>
      </c>
      <c r="M75" s="27">
        <v>0</v>
      </c>
      <c r="N75" s="27">
        <f t="shared" ref="N75:N138" si="1">SUM(C75:M75)</f>
        <v>876006</v>
      </c>
    </row>
    <row r="76" spans="1:14" ht="25.5" x14ac:dyDescent="0.25">
      <c r="A76" s="11" t="s">
        <v>136</v>
      </c>
      <c r="B76" s="9" t="s">
        <v>137</v>
      </c>
      <c r="C76" s="27">
        <v>32353556</v>
      </c>
      <c r="D76" s="27">
        <v>17212276</v>
      </c>
      <c r="E76" s="27">
        <v>419230</v>
      </c>
      <c r="F76" s="27">
        <v>2439998</v>
      </c>
      <c r="G76" s="27">
        <v>479131</v>
      </c>
      <c r="H76" s="27">
        <v>163549</v>
      </c>
      <c r="I76" s="27">
        <v>445544</v>
      </c>
      <c r="J76" s="27">
        <v>75605</v>
      </c>
      <c r="K76" s="27">
        <v>32046</v>
      </c>
      <c r="L76" s="46">
        <v>0</v>
      </c>
      <c r="M76" s="27">
        <v>0</v>
      </c>
      <c r="N76" s="27">
        <f t="shared" si="1"/>
        <v>53620935</v>
      </c>
    </row>
    <row r="77" spans="1:14" ht="25.5" x14ac:dyDescent="0.25">
      <c r="A77" s="11" t="s">
        <v>138</v>
      </c>
      <c r="B77" s="9" t="s">
        <v>139</v>
      </c>
      <c r="C77" s="27">
        <v>1506678</v>
      </c>
      <c r="D77" s="27">
        <v>715301</v>
      </c>
      <c r="E77" s="27">
        <v>17666</v>
      </c>
      <c r="F77" s="27">
        <v>189476</v>
      </c>
      <c r="G77" s="27">
        <v>41331</v>
      </c>
      <c r="H77" s="27">
        <v>11714</v>
      </c>
      <c r="I77" s="27">
        <v>48472</v>
      </c>
      <c r="J77" s="27">
        <v>2858</v>
      </c>
      <c r="K77" s="27">
        <v>4012</v>
      </c>
      <c r="L77" s="46">
        <v>264258</v>
      </c>
      <c r="M77" s="27">
        <v>0</v>
      </c>
      <c r="N77" s="27">
        <f t="shared" si="1"/>
        <v>2801766</v>
      </c>
    </row>
    <row r="78" spans="1:14" x14ac:dyDescent="0.25">
      <c r="A78" s="11" t="s">
        <v>140</v>
      </c>
      <c r="B78" s="9" t="s">
        <v>141</v>
      </c>
      <c r="C78" s="27">
        <v>171218</v>
      </c>
      <c r="D78" s="27">
        <v>92241</v>
      </c>
      <c r="E78" s="27">
        <v>2485</v>
      </c>
      <c r="F78" s="27">
        <v>15686</v>
      </c>
      <c r="G78" s="27">
        <v>5265</v>
      </c>
      <c r="H78" s="27">
        <v>1054</v>
      </c>
      <c r="I78" s="27">
        <v>4023</v>
      </c>
      <c r="J78" s="27">
        <v>444</v>
      </c>
      <c r="K78" s="27">
        <v>234</v>
      </c>
      <c r="L78" s="46">
        <v>0</v>
      </c>
      <c r="M78" s="27">
        <v>0</v>
      </c>
      <c r="N78" s="27">
        <f t="shared" si="1"/>
        <v>292650</v>
      </c>
    </row>
    <row r="79" spans="1:14" ht="25.5" x14ac:dyDescent="0.25">
      <c r="A79" s="11" t="s">
        <v>142</v>
      </c>
      <c r="B79" s="9" t="s">
        <v>143</v>
      </c>
      <c r="C79" s="27">
        <v>320928</v>
      </c>
      <c r="D79" s="27">
        <v>214034</v>
      </c>
      <c r="E79" s="27">
        <v>4174</v>
      </c>
      <c r="F79" s="27">
        <v>31730</v>
      </c>
      <c r="G79" s="27">
        <v>11075</v>
      </c>
      <c r="H79" s="27">
        <v>2096</v>
      </c>
      <c r="I79" s="27">
        <v>8883</v>
      </c>
      <c r="J79" s="27">
        <v>737</v>
      </c>
      <c r="K79" s="27">
        <v>546</v>
      </c>
      <c r="L79" s="46">
        <v>16826</v>
      </c>
      <c r="M79" s="27">
        <v>0</v>
      </c>
      <c r="N79" s="27">
        <f t="shared" si="1"/>
        <v>611029</v>
      </c>
    </row>
    <row r="80" spans="1:14" x14ac:dyDescent="0.25">
      <c r="A80" s="11" t="s">
        <v>144</v>
      </c>
      <c r="B80" s="9" t="s">
        <v>145</v>
      </c>
      <c r="C80" s="27">
        <v>318118</v>
      </c>
      <c r="D80" s="27">
        <v>271921</v>
      </c>
      <c r="E80" s="27">
        <v>4914</v>
      </c>
      <c r="F80" s="27">
        <v>25526</v>
      </c>
      <c r="G80" s="27">
        <v>5577</v>
      </c>
      <c r="H80" s="27">
        <v>1787</v>
      </c>
      <c r="I80" s="27">
        <v>4660</v>
      </c>
      <c r="J80" s="27">
        <v>895</v>
      </c>
      <c r="K80" s="27">
        <v>296</v>
      </c>
      <c r="L80" s="46">
        <v>21865</v>
      </c>
      <c r="M80" s="27">
        <v>0</v>
      </c>
      <c r="N80" s="27">
        <f t="shared" si="1"/>
        <v>655559</v>
      </c>
    </row>
    <row r="81" spans="1:14" ht="25.5" x14ac:dyDescent="0.25">
      <c r="A81" s="11" t="s">
        <v>146</v>
      </c>
      <c r="B81" s="9" t="s">
        <v>147</v>
      </c>
      <c r="C81" s="27">
        <v>989236</v>
      </c>
      <c r="D81" s="27">
        <v>216834</v>
      </c>
      <c r="E81" s="27">
        <v>9795</v>
      </c>
      <c r="F81" s="27">
        <v>192436</v>
      </c>
      <c r="G81" s="27">
        <v>13888</v>
      </c>
      <c r="H81" s="27">
        <v>10764</v>
      </c>
      <c r="I81" s="27">
        <v>44631</v>
      </c>
      <c r="J81" s="27">
        <v>740</v>
      </c>
      <c r="K81" s="27">
        <v>4963</v>
      </c>
      <c r="L81" s="46">
        <v>0</v>
      </c>
      <c r="M81" s="27">
        <v>0</v>
      </c>
      <c r="N81" s="27">
        <f t="shared" si="1"/>
        <v>1483287</v>
      </c>
    </row>
    <row r="82" spans="1:14" ht="25.5" x14ac:dyDescent="0.25">
      <c r="A82" s="11" t="s">
        <v>148</v>
      </c>
      <c r="B82" s="9" t="s">
        <v>149</v>
      </c>
      <c r="C82" s="27">
        <v>1684530</v>
      </c>
      <c r="D82" s="27">
        <v>848797</v>
      </c>
      <c r="E82" s="27">
        <v>20446</v>
      </c>
      <c r="F82" s="27">
        <v>178100</v>
      </c>
      <c r="G82" s="27">
        <v>60300</v>
      </c>
      <c r="H82" s="27">
        <v>11573</v>
      </c>
      <c r="I82" s="27">
        <v>51065</v>
      </c>
      <c r="J82" s="27">
        <v>3672</v>
      </c>
      <c r="K82" s="27">
        <v>3342</v>
      </c>
      <c r="L82" s="46">
        <v>37281</v>
      </c>
      <c r="M82" s="27">
        <v>0</v>
      </c>
      <c r="N82" s="27">
        <f t="shared" si="1"/>
        <v>2899106</v>
      </c>
    </row>
    <row r="83" spans="1:14" ht="25.5" x14ac:dyDescent="0.25">
      <c r="A83" s="11" t="s">
        <v>150</v>
      </c>
      <c r="B83" s="9" t="s">
        <v>151</v>
      </c>
      <c r="C83" s="27">
        <v>98086</v>
      </c>
      <c r="D83" s="27">
        <v>57750</v>
      </c>
      <c r="E83" s="27">
        <v>1684</v>
      </c>
      <c r="F83" s="27">
        <v>6509</v>
      </c>
      <c r="G83" s="27">
        <v>794</v>
      </c>
      <c r="H83" s="27">
        <v>485</v>
      </c>
      <c r="I83" s="27">
        <v>610</v>
      </c>
      <c r="J83" s="27">
        <v>318</v>
      </c>
      <c r="K83" s="27">
        <v>36</v>
      </c>
      <c r="L83" s="46">
        <v>1330</v>
      </c>
      <c r="M83" s="27">
        <v>0</v>
      </c>
      <c r="N83" s="27">
        <f t="shared" si="1"/>
        <v>167602</v>
      </c>
    </row>
    <row r="84" spans="1:14" ht="25.5" x14ac:dyDescent="0.25">
      <c r="A84" s="11" t="s">
        <v>152</v>
      </c>
      <c r="B84" s="9" t="s">
        <v>153</v>
      </c>
      <c r="C84" s="27">
        <v>335232</v>
      </c>
      <c r="D84" s="27">
        <v>176325</v>
      </c>
      <c r="E84" s="27">
        <v>3745</v>
      </c>
      <c r="F84" s="27">
        <v>20771</v>
      </c>
      <c r="G84" s="27">
        <v>4644</v>
      </c>
      <c r="H84" s="27">
        <v>1677</v>
      </c>
      <c r="I84" s="27">
        <v>3555</v>
      </c>
      <c r="J84" s="27">
        <v>757</v>
      </c>
      <c r="K84" s="27">
        <v>210</v>
      </c>
      <c r="L84" s="46">
        <v>0</v>
      </c>
      <c r="M84" s="27">
        <v>0</v>
      </c>
      <c r="N84" s="27">
        <f t="shared" si="1"/>
        <v>546916</v>
      </c>
    </row>
    <row r="85" spans="1:14" x14ac:dyDescent="0.25">
      <c r="A85" s="11" t="s">
        <v>154</v>
      </c>
      <c r="B85" s="9" t="s">
        <v>155</v>
      </c>
      <c r="C85" s="27">
        <v>205466</v>
      </c>
      <c r="D85" s="27">
        <v>179990</v>
      </c>
      <c r="E85" s="27">
        <v>2731</v>
      </c>
      <c r="F85" s="27">
        <v>18420</v>
      </c>
      <c r="G85" s="27">
        <v>5922</v>
      </c>
      <c r="H85" s="27">
        <v>1256</v>
      </c>
      <c r="I85" s="27">
        <v>4675</v>
      </c>
      <c r="J85" s="27">
        <v>507</v>
      </c>
      <c r="K85" s="27">
        <v>284</v>
      </c>
      <c r="L85" s="46">
        <v>3304</v>
      </c>
      <c r="M85" s="27">
        <v>0</v>
      </c>
      <c r="N85" s="27">
        <f t="shared" si="1"/>
        <v>422555</v>
      </c>
    </row>
    <row r="86" spans="1:14" x14ac:dyDescent="0.25">
      <c r="A86" s="11" t="s">
        <v>156</v>
      </c>
      <c r="B86" s="9" t="s">
        <v>157</v>
      </c>
      <c r="C86" s="27">
        <v>235622</v>
      </c>
      <c r="D86" s="27">
        <v>132941</v>
      </c>
      <c r="E86" s="27">
        <v>2874</v>
      </c>
      <c r="F86" s="27">
        <v>25186</v>
      </c>
      <c r="G86" s="27">
        <v>7630</v>
      </c>
      <c r="H86" s="27">
        <v>1630</v>
      </c>
      <c r="I86" s="27">
        <v>6858</v>
      </c>
      <c r="J86" s="27">
        <v>498</v>
      </c>
      <c r="K86" s="27">
        <v>475</v>
      </c>
      <c r="L86" s="46">
        <v>15665</v>
      </c>
      <c r="M86" s="27">
        <v>0</v>
      </c>
      <c r="N86" s="27">
        <f t="shared" si="1"/>
        <v>429379</v>
      </c>
    </row>
    <row r="87" spans="1:14" ht="25.5" x14ac:dyDescent="0.25">
      <c r="A87" s="11" t="s">
        <v>158</v>
      </c>
      <c r="B87" s="9" t="s">
        <v>159</v>
      </c>
      <c r="C87" s="27">
        <v>144842</v>
      </c>
      <c r="D87" s="27">
        <v>64008</v>
      </c>
      <c r="E87" s="27">
        <v>1777</v>
      </c>
      <c r="F87" s="27">
        <v>15102</v>
      </c>
      <c r="G87" s="27">
        <v>2283</v>
      </c>
      <c r="H87" s="27">
        <v>980</v>
      </c>
      <c r="I87" s="27">
        <v>3108</v>
      </c>
      <c r="J87" s="27">
        <v>277</v>
      </c>
      <c r="K87" s="27">
        <v>278</v>
      </c>
      <c r="L87" s="46">
        <v>14800</v>
      </c>
      <c r="M87" s="27">
        <v>0</v>
      </c>
      <c r="N87" s="27">
        <f t="shared" si="1"/>
        <v>247455</v>
      </c>
    </row>
    <row r="88" spans="1:14" x14ac:dyDescent="0.25">
      <c r="A88" s="11" t="s">
        <v>160</v>
      </c>
      <c r="B88" s="9" t="s">
        <v>161</v>
      </c>
      <c r="C88" s="27">
        <v>8379920</v>
      </c>
      <c r="D88" s="27">
        <v>2502575</v>
      </c>
      <c r="E88" s="27">
        <v>84083</v>
      </c>
      <c r="F88" s="27">
        <v>1118079</v>
      </c>
      <c r="G88" s="27">
        <v>148710</v>
      </c>
      <c r="H88" s="27">
        <v>68917</v>
      </c>
      <c r="I88" s="27">
        <v>259797</v>
      </c>
      <c r="J88" s="27">
        <v>14641</v>
      </c>
      <c r="K88" s="27">
        <v>25442</v>
      </c>
      <c r="L88" s="46">
        <v>933894</v>
      </c>
      <c r="M88" s="27">
        <v>0</v>
      </c>
      <c r="N88" s="27">
        <f t="shared" si="1"/>
        <v>13536058</v>
      </c>
    </row>
    <row r="89" spans="1:14" ht="25.5" x14ac:dyDescent="0.25">
      <c r="A89" s="11" t="s">
        <v>162</v>
      </c>
      <c r="B89" s="9" t="s">
        <v>163</v>
      </c>
      <c r="C89" s="27">
        <v>118376</v>
      </c>
      <c r="D89" s="27">
        <v>62975</v>
      </c>
      <c r="E89" s="27">
        <v>1829</v>
      </c>
      <c r="F89" s="27">
        <v>9609</v>
      </c>
      <c r="G89" s="27">
        <v>2745</v>
      </c>
      <c r="H89" s="27">
        <v>670</v>
      </c>
      <c r="I89" s="27">
        <v>2039</v>
      </c>
      <c r="J89" s="27">
        <v>339</v>
      </c>
      <c r="K89" s="27">
        <v>114</v>
      </c>
      <c r="L89" s="46">
        <v>0</v>
      </c>
      <c r="M89" s="27">
        <v>0</v>
      </c>
      <c r="N89" s="27">
        <f t="shared" si="1"/>
        <v>198696</v>
      </c>
    </row>
    <row r="90" spans="1:14" ht="25.5" x14ac:dyDescent="0.25">
      <c r="A90" s="11" t="s">
        <v>164</v>
      </c>
      <c r="B90" s="9" t="s">
        <v>165</v>
      </c>
      <c r="C90" s="27">
        <v>129212</v>
      </c>
      <c r="D90" s="27">
        <v>59412</v>
      </c>
      <c r="E90" s="27">
        <v>1882</v>
      </c>
      <c r="F90" s="27">
        <v>10584</v>
      </c>
      <c r="G90" s="27">
        <v>3229</v>
      </c>
      <c r="H90" s="27">
        <v>739</v>
      </c>
      <c r="I90" s="27">
        <v>2403</v>
      </c>
      <c r="J90" s="27">
        <v>351</v>
      </c>
      <c r="K90" s="27">
        <v>135</v>
      </c>
      <c r="L90" s="46">
        <v>73365</v>
      </c>
      <c r="M90" s="27">
        <v>0</v>
      </c>
      <c r="N90" s="27">
        <f t="shared" si="1"/>
        <v>281312</v>
      </c>
    </row>
    <row r="91" spans="1:14" ht="25.5" x14ac:dyDescent="0.25">
      <c r="A91" s="11" t="s">
        <v>166</v>
      </c>
      <c r="B91" s="9" t="s">
        <v>167</v>
      </c>
      <c r="C91" s="27">
        <v>233846</v>
      </c>
      <c r="D91" s="27">
        <v>110106</v>
      </c>
      <c r="E91" s="27">
        <v>3282</v>
      </c>
      <c r="F91" s="27">
        <v>21511</v>
      </c>
      <c r="G91" s="27">
        <v>7203</v>
      </c>
      <c r="H91" s="27">
        <v>1447</v>
      </c>
      <c r="I91" s="27">
        <v>5571</v>
      </c>
      <c r="J91" s="27">
        <v>590</v>
      </c>
      <c r="K91" s="27">
        <v>329</v>
      </c>
      <c r="L91" s="46">
        <v>0</v>
      </c>
      <c r="M91" s="27">
        <v>0</v>
      </c>
      <c r="N91" s="27">
        <f t="shared" si="1"/>
        <v>383885</v>
      </c>
    </row>
    <row r="92" spans="1:14" ht="25.5" x14ac:dyDescent="0.25">
      <c r="A92" s="11" t="s">
        <v>168</v>
      </c>
      <c r="B92" s="9" t="s">
        <v>169</v>
      </c>
      <c r="C92" s="27">
        <v>442244</v>
      </c>
      <c r="D92" s="27">
        <v>295240</v>
      </c>
      <c r="E92" s="27">
        <v>4867</v>
      </c>
      <c r="F92" s="27">
        <v>60217</v>
      </c>
      <c r="G92" s="27">
        <v>20061</v>
      </c>
      <c r="H92" s="27">
        <v>3647</v>
      </c>
      <c r="I92" s="27">
        <v>18727</v>
      </c>
      <c r="J92" s="27">
        <v>689</v>
      </c>
      <c r="K92" s="27">
        <v>1346</v>
      </c>
      <c r="L92" s="46">
        <v>63853</v>
      </c>
      <c r="M92" s="27">
        <v>0</v>
      </c>
      <c r="N92" s="27">
        <f t="shared" si="1"/>
        <v>910891</v>
      </c>
    </row>
    <row r="93" spans="1:14" ht="25.5" x14ac:dyDescent="0.25">
      <c r="A93" s="11" t="s">
        <v>170</v>
      </c>
      <c r="B93" s="9" t="s">
        <v>171</v>
      </c>
      <c r="C93" s="27">
        <v>261094</v>
      </c>
      <c r="D93" s="27">
        <v>115891</v>
      </c>
      <c r="E93" s="27">
        <v>2922</v>
      </c>
      <c r="F93" s="27">
        <v>28566</v>
      </c>
      <c r="G93" s="27">
        <v>7348</v>
      </c>
      <c r="H93" s="27">
        <v>1842</v>
      </c>
      <c r="I93" s="27">
        <v>7414</v>
      </c>
      <c r="J93" s="27">
        <v>492</v>
      </c>
      <c r="K93" s="27">
        <v>564</v>
      </c>
      <c r="L93" s="46">
        <v>0</v>
      </c>
      <c r="M93" s="27">
        <v>0</v>
      </c>
      <c r="N93" s="27">
        <f t="shared" si="1"/>
        <v>426133</v>
      </c>
    </row>
    <row r="94" spans="1:14" ht="25.5" x14ac:dyDescent="0.25">
      <c r="A94" s="11" t="s">
        <v>172</v>
      </c>
      <c r="B94" s="9" t="s">
        <v>173</v>
      </c>
      <c r="C94" s="27">
        <v>1006438</v>
      </c>
      <c r="D94" s="27">
        <v>288646</v>
      </c>
      <c r="E94" s="27">
        <v>12349</v>
      </c>
      <c r="F94" s="27">
        <v>113333</v>
      </c>
      <c r="G94" s="27">
        <v>44383</v>
      </c>
      <c r="H94" s="27">
        <v>7213</v>
      </c>
      <c r="I94" s="27">
        <v>36136</v>
      </c>
      <c r="J94" s="27">
        <v>2079</v>
      </c>
      <c r="K94" s="27">
        <v>2211</v>
      </c>
      <c r="L94" s="46">
        <v>66394</v>
      </c>
      <c r="M94" s="27">
        <v>0</v>
      </c>
      <c r="N94" s="27">
        <f t="shared" si="1"/>
        <v>1579182</v>
      </c>
    </row>
    <row r="95" spans="1:14" ht="25.5" x14ac:dyDescent="0.25">
      <c r="A95" s="11" t="s">
        <v>174</v>
      </c>
      <c r="B95" s="9" t="s">
        <v>175</v>
      </c>
      <c r="C95" s="27">
        <v>116362</v>
      </c>
      <c r="D95" s="27">
        <v>62175</v>
      </c>
      <c r="E95" s="27">
        <v>1633</v>
      </c>
      <c r="F95" s="27">
        <v>11954</v>
      </c>
      <c r="G95" s="27">
        <v>1787</v>
      </c>
      <c r="H95" s="27">
        <v>778</v>
      </c>
      <c r="I95" s="27">
        <v>2346</v>
      </c>
      <c r="J95" s="27">
        <v>290</v>
      </c>
      <c r="K95" s="27">
        <v>205</v>
      </c>
      <c r="L95" s="46">
        <v>9432</v>
      </c>
      <c r="M95" s="27">
        <v>0</v>
      </c>
      <c r="N95" s="27">
        <f t="shared" si="1"/>
        <v>206962</v>
      </c>
    </row>
    <row r="96" spans="1:14" ht="25.5" x14ac:dyDescent="0.25">
      <c r="A96" s="11" t="s">
        <v>176</v>
      </c>
      <c r="B96" s="9" t="s">
        <v>177</v>
      </c>
      <c r="C96" s="27">
        <v>223446</v>
      </c>
      <c r="D96" s="27">
        <v>232811</v>
      </c>
      <c r="E96" s="27">
        <v>2797</v>
      </c>
      <c r="F96" s="27">
        <v>24585</v>
      </c>
      <c r="G96" s="27">
        <v>9544</v>
      </c>
      <c r="H96" s="27">
        <v>1574</v>
      </c>
      <c r="I96" s="27">
        <v>7634</v>
      </c>
      <c r="J96" s="27">
        <v>471</v>
      </c>
      <c r="K96" s="27">
        <v>468</v>
      </c>
      <c r="L96" s="46">
        <v>0</v>
      </c>
      <c r="M96" s="27">
        <v>0</v>
      </c>
      <c r="N96" s="27">
        <f t="shared" si="1"/>
        <v>503330</v>
      </c>
    </row>
    <row r="97" spans="1:14" ht="25.5" x14ac:dyDescent="0.25">
      <c r="A97" s="11" t="s">
        <v>178</v>
      </c>
      <c r="B97" s="9" t="s">
        <v>179</v>
      </c>
      <c r="C97" s="27">
        <v>196332</v>
      </c>
      <c r="D97" s="27">
        <v>73261</v>
      </c>
      <c r="E97" s="27">
        <v>2926</v>
      </c>
      <c r="F97" s="27">
        <v>16600</v>
      </c>
      <c r="G97" s="27">
        <v>4960</v>
      </c>
      <c r="H97" s="27">
        <v>1145</v>
      </c>
      <c r="I97" s="27">
        <v>3777</v>
      </c>
      <c r="J97" s="27">
        <v>540</v>
      </c>
      <c r="K97" s="27">
        <v>218</v>
      </c>
      <c r="L97" s="46">
        <v>14075</v>
      </c>
      <c r="M97" s="27">
        <v>0</v>
      </c>
      <c r="N97" s="27">
        <f t="shared" si="1"/>
        <v>313834</v>
      </c>
    </row>
    <row r="98" spans="1:14" ht="25.5" x14ac:dyDescent="0.25">
      <c r="A98" s="11" t="s">
        <v>180</v>
      </c>
      <c r="B98" s="9" t="s">
        <v>181</v>
      </c>
      <c r="C98" s="27">
        <v>136230</v>
      </c>
      <c r="D98" s="27">
        <v>38414</v>
      </c>
      <c r="E98" s="27">
        <v>1968</v>
      </c>
      <c r="F98" s="27">
        <v>11659</v>
      </c>
      <c r="G98" s="27">
        <v>4017</v>
      </c>
      <c r="H98" s="27">
        <v>802</v>
      </c>
      <c r="I98" s="27">
        <v>2910</v>
      </c>
      <c r="J98" s="27">
        <v>360</v>
      </c>
      <c r="K98" s="27">
        <v>160</v>
      </c>
      <c r="L98" s="46">
        <v>0</v>
      </c>
      <c r="M98" s="27">
        <v>0</v>
      </c>
      <c r="N98" s="27">
        <f t="shared" si="1"/>
        <v>196520</v>
      </c>
    </row>
    <row r="99" spans="1:14" ht="25.5" x14ac:dyDescent="0.25">
      <c r="A99" s="11" t="s">
        <v>182</v>
      </c>
      <c r="B99" s="9" t="s">
        <v>183</v>
      </c>
      <c r="C99" s="27">
        <v>342598</v>
      </c>
      <c r="D99" s="27">
        <v>164027</v>
      </c>
      <c r="E99" s="27">
        <v>4207</v>
      </c>
      <c r="F99" s="27">
        <v>33758</v>
      </c>
      <c r="G99" s="27">
        <v>10725</v>
      </c>
      <c r="H99" s="27">
        <v>2238</v>
      </c>
      <c r="I99" s="27">
        <v>9136</v>
      </c>
      <c r="J99" s="27">
        <v>738</v>
      </c>
      <c r="K99" s="27">
        <v>595</v>
      </c>
      <c r="L99" s="46">
        <v>39510</v>
      </c>
      <c r="M99" s="27">
        <v>0</v>
      </c>
      <c r="N99" s="27">
        <f t="shared" si="1"/>
        <v>607532</v>
      </c>
    </row>
    <row r="100" spans="1:14" ht="25.5" x14ac:dyDescent="0.25">
      <c r="A100" s="11" t="s">
        <v>184</v>
      </c>
      <c r="B100" s="9" t="s">
        <v>185</v>
      </c>
      <c r="C100" s="27">
        <v>388188</v>
      </c>
      <c r="D100" s="27">
        <v>273322</v>
      </c>
      <c r="E100" s="27">
        <v>4714</v>
      </c>
      <c r="F100" s="27">
        <v>56079</v>
      </c>
      <c r="G100" s="27">
        <v>11136</v>
      </c>
      <c r="H100" s="27">
        <v>3345</v>
      </c>
      <c r="I100" s="27">
        <v>14396</v>
      </c>
      <c r="J100" s="27">
        <v>777</v>
      </c>
      <c r="K100" s="27">
        <v>1263</v>
      </c>
      <c r="L100" s="46">
        <v>22117</v>
      </c>
      <c r="M100" s="27">
        <v>0</v>
      </c>
      <c r="N100" s="27">
        <f t="shared" si="1"/>
        <v>775337</v>
      </c>
    </row>
    <row r="101" spans="1:14" ht="25.5" x14ac:dyDescent="0.25">
      <c r="A101" s="11" t="s">
        <v>186</v>
      </c>
      <c r="B101" s="9" t="s">
        <v>187</v>
      </c>
      <c r="C101" s="27">
        <v>138338</v>
      </c>
      <c r="D101" s="27">
        <v>86787</v>
      </c>
      <c r="E101" s="27">
        <v>1988</v>
      </c>
      <c r="F101" s="27">
        <v>12656</v>
      </c>
      <c r="G101" s="27">
        <v>3092</v>
      </c>
      <c r="H101" s="27">
        <v>853</v>
      </c>
      <c r="I101" s="27">
        <v>2765</v>
      </c>
      <c r="J101" s="27">
        <v>373</v>
      </c>
      <c r="K101" s="27">
        <v>190</v>
      </c>
      <c r="L101" s="46">
        <v>0</v>
      </c>
      <c r="M101" s="27">
        <v>0</v>
      </c>
      <c r="N101" s="27">
        <f t="shared" si="1"/>
        <v>247042</v>
      </c>
    </row>
    <row r="102" spans="1:14" ht="25.5" x14ac:dyDescent="0.25">
      <c r="A102" s="11" t="s">
        <v>188</v>
      </c>
      <c r="B102" s="9" t="s">
        <v>189</v>
      </c>
      <c r="C102" s="27">
        <v>74090</v>
      </c>
      <c r="D102" s="27">
        <v>37374</v>
      </c>
      <c r="E102" s="27">
        <v>1108</v>
      </c>
      <c r="F102" s="27">
        <v>6043</v>
      </c>
      <c r="G102" s="27">
        <v>903</v>
      </c>
      <c r="H102" s="27">
        <v>422</v>
      </c>
      <c r="I102" s="27">
        <v>958</v>
      </c>
      <c r="J102" s="27">
        <v>208</v>
      </c>
      <c r="K102" s="27">
        <v>75</v>
      </c>
      <c r="L102" s="46">
        <v>1295</v>
      </c>
      <c r="M102" s="27">
        <v>0</v>
      </c>
      <c r="N102" s="27">
        <f t="shared" si="1"/>
        <v>122476</v>
      </c>
    </row>
    <row r="103" spans="1:14" ht="25.5" x14ac:dyDescent="0.25">
      <c r="A103" s="11" t="s">
        <v>190</v>
      </c>
      <c r="B103" s="9" t="s">
        <v>191</v>
      </c>
      <c r="C103" s="27">
        <v>138122</v>
      </c>
      <c r="D103" s="27">
        <v>95337</v>
      </c>
      <c r="E103" s="27">
        <v>2014</v>
      </c>
      <c r="F103" s="27">
        <v>11186</v>
      </c>
      <c r="G103" s="27">
        <v>3211</v>
      </c>
      <c r="H103" s="27">
        <v>785</v>
      </c>
      <c r="I103" s="27">
        <v>2427</v>
      </c>
      <c r="J103" s="27">
        <v>378</v>
      </c>
      <c r="K103" s="27">
        <v>140</v>
      </c>
      <c r="L103" s="46">
        <v>0</v>
      </c>
      <c r="M103" s="27">
        <v>0</v>
      </c>
      <c r="N103" s="27">
        <f t="shared" si="1"/>
        <v>253600</v>
      </c>
    </row>
    <row r="104" spans="1:14" ht="25.5" x14ac:dyDescent="0.25">
      <c r="A104" s="11" t="s">
        <v>192</v>
      </c>
      <c r="B104" s="9" t="s">
        <v>193</v>
      </c>
      <c r="C104" s="27">
        <v>258322</v>
      </c>
      <c r="D104" s="27">
        <v>220180</v>
      </c>
      <c r="E104" s="27">
        <v>3586</v>
      </c>
      <c r="F104" s="27">
        <v>24658</v>
      </c>
      <c r="G104" s="27">
        <v>7811</v>
      </c>
      <c r="H104" s="27">
        <v>1640</v>
      </c>
      <c r="I104" s="27">
        <v>6375</v>
      </c>
      <c r="J104" s="27">
        <v>634</v>
      </c>
      <c r="K104" s="27">
        <v>396</v>
      </c>
      <c r="L104" s="46">
        <v>23752</v>
      </c>
      <c r="M104" s="27">
        <v>0</v>
      </c>
      <c r="N104" s="27">
        <f t="shared" si="1"/>
        <v>547354</v>
      </c>
    </row>
    <row r="105" spans="1:14" ht="25.5" x14ac:dyDescent="0.25">
      <c r="A105" s="11" t="s">
        <v>194</v>
      </c>
      <c r="B105" s="9" t="s">
        <v>195</v>
      </c>
      <c r="C105" s="27">
        <v>101346</v>
      </c>
      <c r="D105" s="27">
        <v>38719</v>
      </c>
      <c r="E105" s="27">
        <v>1223</v>
      </c>
      <c r="F105" s="27">
        <v>9575</v>
      </c>
      <c r="G105" s="27">
        <v>1324</v>
      </c>
      <c r="H105" s="27">
        <v>642</v>
      </c>
      <c r="I105" s="27">
        <v>1820</v>
      </c>
      <c r="J105" s="27">
        <v>197</v>
      </c>
      <c r="K105" s="27">
        <v>163</v>
      </c>
      <c r="L105" s="46">
        <v>2745</v>
      </c>
      <c r="M105" s="27">
        <v>0</v>
      </c>
      <c r="N105" s="27">
        <f t="shared" si="1"/>
        <v>157754</v>
      </c>
    </row>
    <row r="106" spans="1:14" ht="25.5" x14ac:dyDescent="0.25">
      <c r="A106" s="11" t="s">
        <v>196</v>
      </c>
      <c r="B106" s="9" t="s">
        <v>197</v>
      </c>
      <c r="C106" s="27">
        <v>127930</v>
      </c>
      <c r="D106" s="27">
        <v>96374</v>
      </c>
      <c r="E106" s="27">
        <v>1846</v>
      </c>
      <c r="F106" s="27">
        <v>11492</v>
      </c>
      <c r="G106" s="27">
        <v>3071</v>
      </c>
      <c r="H106" s="27">
        <v>778</v>
      </c>
      <c r="I106" s="27">
        <v>2587</v>
      </c>
      <c r="J106" s="27">
        <v>336</v>
      </c>
      <c r="K106" s="27">
        <v>168</v>
      </c>
      <c r="L106" s="46">
        <v>5854</v>
      </c>
      <c r="M106" s="27">
        <v>0</v>
      </c>
      <c r="N106" s="27">
        <f t="shared" si="1"/>
        <v>250436</v>
      </c>
    </row>
    <row r="107" spans="1:14" ht="25.5" x14ac:dyDescent="0.25">
      <c r="A107" s="11" t="s">
        <v>198</v>
      </c>
      <c r="B107" s="9" t="s">
        <v>199</v>
      </c>
      <c r="C107" s="27">
        <v>241774</v>
      </c>
      <c r="D107" s="27">
        <v>52579</v>
      </c>
      <c r="E107" s="27">
        <v>3463</v>
      </c>
      <c r="F107" s="27">
        <v>20988</v>
      </c>
      <c r="G107" s="27">
        <v>7285</v>
      </c>
      <c r="H107" s="27">
        <v>1440</v>
      </c>
      <c r="I107" s="27">
        <v>5359</v>
      </c>
      <c r="J107" s="27">
        <v>652</v>
      </c>
      <c r="K107" s="27">
        <v>296</v>
      </c>
      <c r="L107" s="46">
        <v>0</v>
      </c>
      <c r="M107" s="27">
        <v>0</v>
      </c>
      <c r="N107" s="27">
        <f t="shared" si="1"/>
        <v>333836</v>
      </c>
    </row>
    <row r="108" spans="1:14" ht="25.5" x14ac:dyDescent="0.25">
      <c r="A108" s="11" t="s">
        <v>200</v>
      </c>
      <c r="B108" s="9" t="s">
        <v>201</v>
      </c>
      <c r="C108" s="27">
        <v>108378</v>
      </c>
      <c r="D108" s="27">
        <v>59626</v>
      </c>
      <c r="E108" s="27">
        <v>1899</v>
      </c>
      <c r="F108" s="27">
        <v>6877</v>
      </c>
      <c r="G108" s="27">
        <v>652</v>
      </c>
      <c r="H108" s="27">
        <v>521</v>
      </c>
      <c r="I108" s="27">
        <v>485</v>
      </c>
      <c r="J108" s="27">
        <v>362</v>
      </c>
      <c r="K108" s="27">
        <v>27</v>
      </c>
      <c r="L108" s="46">
        <v>0</v>
      </c>
      <c r="M108" s="27">
        <v>0</v>
      </c>
      <c r="N108" s="27">
        <f t="shared" si="1"/>
        <v>178827</v>
      </c>
    </row>
    <row r="109" spans="1:14" x14ac:dyDescent="0.25">
      <c r="A109" s="11" t="s">
        <v>202</v>
      </c>
      <c r="B109" s="9" t="s">
        <v>203</v>
      </c>
      <c r="C109" s="27">
        <v>94292</v>
      </c>
      <c r="D109" s="27">
        <v>49830</v>
      </c>
      <c r="E109" s="27">
        <v>1631</v>
      </c>
      <c r="F109" s="27">
        <v>6137</v>
      </c>
      <c r="G109" s="27">
        <v>676</v>
      </c>
      <c r="H109" s="27">
        <v>461</v>
      </c>
      <c r="I109" s="27">
        <v>517</v>
      </c>
      <c r="J109" s="27">
        <v>309</v>
      </c>
      <c r="K109" s="27">
        <v>30</v>
      </c>
      <c r="L109" s="46">
        <v>8220</v>
      </c>
      <c r="M109" s="27">
        <v>0</v>
      </c>
      <c r="N109" s="27">
        <f t="shared" si="1"/>
        <v>162103</v>
      </c>
    </row>
    <row r="110" spans="1:14" ht="25.5" x14ac:dyDescent="0.25">
      <c r="A110" s="11" t="s">
        <v>204</v>
      </c>
      <c r="B110" s="9" t="s">
        <v>205</v>
      </c>
      <c r="C110" s="27">
        <v>107624</v>
      </c>
      <c r="D110" s="27">
        <v>52788</v>
      </c>
      <c r="E110" s="27">
        <v>1791</v>
      </c>
      <c r="F110" s="27">
        <v>7579</v>
      </c>
      <c r="G110" s="27">
        <v>1284</v>
      </c>
      <c r="H110" s="27">
        <v>553</v>
      </c>
      <c r="I110" s="27">
        <v>987</v>
      </c>
      <c r="J110" s="27">
        <v>335</v>
      </c>
      <c r="K110" s="27">
        <v>57</v>
      </c>
      <c r="L110" s="46">
        <v>5011</v>
      </c>
      <c r="M110" s="27">
        <v>0</v>
      </c>
      <c r="N110" s="27">
        <f t="shared" si="1"/>
        <v>178009</v>
      </c>
    </row>
    <row r="111" spans="1:14" ht="25.5" x14ac:dyDescent="0.25">
      <c r="A111" s="11" t="s">
        <v>206</v>
      </c>
      <c r="B111" s="9" t="s">
        <v>207</v>
      </c>
      <c r="C111" s="27">
        <v>220786</v>
      </c>
      <c r="D111" s="27">
        <v>124892</v>
      </c>
      <c r="E111" s="27">
        <v>2778</v>
      </c>
      <c r="F111" s="27">
        <v>23167</v>
      </c>
      <c r="G111" s="27">
        <v>9266</v>
      </c>
      <c r="H111" s="27">
        <v>1505</v>
      </c>
      <c r="I111" s="27">
        <v>7160</v>
      </c>
      <c r="J111" s="27">
        <v>491</v>
      </c>
      <c r="K111" s="27">
        <v>426</v>
      </c>
      <c r="L111" s="46">
        <v>4292</v>
      </c>
      <c r="M111" s="27">
        <v>0</v>
      </c>
      <c r="N111" s="27">
        <f t="shared" si="1"/>
        <v>394763</v>
      </c>
    </row>
    <row r="112" spans="1:14" ht="38.25" x14ac:dyDescent="0.25">
      <c r="A112" s="11" t="s">
        <v>208</v>
      </c>
      <c r="B112" s="9" t="s">
        <v>209</v>
      </c>
      <c r="C112" s="27">
        <v>452608</v>
      </c>
      <c r="D112" s="27">
        <v>234960</v>
      </c>
      <c r="E112" s="27">
        <v>6100</v>
      </c>
      <c r="F112" s="27">
        <v>56288</v>
      </c>
      <c r="G112" s="27">
        <v>10420</v>
      </c>
      <c r="H112" s="27">
        <v>3490</v>
      </c>
      <c r="I112" s="27">
        <v>13289</v>
      </c>
      <c r="J112" s="27">
        <v>1224</v>
      </c>
      <c r="K112" s="27">
        <v>1141</v>
      </c>
      <c r="L112" s="46">
        <v>0</v>
      </c>
      <c r="M112" s="27">
        <v>0</v>
      </c>
      <c r="N112" s="27">
        <f t="shared" si="1"/>
        <v>779520</v>
      </c>
    </row>
    <row r="113" spans="1:14" ht="25.5" x14ac:dyDescent="0.25">
      <c r="A113" s="11" t="s">
        <v>210</v>
      </c>
      <c r="B113" s="9" t="s">
        <v>211</v>
      </c>
      <c r="C113" s="27">
        <v>238540</v>
      </c>
      <c r="D113" s="27">
        <v>99762</v>
      </c>
      <c r="E113" s="27">
        <v>2979</v>
      </c>
      <c r="F113" s="27">
        <v>20011</v>
      </c>
      <c r="G113" s="27">
        <v>4680</v>
      </c>
      <c r="H113" s="27">
        <v>1408</v>
      </c>
      <c r="I113" s="27">
        <v>4286</v>
      </c>
      <c r="J113" s="27">
        <v>621</v>
      </c>
      <c r="K113" s="27">
        <v>299</v>
      </c>
      <c r="L113" s="46">
        <v>0</v>
      </c>
      <c r="M113" s="27">
        <v>0</v>
      </c>
      <c r="N113" s="27">
        <f t="shared" si="1"/>
        <v>372586</v>
      </c>
    </row>
    <row r="114" spans="1:14" ht="25.5" x14ac:dyDescent="0.25">
      <c r="A114" s="11" t="s">
        <v>212</v>
      </c>
      <c r="B114" s="9" t="s">
        <v>213</v>
      </c>
      <c r="C114" s="27">
        <v>330430</v>
      </c>
      <c r="D114" s="27">
        <v>61279</v>
      </c>
      <c r="E114" s="27">
        <v>4438</v>
      </c>
      <c r="F114" s="27">
        <v>32102</v>
      </c>
      <c r="G114" s="27">
        <v>13338</v>
      </c>
      <c r="H114" s="27">
        <v>2128</v>
      </c>
      <c r="I114" s="27">
        <v>9702</v>
      </c>
      <c r="J114" s="27">
        <v>792</v>
      </c>
      <c r="K114" s="27">
        <v>534</v>
      </c>
      <c r="L114" s="46">
        <v>0</v>
      </c>
      <c r="M114" s="27">
        <v>0</v>
      </c>
      <c r="N114" s="27">
        <f t="shared" si="1"/>
        <v>454743</v>
      </c>
    </row>
    <row r="115" spans="1:14" ht="25.5" x14ac:dyDescent="0.25">
      <c r="A115" s="11" t="s">
        <v>214</v>
      </c>
      <c r="B115" s="9" t="s">
        <v>215</v>
      </c>
      <c r="C115" s="27">
        <v>95628</v>
      </c>
      <c r="D115" s="27">
        <v>34642</v>
      </c>
      <c r="E115" s="27">
        <v>1274</v>
      </c>
      <c r="F115" s="27">
        <v>12070</v>
      </c>
      <c r="G115" s="27">
        <v>433</v>
      </c>
      <c r="H115" s="27">
        <v>740</v>
      </c>
      <c r="I115" s="27">
        <v>2102</v>
      </c>
      <c r="J115" s="27">
        <v>196</v>
      </c>
      <c r="K115" s="27">
        <v>246</v>
      </c>
      <c r="L115" s="46">
        <v>2962</v>
      </c>
      <c r="M115" s="27">
        <v>0</v>
      </c>
      <c r="N115" s="27">
        <f t="shared" si="1"/>
        <v>150293</v>
      </c>
    </row>
    <row r="116" spans="1:14" ht="25.5" x14ac:dyDescent="0.25">
      <c r="A116" s="11" t="s">
        <v>216</v>
      </c>
      <c r="B116" s="9" t="s">
        <v>217</v>
      </c>
      <c r="C116" s="27">
        <v>913440</v>
      </c>
      <c r="D116" s="27">
        <v>357668</v>
      </c>
      <c r="E116" s="27">
        <v>9478</v>
      </c>
      <c r="F116" s="27">
        <v>93149</v>
      </c>
      <c r="G116" s="27">
        <v>46239</v>
      </c>
      <c r="H116" s="27">
        <v>6201</v>
      </c>
      <c r="I116" s="27">
        <v>33068</v>
      </c>
      <c r="J116" s="27">
        <v>1814</v>
      </c>
      <c r="K116" s="27">
        <v>1811</v>
      </c>
      <c r="L116" s="46">
        <v>60077</v>
      </c>
      <c r="M116" s="27">
        <v>0</v>
      </c>
      <c r="N116" s="27">
        <f t="shared" si="1"/>
        <v>1522945</v>
      </c>
    </row>
    <row r="117" spans="1:14" ht="25.5" x14ac:dyDescent="0.25">
      <c r="A117" s="11" t="s">
        <v>218</v>
      </c>
      <c r="B117" s="9" t="s">
        <v>219</v>
      </c>
      <c r="C117" s="27">
        <v>251942</v>
      </c>
      <c r="D117" s="27">
        <v>85856</v>
      </c>
      <c r="E117" s="27">
        <v>3382</v>
      </c>
      <c r="F117" s="27">
        <v>24555</v>
      </c>
      <c r="G117" s="27">
        <v>5076</v>
      </c>
      <c r="H117" s="27">
        <v>1626</v>
      </c>
      <c r="I117" s="27">
        <v>5319</v>
      </c>
      <c r="J117" s="27">
        <v>598</v>
      </c>
      <c r="K117" s="27">
        <v>410</v>
      </c>
      <c r="L117" s="46">
        <v>2790</v>
      </c>
      <c r="M117" s="27">
        <v>0</v>
      </c>
      <c r="N117" s="27">
        <f t="shared" si="1"/>
        <v>381554</v>
      </c>
    </row>
    <row r="118" spans="1:14" ht="25.5" x14ac:dyDescent="0.25">
      <c r="A118" s="11" t="s">
        <v>220</v>
      </c>
      <c r="B118" s="9" t="s">
        <v>221</v>
      </c>
      <c r="C118" s="27">
        <v>91572</v>
      </c>
      <c r="D118" s="27">
        <v>48486</v>
      </c>
      <c r="E118" s="27">
        <v>1371</v>
      </c>
      <c r="F118" s="27">
        <v>7641</v>
      </c>
      <c r="G118" s="27">
        <v>2149</v>
      </c>
      <c r="H118" s="27">
        <v>529</v>
      </c>
      <c r="I118" s="27">
        <v>1652</v>
      </c>
      <c r="J118" s="27">
        <v>253</v>
      </c>
      <c r="K118" s="27">
        <v>98</v>
      </c>
      <c r="L118" s="46">
        <v>12656</v>
      </c>
      <c r="M118" s="27">
        <v>0</v>
      </c>
      <c r="N118" s="27">
        <f t="shared" si="1"/>
        <v>166407</v>
      </c>
    </row>
    <row r="119" spans="1:14" ht="25.5" x14ac:dyDescent="0.25">
      <c r="A119" s="11" t="s">
        <v>222</v>
      </c>
      <c r="B119" s="9" t="s">
        <v>223</v>
      </c>
      <c r="C119" s="27">
        <v>158252</v>
      </c>
      <c r="D119" s="27">
        <v>52870</v>
      </c>
      <c r="E119" s="27">
        <v>2290</v>
      </c>
      <c r="F119" s="27">
        <v>14062</v>
      </c>
      <c r="G119" s="27">
        <v>2829</v>
      </c>
      <c r="H119" s="27">
        <v>954</v>
      </c>
      <c r="I119" s="27">
        <v>2778</v>
      </c>
      <c r="J119" s="27">
        <v>402</v>
      </c>
      <c r="K119" s="27">
        <v>202</v>
      </c>
      <c r="L119" s="46">
        <v>0</v>
      </c>
      <c r="M119" s="27">
        <v>0</v>
      </c>
      <c r="N119" s="27">
        <f t="shared" si="1"/>
        <v>234639</v>
      </c>
    </row>
    <row r="120" spans="1:14" ht="25.5" x14ac:dyDescent="0.25">
      <c r="A120" s="11" t="s">
        <v>224</v>
      </c>
      <c r="B120" s="9" t="s">
        <v>225</v>
      </c>
      <c r="C120" s="27">
        <v>276358</v>
      </c>
      <c r="D120" s="27">
        <v>84710</v>
      </c>
      <c r="E120" s="27">
        <v>3575</v>
      </c>
      <c r="F120" s="27">
        <v>23211</v>
      </c>
      <c r="G120" s="27">
        <v>8328</v>
      </c>
      <c r="H120" s="27">
        <v>1618</v>
      </c>
      <c r="I120" s="27">
        <v>6133</v>
      </c>
      <c r="J120" s="27">
        <v>639</v>
      </c>
      <c r="K120" s="27">
        <v>336</v>
      </c>
      <c r="L120" s="46">
        <v>0</v>
      </c>
      <c r="M120" s="27">
        <v>0</v>
      </c>
      <c r="N120" s="27">
        <f t="shared" si="1"/>
        <v>404908</v>
      </c>
    </row>
    <row r="121" spans="1:14" ht="25.5" x14ac:dyDescent="0.25">
      <c r="A121" s="11" t="s">
        <v>226</v>
      </c>
      <c r="B121" s="9" t="s">
        <v>227</v>
      </c>
      <c r="C121" s="27">
        <v>338530</v>
      </c>
      <c r="D121" s="27">
        <v>179346</v>
      </c>
      <c r="E121" s="27">
        <v>5307</v>
      </c>
      <c r="F121" s="27">
        <v>24188</v>
      </c>
      <c r="G121" s="27">
        <v>4464</v>
      </c>
      <c r="H121" s="27">
        <v>1766</v>
      </c>
      <c r="I121" s="27">
        <v>3523</v>
      </c>
      <c r="J121" s="27">
        <v>1000</v>
      </c>
      <c r="K121" s="27">
        <v>214</v>
      </c>
      <c r="L121" s="46">
        <v>9867</v>
      </c>
      <c r="M121" s="27">
        <v>0</v>
      </c>
      <c r="N121" s="27">
        <f t="shared" si="1"/>
        <v>568205</v>
      </c>
    </row>
    <row r="122" spans="1:14" ht="25.5" x14ac:dyDescent="0.25">
      <c r="A122" s="11" t="s">
        <v>228</v>
      </c>
      <c r="B122" s="9" t="s">
        <v>229</v>
      </c>
      <c r="C122" s="27">
        <v>218384</v>
      </c>
      <c r="D122" s="27">
        <v>154862</v>
      </c>
      <c r="E122" s="27">
        <v>2898</v>
      </c>
      <c r="F122" s="27">
        <v>17464</v>
      </c>
      <c r="G122" s="27">
        <v>5505</v>
      </c>
      <c r="H122" s="27">
        <v>1243</v>
      </c>
      <c r="I122" s="27">
        <v>4112</v>
      </c>
      <c r="J122" s="27">
        <v>587</v>
      </c>
      <c r="K122" s="27">
        <v>234</v>
      </c>
      <c r="L122" s="46">
        <v>21399</v>
      </c>
      <c r="M122" s="27">
        <v>0</v>
      </c>
      <c r="N122" s="27">
        <f t="shared" si="1"/>
        <v>426688</v>
      </c>
    </row>
    <row r="123" spans="1:14" ht="38.25" x14ac:dyDescent="0.25">
      <c r="A123" s="11" t="s">
        <v>230</v>
      </c>
      <c r="B123" s="9" t="s">
        <v>231</v>
      </c>
      <c r="C123" s="27">
        <v>85056</v>
      </c>
      <c r="D123" s="27">
        <v>44157</v>
      </c>
      <c r="E123" s="27">
        <v>1388</v>
      </c>
      <c r="F123" s="27">
        <v>6210</v>
      </c>
      <c r="G123" s="27">
        <v>1171</v>
      </c>
      <c r="H123" s="27">
        <v>449</v>
      </c>
      <c r="I123" s="27">
        <v>912</v>
      </c>
      <c r="J123" s="27">
        <v>264</v>
      </c>
      <c r="K123" s="27">
        <v>55</v>
      </c>
      <c r="L123" s="46">
        <v>6828</v>
      </c>
      <c r="M123" s="27">
        <v>0</v>
      </c>
      <c r="N123" s="27">
        <f t="shared" si="1"/>
        <v>146490</v>
      </c>
    </row>
    <row r="124" spans="1:14" ht="25.5" x14ac:dyDescent="0.25">
      <c r="A124" s="11" t="s">
        <v>232</v>
      </c>
      <c r="B124" s="9" t="s">
        <v>233</v>
      </c>
      <c r="C124" s="27">
        <v>449720</v>
      </c>
      <c r="D124" s="27">
        <v>361192</v>
      </c>
      <c r="E124" s="27">
        <v>4967</v>
      </c>
      <c r="F124" s="27">
        <v>55731</v>
      </c>
      <c r="G124" s="27">
        <v>18242</v>
      </c>
      <c r="H124" s="27">
        <v>3472</v>
      </c>
      <c r="I124" s="27">
        <v>16796</v>
      </c>
      <c r="J124" s="27">
        <v>843</v>
      </c>
      <c r="K124" s="27">
        <v>1192</v>
      </c>
      <c r="L124" s="46">
        <v>0</v>
      </c>
      <c r="M124" s="27">
        <v>0</v>
      </c>
      <c r="N124" s="27">
        <f t="shared" si="1"/>
        <v>912155</v>
      </c>
    </row>
    <row r="125" spans="1:14" ht="25.5" x14ac:dyDescent="0.25">
      <c r="A125" s="11" t="s">
        <v>234</v>
      </c>
      <c r="B125" s="9" t="s">
        <v>235</v>
      </c>
      <c r="C125" s="27">
        <v>231742</v>
      </c>
      <c r="D125" s="27">
        <v>60383</v>
      </c>
      <c r="E125" s="27">
        <v>3305</v>
      </c>
      <c r="F125" s="27">
        <v>20687</v>
      </c>
      <c r="G125" s="27">
        <v>7048</v>
      </c>
      <c r="H125" s="27">
        <v>1405</v>
      </c>
      <c r="I125" s="27">
        <v>5338</v>
      </c>
      <c r="J125" s="27">
        <v>603</v>
      </c>
      <c r="K125" s="27">
        <v>303</v>
      </c>
      <c r="L125" s="46">
        <v>0</v>
      </c>
      <c r="M125" s="27">
        <v>0</v>
      </c>
      <c r="N125" s="27">
        <f t="shared" si="1"/>
        <v>330814</v>
      </c>
    </row>
    <row r="126" spans="1:14" ht="25.5" x14ac:dyDescent="0.25">
      <c r="A126" s="11" t="s">
        <v>236</v>
      </c>
      <c r="B126" s="9" t="s">
        <v>237</v>
      </c>
      <c r="C126" s="27">
        <v>164860</v>
      </c>
      <c r="D126" s="27">
        <v>118330</v>
      </c>
      <c r="E126" s="27">
        <v>2406</v>
      </c>
      <c r="F126" s="27">
        <v>14430</v>
      </c>
      <c r="G126" s="27">
        <v>3798</v>
      </c>
      <c r="H126" s="27">
        <v>985</v>
      </c>
      <c r="I126" s="27">
        <v>3173</v>
      </c>
      <c r="J126" s="27">
        <v>436</v>
      </c>
      <c r="K126" s="27">
        <v>202</v>
      </c>
      <c r="L126" s="46">
        <v>5341</v>
      </c>
      <c r="M126" s="27">
        <v>0</v>
      </c>
      <c r="N126" s="27">
        <f t="shared" si="1"/>
        <v>313961</v>
      </c>
    </row>
    <row r="127" spans="1:14" ht="25.5" x14ac:dyDescent="0.25">
      <c r="A127" s="11" t="s">
        <v>238</v>
      </c>
      <c r="B127" s="9" t="s">
        <v>239</v>
      </c>
      <c r="C127" s="27">
        <v>409784</v>
      </c>
      <c r="D127" s="27">
        <v>151669</v>
      </c>
      <c r="E127" s="27">
        <v>4971</v>
      </c>
      <c r="F127" s="27">
        <v>38915</v>
      </c>
      <c r="G127" s="27">
        <v>4122</v>
      </c>
      <c r="H127" s="27">
        <v>2621</v>
      </c>
      <c r="I127" s="27">
        <v>6961</v>
      </c>
      <c r="J127" s="27">
        <v>956</v>
      </c>
      <c r="K127" s="27">
        <v>670</v>
      </c>
      <c r="L127" s="46">
        <v>24707</v>
      </c>
      <c r="M127" s="27">
        <v>0</v>
      </c>
      <c r="N127" s="27">
        <f t="shared" si="1"/>
        <v>645376</v>
      </c>
    </row>
    <row r="128" spans="1:14" ht="25.5" x14ac:dyDescent="0.25">
      <c r="A128" s="11" t="s">
        <v>240</v>
      </c>
      <c r="B128" s="9" t="s">
        <v>241</v>
      </c>
      <c r="C128" s="27">
        <v>85828</v>
      </c>
      <c r="D128" s="27">
        <v>44889</v>
      </c>
      <c r="E128" s="27">
        <v>1460</v>
      </c>
      <c r="F128" s="27">
        <v>6307</v>
      </c>
      <c r="G128" s="27">
        <v>1273</v>
      </c>
      <c r="H128" s="27">
        <v>453</v>
      </c>
      <c r="I128" s="27">
        <v>940</v>
      </c>
      <c r="J128" s="27">
        <v>279</v>
      </c>
      <c r="K128" s="27">
        <v>53</v>
      </c>
      <c r="L128" s="46">
        <v>7272</v>
      </c>
      <c r="M128" s="27">
        <v>0</v>
      </c>
      <c r="N128" s="27">
        <f t="shared" si="1"/>
        <v>148754</v>
      </c>
    </row>
    <row r="129" spans="1:14" ht="25.5" x14ac:dyDescent="0.25">
      <c r="A129" s="11" t="s">
        <v>242</v>
      </c>
      <c r="B129" s="9" t="s">
        <v>243</v>
      </c>
      <c r="C129" s="27">
        <v>93520</v>
      </c>
      <c r="D129" s="27">
        <v>56123</v>
      </c>
      <c r="E129" s="27">
        <v>1562</v>
      </c>
      <c r="F129" s="27">
        <v>6964</v>
      </c>
      <c r="G129" s="27">
        <v>781</v>
      </c>
      <c r="H129" s="27">
        <v>498</v>
      </c>
      <c r="I129" s="27">
        <v>807</v>
      </c>
      <c r="J129" s="27">
        <v>290</v>
      </c>
      <c r="K129" s="27">
        <v>62</v>
      </c>
      <c r="L129" s="46">
        <v>15972</v>
      </c>
      <c r="M129" s="27">
        <v>0</v>
      </c>
      <c r="N129" s="27">
        <f t="shared" si="1"/>
        <v>176579</v>
      </c>
    </row>
    <row r="130" spans="1:14" ht="25.5" x14ac:dyDescent="0.25">
      <c r="A130" s="11" t="s">
        <v>244</v>
      </c>
      <c r="B130" s="9" t="s">
        <v>245</v>
      </c>
      <c r="C130" s="27">
        <v>95566</v>
      </c>
      <c r="D130" s="27">
        <v>45265</v>
      </c>
      <c r="E130" s="27">
        <v>1538</v>
      </c>
      <c r="F130" s="27">
        <v>7429</v>
      </c>
      <c r="G130" s="27">
        <v>1037</v>
      </c>
      <c r="H130" s="27">
        <v>525</v>
      </c>
      <c r="I130" s="27">
        <v>1034</v>
      </c>
      <c r="J130" s="27">
        <v>287</v>
      </c>
      <c r="K130" s="27">
        <v>77</v>
      </c>
      <c r="L130" s="46">
        <v>5126</v>
      </c>
      <c r="M130" s="27">
        <v>0</v>
      </c>
      <c r="N130" s="27">
        <f t="shared" si="1"/>
        <v>157884</v>
      </c>
    </row>
    <row r="131" spans="1:14" ht="25.5" x14ac:dyDescent="0.25">
      <c r="A131" s="11" t="s">
        <v>246</v>
      </c>
      <c r="B131" s="9" t="s">
        <v>247</v>
      </c>
      <c r="C131" s="27">
        <v>84922</v>
      </c>
      <c r="D131" s="27">
        <v>49404</v>
      </c>
      <c r="E131" s="27">
        <v>1289</v>
      </c>
      <c r="F131" s="27">
        <v>6904</v>
      </c>
      <c r="G131" s="27">
        <v>1135</v>
      </c>
      <c r="H131" s="27">
        <v>483</v>
      </c>
      <c r="I131" s="27">
        <v>1126</v>
      </c>
      <c r="J131" s="27">
        <v>246</v>
      </c>
      <c r="K131" s="27">
        <v>84</v>
      </c>
      <c r="L131" s="46">
        <v>5411</v>
      </c>
      <c r="M131" s="27">
        <v>0</v>
      </c>
      <c r="N131" s="27">
        <f t="shared" si="1"/>
        <v>151004</v>
      </c>
    </row>
    <row r="132" spans="1:14" ht="25.5" x14ac:dyDescent="0.25">
      <c r="A132" s="11" t="s">
        <v>248</v>
      </c>
      <c r="B132" s="9" t="s">
        <v>249</v>
      </c>
      <c r="C132" s="27">
        <v>161360</v>
      </c>
      <c r="D132" s="27">
        <v>93904</v>
      </c>
      <c r="E132" s="27">
        <v>2258</v>
      </c>
      <c r="F132" s="27">
        <v>14131</v>
      </c>
      <c r="G132" s="27">
        <v>4895</v>
      </c>
      <c r="H132" s="27">
        <v>969</v>
      </c>
      <c r="I132" s="27">
        <v>3639</v>
      </c>
      <c r="J132" s="27">
        <v>427</v>
      </c>
      <c r="K132" s="27">
        <v>205</v>
      </c>
      <c r="L132" s="46">
        <v>4467</v>
      </c>
      <c r="M132" s="27">
        <v>0</v>
      </c>
      <c r="N132" s="27">
        <f t="shared" si="1"/>
        <v>286255</v>
      </c>
    </row>
    <row r="133" spans="1:14" ht="25.5" x14ac:dyDescent="0.25">
      <c r="A133" s="11" t="s">
        <v>250</v>
      </c>
      <c r="B133" s="9" t="s">
        <v>251</v>
      </c>
      <c r="C133" s="27">
        <v>957204</v>
      </c>
      <c r="D133" s="27">
        <v>442314</v>
      </c>
      <c r="E133" s="27">
        <v>10959</v>
      </c>
      <c r="F133" s="27">
        <v>110501</v>
      </c>
      <c r="G133" s="27">
        <v>33582</v>
      </c>
      <c r="H133" s="27">
        <v>7017</v>
      </c>
      <c r="I133" s="27">
        <v>31743</v>
      </c>
      <c r="J133" s="27">
        <v>1941</v>
      </c>
      <c r="K133" s="27">
        <v>2247</v>
      </c>
      <c r="L133" s="46">
        <v>244407</v>
      </c>
      <c r="M133" s="27">
        <v>0</v>
      </c>
      <c r="N133" s="27">
        <f t="shared" si="1"/>
        <v>1841915</v>
      </c>
    </row>
    <row r="134" spans="1:14" ht="25.5" x14ac:dyDescent="0.25">
      <c r="A134" s="11" t="s">
        <v>252</v>
      </c>
      <c r="B134" s="9" t="s">
        <v>253</v>
      </c>
      <c r="C134" s="27">
        <v>593884</v>
      </c>
      <c r="D134" s="27">
        <v>223527</v>
      </c>
      <c r="E134" s="27">
        <v>7666</v>
      </c>
      <c r="F134" s="27">
        <v>56023</v>
      </c>
      <c r="G134" s="27">
        <v>19974</v>
      </c>
      <c r="H134" s="27">
        <v>3757</v>
      </c>
      <c r="I134" s="27">
        <v>15625</v>
      </c>
      <c r="J134" s="27">
        <v>1363</v>
      </c>
      <c r="K134" s="27">
        <v>925</v>
      </c>
      <c r="L134" s="46">
        <v>0</v>
      </c>
      <c r="M134" s="27">
        <v>0</v>
      </c>
      <c r="N134" s="27">
        <f t="shared" si="1"/>
        <v>922744</v>
      </c>
    </row>
    <row r="135" spans="1:14" ht="25.5" x14ac:dyDescent="0.25">
      <c r="A135" s="11" t="s">
        <v>254</v>
      </c>
      <c r="B135" s="9" t="s">
        <v>255</v>
      </c>
      <c r="C135" s="27">
        <v>261594</v>
      </c>
      <c r="D135" s="27">
        <v>229281</v>
      </c>
      <c r="E135" s="27">
        <v>3544</v>
      </c>
      <c r="F135" s="27">
        <v>24339</v>
      </c>
      <c r="G135" s="27">
        <v>9224</v>
      </c>
      <c r="H135" s="27">
        <v>1636</v>
      </c>
      <c r="I135" s="27">
        <v>6900</v>
      </c>
      <c r="J135" s="27">
        <v>642</v>
      </c>
      <c r="K135" s="27">
        <v>386</v>
      </c>
      <c r="L135" s="46">
        <v>16095</v>
      </c>
      <c r="M135" s="27">
        <v>0</v>
      </c>
      <c r="N135" s="27">
        <f t="shared" si="1"/>
        <v>553641</v>
      </c>
    </row>
    <row r="136" spans="1:14" ht="25.5" x14ac:dyDescent="0.25">
      <c r="A136" s="11" t="s">
        <v>256</v>
      </c>
      <c r="B136" s="9" t="s">
        <v>257</v>
      </c>
      <c r="C136" s="27">
        <v>139634</v>
      </c>
      <c r="D136" s="27">
        <v>49627</v>
      </c>
      <c r="E136" s="27">
        <v>2062</v>
      </c>
      <c r="F136" s="27">
        <v>10992</v>
      </c>
      <c r="G136" s="27">
        <v>2152</v>
      </c>
      <c r="H136" s="27">
        <v>777</v>
      </c>
      <c r="I136" s="27">
        <v>1910</v>
      </c>
      <c r="J136" s="27">
        <v>372</v>
      </c>
      <c r="K136" s="27">
        <v>129</v>
      </c>
      <c r="L136" s="46">
        <v>0</v>
      </c>
      <c r="M136" s="27">
        <v>0</v>
      </c>
      <c r="N136" s="27">
        <f t="shared" si="1"/>
        <v>207655</v>
      </c>
    </row>
    <row r="137" spans="1:14" ht="25.5" x14ac:dyDescent="0.25">
      <c r="A137" s="11" t="s">
        <v>258</v>
      </c>
      <c r="B137" s="9" t="s">
        <v>259</v>
      </c>
      <c r="C137" s="27">
        <v>114446</v>
      </c>
      <c r="D137" s="27">
        <v>95692</v>
      </c>
      <c r="E137" s="27">
        <v>1799</v>
      </c>
      <c r="F137" s="27">
        <v>9045</v>
      </c>
      <c r="G137" s="27">
        <v>2342</v>
      </c>
      <c r="H137" s="27">
        <v>639</v>
      </c>
      <c r="I137" s="27">
        <v>1758</v>
      </c>
      <c r="J137" s="27">
        <v>364</v>
      </c>
      <c r="K137" s="27">
        <v>101</v>
      </c>
      <c r="L137" s="46">
        <v>0</v>
      </c>
      <c r="M137" s="27">
        <v>0</v>
      </c>
      <c r="N137" s="27">
        <f t="shared" si="1"/>
        <v>226186</v>
      </c>
    </row>
    <row r="138" spans="1:14" ht="38.25" x14ac:dyDescent="0.25">
      <c r="A138" s="11" t="s">
        <v>260</v>
      </c>
      <c r="B138" s="9" t="s">
        <v>261</v>
      </c>
      <c r="C138" s="27">
        <v>153868</v>
      </c>
      <c r="D138" s="27">
        <v>83652</v>
      </c>
      <c r="E138" s="27">
        <v>1615</v>
      </c>
      <c r="F138" s="27">
        <v>14470</v>
      </c>
      <c r="G138" s="27">
        <v>624</v>
      </c>
      <c r="H138" s="27">
        <v>981</v>
      </c>
      <c r="I138" s="27">
        <v>2304</v>
      </c>
      <c r="J138" s="27">
        <v>273</v>
      </c>
      <c r="K138" s="27">
        <v>262</v>
      </c>
      <c r="L138" s="46">
        <v>0</v>
      </c>
      <c r="M138" s="27">
        <v>0</v>
      </c>
      <c r="N138" s="27">
        <f t="shared" si="1"/>
        <v>258049</v>
      </c>
    </row>
    <row r="139" spans="1:14" ht="25.5" x14ac:dyDescent="0.25">
      <c r="A139" s="11" t="s">
        <v>262</v>
      </c>
      <c r="B139" s="9" t="s">
        <v>263</v>
      </c>
      <c r="C139" s="27">
        <v>338856</v>
      </c>
      <c r="D139" s="27">
        <v>127568</v>
      </c>
      <c r="E139" s="27">
        <v>4947</v>
      </c>
      <c r="F139" s="27">
        <v>29692</v>
      </c>
      <c r="G139" s="27">
        <v>8867</v>
      </c>
      <c r="H139" s="27">
        <v>2025</v>
      </c>
      <c r="I139" s="27">
        <v>6984</v>
      </c>
      <c r="J139" s="27">
        <v>899</v>
      </c>
      <c r="K139" s="27">
        <v>417</v>
      </c>
      <c r="L139" s="46">
        <v>0</v>
      </c>
      <c r="M139" s="27">
        <v>0</v>
      </c>
      <c r="N139" s="27">
        <f t="shared" ref="N139:N202" si="2">SUM(C139:M139)</f>
        <v>520255</v>
      </c>
    </row>
    <row r="140" spans="1:14" ht="25.5" x14ac:dyDescent="0.25">
      <c r="A140" s="11" t="s">
        <v>264</v>
      </c>
      <c r="B140" s="9" t="s">
        <v>265</v>
      </c>
      <c r="C140" s="27">
        <v>648086</v>
      </c>
      <c r="D140" s="27">
        <v>230513</v>
      </c>
      <c r="E140" s="27">
        <v>8809</v>
      </c>
      <c r="F140" s="27">
        <v>57685</v>
      </c>
      <c r="G140" s="27">
        <v>19652</v>
      </c>
      <c r="H140" s="27">
        <v>3938</v>
      </c>
      <c r="I140" s="27">
        <v>15012</v>
      </c>
      <c r="J140" s="27">
        <v>1644</v>
      </c>
      <c r="K140" s="27">
        <v>870</v>
      </c>
      <c r="L140" s="46">
        <v>5102</v>
      </c>
      <c r="M140" s="27">
        <v>0</v>
      </c>
      <c r="N140" s="27">
        <f t="shared" si="2"/>
        <v>991311</v>
      </c>
    </row>
    <row r="141" spans="1:14" ht="25.5" x14ac:dyDescent="0.25">
      <c r="A141" s="11" t="s">
        <v>266</v>
      </c>
      <c r="B141" s="9" t="s">
        <v>267</v>
      </c>
      <c r="C141" s="27">
        <v>149544</v>
      </c>
      <c r="D141" s="27">
        <v>68938</v>
      </c>
      <c r="E141" s="27">
        <v>2035</v>
      </c>
      <c r="F141" s="27">
        <v>13255</v>
      </c>
      <c r="G141" s="27">
        <v>2398</v>
      </c>
      <c r="H141" s="27">
        <v>906</v>
      </c>
      <c r="I141" s="27">
        <v>2545</v>
      </c>
      <c r="J141" s="27">
        <v>372</v>
      </c>
      <c r="K141" s="27">
        <v>198</v>
      </c>
      <c r="L141" s="46">
        <v>0</v>
      </c>
      <c r="M141" s="27">
        <v>0</v>
      </c>
      <c r="N141" s="27">
        <f t="shared" si="2"/>
        <v>240191</v>
      </c>
    </row>
    <row r="142" spans="1:14" ht="25.5" x14ac:dyDescent="0.25">
      <c r="A142" s="11" t="s">
        <v>268</v>
      </c>
      <c r="B142" s="9" t="s">
        <v>269</v>
      </c>
      <c r="C142" s="27">
        <v>246690</v>
      </c>
      <c r="D142" s="27">
        <v>124994</v>
      </c>
      <c r="E142" s="27">
        <v>3473</v>
      </c>
      <c r="F142" s="27">
        <v>23898</v>
      </c>
      <c r="G142" s="27">
        <v>6756</v>
      </c>
      <c r="H142" s="27">
        <v>1582</v>
      </c>
      <c r="I142" s="27">
        <v>5854</v>
      </c>
      <c r="J142" s="27">
        <v>630</v>
      </c>
      <c r="K142" s="27">
        <v>387</v>
      </c>
      <c r="L142" s="46">
        <v>0</v>
      </c>
      <c r="M142" s="27">
        <v>0</v>
      </c>
      <c r="N142" s="27">
        <f t="shared" si="2"/>
        <v>414264</v>
      </c>
    </row>
    <row r="143" spans="1:14" ht="25.5" x14ac:dyDescent="0.25">
      <c r="A143" s="11" t="s">
        <v>270</v>
      </c>
      <c r="B143" s="9" t="s">
        <v>271</v>
      </c>
      <c r="C143" s="27">
        <v>1129048</v>
      </c>
      <c r="D143" s="27">
        <v>949697</v>
      </c>
      <c r="E143" s="27">
        <v>13990</v>
      </c>
      <c r="F143" s="27">
        <v>118312</v>
      </c>
      <c r="G143" s="27">
        <v>48603</v>
      </c>
      <c r="H143" s="27">
        <v>7693</v>
      </c>
      <c r="I143" s="27">
        <v>37582</v>
      </c>
      <c r="J143" s="27">
        <v>2444</v>
      </c>
      <c r="K143" s="27">
        <v>2184</v>
      </c>
      <c r="L143" s="46">
        <v>0</v>
      </c>
      <c r="M143" s="27">
        <v>0</v>
      </c>
      <c r="N143" s="27">
        <f t="shared" si="2"/>
        <v>2309553</v>
      </c>
    </row>
    <row r="144" spans="1:14" ht="25.5" x14ac:dyDescent="0.25">
      <c r="A144" s="11" t="s">
        <v>272</v>
      </c>
      <c r="B144" s="9" t="s">
        <v>273</v>
      </c>
      <c r="C144" s="27">
        <v>332244</v>
      </c>
      <c r="D144" s="27">
        <v>159691</v>
      </c>
      <c r="E144" s="27">
        <v>4102</v>
      </c>
      <c r="F144" s="27">
        <v>37669</v>
      </c>
      <c r="G144" s="27">
        <v>14305</v>
      </c>
      <c r="H144" s="27">
        <v>2392</v>
      </c>
      <c r="I144" s="27">
        <v>11682</v>
      </c>
      <c r="J144" s="27">
        <v>686</v>
      </c>
      <c r="K144" s="27">
        <v>737</v>
      </c>
      <c r="L144" s="46">
        <v>0</v>
      </c>
      <c r="M144" s="27">
        <v>0</v>
      </c>
      <c r="N144" s="27">
        <f t="shared" si="2"/>
        <v>563508</v>
      </c>
    </row>
    <row r="145" spans="1:14" x14ac:dyDescent="0.25">
      <c r="A145" s="11" t="s">
        <v>274</v>
      </c>
      <c r="B145" s="9" t="s">
        <v>275</v>
      </c>
      <c r="C145" s="27">
        <v>578878</v>
      </c>
      <c r="D145" s="27">
        <v>406967</v>
      </c>
      <c r="E145" s="27">
        <v>7455</v>
      </c>
      <c r="F145" s="27">
        <v>57437</v>
      </c>
      <c r="G145" s="27">
        <v>21117</v>
      </c>
      <c r="H145" s="27">
        <v>3789</v>
      </c>
      <c r="I145" s="27">
        <v>16555</v>
      </c>
      <c r="J145" s="27">
        <v>1306</v>
      </c>
      <c r="K145" s="27">
        <v>995</v>
      </c>
      <c r="L145" s="46">
        <v>0</v>
      </c>
      <c r="M145" s="27">
        <v>0</v>
      </c>
      <c r="N145" s="27">
        <f t="shared" si="2"/>
        <v>1094499</v>
      </c>
    </row>
    <row r="146" spans="1:14" ht="25.5" x14ac:dyDescent="0.25">
      <c r="A146" s="11" t="s">
        <v>276</v>
      </c>
      <c r="B146" s="9" t="s">
        <v>277</v>
      </c>
      <c r="C146" s="27">
        <v>276456</v>
      </c>
      <c r="D146" s="27">
        <v>179261</v>
      </c>
      <c r="E146" s="27">
        <v>3580</v>
      </c>
      <c r="F146" s="27">
        <v>28614</v>
      </c>
      <c r="G146" s="27">
        <v>5919</v>
      </c>
      <c r="H146" s="27">
        <v>1869</v>
      </c>
      <c r="I146" s="27">
        <v>6512</v>
      </c>
      <c r="J146" s="27">
        <v>683</v>
      </c>
      <c r="K146" s="27">
        <v>515</v>
      </c>
      <c r="L146" s="46">
        <v>5542</v>
      </c>
      <c r="M146" s="27">
        <v>0</v>
      </c>
      <c r="N146" s="27">
        <f t="shared" si="2"/>
        <v>508951</v>
      </c>
    </row>
    <row r="147" spans="1:14" ht="25.5" x14ac:dyDescent="0.25">
      <c r="A147" s="11" t="s">
        <v>278</v>
      </c>
      <c r="B147" s="9" t="s">
        <v>279</v>
      </c>
      <c r="C147" s="27">
        <v>81400</v>
      </c>
      <c r="D147" s="27">
        <v>37073</v>
      </c>
      <c r="E147" s="27">
        <v>1274</v>
      </c>
      <c r="F147" s="27">
        <v>7667</v>
      </c>
      <c r="G147" s="27">
        <v>784</v>
      </c>
      <c r="H147" s="27">
        <v>508</v>
      </c>
      <c r="I147" s="27">
        <v>1202</v>
      </c>
      <c r="J147" s="27">
        <v>231</v>
      </c>
      <c r="K147" s="27">
        <v>112</v>
      </c>
      <c r="L147" s="46">
        <v>0</v>
      </c>
      <c r="M147" s="27">
        <v>0</v>
      </c>
      <c r="N147" s="27">
        <f t="shared" si="2"/>
        <v>130251</v>
      </c>
    </row>
    <row r="148" spans="1:14" ht="25.5" x14ac:dyDescent="0.25">
      <c r="A148" s="11" t="s">
        <v>280</v>
      </c>
      <c r="B148" s="9" t="s">
        <v>281</v>
      </c>
      <c r="C148" s="27">
        <v>164342</v>
      </c>
      <c r="D148" s="27">
        <v>53529</v>
      </c>
      <c r="E148" s="27">
        <v>2521</v>
      </c>
      <c r="F148" s="27">
        <v>13327</v>
      </c>
      <c r="G148" s="27">
        <v>3767</v>
      </c>
      <c r="H148" s="27">
        <v>930</v>
      </c>
      <c r="I148" s="27">
        <v>2823</v>
      </c>
      <c r="J148" s="27">
        <v>467</v>
      </c>
      <c r="K148" s="27">
        <v>159</v>
      </c>
      <c r="L148" s="46">
        <v>0</v>
      </c>
      <c r="M148" s="27">
        <v>0</v>
      </c>
      <c r="N148" s="27">
        <f t="shared" si="2"/>
        <v>241865</v>
      </c>
    </row>
    <row r="149" spans="1:14" ht="25.5" x14ac:dyDescent="0.25">
      <c r="A149" s="11" t="s">
        <v>282</v>
      </c>
      <c r="B149" s="9" t="s">
        <v>283</v>
      </c>
      <c r="C149" s="27">
        <v>74944</v>
      </c>
      <c r="D149" s="27">
        <v>50871</v>
      </c>
      <c r="E149" s="27">
        <v>1168</v>
      </c>
      <c r="F149" s="27">
        <v>6134</v>
      </c>
      <c r="G149" s="27">
        <v>1416</v>
      </c>
      <c r="H149" s="27">
        <v>427</v>
      </c>
      <c r="I149" s="27">
        <v>1157</v>
      </c>
      <c r="J149" s="27">
        <v>216</v>
      </c>
      <c r="K149" s="27">
        <v>73</v>
      </c>
      <c r="L149" s="46">
        <v>454</v>
      </c>
      <c r="M149" s="27">
        <v>0</v>
      </c>
      <c r="N149" s="27">
        <f t="shared" si="2"/>
        <v>136860</v>
      </c>
    </row>
    <row r="150" spans="1:14" ht="25.5" x14ac:dyDescent="0.25">
      <c r="A150" s="11" t="s">
        <v>284</v>
      </c>
      <c r="B150" s="9" t="s">
        <v>285</v>
      </c>
      <c r="C150" s="27">
        <v>444040</v>
      </c>
      <c r="D150" s="27">
        <v>330573</v>
      </c>
      <c r="E150" s="27">
        <v>5721</v>
      </c>
      <c r="F150" s="27">
        <v>51354</v>
      </c>
      <c r="G150" s="27">
        <v>14973</v>
      </c>
      <c r="H150" s="27">
        <v>3233</v>
      </c>
      <c r="I150" s="27">
        <v>14098</v>
      </c>
      <c r="J150" s="27">
        <v>936</v>
      </c>
      <c r="K150" s="27">
        <v>1001</v>
      </c>
      <c r="L150" s="46">
        <v>101940</v>
      </c>
      <c r="M150" s="27">
        <v>0</v>
      </c>
      <c r="N150" s="27">
        <f t="shared" si="2"/>
        <v>967869</v>
      </c>
    </row>
    <row r="151" spans="1:14" ht="25.5" x14ac:dyDescent="0.25">
      <c r="A151" s="11" t="s">
        <v>286</v>
      </c>
      <c r="B151" s="9" t="s">
        <v>287</v>
      </c>
      <c r="C151" s="27">
        <v>98816</v>
      </c>
      <c r="D151" s="27">
        <v>40048</v>
      </c>
      <c r="E151" s="27">
        <v>1582</v>
      </c>
      <c r="F151" s="27">
        <v>7009</v>
      </c>
      <c r="G151" s="27">
        <v>1444</v>
      </c>
      <c r="H151" s="27">
        <v>513</v>
      </c>
      <c r="I151" s="27">
        <v>1064</v>
      </c>
      <c r="J151" s="27">
        <v>300</v>
      </c>
      <c r="K151" s="27">
        <v>59</v>
      </c>
      <c r="L151" s="46">
        <v>0</v>
      </c>
      <c r="M151" s="27">
        <v>0</v>
      </c>
      <c r="N151" s="27">
        <f t="shared" si="2"/>
        <v>150835</v>
      </c>
    </row>
    <row r="152" spans="1:14" ht="25.5" x14ac:dyDescent="0.25">
      <c r="A152" s="11" t="s">
        <v>288</v>
      </c>
      <c r="B152" s="9" t="s">
        <v>289</v>
      </c>
      <c r="C152" s="27">
        <v>703062</v>
      </c>
      <c r="D152" s="27">
        <v>273921</v>
      </c>
      <c r="E152" s="27">
        <v>7634</v>
      </c>
      <c r="F152" s="27">
        <v>79453</v>
      </c>
      <c r="G152" s="27">
        <v>16512</v>
      </c>
      <c r="H152" s="27">
        <v>5152</v>
      </c>
      <c r="I152" s="27">
        <v>19573</v>
      </c>
      <c r="J152" s="27">
        <v>1379</v>
      </c>
      <c r="K152" s="27">
        <v>1632</v>
      </c>
      <c r="L152" s="46">
        <v>0</v>
      </c>
      <c r="M152" s="27">
        <v>0</v>
      </c>
      <c r="N152" s="27">
        <f t="shared" si="2"/>
        <v>1108318</v>
      </c>
    </row>
    <row r="153" spans="1:14" ht="25.5" x14ac:dyDescent="0.25">
      <c r="A153" s="11" t="s">
        <v>290</v>
      </c>
      <c r="B153" s="9" t="s">
        <v>291</v>
      </c>
      <c r="C153" s="27">
        <v>84436</v>
      </c>
      <c r="D153" s="27">
        <v>49266</v>
      </c>
      <c r="E153" s="27">
        <v>1304</v>
      </c>
      <c r="F153" s="27">
        <v>6628</v>
      </c>
      <c r="G153" s="27">
        <v>1860</v>
      </c>
      <c r="H153" s="27">
        <v>469</v>
      </c>
      <c r="I153" s="27">
        <v>1355</v>
      </c>
      <c r="J153" s="27">
        <v>253</v>
      </c>
      <c r="K153" s="27">
        <v>74</v>
      </c>
      <c r="L153" s="46">
        <v>0</v>
      </c>
      <c r="M153" s="27">
        <v>0</v>
      </c>
      <c r="N153" s="27">
        <f t="shared" si="2"/>
        <v>145645</v>
      </c>
    </row>
    <row r="154" spans="1:14" ht="25.5" x14ac:dyDescent="0.25">
      <c r="A154" s="11" t="s">
        <v>292</v>
      </c>
      <c r="B154" s="9" t="s">
        <v>293</v>
      </c>
      <c r="C154" s="27">
        <v>316272</v>
      </c>
      <c r="D154" s="27">
        <v>146472</v>
      </c>
      <c r="E154" s="27">
        <v>3463</v>
      </c>
      <c r="F154" s="27">
        <v>37947</v>
      </c>
      <c r="G154" s="27">
        <v>9168</v>
      </c>
      <c r="H154" s="27">
        <v>2396</v>
      </c>
      <c r="I154" s="27">
        <v>10028</v>
      </c>
      <c r="J154" s="27">
        <v>681</v>
      </c>
      <c r="K154" s="27">
        <v>802</v>
      </c>
      <c r="L154" s="46">
        <v>43991</v>
      </c>
      <c r="M154" s="27">
        <v>0</v>
      </c>
      <c r="N154" s="27">
        <f t="shared" si="2"/>
        <v>571220</v>
      </c>
    </row>
    <row r="155" spans="1:14" ht="25.5" x14ac:dyDescent="0.25">
      <c r="A155" s="11" t="s">
        <v>294</v>
      </c>
      <c r="B155" s="9" t="s">
        <v>295</v>
      </c>
      <c r="C155" s="27">
        <v>191864</v>
      </c>
      <c r="D155" s="27">
        <v>124933</v>
      </c>
      <c r="E155" s="27">
        <v>2815</v>
      </c>
      <c r="F155" s="27">
        <v>16463</v>
      </c>
      <c r="G155" s="27">
        <v>4820</v>
      </c>
      <c r="H155" s="27">
        <v>1132</v>
      </c>
      <c r="I155" s="27">
        <v>3769</v>
      </c>
      <c r="J155" s="27">
        <v>528</v>
      </c>
      <c r="K155" s="27">
        <v>224</v>
      </c>
      <c r="L155" s="46">
        <v>11935</v>
      </c>
      <c r="M155" s="27">
        <v>0</v>
      </c>
      <c r="N155" s="27">
        <f t="shared" si="2"/>
        <v>358483</v>
      </c>
    </row>
    <row r="156" spans="1:14" ht="25.5" x14ac:dyDescent="0.25">
      <c r="A156" s="11" t="s">
        <v>296</v>
      </c>
      <c r="B156" s="9" t="s">
        <v>297</v>
      </c>
      <c r="C156" s="27">
        <v>126314</v>
      </c>
      <c r="D156" s="27">
        <v>68549</v>
      </c>
      <c r="E156" s="27">
        <v>1873</v>
      </c>
      <c r="F156" s="27">
        <v>11084</v>
      </c>
      <c r="G156" s="27">
        <v>655</v>
      </c>
      <c r="H156" s="27">
        <v>755</v>
      </c>
      <c r="I156" s="27">
        <v>1473</v>
      </c>
      <c r="J156" s="27">
        <v>336</v>
      </c>
      <c r="K156" s="27">
        <v>154</v>
      </c>
      <c r="L156" s="46">
        <v>0</v>
      </c>
      <c r="M156" s="27">
        <v>0</v>
      </c>
      <c r="N156" s="27">
        <f t="shared" si="2"/>
        <v>211193</v>
      </c>
    </row>
    <row r="157" spans="1:14" ht="25.5" x14ac:dyDescent="0.25">
      <c r="A157" s="11" t="s">
        <v>298</v>
      </c>
      <c r="B157" s="9" t="s">
        <v>299</v>
      </c>
      <c r="C157" s="27">
        <v>182064</v>
      </c>
      <c r="D157" s="27">
        <v>103460</v>
      </c>
      <c r="E157" s="27">
        <v>2535</v>
      </c>
      <c r="F157" s="27">
        <v>13967</v>
      </c>
      <c r="G157" s="27">
        <v>3749</v>
      </c>
      <c r="H157" s="27">
        <v>1000</v>
      </c>
      <c r="I157" s="27">
        <v>2869</v>
      </c>
      <c r="J157" s="27">
        <v>457</v>
      </c>
      <c r="K157" s="27">
        <v>166</v>
      </c>
      <c r="L157" s="46">
        <v>0</v>
      </c>
      <c r="M157" s="27">
        <v>0</v>
      </c>
      <c r="N157" s="27">
        <f t="shared" si="2"/>
        <v>310267</v>
      </c>
    </row>
    <row r="158" spans="1:14" ht="25.5" x14ac:dyDescent="0.25">
      <c r="A158" s="11" t="s">
        <v>300</v>
      </c>
      <c r="B158" s="9" t="s">
        <v>301</v>
      </c>
      <c r="C158" s="27">
        <v>133854</v>
      </c>
      <c r="D158" s="27">
        <v>90172</v>
      </c>
      <c r="E158" s="27">
        <v>1917</v>
      </c>
      <c r="F158" s="27">
        <v>11639</v>
      </c>
      <c r="G158" s="27">
        <v>3465</v>
      </c>
      <c r="H158" s="27">
        <v>800</v>
      </c>
      <c r="I158" s="27">
        <v>2741</v>
      </c>
      <c r="J158" s="27">
        <v>369</v>
      </c>
      <c r="K158" s="27">
        <v>165</v>
      </c>
      <c r="L158" s="46">
        <v>12178</v>
      </c>
      <c r="M158" s="27">
        <v>0</v>
      </c>
      <c r="N158" s="27">
        <f t="shared" si="2"/>
        <v>257300</v>
      </c>
    </row>
    <row r="159" spans="1:14" ht="25.5" x14ac:dyDescent="0.25">
      <c r="A159" s="11" t="s">
        <v>302</v>
      </c>
      <c r="B159" s="9" t="s">
        <v>303</v>
      </c>
      <c r="C159" s="27">
        <v>514176</v>
      </c>
      <c r="D159" s="27">
        <v>95608</v>
      </c>
      <c r="E159" s="27">
        <v>5959</v>
      </c>
      <c r="F159" s="27">
        <v>54567</v>
      </c>
      <c r="G159" s="27">
        <v>24346</v>
      </c>
      <c r="H159" s="27">
        <v>3544</v>
      </c>
      <c r="I159" s="27">
        <v>18122</v>
      </c>
      <c r="J159" s="27">
        <v>1009</v>
      </c>
      <c r="K159" s="27">
        <v>1043</v>
      </c>
      <c r="L159" s="46">
        <v>0</v>
      </c>
      <c r="M159" s="27">
        <v>0</v>
      </c>
      <c r="N159" s="27">
        <f t="shared" si="2"/>
        <v>718374</v>
      </c>
    </row>
    <row r="160" spans="1:14" ht="25.5" x14ac:dyDescent="0.25">
      <c r="A160" s="11" t="s">
        <v>304</v>
      </c>
      <c r="B160" s="9" t="s">
        <v>305</v>
      </c>
      <c r="C160" s="27">
        <v>64480</v>
      </c>
      <c r="D160" s="27">
        <v>30075</v>
      </c>
      <c r="E160" s="27">
        <v>1094</v>
      </c>
      <c r="F160" s="27">
        <v>4192</v>
      </c>
      <c r="G160" s="27">
        <v>540</v>
      </c>
      <c r="H160" s="27">
        <v>316</v>
      </c>
      <c r="I160" s="27">
        <v>394</v>
      </c>
      <c r="J160" s="27">
        <v>207</v>
      </c>
      <c r="K160" s="27">
        <v>22</v>
      </c>
      <c r="L160" s="46">
        <v>0</v>
      </c>
      <c r="M160" s="27">
        <v>0</v>
      </c>
      <c r="N160" s="27">
        <f t="shared" si="2"/>
        <v>101320</v>
      </c>
    </row>
    <row r="161" spans="1:14" ht="25.5" x14ac:dyDescent="0.25">
      <c r="A161" s="11" t="s">
        <v>306</v>
      </c>
      <c r="B161" s="9" t="s">
        <v>307</v>
      </c>
      <c r="C161" s="27">
        <v>146566</v>
      </c>
      <c r="D161" s="27">
        <v>48240</v>
      </c>
      <c r="E161" s="27">
        <v>2154</v>
      </c>
      <c r="F161" s="27">
        <v>12926</v>
      </c>
      <c r="G161" s="27">
        <v>4194</v>
      </c>
      <c r="H161" s="27">
        <v>879</v>
      </c>
      <c r="I161" s="27">
        <v>3202</v>
      </c>
      <c r="J161" s="27">
        <v>392</v>
      </c>
      <c r="K161" s="27">
        <v>182</v>
      </c>
      <c r="L161" s="46">
        <v>6529</v>
      </c>
      <c r="M161" s="27">
        <v>0</v>
      </c>
      <c r="N161" s="27">
        <f t="shared" si="2"/>
        <v>225264</v>
      </c>
    </row>
    <row r="162" spans="1:14" ht="25.5" x14ac:dyDescent="0.25">
      <c r="A162" s="11" t="s">
        <v>308</v>
      </c>
      <c r="B162" s="9" t="s">
        <v>309</v>
      </c>
      <c r="C162" s="27">
        <v>228600</v>
      </c>
      <c r="D162" s="27">
        <v>47176</v>
      </c>
      <c r="E162" s="27">
        <v>3106</v>
      </c>
      <c r="F162" s="27">
        <v>21331</v>
      </c>
      <c r="G162" s="27">
        <v>8537</v>
      </c>
      <c r="H162" s="27">
        <v>1432</v>
      </c>
      <c r="I162" s="27">
        <v>6182</v>
      </c>
      <c r="J162" s="27">
        <v>564</v>
      </c>
      <c r="K162" s="27">
        <v>339</v>
      </c>
      <c r="L162" s="46">
        <v>0</v>
      </c>
      <c r="M162" s="27">
        <v>0</v>
      </c>
      <c r="N162" s="27">
        <f t="shared" si="2"/>
        <v>317267</v>
      </c>
    </row>
    <row r="163" spans="1:14" ht="25.5" x14ac:dyDescent="0.25">
      <c r="A163" s="11" t="s">
        <v>310</v>
      </c>
      <c r="B163" s="9" t="s">
        <v>311</v>
      </c>
      <c r="C163" s="27">
        <v>198826</v>
      </c>
      <c r="D163" s="27">
        <v>106618</v>
      </c>
      <c r="E163" s="27">
        <v>2805</v>
      </c>
      <c r="F163" s="27">
        <v>17900</v>
      </c>
      <c r="G163" s="27">
        <v>4027</v>
      </c>
      <c r="H163" s="27">
        <v>1214</v>
      </c>
      <c r="I163" s="27">
        <v>3763</v>
      </c>
      <c r="J163" s="27">
        <v>520</v>
      </c>
      <c r="K163" s="27">
        <v>267</v>
      </c>
      <c r="L163" s="46">
        <v>13106</v>
      </c>
      <c r="M163" s="27">
        <v>0</v>
      </c>
      <c r="N163" s="27">
        <f t="shared" si="2"/>
        <v>349046</v>
      </c>
    </row>
    <row r="164" spans="1:14" ht="25.5" x14ac:dyDescent="0.25">
      <c r="A164" s="11" t="s">
        <v>312</v>
      </c>
      <c r="B164" s="9" t="s">
        <v>313</v>
      </c>
      <c r="C164" s="27">
        <v>116634</v>
      </c>
      <c r="D164" s="27">
        <v>64428</v>
      </c>
      <c r="E164" s="27">
        <v>1851</v>
      </c>
      <c r="F164" s="27">
        <v>9311</v>
      </c>
      <c r="G164" s="27">
        <v>1807</v>
      </c>
      <c r="H164" s="27">
        <v>652</v>
      </c>
      <c r="I164" s="27">
        <v>1576</v>
      </c>
      <c r="J164" s="27">
        <v>341</v>
      </c>
      <c r="K164" s="27">
        <v>104</v>
      </c>
      <c r="L164" s="46">
        <v>0</v>
      </c>
      <c r="M164" s="27">
        <v>0</v>
      </c>
      <c r="N164" s="27">
        <f t="shared" si="2"/>
        <v>196704</v>
      </c>
    </row>
    <row r="165" spans="1:14" ht="25.5" x14ac:dyDescent="0.25">
      <c r="A165" s="11" t="s">
        <v>314</v>
      </c>
      <c r="B165" s="9" t="s">
        <v>315</v>
      </c>
      <c r="C165" s="27">
        <v>234446</v>
      </c>
      <c r="D165" s="27">
        <v>113388</v>
      </c>
      <c r="E165" s="27">
        <v>3253</v>
      </c>
      <c r="F165" s="27">
        <v>24615</v>
      </c>
      <c r="G165" s="27">
        <v>6410</v>
      </c>
      <c r="H165" s="27">
        <v>1592</v>
      </c>
      <c r="I165" s="27">
        <v>6035</v>
      </c>
      <c r="J165" s="27">
        <v>589</v>
      </c>
      <c r="K165" s="27">
        <v>433</v>
      </c>
      <c r="L165" s="46">
        <v>7309</v>
      </c>
      <c r="M165" s="27">
        <v>0</v>
      </c>
      <c r="N165" s="27">
        <f t="shared" si="2"/>
        <v>398070</v>
      </c>
    </row>
    <row r="166" spans="1:14" ht="25.5" x14ac:dyDescent="0.25">
      <c r="A166" s="11" t="s">
        <v>316</v>
      </c>
      <c r="B166" s="9" t="s">
        <v>317</v>
      </c>
      <c r="C166" s="27">
        <v>1230598</v>
      </c>
      <c r="D166" s="27">
        <v>511945</v>
      </c>
      <c r="E166" s="27">
        <v>12574</v>
      </c>
      <c r="F166" s="27">
        <v>151824</v>
      </c>
      <c r="G166" s="27">
        <v>29852</v>
      </c>
      <c r="H166" s="27">
        <v>9505</v>
      </c>
      <c r="I166" s="27">
        <v>37972</v>
      </c>
      <c r="J166" s="27">
        <v>2173</v>
      </c>
      <c r="K166" s="27">
        <v>3306</v>
      </c>
      <c r="L166" s="46">
        <v>0</v>
      </c>
      <c r="M166" s="27">
        <v>0</v>
      </c>
      <c r="N166" s="27">
        <f t="shared" si="2"/>
        <v>1989749</v>
      </c>
    </row>
    <row r="167" spans="1:14" ht="25.5" x14ac:dyDescent="0.25">
      <c r="A167" s="11" t="s">
        <v>318</v>
      </c>
      <c r="B167" s="9" t="s">
        <v>319</v>
      </c>
      <c r="C167" s="27">
        <v>211660</v>
      </c>
      <c r="D167" s="27">
        <v>123616</v>
      </c>
      <c r="E167" s="27">
        <v>3009</v>
      </c>
      <c r="F167" s="27">
        <v>23870</v>
      </c>
      <c r="G167" s="27">
        <v>3859</v>
      </c>
      <c r="H167" s="27">
        <v>1512</v>
      </c>
      <c r="I167" s="27">
        <v>5062</v>
      </c>
      <c r="J167" s="27">
        <v>571</v>
      </c>
      <c r="K167" s="27">
        <v>442</v>
      </c>
      <c r="L167" s="46">
        <v>14822</v>
      </c>
      <c r="M167" s="27">
        <v>0</v>
      </c>
      <c r="N167" s="27">
        <f t="shared" si="2"/>
        <v>388423</v>
      </c>
    </row>
    <row r="168" spans="1:14" ht="25.5" x14ac:dyDescent="0.25">
      <c r="A168" s="11" t="s">
        <v>320</v>
      </c>
      <c r="B168" s="9" t="s">
        <v>321</v>
      </c>
      <c r="C168" s="27">
        <v>277158</v>
      </c>
      <c r="D168" s="27">
        <v>73386</v>
      </c>
      <c r="E168" s="27">
        <v>3646</v>
      </c>
      <c r="F168" s="27">
        <v>25996</v>
      </c>
      <c r="G168" s="27">
        <v>9499</v>
      </c>
      <c r="H168" s="27">
        <v>1745</v>
      </c>
      <c r="I168" s="27">
        <v>7287</v>
      </c>
      <c r="J168" s="27">
        <v>651</v>
      </c>
      <c r="K168" s="27">
        <v>422</v>
      </c>
      <c r="L168" s="46">
        <v>7613</v>
      </c>
      <c r="M168" s="27">
        <v>0</v>
      </c>
      <c r="N168" s="27">
        <f t="shared" si="2"/>
        <v>407403</v>
      </c>
    </row>
    <row r="169" spans="1:14" ht="25.5" x14ac:dyDescent="0.25">
      <c r="A169" s="11" t="s">
        <v>322</v>
      </c>
      <c r="B169" s="9" t="s">
        <v>323</v>
      </c>
      <c r="C169" s="27">
        <v>142628</v>
      </c>
      <c r="D169" s="27">
        <v>72946</v>
      </c>
      <c r="E169" s="27">
        <v>1931</v>
      </c>
      <c r="F169" s="27">
        <v>11612</v>
      </c>
      <c r="G169" s="27">
        <v>2484</v>
      </c>
      <c r="H169" s="27">
        <v>817</v>
      </c>
      <c r="I169" s="27">
        <v>2250</v>
      </c>
      <c r="J169" s="27">
        <v>359</v>
      </c>
      <c r="K169" s="27">
        <v>156</v>
      </c>
      <c r="L169" s="46">
        <v>1762</v>
      </c>
      <c r="M169" s="27">
        <v>0</v>
      </c>
      <c r="N169" s="27">
        <f t="shared" si="2"/>
        <v>236945</v>
      </c>
    </row>
    <row r="170" spans="1:14" ht="25.5" x14ac:dyDescent="0.25">
      <c r="A170" s="11" t="s">
        <v>324</v>
      </c>
      <c r="B170" s="9" t="s">
        <v>325</v>
      </c>
      <c r="C170" s="27">
        <v>171952</v>
      </c>
      <c r="D170" s="27">
        <v>53380</v>
      </c>
      <c r="E170" s="27">
        <v>2536</v>
      </c>
      <c r="F170" s="27">
        <v>14815</v>
      </c>
      <c r="G170" s="27">
        <v>4727</v>
      </c>
      <c r="H170" s="27">
        <v>1016</v>
      </c>
      <c r="I170" s="27">
        <v>3540</v>
      </c>
      <c r="J170" s="27">
        <v>463</v>
      </c>
      <c r="K170" s="27">
        <v>202</v>
      </c>
      <c r="L170" s="46">
        <v>0</v>
      </c>
      <c r="M170" s="27">
        <v>0</v>
      </c>
      <c r="N170" s="27">
        <f t="shared" si="2"/>
        <v>252631</v>
      </c>
    </row>
    <row r="171" spans="1:14" ht="25.5" x14ac:dyDescent="0.25">
      <c r="A171" s="11" t="s">
        <v>326</v>
      </c>
      <c r="B171" s="9" t="s">
        <v>327</v>
      </c>
      <c r="C171" s="27">
        <v>133792</v>
      </c>
      <c r="D171" s="27">
        <v>42706</v>
      </c>
      <c r="E171" s="27">
        <v>1918</v>
      </c>
      <c r="F171" s="27">
        <v>11469</v>
      </c>
      <c r="G171" s="27">
        <v>3502</v>
      </c>
      <c r="H171" s="27">
        <v>789</v>
      </c>
      <c r="I171" s="27">
        <v>2709</v>
      </c>
      <c r="J171" s="27">
        <v>346</v>
      </c>
      <c r="K171" s="27">
        <v>158</v>
      </c>
      <c r="L171" s="46">
        <v>8986</v>
      </c>
      <c r="M171" s="27">
        <v>0</v>
      </c>
      <c r="N171" s="27">
        <f t="shared" si="2"/>
        <v>206375</v>
      </c>
    </row>
    <row r="172" spans="1:14" ht="25.5" x14ac:dyDescent="0.25">
      <c r="A172" s="11" t="s">
        <v>328</v>
      </c>
      <c r="B172" s="9" t="s">
        <v>329</v>
      </c>
      <c r="C172" s="27">
        <v>120370</v>
      </c>
      <c r="D172" s="27">
        <v>90691</v>
      </c>
      <c r="E172" s="27">
        <v>1830</v>
      </c>
      <c r="F172" s="27">
        <v>9541</v>
      </c>
      <c r="G172" s="27">
        <v>2714</v>
      </c>
      <c r="H172" s="27">
        <v>672</v>
      </c>
      <c r="I172" s="27">
        <v>1998</v>
      </c>
      <c r="J172" s="27">
        <v>341</v>
      </c>
      <c r="K172" s="27">
        <v>110</v>
      </c>
      <c r="L172" s="46">
        <v>0</v>
      </c>
      <c r="M172" s="27">
        <v>0</v>
      </c>
      <c r="N172" s="27">
        <f t="shared" si="2"/>
        <v>228267</v>
      </c>
    </row>
    <row r="173" spans="1:14" ht="25.5" x14ac:dyDescent="0.25">
      <c r="A173" s="11" t="s">
        <v>330</v>
      </c>
      <c r="B173" s="9" t="s">
        <v>331</v>
      </c>
      <c r="C173" s="27">
        <v>175534</v>
      </c>
      <c r="D173" s="27">
        <v>49836</v>
      </c>
      <c r="E173" s="27">
        <v>2515</v>
      </c>
      <c r="F173" s="27">
        <v>15085</v>
      </c>
      <c r="G173" s="27">
        <v>4967</v>
      </c>
      <c r="H173" s="27">
        <v>1038</v>
      </c>
      <c r="I173" s="27">
        <v>3710</v>
      </c>
      <c r="J173" s="27">
        <v>466</v>
      </c>
      <c r="K173" s="27">
        <v>209</v>
      </c>
      <c r="L173" s="46">
        <v>5897</v>
      </c>
      <c r="M173" s="27">
        <v>0</v>
      </c>
      <c r="N173" s="27">
        <f t="shared" si="2"/>
        <v>259257</v>
      </c>
    </row>
    <row r="174" spans="1:14" ht="25.5" x14ac:dyDescent="0.25">
      <c r="A174" s="11" t="s">
        <v>332</v>
      </c>
      <c r="B174" s="9" t="s">
        <v>333</v>
      </c>
      <c r="C174" s="27">
        <v>131256</v>
      </c>
      <c r="D174" s="27">
        <v>116789</v>
      </c>
      <c r="E174" s="27">
        <v>1938</v>
      </c>
      <c r="F174" s="27">
        <v>10996</v>
      </c>
      <c r="G174" s="27">
        <v>2813</v>
      </c>
      <c r="H174" s="27">
        <v>760</v>
      </c>
      <c r="I174" s="27">
        <v>2292</v>
      </c>
      <c r="J174" s="27">
        <v>350</v>
      </c>
      <c r="K174" s="27">
        <v>143</v>
      </c>
      <c r="L174" s="46">
        <v>0</v>
      </c>
      <c r="M174" s="27">
        <v>0</v>
      </c>
      <c r="N174" s="27">
        <f t="shared" si="2"/>
        <v>267337</v>
      </c>
    </row>
    <row r="175" spans="1:14" ht="25.5" x14ac:dyDescent="0.25">
      <c r="A175" s="11" t="s">
        <v>334</v>
      </c>
      <c r="B175" s="9" t="s">
        <v>335</v>
      </c>
      <c r="C175" s="27">
        <v>580784</v>
      </c>
      <c r="D175" s="27">
        <v>294266</v>
      </c>
      <c r="E175" s="27">
        <v>7533</v>
      </c>
      <c r="F175" s="27">
        <v>63209</v>
      </c>
      <c r="G175" s="27">
        <v>19664</v>
      </c>
      <c r="H175" s="27">
        <v>4051</v>
      </c>
      <c r="I175" s="27">
        <v>17347</v>
      </c>
      <c r="J175" s="27">
        <v>1277</v>
      </c>
      <c r="K175" s="27">
        <v>1178</v>
      </c>
      <c r="L175" s="46">
        <v>0</v>
      </c>
      <c r="M175" s="27">
        <v>0</v>
      </c>
      <c r="N175" s="27">
        <f t="shared" si="2"/>
        <v>989309</v>
      </c>
    </row>
    <row r="176" spans="1:14" ht="25.5" x14ac:dyDescent="0.25">
      <c r="A176" s="11" t="s">
        <v>336</v>
      </c>
      <c r="B176" s="9" t="s">
        <v>337</v>
      </c>
      <c r="C176" s="27">
        <v>151244</v>
      </c>
      <c r="D176" s="27">
        <v>110901</v>
      </c>
      <c r="E176" s="27">
        <v>2131</v>
      </c>
      <c r="F176" s="27">
        <v>14650</v>
      </c>
      <c r="G176" s="27">
        <v>3692</v>
      </c>
      <c r="H176" s="27">
        <v>968</v>
      </c>
      <c r="I176" s="27">
        <v>3396</v>
      </c>
      <c r="J176" s="27">
        <v>373</v>
      </c>
      <c r="K176" s="27">
        <v>236</v>
      </c>
      <c r="L176" s="46">
        <v>12704</v>
      </c>
      <c r="M176" s="27">
        <v>0</v>
      </c>
      <c r="N176" s="27">
        <f t="shared" si="2"/>
        <v>300295</v>
      </c>
    </row>
    <row r="177" spans="1:14" ht="38.25" x14ac:dyDescent="0.25">
      <c r="A177" s="11" t="s">
        <v>338</v>
      </c>
      <c r="B177" s="9" t="s">
        <v>339</v>
      </c>
      <c r="C177" s="27">
        <v>91792</v>
      </c>
      <c r="D177" s="27">
        <v>38140</v>
      </c>
      <c r="E177" s="27">
        <v>1472</v>
      </c>
      <c r="F177" s="27">
        <v>6841</v>
      </c>
      <c r="G177" s="27">
        <v>1616</v>
      </c>
      <c r="H177" s="27">
        <v>491</v>
      </c>
      <c r="I177" s="27">
        <v>1183</v>
      </c>
      <c r="J177" s="27">
        <v>276</v>
      </c>
      <c r="K177" s="27">
        <v>65</v>
      </c>
      <c r="L177" s="46">
        <v>0</v>
      </c>
      <c r="M177" s="27">
        <v>0</v>
      </c>
      <c r="N177" s="27">
        <f t="shared" si="2"/>
        <v>141876</v>
      </c>
    </row>
    <row r="178" spans="1:14" ht="25.5" x14ac:dyDescent="0.25">
      <c r="A178" s="11" t="s">
        <v>340</v>
      </c>
      <c r="B178" s="9" t="s">
        <v>341</v>
      </c>
      <c r="C178" s="27">
        <v>240586</v>
      </c>
      <c r="D178" s="27">
        <v>92530</v>
      </c>
      <c r="E178" s="27">
        <v>3504</v>
      </c>
      <c r="F178" s="27">
        <v>20998</v>
      </c>
      <c r="G178" s="27">
        <v>7118</v>
      </c>
      <c r="H178" s="27">
        <v>1435</v>
      </c>
      <c r="I178" s="27">
        <v>5354</v>
      </c>
      <c r="J178" s="27">
        <v>638</v>
      </c>
      <c r="K178" s="27">
        <v>294</v>
      </c>
      <c r="L178" s="46">
        <v>0</v>
      </c>
      <c r="M178" s="27">
        <v>0</v>
      </c>
      <c r="N178" s="27">
        <f t="shared" si="2"/>
        <v>372457</v>
      </c>
    </row>
    <row r="179" spans="1:14" ht="25.5" x14ac:dyDescent="0.25">
      <c r="A179" s="11" t="s">
        <v>342</v>
      </c>
      <c r="B179" s="9" t="s">
        <v>343</v>
      </c>
      <c r="C179" s="27">
        <v>285084</v>
      </c>
      <c r="D179" s="27">
        <v>93214</v>
      </c>
      <c r="E179" s="27">
        <v>3643</v>
      </c>
      <c r="F179" s="27">
        <v>21491</v>
      </c>
      <c r="G179" s="27">
        <v>6252</v>
      </c>
      <c r="H179" s="27">
        <v>1559</v>
      </c>
      <c r="I179" s="27">
        <v>4765</v>
      </c>
      <c r="J179" s="27">
        <v>657</v>
      </c>
      <c r="K179" s="27">
        <v>269</v>
      </c>
      <c r="L179" s="46">
        <v>20688</v>
      </c>
      <c r="M179" s="27">
        <v>0</v>
      </c>
      <c r="N179" s="27">
        <f t="shared" si="2"/>
        <v>437622</v>
      </c>
    </row>
    <row r="180" spans="1:14" ht="25.5" x14ac:dyDescent="0.25">
      <c r="A180" s="11" t="s">
        <v>344</v>
      </c>
      <c r="B180" s="9" t="s">
        <v>345</v>
      </c>
      <c r="C180" s="27">
        <v>854860</v>
      </c>
      <c r="D180" s="27">
        <v>237590</v>
      </c>
      <c r="E180" s="27">
        <v>11167</v>
      </c>
      <c r="F180" s="27">
        <v>85744</v>
      </c>
      <c r="G180" s="27">
        <v>29884</v>
      </c>
      <c r="H180" s="27">
        <v>5637</v>
      </c>
      <c r="I180" s="27">
        <v>24685</v>
      </c>
      <c r="J180" s="27">
        <v>1986</v>
      </c>
      <c r="K180" s="27">
        <v>1491</v>
      </c>
      <c r="L180" s="46">
        <v>0</v>
      </c>
      <c r="M180" s="27">
        <v>0</v>
      </c>
      <c r="N180" s="27">
        <f t="shared" si="2"/>
        <v>1253044</v>
      </c>
    </row>
    <row r="181" spans="1:14" ht="25.5" x14ac:dyDescent="0.25">
      <c r="A181" s="11" t="s">
        <v>346</v>
      </c>
      <c r="B181" s="9" t="s">
        <v>347</v>
      </c>
      <c r="C181" s="27">
        <v>49576</v>
      </c>
      <c r="D181" s="27">
        <v>27672</v>
      </c>
      <c r="E181" s="27">
        <v>773</v>
      </c>
      <c r="F181" s="27">
        <v>4355</v>
      </c>
      <c r="G181" s="27">
        <v>713</v>
      </c>
      <c r="H181" s="27">
        <v>295</v>
      </c>
      <c r="I181" s="27">
        <v>748</v>
      </c>
      <c r="J181" s="27">
        <v>139</v>
      </c>
      <c r="K181" s="27">
        <v>58</v>
      </c>
      <c r="L181" s="46">
        <v>0</v>
      </c>
      <c r="M181" s="27">
        <v>0</v>
      </c>
      <c r="N181" s="27">
        <f t="shared" si="2"/>
        <v>84329</v>
      </c>
    </row>
    <row r="182" spans="1:14" x14ac:dyDescent="0.25">
      <c r="A182" s="11" t="s">
        <v>348</v>
      </c>
      <c r="B182" s="9" t="s">
        <v>349</v>
      </c>
      <c r="C182" s="27">
        <v>125666</v>
      </c>
      <c r="D182" s="27">
        <v>73216</v>
      </c>
      <c r="E182" s="27">
        <v>1722</v>
      </c>
      <c r="F182" s="27">
        <v>11395</v>
      </c>
      <c r="G182" s="27">
        <v>2534</v>
      </c>
      <c r="H182" s="27">
        <v>771</v>
      </c>
      <c r="I182" s="27">
        <v>2412</v>
      </c>
      <c r="J182" s="27">
        <v>312</v>
      </c>
      <c r="K182" s="27">
        <v>174</v>
      </c>
      <c r="L182" s="46">
        <v>0</v>
      </c>
      <c r="M182" s="27">
        <v>0</v>
      </c>
      <c r="N182" s="27">
        <f t="shared" si="2"/>
        <v>218202</v>
      </c>
    </row>
    <row r="183" spans="1:14" ht="25.5" x14ac:dyDescent="0.25">
      <c r="A183" s="11" t="s">
        <v>350</v>
      </c>
      <c r="B183" s="9" t="s">
        <v>351</v>
      </c>
      <c r="C183" s="27">
        <v>241056</v>
      </c>
      <c r="D183" s="27">
        <v>143555</v>
      </c>
      <c r="E183" s="27">
        <v>2799</v>
      </c>
      <c r="F183" s="27">
        <v>29180</v>
      </c>
      <c r="G183" s="27">
        <v>8027</v>
      </c>
      <c r="H183" s="27">
        <v>1822</v>
      </c>
      <c r="I183" s="27">
        <v>8023</v>
      </c>
      <c r="J183" s="27">
        <v>441</v>
      </c>
      <c r="K183" s="27">
        <v>606</v>
      </c>
      <c r="L183" s="46">
        <v>0</v>
      </c>
      <c r="M183" s="27">
        <v>0</v>
      </c>
      <c r="N183" s="27">
        <f t="shared" si="2"/>
        <v>435509</v>
      </c>
    </row>
    <row r="184" spans="1:14" ht="38.25" x14ac:dyDescent="0.25">
      <c r="A184" s="11" t="s">
        <v>352</v>
      </c>
      <c r="B184" s="9" t="s">
        <v>353</v>
      </c>
      <c r="C184" s="27">
        <v>125058</v>
      </c>
      <c r="D184" s="27">
        <v>59659</v>
      </c>
      <c r="E184" s="27">
        <v>1929</v>
      </c>
      <c r="F184" s="27">
        <v>9621</v>
      </c>
      <c r="G184" s="27">
        <v>2466</v>
      </c>
      <c r="H184" s="27">
        <v>684</v>
      </c>
      <c r="I184" s="27">
        <v>1834</v>
      </c>
      <c r="J184" s="27">
        <v>363</v>
      </c>
      <c r="K184" s="27">
        <v>103</v>
      </c>
      <c r="L184" s="46">
        <v>4354</v>
      </c>
      <c r="M184" s="27">
        <v>0</v>
      </c>
      <c r="N184" s="27">
        <f t="shared" si="2"/>
        <v>206071</v>
      </c>
    </row>
    <row r="185" spans="1:14" ht="38.25" x14ac:dyDescent="0.25">
      <c r="A185" s="11" t="s">
        <v>354</v>
      </c>
      <c r="B185" s="9" t="s">
        <v>355</v>
      </c>
      <c r="C185" s="27">
        <v>228000</v>
      </c>
      <c r="D185" s="27">
        <v>91751</v>
      </c>
      <c r="E185" s="27">
        <v>3321</v>
      </c>
      <c r="F185" s="27">
        <v>18749</v>
      </c>
      <c r="G185" s="27">
        <v>4701</v>
      </c>
      <c r="H185" s="27">
        <v>1310</v>
      </c>
      <c r="I185" s="27">
        <v>3849</v>
      </c>
      <c r="J185" s="27">
        <v>639</v>
      </c>
      <c r="K185" s="27">
        <v>242</v>
      </c>
      <c r="L185" s="46">
        <v>0</v>
      </c>
      <c r="M185" s="27">
        <v>0</v>
      </c>
      <c r="N185" s="27">
        <f t="shared" si="2"/>
        <v>352562</v>
      </c>
    </row>
    <row r="186" spans="1:14" ht="38.25" x14ac:dyDescent="0.25">
      <c r="A186" s="11" t="s">
        <v>356</v>
      </c>
      <c r="B186" s="9" t="s">
        <v>357</v>
      </c>
      <c r="C186" s="27">
        <v>526916</v>
      </c>
      <c r="D186" s="27">
        <v>201300</v>
      </c>
      <c r="E186" s="27">
        <v>6801</v>
      </c>
      <c r="F186" s="27">
        <v>59995</v>
      </c>
      <c r="G186" s="27">
        <v>18093</v>
      </c>
      <c r="H186" s="27">
        <v>3799</v>
      </c>
      <c r="I186" s="27">
        <v>16518</v>
      </c>
      <c r="J186" s="27">
        <v>1172</v>
      </c>
      <c r="K186" s="27">
        <v>1158</v>
      </c>
      <c r="L186" s="46">
        <v>0</v>
      </c>
      <c r="M186" s="27">
        <v>0</v>
      </c>
      <c r="N186" s="27">
        <f t="shared" si="2"/>
        <v>835752</v>
      </c>
    </row>
    <row r="187" spans="1:14" ht="38.25" x14ac:dyDescent="0.25">
      <c r="A187" s="11" t="s">
        <v>358</v>
      </c>
      <c r="B187" s="9" t="s">
        <v>359</v>
      </c>
      <c r="C187" s="27">
        <v>271046</v>
      </c>
      <c r="D187" s="27">
        <v>85819</v>
      </c>
      <c r="E187" s="27">
        <v>3285</v>
      </c>
      <c r="F187" s="27">
        <v>27565</v>
      </c>
      <c r="G187" s="27">
        <v>11731</v>
      </c>
      <c r="H187" s="27">
        <v>1811</v>
      </c>
      <c r="I187" s="27">
        <v>8738</v>
      </c>
      <c r="J187" s="27">
        <v>580</v>
      </c>
      <c r="K187" s="27">
        <v>502</v>
      </c>
      <c r="L187" s="46">
        <v>0</v>
      </c>
      <c r="M187" s="27">
        <v>0</v>
      </c>
      <c r="N187" s="27">
        <f t="shared" si="2"/>
        <v>411077</v>
      </c>
    </row>
    <row r="188" spans="1:14" ht="38.25" x14ac:dyDescent="0.25">
      <c r="A188" s="11" t="s">
        <v>360</v>
      </c>
      <c r="B188" s="9" t="s">
        <v>361</v>
      </c>
      <c r="C188" s="27">
        <v>139412</v>
      </c>
      <c r="D188" s="27">
        <v>85925</v>
      </c>
      <c r="E188" s="27">
        <v>2070</v>
      </c>
      <c r="F188" s="27">
        <v>12583</v>
      </c>
      <c r="G188" s="27">
        <v>2511</v>
      </c>
      <c r="H188" s="27">
        <v>849</v>
      </c>
      <c r="I188" s="27">
        <v>2459</v>
      </c>
      <c r="J188" s="27">
        <v>378</v>
      </c>
      <c r="K188" s="27">
        <v>181</v>
      </c>
      <c r="L188" s="46">
        <v>0</v>
      </c>
      <c r="M188" s="27">
        <v>0</v>
      </c>
      <c r="N188" s="27">
        <f t="shared" si="2"/>
        <v>246368</v>
      </c>
    </row>
    <row r="189" spans="1:14" ht="38.25" x14ac:dyDescent="0.25">
      <c r="A189" s="11" t="s">
        <v>362</v>
      </c>
      <c r="B189" s="9" t="s">
        <v>363</v>
      </c>
      <c r="C189" s="27">
        <v>147770</v>
      </c>
      <c r="D189" s="27">
        <v>73986</v>
      </c>
      <c r="E189" s="27">
        <v>2159</v>
      </c>
      <c r="F189" s="27">
        <v>12907</v>
      </c>
      <c r="G189" s="27">
        <v>4070</v>
      </c>
      <c r="H189" s="27">
        <v>881</v>
      </c>
      <c r="I189" s="27">
        <v>3096</v>
      </c>
      <c r="J189" s="27">
        <v>394</v>
      </c>
      <c r="K189" s="27">
        <v>180</v>
      </c>
      <c r="L189" s="46">
        <v>0</v>
      </c>
      <c r="M189" s="27">
        <v>0</v>
      </c>
      <c r="N189" s="27">
        <f t="shared" si="2"/>
        <v>245443</v>
      </c>
    </row>
    <row r="190" spans="1:14" ht="38.25" x14ac:dyDescent="0.25">
      <c r="A190" s="11" t="s">
        <v>364</v>
      </c>
      <c r="B190" s="9" t="s">
        <v>365</v>
      </c>
      <c r="C190" s="27">
        <v>82038</v>
      </c>
      <c r="D190" s="27">
        <v>44188</v>
      </c>
      <c r="E190" s="27">
        <v>1300</v>
      </c>
      <c r="F190" s="27">
        <v>6234</v>
      </c>
      <c r="G190" s="27">
        <v>786</v>
      </c>
      <c r="H190" s="27">
        <v>445</v>
      </c>
      <c r="I190" s="27">
        <v>819</v>
      </c>
      <c r="J190" s="27">
        <v>241</v>
      </c>
      <c r="K190" s="27">
        <v>63</v>
      </c>
      <c r="L190" s="46">
        <v>10940</v>
      </c>
      <c r="M190" s="27">
        <v>0</v>
      </c>
      <c r="N190" s="27">
        <f t="shared" si="2"/>
        <v>147054</v>
      </c>
    </row>
    <row r="191" spans="1:14" ht="51" x14ac:dyDescent="0.25">
      <c r="A191" s="11" t="s">
        <v>366</v>
      </c>
      <c r="B191" s="9" t="s">
        <v>367</v>
      </c>
      <c r="C191" s="27">
        <v>195826</v>
      </c>
      <c r="D191" s="27">
        <v>49493</v>
      </c>
      <c r="E191" s="27">
        <v>2606</v>
      </c>
      <c r="F191" s="27">
        <v>23723</v>
      </c>
      <c r="G191" s="27">
        <v>3741</v>
      </c>
      <c r="H191" s="27">
        <v>1470</v>
      </c>
      <c r="I191" s="27">
        <v>5254</v>
      </c>
      <c r="J191" s="27">
        <v>408</v>
      </c>
      <c r="K191" s="27">
        <v>471</v>
      </c>
      <c r="L191" s="46">
        <v>20126</v>
      </c>
      <c r="M191" s="27">
        <v>0</v>
      </c>
      <c r="N191" s="27">
        <f t="shared" si="2"/>
        <v>303118</v>
      </c>
    </row>
    <row r="192" spans="1:14" ht="38.25" x14ac:dyDescent="0.25">
      <c r="A192" s="11" t="s">
        <v>368</v>
      </c>
      <c r="B192" s="9" t="s">
        <v>369</v>
      </c>
      <c r="C192" s="27">
        <v>129076</v>
      </c>
      <c r="D192" s="27">
        <v>82752</v>
      </c>
      <c r="E192" s="27">
        <v>1947</v>
      </c>
      <c r="F192" s="27">
        <v>10693</v>
      </c>
      <c r="G192" s="27">
        <v>2548</v>
      </c>
      <c r="H192" s="27">
        <v>742</v>
      </c>
      <c r="I192" s="27">
        <v>2113</v>
      </c>
      <c r="J192" s="27">
        <v>360</v>
      </c>
      <c r="K192" s="27">
        <v>134</v>
      </c>
      <c r="L192" s="46">
        <v>14146</v>
      </c>
      <c r="M192" s="27">
        <v>0</v>
      </c>
      <c r="N192" s="27">
        <f t="shared" si="2"/>
        <v>244511</v>
      </c>
    </row>
    <row r="193" spans="1:14" ht="38.25" x14ac:dyDescent="0.25">
      <c r="A193" s="11" t="s">
        <v>370</v>
      </c>
      <c r="B193" s="9" t="s">
        <v>371</v>
      </c>
      <c r="C193" s="27">
        <v>16016284</v>
      </c>
      <c r="D193" s="27">
        <v>8261672</v>
      </c>
      <c r="E193" s="27">
        <v>169719</v>
      </c>
      <c r="F193" s="27">
        <v>1801633</v>
      </c>
      <c r="G193" s="27">
        <v>279660</v>
      </c>
      <c r="H193" s="27">
        <v>115355</v>
      </c>
      <c r="I193" s="27">
        <v>402758</v>
      </c>
      <c r="J193" s="27">
        <v>27189</v>
      </c>
      <c r="K193" s="27">
        <v>36818</v>
      </c>
      <c r="L193" s="46">
        <v>3546407</v>
      </c>
      <c r="M193" s="27">
        <v>217688</v>
      </c>
      <c r="N193" s="27">
        <f t="shared" si="2"/>
        <v>30875183</v>
      </c>
    </row>
    <row r="194" spans="1:14" ht="25.5" x14ac:dyDescent="0.25">
      <c r="A194" s="11" t="s">
        <v>372</v>
      </c>
      <c r="B194" s="9" t="s">
        <v>373</v>
      </c>
      <c r="C194" s="27">
        <v>400176</v>
      </c>
      <c r="D194" s="27">
        <v>150049</v>
      </c>
      <c r="E194" s="27">
        <v>5229</v>
      </c>
      <c r="F194" s="27">
        <v>40098</v>
      </c>
      <c r="G194" s="27">
        <v>15522</v>
      </c>
      <c r="H194" s="27">
        <v>2637</v>
      </c>
      <c r="I194" s="27">
        <v>11878</v>
      </c>
      <c r="J194" s="27">
        <v>928</v>
      </c>
      <c r="K194" s="27">
        <v>697</v>
      </c>
      <c r="L194" s="46">
        <v>17007</v>
      </c>
      <c r="M194" s="27">
        <v>0</v>
      </c>
      <c r="N194" s="27">
        <f t="shared" si="2"/>
        <v>644221</v>
      </c>
    </row>
    <row r="195" spans="1:14" ht="25.5" x14ac:dyDescent="0.25">
      <c r="A195" s="11" t="s">
        <v>374</v>
      </c>
      <c r="B195" s="9" t="s">
        <v>375</v>
      </c>
      <c r="C195" s="27">
        <v>95898</v>
      </c>
      <c r="D195" s="27">
        <v>59359</v>
      </c>
      <c r="E195" s="27">
        <v>1612</v>
      </c>
      <c r="F195" s="27">
        <v>6591</v>
      </c>
      <c r="G195" s="27">
        <v>910</v>
      </c>
      <c r="H195" s="27">
        <v>485</v>
      </c>
      <c r="I195" s="27">
        <v>728</v>
      </c>
      <c r="J195" s="27">
        <v>305</v>
      </c>
      <c r="K195" s="27">
        <v>45</v>
      </c>
      <c r="L195" s="46">
        <v>0</v>
      </c>
      <c r="M195" s="27">
        <v>0</v>
      </c>
      <c r="N195" s="27">
        <f t="shared" si="2"/>
        <v>165933</v>
      </c>
    </row>
    <row r="196" spans="1:14" ht="25.5" x14ac:dyDescent="0.25">
      <c r="A196" s="11" t="s">
        <v>376</v>
      </c>
      <c r="B196" s="9" t="s">
        <v>377</v>
      </c>
      <c r="C196" s="27">
        <v>151202</v>
      </c>
      <c r="D196" s="27">
        <v>49842</v>
      </c>
      <c r="E196" s="27">
        <v>2271</v>
      </c>
      <c r="F196" s="27">
        <v>11514</v>
      </c>
      <c r="G196" s="27">
        <v>3107</v>
      </c>
      <c r="H196" s="27">
        <v>825</v>
      </c>
      <c r="I196" s="27">
        <v>2281</v>
      </c>
      <c r="J196" s="27">
        <v>433</v>
      </c>
      <c r="K196" s="27">
        <v>125</v>
      </c>
      <c r="L196" s="46">
        <v>0</v>
      </c>
      <c r="M196" s="27">
        <v>0</v>
      </c>
      <c r="N196" s="27">
        <f t="shared" si="2"/>
        <v>221600</v>
      </c>
    </row>
    <row r="197" spans="1:14" ht="25.5" x14ac:dyDescent="0.25">
      <c r="A197" s="11" t="s">
        <v>378</v>
      </c>
      <c r="B197" s="9" t="s">
        <v>379</v>
      </c>
      <c r="C197" s="27">
        <v>431534</v>
      </c>
      <c r="D197" s="27">
        <v>70057</v>
      </c>
      <c r="E197" s="27">
        <v>5528</v>
      </c>
      <c r="F197" s="27">
        <v>44899</v>
      </c>
      <c r="G197" s="27">
        <v>16491</v>
      </c>
      <c r="H197" s="27">
        <v>2921</v>
      </c>
      <c r="I197" s="27">
        <v>13266</v>
      </c>
      <c r="J197" s="27">
        <v>966</v>
      </c>
      <c r="K197" s="27">
        <v>812</v>
      </c>
      <c r="L197" s="46">
        <v>0</v>
      </c>
      <c r="M197" s="27">
        <v>0</v>
      </c>
      <c r="N197" s="27">
        <f t="shared" si="2"/>
        <v>586474</v>
      </c>
    </row>
    <row r="198" spans="1:14" ht="25.5" x14ac:dyDescent="0.25">
      <c r="A198" s="11" t="s">
        <v>380</v>
      </c>
      <c r="B198" s="9" t="s">
        <v>381</v>
      </c>
      <c r="C198" s="27">
        <v>196066</v>
      </c>
      <c r="D198" s="27">
        <v>84296</v>
      </c>
      <c r="E198" s="27">
        <v>2613</v>
      </c>
      <c r="F198" s="27">
        <v>22367</v>
      </c>
      <c r="G198" s="27">
        <v>5326</v>
      </c>
      <c r="H198" s="27">
        <v>1411</v>
      </c>
      <c r="I198" s="27">
        <v>5577</v>
      </c>
      <c r="J198" s="27">
        <v>431</v>
      </c>
      <c r="K198" s="27">
        <v>426</v>
      </c>
      <c r="L198" s="46">
        <v>0</v>
      </c>
      <c r="M198" s="27">
        <v>0</v>
      </c>
      <c r="N198" s="27">
        <f t="shared" si="2"/>
        <v>318513</v>
      </c>
    </row>
    <row r="199" spans="1:14" ht="25.5" x14ac:dyDescent="0.25">
      <c r="A199" s="11" t="s">
        <v>382</v>
      </c>
      <c r="B199" s="9" t="s">
        <v>383</v>
      </c>
      <c r="C199" s="27">
        <v>1017120</v>
      </c>
      <c r="D199" s="27">
        <v>163655</v>
      </c>
      <c r="E199" s="27">
        <v>12865</v>
      </c>
      <c r="F199" s="27">
        <v>107044</v>
      </c>
      <c r="G199" s="27">
        <v>38711</v>
      </c>
      <c r="H199" s="27">
        <v>6942</v>
      </c>
      <c r="I199" s="27">
        <v>31515</v>
      </c>
      <c r="J199" s="27">
        <v>2231</v>
      </c>
      <c r="K199" s="27">
        <v>1965</v>
      </c>
      <c r="L199" s="46">
        <v>0</v>
      </c>
      <c r="M199" s="27">
        <v>231169</v>
      </c>
      <c r="N199" s="27">
        <f t="shared" si="2"/>
        <v>1613217</v>
      </c>
    </row>
    <row r="200" spans="1:14" ht="25.5" x14ac:dyDescent="0.25">
      <c r="A200" s="11" t="s">
        <v>384</v>
      </c>
      <c r="B200" s="9" t="s">
        <v>385</v>
      </c>
      <c r="C200" s="27">
        <v>47050</v>
      </c>
      <c r="D200" s="27">
        <v>27892</v>
      </c>
      <c r="E200" s="27">
        <v>787</v>
      </c>
      <c r="F200" s="27">
        <v>3498</v>
      </c>
      <c r="G200" s="27">
        <v>516</v>
      </c>
      <c r="H200" s="27">
        <v>251</v>
      </c>
      <c r="I200" s="27">
        <v>457</v>
      </c>
      <c r="J200" s="27">
        <v>153</v>
      </c>
      <c r="K200" s="27">
        <v>31</v>
      </c>
      <c r="L200" s="46">
        <v>919</v>
      </c>
      <c r="M200" s="27">
        <v>0</v>
      </c>
      <c r="N200" s="27">
        <f t="shared" si="2"/>
        <v>81554</v>
      </c>
    </row>
    <row r="201" spans="1:14" ht="25.5" x14ac:dyDescent="0.25">
      <c r="A201" s="11" t="s">
        <v>386</v>
      </c>
      <c r="B201" s="9" t="s">
        <v>387</v>
      </c>
      <c r="C201" s="27">
        <v>138334</v>
      </c>
      <c r="D201" s="27">
        <v>91453</v>
      </c>
      <c r="E201" s="27">
        <v>1864</v>
      </c>
      <c r="F201" s="27">
        <v>14720</v>
      </c>
      <c r="G201" s="27">
        <v>2673</v>
      </c>
      <c r="H201" s="27">
        <v>950</v>
      </c>
      <c r="I201" s="27">
        <v>3173</v>
      </c>
      <c r="J201" s="27">
        <v>333</v>
      </c>
      <c r="K201" s="27">
        <v>266</v>
      </c>
      <c r="L201" s="46">
        <v>254</v>
      </c>
      <c r="M201" s="27">
        <v>0</v>
      </c>
      <c r="N201" s="27">
        <f t="shared" si="2"/>
        <v>254020</v>
      </c>
    </row>
    <row r="202" spans="1:14" ht="25.5" x14ac:dyDescent="0.25">
      <c r="A202" s="11" t="s">
        <v>388</v>
      </c>
      <c r="B202" s="9" t="s">
        <v>389</v>
      </c>
      <c r="C202" s="27">
        <v>209194</v>
      </c>
      <c r="D202" s="27">
        <v>115862</v>
      </c>
      <c r="E202" s="27">
        <v>2558</v>
      </c>
      <c r="F202" s="27">
        <v>29312</v>
      </c>
      <c r="G202" s="27">
        <v>4904</v>
      </c>
      <c r="H202" s="27">
        <v>1756</v>
      </c>
      <c r="I202" s="27">
        <v>7086</v>
      </c>
      <c r="J202" s="27">
        <v>372</v>
      </c>
      <c r="K202" s="27">
        <v>648</v>
      </c>
      <c r="L202" s="46">
        <v>0</v>
      </c>
      <c r="M202" s="27">
        <v>0</v>
      </c>
      <c r="N202" s="27">
        <f t="shared" si="2"/>
        <v>371692</v>
      </c>
    </row>
    <row r="203" spans="1:14" ht="25.5" x14ac:dyDescent="0.25">
      <c r="A203" s="11" t="s">
        <v>390</v>
      </c>
      <c r="B203" s="9" t="s">
        <v>391</v>
      </c>
      <c r="C203" s="27">
        <v>161316</v>
      </c>
      <c r="D203" s="27">
        <v>75802</v>
      </c>
      <c r="E203" s="27">
        <v>2100</v>
      </c>
      <c r="F203" s="27">
        <v>13639</v>
      </c>
      <c r="G203" s="27">
        <v>2392</v>
      </c>
      <c r="H203" s="27">
        <v>955</v>
      </c>
      <c r="I203" s="27">
        <v>2557</v>
      </c>
      <c r="J203" s="27">
        <v>445</v>
      </c>
      <c r="K203" s="27">
        <v>201</v>
      </c>
      <c r="L203" s="46">
        <v>9542</v>
      </c>
      <c r="M203" s="27">
        <v>0</v>
      </c>
      <c r="N203" s="27">
        <f t="shared" ref="N203:N266" si="3">SUM(C203:M203)</f>
        <v>268949</v>
      </c>
    </row>
    <row r="204" spans="1:14" x14ac:dyDescent="0.25">
      <c r="A204" s="11" t="s">
        <v>392</v>
      </c>
      <c r="B204" s="9" t="s">
        <v>393</v>
      </c>
      <c r="C204" s="27">
        <v>165984</v>
      </c>
      <c r="D204" s="27">
        <v>78976</v>
      </c>
      <c r="E204" s="27">
        <v>2418</v>
      </c>
      <c r="F204" s="27">
        <v>13584</v>
      </c>
      <c r="G204" s="27">
        <v>1800</v>
      </c>
      <c r="H204" s="27">
        <v>954</v>
      </c>
      <c r="I204" s="27">
        <v>2127</v>
      </c>
      <c r="J204" s="27">
        <v>497</v>
      </c>
      <c r="K204" s="27">
        <v>175</v>
      </c>
      <c r="L204" s="46">
        <v>0</v>
      </c>
      <c r="M204" s="27">
        <v>0</v>
      </c>
      <c r="N204" s="27">
        <f t="shared" si="3"/>
        <v>266515</v>
      </c>
    </row>
    <row r="205" spans="1:14" ht="38.25" x14ac:dyDescent="0.25">
      <c r="A205" s="11" t="s">
        <v>394</v>
      </c>
      <c r="B205" s="9" t="s">
        <v>395</v>
      </c>
      <c r="C205" s="27">
        <v>112928</v>
      </c>
      <c r="D205" s="27">
        <v>40612</v>
      </c>
      <c r="E205" s="27">
        <v>1544</v>
      </c>
      <c r="F205" s="27">
        <v>15008</v>
      </c>
      <c r="G205" s="27">
        <v>712</v>
      </c>
      <c r="H205" s="27">
        <v>906</v>
      </c>
      <c r="I205" s="27">
        <v>2735</v>
      </c>
      <c r="J205" s="27">
        <v>225</v>
      </c>
      <c r="K205" s="27">
        <v>312</v>
      </c>
      <c r="L205" s="46">
        <v>0</v>
      </c>
      <c r="M205" s="27">
        <v>0</v>
      </c>
      <c r="N205" s="27">
        <f t="shared" si="3"/>
        <v>174982</v>
      </c>
    </row>
    <row r="206" spans="1:14" ht="25.5" x14ac:dyDescent="0.25">
      <c r="A206" s="11" t="s">
        <v>396</v>
      </c>
      <c r="B206" s="9" t="s">
        <v>397</v>
      </c>
      <c r="C206" s="27">
        <v>309642</v>
      </c>
      <c r="D206" s="27">
        <v>163386</v>
      </c>
      <c r="E206" s="27">
        <v>3914</v>
      </c>
      <c r="F206" s="27">
        <v>33025</v>
      </c>
      <c r="G206" s="27">
        <v>5706</v>
      </c>
      <c r="H206" s="27">
        <v>2134</v>
      </c>
      <c r="I206" s="27">
        <v>7161</v>
      </c>
      <c r="J206" s="27">
        <v>684</v>
      </c>
      <c r="K206" s="27">
        <v>613</v>
      </c>
      <c r="L206" s="46">
        <v>39582</v>
      </c>
      <c r="M206" s="27">
        <v>0</v>
      </c>
      <c r="N206" s="27">
        <f t="shared" si="3"/>
        <v>565847</v>
      </c>
    </row>
    <row r="207" spans="1:14" ht="25.5" x14ac:dyDescent="0.25">
      <c r="A207" s="11" t="s">
        <v>398</v>
      </c>
      <c r="B207" s="9" t="s">
        <v>399</v>
      </c>
      <c r="C207" s="27">
        <v>1394360</v>
      </c>
      <c r="D207" s="27">
        <v>1034127</v>
      </c>
      <c r="E207" s="27">
        <v>16871</v>
      </c>
      <c r="F207" s="27">
        <v>152660</v>
      </c>
      <c r="G207" s="27">
        <v>51161</v>
      </c>
      <c r="H207" s="27">
        <v>9798</v>
      </c>
      <c r="I207" s="27">
        <v>44388</v>
      </c>
      <c r="J207" s="27">
        <v>2806</v>
      </c>
      <c r="K207" s="27">
        <v>2934</v>
      </c>
      <c r="L207" s="46">
        <v>268453</v>
      </c>
      <c r="M207" s="27">
        <v>0</v>
      </c>
      <c r="N207" s="27">
        <f t="shared" si="3"/>
        <v>2977558</v>
      </c>
    </row>
    <row r="208" spans="1:14" ht="25.5" x14ac:dyDescent="0.25">
      <c r="A208" s="11" t="s">
        <v>400</v>
      </c>
      <c r="B208" s="9" t="s">
        <v>401</v>
      </c>
      <c r="C208" s="27">
        <v>89084</v>
      </c>
      <c r="D208" s="27">
        <v>42538</v>
      </c>
      <c r="E208" s="27">
        <v>1479</v>
      </c>
      <c r="F208" s="27">
        <v>5952</v>
      </c>
      <c r="G208" s="27">
        <v>846</v>
      </c>
      <c r="H208" s="27">
        <v>444</v>
      </c>
      <c r="I208" s="27">
        <v>647</v>
      </c>
      <c r="J208" s="27">
        <v>280</v>
      </c>
      <c r="K208" s="27">
        <v>37</v>
      </c>
      <c r="L208" s="46">
        <v>0</v>
      </c>
      <c r="M208" s="27">
        <v>0</v>
      </c>
      <c r="N208" s="27">
        <f t="shared" si="3"/>
        <v>141307</v>
      </c>
    </row>
    <row r="209" spans="1:14" ht="25.5" x14ac:dyDescent="0.25">
      <c r="A209" s="11" t="s">
        <v>402</v>
      </c>
      <c r="B209" s="9" t="s">
        <v>403</v>
      </c>
      <c r="C209" s="27">
        <v>219372</v>
      </c>
      <c r="D209" s="27">
        <v>57662</v>
      </c>
      <c r="E209" s="27">
        <v>3158</v>
      </c>
      <c r="F209" s="27">
        <v>18823</v>
      </c>
      <c r="G209" s="27">
        <v>6348</v>
      </c>
      <c r="H209" s="27">
        <v>1295</v>
      </c>
      <c r="I209" s="27">
        <v>4695</v>
      </c>
      <c r="J209" s="27">
        <v>584</v>
      </c>
      <c r="K209" s="27">
        <v>260</v>
      </c>
      <c r="L209" s="46">
        <v>0</v>
      </c>
      <c r="M209" s="27">
        <v>0</v>
      </c>
      <c r="N209" s="27">
        <f t="shared" si="3"/>
        <v>312197</v>
      </c>
    </row>
    <row r="210" spans="1:14" ht="25.5" x14ac:dyDescent="0.25">
      <c r="A210" s="11" t="s">
        <v>404</v>
      </c>
      <c r="B210" s="9" t="s">
        <v>405</v>
      </c>
      <c r="C210" s="27">
        <v>131436</v>
      </c>
      <c r="D210" s="27">
        <v>37977</v>
      </c>
      <c r="E210" s="27">
        <v>1954</v>
      </c>
      <c r="F210" s="27">
        <v>11472</v>
      </c>
      <c r="G210" s="27">
        <v>3248</v>
      </c>
      <c r="H210" s="27">
        <v>782</v>
      </c>
      <c r="I210" s="27">
        <v>2587</v>
      </c>
      <c r="J210" s="27">
        <v>355</v>
      </c>
      <c r="K210" s="27">
        <v>158</v>
      </c>
      <c r="L210" s="46">
        <v>0</v>
      </c>
      <c r="M210" s="27">
        <v>0</v>
      </c>
      <c r="N210" s="27">
        <f t="shared" si="3"/>
        <v>189969</v>
      </c>
    </row>
    <row r="211" spans="1:14" ht="25.5" x14ac:dyDescent="0.25">
      <c r="A211" s="11" t="s">
        <v>406</v>
      </c>
      <c r="B211" s="9" t="s">
        <v>407</v>
      </c>
      <c r="C211" s="27">
        <v>258674</v>
      </c>
      <c r="D211" s="27">
        <v>197080</v>
      </c>
      <c r="E211" s="27">
        <v>3475</v>
      </c>
      <c r="F211" s="27">
        <v>24284</v>
      </c>
      <c r="G211" s="27">
        <v>7907</v>
      </c>
      <c r="H211" s="27">
        <v>1627</v>
      </c>
      <c r="I211" s="27">
        <v>6344</v>
      </c>
      <c r="J211" s="27">
        <v>616</v>
      </c>
      <c r="K211" s="27">
        <v>390</v>
      </c>
      <c r="L211" s="46">
        <v>20970</v>
      </c>
      <c r="M211" s="27">
        <v>0</v>
      </c>
      <c r="N211" s="27">
        <f t="shared" si="3"/>
        <v>521367</v>
      </c>
    </row>
    <row r="212" spans="1:14" ht="25.5" x14ac:dyDescent="0.25">
      <c r="A212" s="11" t="s">
        <v>408</v>
      </c>
      <c r="B212" s="9" t="s">
        <v>409</v>
      </c>
      <c r="C212" s="27">
        <v>209862</v>
      </c>
      <c r="D212" s="27">
        <v>63009</v>
      </c>
      <c r="E212" s="27">
        <v>3089</v>
      </c>
      <c r="F212" s="27">
        <v>17996</v>
      </c>
      <c r="G212" s="27">
        <v>6044</v>
      </c>
      <c r="H212" s="27">
        <v>1237</v>
      </c>
      <c r="I212" s="27">
        <v>4452</v>
      </c>
      <c r="J212" s="27">
        <v>571</v>
      </c>
      <c r="K212" s="27">
        <v>244</v>
      </c>
      <c r="L212" s="46">
        <v>0</v>
      </c>
      <c r="M212" s="27">
        <v>0</v>
      </c>
      <c r="N212" s="27">
        <f t="shared" si="3"/>
        <v>306504</v>
      </c>
    </row>
    <row r="213" spans="1:14" ht="25.5" x14ac:dyDescent="0.25">
      <c r="A213" s="11" t="s">
        <v>410</v>
      </c>
      <c r="B213" s="9" t="s">
        <v>411</v>
      </c>
      <c r="C213" s="27">
        <v>75256</v>
      </c>
      <c r="D213" s="27">
        <v>38133</v>
      </c>
      <c r="E213" s="27">
        <v>1137</v>
      </c>
      <c r="F213" s="27">
        <v>5909</v>
      </c>
      <c r="G213" s="27">
        <v>1104</v>
      </c>
      <c r="H213" s="27">
        <v>418</v>
      </c>
      <c r="I213" s="27">
        <v>985</v>
      </c>
      <c r="J213" s="27">
        <v>209</v>
      </c>
      <c r="K213" s="27">
        <v>68</v>
      </c>
      <c r="L213" s="46">
        <v>0</v>
      </c>
      <c r="M213" s="27">
        <v>0</v>
      </c>
      <c r="N213" s="27">
        <f t="shared" si="3"/>
        <v>123219</v>
      </c>
    </row>
    <row r="214" spans="1:14" x14ac:dyDescent="0.25">
      <c r="A214" s="11" t="s">
        <v>412</v>
      </c>
      <c r="B214" s="9" t="s">
        <v>413</v>
      </c>
      <c r="C214" s="27">
        <v>834612</v>
      </c>
      <c r="D214" s="27">
        <v>717265</v>
      </c>
      <c r="E214" s="27">
        <v>10861</v>
      </c>
      <c r="F214" s="27">
        <v>85032</v>
      </c>
      <c r="G214" s="27">
        <v>29081</v>
      </c>
      <c r="H214" s="27">
        <v>5595</v>
      </c>
      <c r="I214" s="27">
        <v>23879</v>
      </c>
      <c r="J214" s="27">
        <v>1900</v>
      </c>
      <c r="K214" s="27">
        <v>1491</v>
      </c>
      <c r="L214" s="46">
        <v>0</v>
      </c>
      <c r="M214" s="27">
        <v>37308</v>
      </c>
      <c r="N214" s="27">
        <f t="shared" si="3"/>
        <v>1747024</v>
      </c>
    </row>
    <row r="215" spans="1:14" ht="25.5" x14ac:dyDescent="0.25">
      <c r="A215" s="11" t="s">
        <v>414</v>
      </c>
      <c r="B215" s="9" t="s">
        <v>415</v>
      </c>
      <c r="C215" s="27">
        <v>138292</v>
      </c>
      <c r="D215" s="27">
        <v>56202</v>
      </c>
      <c r="E215" s="27">
        <v>1990</v>
      </c>
      <c r="F215" s="27">
        <v>12442</v>
      </c>
      <c r="G215" s="27">
        <v>4196</v>
      </c>
      <c r="H215" s="27">
        <v>844</v>
      </c>
      <c r="I215" s="27">
        <v>3175</v>
      </c>
      <c r="J215" s="27">
        <v>381</v>
      </c>
      <c r="K215" s="27">
        <v>183</v>
      </c>
      <c r="L215" s="46">
        <v>0</v>
      </c>
      <c r="M215" s="27">
        <v>0</v>
      </c>
      <c r="N215" s="27">
        <f t="shared" si="3"/>
        <v>217705</v>
      </c>
    </row>
    <row r="216" spans="1:14" ht="25.5" x14ac:dyDescent="0.25">
      <c r="A216" s="11" t="s">
        <v>416</v>
      </c>
      <c r="B216" s="9" t="s">
        <v>417</v>
      </c>
      <c r="C216" s="27">
        <v>924792</v>
      </c>
      <c r="D216" s="27">
        <v>197875</v>
      </c>
      <c r="E216" s="27">
        <v>11443</v>
      </c>
      <c r="F216" s="27">
        <v>102722</v>
      </c>
      <c r="G216" s="27">
        <v>32667</v>
      </c>
      <c r="H216" s="27">
        <v>6564</v>
      </c>
      <c r="I216" s="27">
        <v>29181</v>
      </c>
      <c r="J216" s="27">
        <v>1970</v>
      </c>
      <c r="K216" s="27">
        <v>1980</v>
      </c>
      <c r="L216" s="46">
        <v>0</v>
      </c>
      <c r="M216" s="27">
        <v>30928</v>
      </c>
      <c r="N216" s="27">
        <f t="shared" si="3"/>
        <v>1340122</v>
      </c>
    </row>
    <row r="217" spans="1:14" ht="38.25" x14ac:dyDescent="0.25">
      <c r="A217" s="11" t="s">
        <v>418</v>
      </c>
      <c r="B217" s="9" t="s">
        <v>419</v>
      </c>
      <c r="C217" s="27">
        <v>388528</v>
      </c>
      <c r="D217" s="27">
        <v>263877</v>
      </c>
      <c r="E217" s="27">
        <v>5463</v>
      </c>
      <c r="F217" s="27">
        <v>34013</v>
      </c>
      <c r="G217" s="27">
        <v>11906</v>
      </c>
      <c r="H217" s="27">
        <v>2329</v>
      </c>
      <c r="I217" s="27">
        <v>8831</v>
      </c>
      <c r="J217" s="27">
        <v>1009</v>
      </c>
      <c r="K217" s="27">
        <v>491</v>
      </c>
      <c r="L217" s="46">
        <v>0</v>
      </c>
      <c r="M217" s="27">
        <v>0</v>
      </c>
      <c r="N217" s="27">
        <f t="shared" si="3"/>
        <v>716447</v>
      </c>
    </row>
    <row r="218" spans="1:14" ht="38.25" x14ac:dyDescent="0.25">
      <c r="A218" s="11" t="s">
        <v>420</v>
      </c>
      <c r="B218" s="9" t="s">
        <v>421</v>
      </c>
      <c r="C218" s="27">
        <v>114424</v>
      </c>
      <c r="D218" s="27">
        <v>69223</v>
      </c>
      <c r="E218" s="27">
        <v>1881</v>
      </c>
      <c r="F218" s="27">
        <v>7843</v>
      </c>
      <c r="G218" s="27">
        <v>1041</v>
      </c>
      <c r="H218" s="27">
        <v>580</v>
      </c>
      <c r="I218" s="27">
        <v>873</v>
      </c>
      <c r="J218" s="27">
        <v>360</v>
      </c>
      <c r="K218" s="27">
        <v>56</v>
      </c>
      <c r="L218" s="46">
        <v>4020</v>
      </c>
      <c r="M218" s="27">
        <v>0</v>
      </c>
      <c r="N218" s="27">
        <f t="shared" si="3"/>
        <v>200301</v>
      </c>
    </row>
    <row r="219" spans="1:14" x14ac:dyDescent="0.25">
      <c r="A219" s="11" t="s">
        <v>422</v>
      </c>
      <c r="B219" s="9" t="s">
        <v>423</v>
      </c>
      <c r="C219" s="27">
        <v>325426</v>
      </c>
      <c r="D219" s="27">
        <v>61881</v>
      </c>
      <c r="E219" s="27">
        <v>4536</v>
      </c>
      <c r="F219" s="27">
        <v>28146</v>
      </c>
      <c r="G219" s="27">
        <v>9978</v>
      </c>
      <c r="H219" s="27">
        <v>1936</v>
      </c>
      <c r="I219" s="27">
        <v>7300</v>
      </c>
      <c r="J219" s="27">
        <v>843</v>
      </c>
      <c r="K219" s="27">
        <v>402</v>
      </c>
      <c r="L219" s="46">
        <v>0</v>
      </c>
      <c r="M219" s="27">
        <v>0</v>
      </c>
      <c r="N219" s="27">
        <f t="shared" si="3"/>
        <v>440448</v>
      </c>
    </row>
    <row r="220" spans="1:14" ht="25.5" x14ac:dyDescent="0.25">
      <c r="A220" s="11" t="s">
        <v>424</v>
      </c>
      <c r="B220" s="9" t="s">
        <v>425</v>
      </c>
      <c r="C220" s="27">
        <v>189656</v>
      </c>
      <c r="D220" s="27">
        <v>67082</v>
      </c>
      <c r="E220" s="27">
        <v>2671</v>
      </c>
      <c r="F220" s="27">
        <v>16483</v>
      </c>
      <c r="G220" s="27">
        <v>5845</v>
      </c>
      <c r="H220" s="27">
        <v>1130</v>
      </c>
      <c r="I220" s="27">
        <v>4292</v>
      </c>
      <c r="J220" s="27">
        <v>488</v>
      </c>
      <c r="K220" s="27">
        <v>235</v>
      </c>
      <c r="L220" s="46">
        <v>4813</v>
      </c>
      <c r="M220" s="27">
        <v>0</v>
      </c>
      <c r="N220" s="27">
        <f t="shared" si="3"/>
        <v>292695</v>
      </c>
    </row>
    <row r="221" spans="1:14" ht="25.5" x14ac:dyDescent="0.25">
      <c r="A221" s="11" t="s">
        <v>426</v>
      </c>
      <c r="B221" s="9" t="s">
        <v>427</v>
      </c>
      <c r="C221" s="27">
        <v>197264</v>
      </c>
      <c r="D221" s="27">
        <v>54353</v>
      </c>
      <c r="E221" s="27">
        <v>2928</v>
      </c>
      <c r="F221" s="27">
        <v>17182</v>
      </c>
      <c r="G221" s="27">
        <v>5319</v>
      </c>
      <c r="H221" s="27">
        <v>1173</v>
      </c>
      <c r="I221" s="27">
        <v>4089</v>
      </c>
      <c r="J221" s="27">
        <v>535</v>
      </c>
      <c r="K221" s="27">
        <v>236</v>
      </c>
      <c r="L221" s="46">
        <v>0</v>
      </c>
      <c r="M221" s="27">
        <v>0</v>
      </c>
      <c r="N221" s="27">
        <f t="shared" si="3"/>
        <v>283079</v>
      </c>
    </row>
    <row r="222" spans="1:14" ht="25.5" x14ac:dyDescent="0.25">
      <c r="A222" s="11" t="s">
        <v>428</v>
      </c>
      <c r="B222" s="9" t="s">
        <v>429</v>
      </c>
      <c r="C222" s="27">
        <v>302766</v>
      </c>
      <c r="D222" s="27">
        <v>144117</v>
      </c>
      <c r="E222" s="27">
        <v>3670</v>
      </c>
      <c r="F222" s="27">
        <v>33443</v>
      </c>
      <c r="G222" s="27">
        <v>7240</v>
      </c>
      <c r="H222" s="27">
        <v>2139</v>
      </c>
      <c r="I222" s="27">
        <v>8074</v>
      </c>
      <c r="J222" s="27">
        <v>589</v>
      </c>
      <c r="K222" s="27">
        <v>646</v>
      </c>
      <c r="L222" s="46">
        <v>15770</v>
      </c>
      <c r="M222" s="27">
        <v>0</v>
      </c>
      <c r="N222" s="27">
        <f t="shared" si="3"/>
        <v>518454</v>
      </c>
    </row>
    <row r="223" spans="1:14" ht="25.5" x14ac:dyDescent="0.25">
      <c r="A223" s="11" t="s">
        <v>430</v>
      </c>
      <c r="B223" s="9" t="s">
        <v>431</v>
      </c>
      <c r="C223" s="27">
        <v>158848</v>
      </c>
      <c r="D223" s="27">
        <v>50387</v>
      </c>
      <c r="E223" s="27">
        <v>2351</v>
      </c>
      <c r="F223" s="27">
        <v>12983</v>
      </c>
      <c r="G223" s="27">
        <v>3515</v>
      </c>
      <c r="H223" s="27">
        <v>907</v>
      </c>
      <c r="I223" s="27">
        <v>2738</v>
      </c>
      <c r="J223" s="27">
        <v>445</v>
      </c>
      <c r="K223" s="27">
        <v>163</v>
      </c>
      <c r="L223" s="46">
        <v>0</v>
      </c>
      <c r="M223" s="27">
        <v>0</v>
      </c>
      <c r="N223" s="27">
        <f t="shared" si="3"/>
        <v>232337</v>
      </c>
    </row>
    <row r="224" spans="1:14" ht="25.5" x14ac:dyDescent="0.25">
      <c r="A224" s="11" t="s">
        <v>432</v>
      </c>
      <c r="B224" s="9" t="s">
        <v>433</v>
      </c>
      <c r="C224" s="27">
        <v>87840</v>
      </c>
      <c r="D224" s="27">
        <v>58429</v>
      </c>
      <c r="E224" s="27">
        <v>1184</v>
      </c>
      <c r="F224" s="27">
        <v>7848</v>
      </c>
      <c r="G224" s="27">
        <v>1538</v>
      </c>
      <c r="H224" s="27">
        <v>536</v>
      </c>
      <c r="I224" s="27">
        <v>1570</v>
      </c>
      <c r="J224" s="27">
        <v>231</v>
      </c>
      <c r="K224" s="27">
        <v>120</v>
      </c>
      <c r="L224" s="46">
        <v>0</v>
      </c>
      <c r="M224" s="27">
        <v>0</v>
      </c>
      <c r="N224" s="27">
        <f t="shared" si="3"/>
        <v>159296</v>
      </c>
    </row>
    <row r="225" spans="1:14" x14ac:dyDescent="0.25">
      <c r="A225" s="11" t="s">
        <v>434</v>
      </c>
      <c r="B225" s="9" t="s">
        <v>435</v>
      </c>
      <c r="C225" s="27">
        <v>127126</v>
      </c>
      <c r="D225" s="27">
        <v>78735</v>
      </c>
      <c r="E225" s="27">
        <v>1957</v>
      </c>
      <c r="F225" s="27">
        <v>9683</v>
      </c>
      <c r="G225" s="27">
        <v>2156</v>
      </c>
      <c r="H225" s="27">
        <v>692</v>
      </c>
      <c r="I225" s="27">
        <v>1691</v>
      </c>
      <c r="J225" s="27">
        <v>363</v>
      </c>
      <c r="K225" s="27">
        <v>102</v>
      </c>
      <c r="L225" s="46">
        <v>0</v>
      </c>
      <c r="M225" s="27">
        <v>0</v>
      </c>
      <c r="N225" s="27">
        <f t="shared" si="3"/>
        <v>222505</v>
      </c>
    </row>
    <row r="226" spans="1:14" ht="25.5" x14ac:dyDescent="0.25">
      <c r="A226" s="11" t="s">
        <v>436</v>
      </c>
      <c r="B226" s="9" t="s">
        <v>437</v>
      </c>
      <c r="C226" s="27">
        <v>227330</v>
      </c>
      <c r="D226" s="27">
        <v>59024</v>
      </c>
      <c r="E226" s="27">
        <v>3262</v>
      </c>
      <c r="F226" s="27">
        <v>18486</v>
      </c>
      <c r="G226" s="27">
        <v>5601</v>
      </c>
      <c r="H226" s="27">
        <v>1299</v>
      </c>
      <c r="I226" s="27">
        <v>4249</v>
      </c>
      <c r="J226" s="27">
        <v>637</v>
      </c>
      <c r="K226" s="27">
        <v>238</v>
      </c>
      <c r="L226" s="46">
        <v>0</v>
      </c>
      <c r="M226" s="27">
        <v>0</v>
      </c>
      <c r="N226" s="27">
        <f t="shared" si="3"/>
        <v>320126</v>
      </c>
    </row>
    <row r="227" spans="1:14" x14ac:dyDescent="0.25">
      <c r="A227" s="11" t="s">
        <v>438</v>
      </c>
      <c r="B227" s="9" t="s">
        <v>439</v>
      </c>
      <c r="C227" s="27">
        <v>91424</v>
      </c>
      <c r="D227" s="27">
        <v>50253</v>
      </c>
      <c r="E227" s="27">
        <v>1525</v>
      </c>
      <c r="F227" s="27">
        <v>6107</v>
      </c>
      <c r="G227" s="27">
        <v>941</v>
      </c>
      <c r="H227" s="27">
        <v>455</v>
      </c>
      <c r="I227" s="27">
        <v>687</v>
      </c>
      <c r="J227" s="27">
        <v>290</v>
      </c>
      <c r="K227" s="27">
        <v>38</v>
      </c>
      <c r="L227" s="46">
        <v>1045</v>
      </c>
      <c r="M227" s="27">
        <v>0</v>
      </c>
      <c r="N227" s="27">
        <f t="shared" si="3"/>
        <v>152765</v>
      </c>
    </row>
    <row r="228" spans="1:14" ht="25.5" x14ac:dyDescent="0.25">
      <c r="A228" s="11" t="s">
        <v>440</v>
      </c>
      <c r="B228" s="9" t="s">
        <v>441</v>
      </c>
      <c r="C228" s="27">
        <v>191160</v>
      </c>
      <c r="D228" s="27">
        <v>74877</v>
      </c>
      <c r="E228" s="27">
        <v>2882</v>
      </c>
      <c r="F228" s="27">
        <v>16087</v>
      </c>
      <c r="G228" s="27">
        <v>4606</v>
      </c>
      <c r="H228" s="27">
        <v>1111</v>
      </c>
      <c r="I228" s="27">
        <v>3545</v>
      </c>
      <c r="J228" s="27">
        <v>540</v>
      </c>
      <c r="K228" s="27">
        <v>208</v>
      </c>
      <c r="L228" s="46">
        <v>0</v>
      </c>
      <c r="M228" s="27">
        <v>0</v>
      </c>
      <c r="N228" s="27">
        <f t="shared" si="3"/>
        <v>295016</v>
      </c>
    </row>
    <row r="229" spans="1:14" ht="25.5" x14ac:dyDescent="0.25">
      <c r="A229" s="11" t="s">
        <v>442</v>
      </c>
      <c r="B229" s="9" t="s">
        <v>443</v>
      </c>
      <c r="C229" s="27">
        <v>202416</v>
      </c>
      <c r="D229" s="27">
        <v>97232</v>
      </c>
      <c r="E229" s="27">
        <v>2884</v>
      </c>
      <c r="F229" s="27">
        <v>18143</v>
      </c>
      <c r="G229" s="27">
        <v>4672</v>
      </c>
      <c r="H229" s="27">
        <v>1232</v>
      </c>
      <c r="I229" s="27">
        <v>4027</v>
      </c>
      <c r="J229" s="27">
        <v>535</v>
      </c>
      <c r="K229" s="27">
        <v>267</v>
      </c>
      <c r="L229" s="46">
        <v>0</v>
      </c>
      <c r="M229" s="27">
        <v>0</v>
      </c>
      <c r="N229" s="27">
        <f t="shared" si="3"/>
        <v>331408</v>
      </c>
    </row>
    <row r="230" spans="1:14" ht="25.5" x14ac:dyDescent="0.25">
      <c r="A230" s="11" t="s">
        <v>444</v>
      </c>
      <c r="B230" s="9" t="s">
        <v>445</v>
      </c>
      <c r="C230" s="27">
        <v>106322</v>
      </c>
      <c r="D230" s="27">
        <v>53477</v>
      </c>
      <c r="E230" s="27">
        <v>1556</v>
      </c>
      <c r="F230" s="27">
        <v>9244</v>
      </c>
      <c r="G230" s="27">
        <v>2596</v>
      </c>
      <c r="H230" s="27">
        <v>632</v>
      </c>
      <c r="I230" s="27">
        <v>2077</v>
      </c>
      <c r="J230" s="27">
        <v>282</v>
      </c>
      <c r="K230" s="27">
        <v>128</v>
      </c>
      <c r="L230" s="46">
        <v>0</v>
      </c>
      <c r="M230" s="27">
        <v>0</v>
      </c>
      <c r="N230" s="27">
        <f t="shared" si="3"/>
        <v>176314</v>
      </c>
    </row>
    <row r="231" spans="1:14" x14ac:dyDescent="0.25">
      <c r="A231" s="11" t="s">
        <v>446</v>
      </c>
      <c r="B231" s="9" t="s">
        <v>447</v>
      </c>
      <c r="C231" s="27">
        <v>120766</v>
      </c>
      <c r="D231" s="27">
        <v>74421</v>
      </c>
      <c r="E231" s="27">
        <v>1789</v>
      </c>
      <c r="F231" s="27">
        <v>10154</v>
      </c>
      <c r="G231" s="27">
        <v>2477</v>
      </c>
      <c r="H231" s="27">
        <v>702</v>
      </c>
      <c r="I231" s="27">
        <v>2065</v>
      </c>
      <c r="J231" s="27">
        <v>327</v>
      </c>
      <c r="K231" s="27">
        <v>133</v>
      </c>
      <c r="L231" s="46">
        <v>12062</v>
      </c>
      <c r="M231" s="27">
        <v>0</v>
      </c>
      <c r="N231" s="27">
        <f t="shared" si="3"/>
        <v>224896</v>
      </c>
    </row>
    <row r="232" spans="1:14" ht="25.5" x14ac:dyDescent="0.25">
      <c r="A232" s="11" t="s">
        <v>448</v>
      </c>
      <c r="B232" s="9" t="s">
        <v>449</v>
      </c>
      <c r="C232" s="27">
        <v>81306</v>
      </c>
      <c r="D232" s="27">
        <v>69202</v>
      </c>
      <c r="E232" s="27">
        <v>1344</v>
      </c>
      <c r="F232" s="27">
        <v>5447</v>
      </c>
      <c r="G232" s="27">
        <v>768</v>
      </c>
      <c r="H232" s="27">
        <v>406</v>
      </c>
      <c r="I232" s="27">
        <v>590</v>
      </c>
      <c r="J232" s="27">
        <v>255</v>
      </c>
      <c r="K232" s="27">
        <v>35</v>
      </c>
      <c r="L232" s="46">
        <v>14133</v>
      </c>
      <c r="M232" s="27">
        <v>0</v>
      </c>
      <c r="N232" s="27">
        <f t="shared" si="3"/>
        <v>173486</v>
      </c>
    </row>
    <row r="233" spans="1:14" ht="25.5" x14ac:dyDescent="0.25">
      <c r="A233" s="11" t="s">
        <v>450</v>
      </c>
      <c r="B233" s="9" t="s">
        <v>451</v>
      </c>
      <c r="C233" s="27">
        <v>64736</v>
      </c>
      <c r="D233" s="27">
        <v>38053</v>
      </c>
      <c r="E233" s="27">
        <v>1040</v>
      </c>
      <c r="F233" s="27">
        <v>4782</v>
      </c>
      <c r="G233" s="27">
        <v>1121</v>
      </c>
      <c r="H233" s="27">
        <v>344</v>
      </c>
      <c r="I233" s="27">
        <v>809</v>
      </c>
      <c r="J233" s="27">
        <v>195</v>
      </c>
      <c r="K233" s="27">
        <v>44</v>
      </c>
      <c r="L233" s="46">
        <v>0</v>
      </c>
      <c r="M233" s="27">
        <v>0</v>
      </c>
      <c r="N233" s="27">
        <f t="shared" si="3"/>
        <v>111124</v>
      </c>
    </row>
    <row r="234" spans="1:14" x14ac:dyDescent="0.25">
      <c r="A234" s="11" t="s">
        <v>452</v>
      </c>
      <c r="B234" s="9" t="s">
        <v>453</v>
      </c>
      <c r="C234" s="27">
        <v>297040</v>
      </c>
      <c r="D234" s="27">
        <v>62250</v>
      </c>
      <c r="E234" s="27">
        <v>4111</v>
      </c>
      <c r="F234" s="27">
        <v>26842</v>
      </c>
      <c r="G234" s="27">
        <v>10023</v>
      </c>
      <c r="H234" s="27">
        <v>1820</v>
      </c>
      <c r="I234" s="27">
        <v>7427</v>
      </c>
      <c r="J234" s="27">
        <v>753</v>
      </c>
      <c r="K234" s="27">
        <v>407</v>
      </c>
      <c r="L234" s="46">
        <v>0</v>
      </c>
      <c r="M234" s="27">
        <v>0</v>
      </c>
      <c r="N234" s="27">
        <f t="shared" si="3"/>
        <v>410673</v>
      </c>
    </row>
    <row r="235" spans="1:14" ht="25.5" x14ac:dyDescent="0.25">
      <c r="A235" s="11" t="s">
        <v>454</v>
      </c>
      <c r="B235" s="9" t="s">
        <v>455</v>
      </c>
      <c r="C235" s="27">
        <v>170524</v>
      </c>
      <c r="D235" s="27">
        <v>124984</v>
      </c>
      <c r="E235" s="27">
        <v>2262</v>
      </c>
      <c r="F235" s="27">
        <v>16485</v>
      </c>
      <c r="G235" s="27">
        <v>5169</v>
      </c>
      <c r="H235" s="27">
        <v>1094</v>
      </c>
      <c r="I235" s="27">
        <v>4284</v>
      </c>
      <c r="J235" s="27">
        <v>392</v>
      </c>
      <c r="K235" s="27">
        <v>274</v>
      </c>
      <c r="L235" s="46">
        <v>6948</v>
      </c>
      <c r="M235" s="27">
        <v>0</v>
      </c>
      <c r="N235" s="27">
        <f t="shared" si="3"/>
        <v>332416</v>
      </c>
    </row>
    <row r="236" spans="1:14" ht="25.5" x14ac:dyDescent="0.25">
      <c r="A236" s="11" t="s">
        <v>456</v>
      </c>
      <c r="B236" s="9" t="s">
        <v>457</v>
      </c>
      <c r="C236" s="27">
        <v>925962</v>
      </c>
      <c r="D236" s="27">
        <v>487061</v>
      </c>
      <c r="E236" s="27">
        <v>9692</v>
      </c>
      <c r="F236" s="27">
        <v>127341</v>
      </c>
      <c r="G236" s="27">
        <v>32334</v>
      </c>
      <c r="H236" s="27">
        <v>7722</v>
      </c>
      <c r="I236" s="27">
        <v>35857</v>
      </c>
      <c r="J236" s="27">
        <v>1472</v>
      </c>
      <c r="K236" s="27">
        <v>2897</v>
      </c>
      <c r="L236" s="46">
        <v>0</v>
      </c>
      <c r="M236" s="27">
        <v>0</v>
      </c>
      <c r="N236" s="27">
        <f t="shared" si="3"/>
        <v>1630338</v>
      </c>
    </row>
    <row r="237" spans="1:14" ht="38.25" x14ac:dyDescent="0.25">
      <c r="A237" s="11" t="s">
        <v>458</v>
      </c>
      <c r="B237" s="9" t="s">
        <v>459</v>
      </c>
      <c r="C237" s="27">
        <v>115630</v>
      </c>
      <c r="D237" s="27">
        <v>55950</v>
      </c>
      <c r="E237" s="27">
        <v>1948</v>
      </c>
      <c r="F237" s="27">
        <v>8063</v>
      </c>
      <c r="G237" s="27">
        <v>1429</v>
      </c>
      <c r="H237" s="27">
        <v>590</v>
      </c>
      <c r="I237" s="27">
        <v>1049</v>
      </c>
      <c r="J237" s="27">
        <v>366</v>
      </c>
      <c r="K237" s="27">
        <v>58</v>
      </c>
      <c r="L237" s="46">
        <v>0</v>
      </c>
      <c r="M237" s="27">
        <v>0</v>
      </c>
      <c r="N237" s="27">
        <f t="shared" si="3"/>
        <v>185083</v>
      </c>
    </row>
    <row r="238" spans="1:14" ht="25.5" x14ac:dyDescent="0.25">
      <c r="A238" s="11" t="s">
        <v>460</v>
      </c>
      <c r="B238" s="9" t="s">
        <v>461</v>
      </c>
      <c r="C238" s="27">
        <v>393890</v>
      </c>
      <c r="D238" s="27">
        <v>244137</v>
      </c>
      <c r="E238" s="27">
        <v>5152</v>
      </c>
      <c r="F238" s="27">
        <v>43221</v>
      </c>
      <c r="G238" s="27">
        <v>15576</v>
      </c>
      <c r="H238" s="27">
        <v>2762</v>
      </c>
      <c r="I238" s="27">
        <v>12896</v>
      </c>
      <c r="J238" s="27">
        <v>871</v>
      </c>
      <c r="K238" s="27">
        <v>807</v>
      </c>
      <c r="L238" s="46">
        <v>55336</v>
      </c>
      <c r="M238" s="27">
        <v>0</v>
      </c>
      <c r="N238" s="27">
        <f t="shared" si="3"/>
        <v>774648</v>
      </c>
    </row>
    <row r="239" spans="1:14" ht="25.5" x14ac:dyDescent="0.25">
      <c r="A239" s="11" t="s">
        <v>462</v>
      </c>
      <c r="B239" s="9" t="s">
        <v>463</v>
      </c>
      <c r="C239" s="27">
        <v>105384</v>
      </c>
      <c r="D239" s="27">
        <v>54333</v>
      </c>
      <c r="E239" s="27">
        <v>1492</v>
      </c>
      <c r="F239" s="27">
        <v>10434</v>
      </c>
      <c r="G239" s="27">
        <v>1620</v>
      </c>
      <c r="H239" s="27">
        <v>684</v>
      </c>
      <c r="I239" s="27">
        <v>2012</v>
      </c>
      <c r="J239" s="27">
        <v>252</v>
      </c>
      <c r="K239" s="27">
        <v>171</v>
      </c>
      <c r="L239" s="46">
        <v>4604</v>
      </c>
      <c r="M239" s="27">
        <v>0</v>
      </c>
      <c r="N239" s="27">
        <f t="shared" si="3"/>
        <v>180986</v>
      </c>
    </row>
    <row r="240" spans="1:14" ht="25.5" x14ac:dyDescent="0.25">
      <c r="A240" s="11" t="s">
        <v>464</v>
      </c>
      <c r="B240" s="9" t="s">
        <v>465</v>
      </c>
      <c r="C240" s="27">
        <v>190514</v>
      </c>
      <c r="D240" s="27">
        <v>55039</v>
      </c>
      <c r="E240" s="27">
        <v>2712</v>
      </c>
      <c r="F240" s="27">
        <v>18031</v>
      </c>
      <c r="G240" s="27">
        <v>5428</v>
      </c>
      <c r="H240" s="27">
        <v>1201</v>
      </c>
      <c r="I240" s="27">
        <v>4505</v>
      </c>
      <c r="J240" s="27">
        <v>495</v>
      </c>
      <c r="K240" s="27">
        <v>283</v>
      </c>
      <c r="L240" s="46">
        <v>23946</v>
      </c>
      <c r="M240" s="27">
        <v>0</v>
      </c>
      <c r="N240" s="27">
        <f t="shared" si="3"/>
        <v>302154</v>
      </c>
    </row>
    <row r="241" spans="1:14" ht="25.5" x14ac:dyDescent="0.25">
      <c r="A241" s="11" t="s">
        <v>466</v>
      </c>
      <c r="B241" s="9" t="s">
        <v>467</v>
      </c>
      <c r="C241" s="27">
        <v>1168170</v>
      </c>
      <c r="D241" s="27">
        <v>867862</v>
      </c>
      <c r="E241" s="27">
        <v>14802</v>
      </c>
      <c r="F241" s="27">
        <v>111360</v>
      </c>
      <c r="G241" s="27">
        <v>37907</v>
      </c>
      <c r="H241" s="27">
        <v>7450</v>
      </c>
      <c r="I241" s="27">
        <v>30629</v>
      </c>
      <c r="J241" s="27">
        <v>2624</v>
      </c>
      <c r="K241" s="27">
        <v>1876</v>
      </c>
      <c r="L241" s="46">
        <v>0</v>
      </c>
      <c r="M241" s="27">
        <v>0</v>
      </c>
      <c r="N241" s="27">
        <f t="shared" si="3"/>
        <v>2242680</v>
      </c>
    </row>
    <row r="242" spans="1:14" ht="25.5" x14ac:dyDescent="0.25">
      <c r="A242" s="11" t="s">
        <v>468</v>
      </c>
      <c r="B242" s="9" t="s">
        <v>469</v>
      </c>
      <c r="C242" s="27">
        <v>197218</v>
      </c>
      <c r="D242" s="27">
        <v>149896</v>
      </c>
      <c r="E242" s="27">
        <v>2600</v>
      </c>
      <c r="F242" s="27">
        <v>18866</v>
      </c>
      <c r="G242" s="27">
        <v>2963</v>
      </c>
      <c r="H242" s="27">
        <v>1255</v>
      </c>
      <c r="I242" s="27">
        <v>3672</v>
      </c>
      <c r="J242" s="27">
        <v>430</v>
      </c>
      <c r="K242" s="27">
        <v>311</v>
      </c>
      <c r="L242" s="46">
        <v>0</v>
      </c>
      <c r="M242" s="27">
        <v>0</v>
      </c>
      <c r="N242" s="27">
        <f t="shared" si="3"/>
        <v>377211</v>
      </c>
    </row>
    <row r="243" spans="1:14" ht="25.5" x14ac:dyDescent="0.25">
      <c r="A243" s="11" t="s">
        <v>470</v>
      </c>
      <c r="B243" s="9" t="s">
        <v>471</v>
      </c>
      <c r="C243" s="27">
        <v>365970</v>
      </c>
      <c r="D243" s="27">
        <v>68426</v>
      </c>
      <c r="E243" s="27">
        <v>4994</v>
      </c>
      <c r="F243" s="27">
        <v>33822</v>
      </c>
      <c r="G243" s="27">
        <v>12168</v>
      </c>
      <c r="H243" s="27">
        <v>2278</v>
      </c>
      <c r="I243" s="27">
        <v>9300</v>
      </c>
      <c r="J243" s="27">
        <v>910</v>
      </c>
      <c r="K243" s="27">
        <v>530</v>
      </c>
      <c r="L243" s="46">
        <v>0</v>
      </c>
      <c r="M243" s="27">
        <v>0</v>
      </c>
      <c r="N243" s="27">
        <f t="shared" si="3"/>
        <v>498398</v>
      </c>
    </row>
    <row r="244" spans="1:14" ht="25.5" x14ac:dyDescent="0.25">
      <c r="A244" s="11" t="s">
        <v>472</v>
      </c>
      <c r="B244" s="9" t="s">
        <v>473</v>
      </c>
      <c r="C244" s="27">
        <v>249160</v>
      </c>
      <c r="D244" s="27">
        <v>176180</v>
      </c>
      <c r="E244" s="27">
        <v>3595</v>
      </c>
      <c r="F244" s="27">
        <v>21419</v>
      </c>
      <c r="G244" s="27">
        <v>6595</v>
      </c>
      <c r="H244" s="27">
        <v>1471</v>
      </c>
      <c r="I244" s="27">
        <v>5065</v>
      </c>
      <c r="J244" s="27">
        <v>652</v>
      </c>
      <c r="K244" s="27">
        <v>295</v>
      </c>
      <c r="L244" s="46">
        <v>0</v>
      </c>
      <c r="M244" s="27">
        <v>0</v>
      </c>
      <c r="N244" s="27">
        <f t="shared" si="3"/>
        <v>464432</v>
      </c>
    </row>
    <row r="245" spans="1:14" ht="25.5" x14ac:dyDescent="0.25">
      <c r="A245" s="11" t="s">
        <v>474</v>
      </c>
      <c r="B245" s="9" t="s">
        <v>475</v>
      </c>
      <c r="C245" s="27">
        <v>148288</v>
      </c>
      <c r="D245" s="27">
        <v>117101</v>
      </c>
      <c r="E245" s="27">
        <v>2255</v>
      </c>
      <c r="F245" s="27">
        <v>10721</v>
      </c>
      <c r="G245" s="27">
        <v>2330</v>
      </c>
      <c r="H245" s="27">
        <v>785</v>
      </c>
      <c r="I245" s="27">
        <v>1794</v>
      </c>
      <c r="J245" s="27">
        <v>454</v>
      </c>
      <c r="K245" s="27">
        <v>103</v>
      </c>
      <c r="L245" s="46">
        <v>0</v>
      </c>
      <c r="M245" s="27">
        <v>0</v>
      </c>
      <c r="N245" s="27">
        <f t="shared" si="3"/>
        <v>283831</v>
      </c>
    </row>
    <row r="246" spans="1:14" ht="25.5" x14ac:dyDescent="0.25">
      <c r="A246" s="11" t="s">
        <v>476</v>
      </c>
      <c r="B246" s="9" t="s">
        <v>477</v>
      </c>
      <c r="C246" s="27">
        <v>145556</v>
      </c>
      <c r="D246" s="27">
        <v>74024</v>
      </c>
      <c r="E246" s="27">
        <v>2166</v>
      </c>
      <c r="F246" s="27">
        <v>14067</v>
      </c>
      <c r="G246" s="27">
        <v>2737</v>
      </c>
      <c r="H246" s="27">
        <v>928</v>
      </c>
      <c r="I246" s="27">
        <v>2845</v>
      </c>
      <c r="J246" s="27">
        <v>392</v>
      </c>
      <c r="K246" s="27">
        <v>220</v>
      </c>
      <c r="L246" s="46">
        <v>0</v>
      </c>
      <c r="M246" s="27">
        <v>0</v>
      </c>
      <c r="N246" s="27">
        <f t="shared" si="3"/>
        <v>242935</v>
      </c>
    </row>
    <row r="247" spans="1:14" ht="25.5" x14ac:dyDescent="0.25">
      <c r="A247" s="11" t="s">
        <v>478</v>
      </c>
      <c r="B247" s="9" t="s">
        <v>479</v>
      </c>
      <c r="C247" s="27">
        <v>116144</v>
      </c>
      <c r="D247" s="27">
        <v>74192</v>
      </c>
      <c r="E247" s="27">
        <v>1863</v>
      </c>
      <c r="F247" s="27">
        <v>9125</v>
      </c>
      <c r="G247" s="27">
        <v>1725</v>
      </c>
      <c r="H247" s="27">
        <v>642</v>
      </c>
      <c r="I247" s="27">
        <v>1478</v>
      </c>
      <c r="J247" s="27">
        <v>344</v>
      </c>
      <c r="K247" s="27">
        <v>98</v>
      </c>
      <c r="L247" s="46">
        <v>0</v>
      </c>
      <c r="M247" s="27">
        <v>0</v>
      </c>
      <c r="N247" s="27">
        <f t="shared" si="3"/>
        <v>205611</v>
      </c>
    </row>
    <row r="248" spans="1:14" ht="25.5" x14ac:dyDescent="0.25">
      <c r="A248" s="11" t="s">
        <v>480</v>
      </c>
      <c r="B248" s="9" t="s">
        <v>481</v>
      </c>
      <c r="C248" s="27">
        <v>99704</v>
      </c>
      <c r="D248" s="27">
        <v>56068</v>
      </c>
      <c r="E248" s="27">
        <v>1404</v>
      </c>
      <c r="F248" s="27">
        <v>9471</v>
      </c>
      <c r="G248" s="27">
        <v>1735</v>
      </c>
      <c r="H248" s="27">
        <v>631</v>
      </c>
      <c r="I248" s="27">
        <v>1895</v>
      </c>
      <c r="J248" s="27">
        <v>262</v>
      </c>
      <c r="K248" s="27">
        <v>150</v>
      </c>
      <c r="L248" s="46">
        <v>0</v>
      </c>
      <c r="M248" s="27">
        <v>0</v>
      </c>
      <c r="N248" s="27">
        <f t="shared" si="3"/>
        <v>171320</v>
      </c>
    </row>
    <row r="249" spans="1:14" ht="25.5" x14ac:dyDescent="0.25">
      <c r="A249" s="11" t="s">
        <v>482</v>
      </c>
      <c r="B249" s="9" t="s">
        <v>483</v>
      </c>
      <c r="C249" s="27">
        <v>175134</v>
      </c>
      <c r="D249" s="27">
        <v>55297</v>
      </c>
      <c r="E249" s="27">
        <v>2632</v>
      </c>
      <c r="F249" s="27">
        <v>14726</v>
      </c>
      <c r="G249" s="27">
        <v>4659</v>
      </c>
      <c r="H249" s="27">
        <v>1017</v>
      </c>
      <c r="I249" s="27">
        <v>3465</v>
      </c>
      <c r="J249" s="27">
        <v>483</v>
      </c>
      <c r="K249" s="27">
        <v>190</v>
      </c>
      <c r="L249" s="46">
        <v>9505</v>
      </c>
      <c r="M249" s="27">
        <v>0</v>
      </c>
      <c r="N249" s="27">
        <f t="shared" si="3"/>
        <v>267108</v>
      </c>
    </row>
    <row r="250" spans="1:14" ht="25.5" x14ac:dyDescent="0.25">
      <c r="A250" s="11" t="s">
        <v>484</v>
      </c>
      <c r="B250" s="9" t="s">
        <v>485</v>
      </c>
      <c r="C250" s="27">
        <v>121758</v>
      </c>
      <c r="D250" s="27">
        <v>67017</v>
      </c>
      <c r="E250" s="27">
        <v>1737</v>
      </c>
      <c r="F250" s="27">
        <v>11626</v>
      </c>
      <c r="G250" s="27">
        <v>1796</v>
      </c>
      <c r="H250" s="27">
        <v>771</v>
      </c>
      <c r="I250" s="27">
        <v>2179</v>
      </c>
      <c r="J250" s="27">
        <v>306</v>
      </c>
      <c r="K250" s="27">
        <v>183</v>
      </c>
      <c r="L250" s="46">
        <v>6568</v>
      </c>
      <c r="M250" s="27">
        <v>0</v>
      </c>
      <c r="N250" s="27">
        <f t="shared" si="3"/>
        <v>213941</v>
      </c>
    </row>
    <row r="251" spans="1:14" ht="25.5" x14ac:dyDescent="0.25">
      <c r="A251" s="11" t="s">
        <v>486</v>
      </c>
      <c r="B251" s="9" t="s">
        <v>487</v>
      </c>
      <c r="C251" s="27">
        <v>567614</v>
      </c>
      <c r="D251" s="27">
        <v>80243</v>
      </c>
      <c r="E251" s="27">
        <v>7493</v>
      </c>
      <c r="F251" s="27">
        <v>55217</v>
      </c>
      <c r="G251" s="27">
        <v>21024</v>
      </c>
      <c r="H251" s="27">
        <v>3663</v>
      </c>
      <c r="I251" s="27">
        <v>16208</v>
      </c>
      <c r="J251" s="27">
        <v>1333</v>
      </c>
      <c r="K251" s="27">
        <v>929</v>
      </c>
      <c r="L251" s="46">
        <v>0</v>
      </c>
      <c r="M251" s="27">
        <v>0</v>
      </c>
      <c r="N251" s="27">
        <f t="shared" si="3"/>
        <v>753724</v>
      </c>
    </row>
    <row r="252" spans="1:14" ht="25.5" x14ac:dyDescent="0.25">
      <c r="A252" s="11" t="s">
        <v>488</v>
      </c>
      <c r="B252" s="9" t="s">
        <v>489</v>
      </c>
      <c r="C252" s="27">
        <v>192106</v>
      </c>
      <c r="D252" s="27">
        <v>110222</v>
      </c>
      <c r="E252" s="27">
        <v>2666</v>
      </c>
      <c r="F252" s="27">
        <v>19080</v>
      </c>
      <c r="G252" s="27">
        <v>3453</v>
      </c>
      <c r="H252" s="27">
        <v>1256</v>
      </c>
      <c r="I252" s="27">
        <v>3920</v>
      </c>
      <c r="J252" s="27">
        <v>497</v>
      </c>
      <c r="K252" s="27">
        <v>320</v>
      </c>
      <c r="L252" s="46">
        <v>0</v>
      </c>
      <c r="M252" s="27">
        <v>0</v>
      </c>
      <c r="N252" s="27">
        <f t="shared" si="3"/>
        <v>333520</v>
      </c>
    </row>
    <row r="253" spans="1:14" ht="25.5" x14ac:dyDescent="0.25">
      <c r="A253" s="11" t="s">
        <v>490</v>
      </c>
      <c r="B253" s="9" t="s">
        <v>491</v>
      </c>
      <c r="C253" s="27">
        <v>192896</v>
      </c>
      <c r="D253" s="27">
        <v>102303</v>
      </c>
      <c r="E253" s="27">
        <v>2646</v>
      </c>
      <c r="F253" s="27">
        <v>18347</v>
      </c>
      <c r="G253" s="27">
        <v>6818</v>
      </c>
      <c r="H253" s="27">
        <v>1223</v>
      </c>
      <c r="I253" s="27">
        <v>5141</v>
      </c>
      <c r="J253" s="27">
        <v>475</v>
      </c>
      <c r="K253" s="27">
        <v>295</v>
      </c>
      <c r="L253" s="46">
        <v>0</v>
      </c>
      <c r="M253" s="27">
        <v>0</v>
      </c>
      <c r="N253" s="27">
        <f t="shared" si="3"/>
        <v>330144</v>
      </c>
    </row>
    <row r="254" spans="1:14" ht="25.5" x14ac:dyDescent="0.25">
      <c r="A254" s="11" t="s">
        <v>492</v>
      </c>
      <c r="B254" s="9" t="s">
        <v>493</v>
      </c>
      <c r="C254" s="27">
        <v>101596</v>
      </c>
      <c r="D254" s="27">
        <v>35168</v>
      </c>
      <c r="E254" s="27">
        <v>1573</v>
      </c>
      <c r="F254" s="27">
        <v>8071</v>
      </c>
      <c r="G254" s="27">
        <v>2267</v>
      </c>
      <c r="H254" s="27">
        <v>568</v>
      </c>
      <c r="I254" s="27">
        <v>1671</v>
      </c>
      <c r="J254" s="27">
        <v>292</v>
      </c>
      <c r="K254" s="27">
        <v>92</v>
      </c>
      <c r="L254" s="46">
        <v>0</v>
      </c>
      <c r="M254" s="27">
        <v>0</v>
      </c>
      <c r="N254" s="27">
        <f t="shared" si="3"/>
        <v>151298</v>
      </c>
    </row>
    <row r="255" spans="1:14" ht="25.5" x14ac:dyDescent="0.25">
      <c r="A255" s="11" t="s">
        <v>494</v>
      </c>
      <c r="B255" s="9" t="s">
        <v>495</v>
      </c>
      <c r="C255" s="27">
        <v>83556</v>
      </c>
      <c r="D255" s="27">
        <v>40600</v>
      </c>
      <c r="E255" s="27">
        <v>1399</v>
      </c>
      <c r="F255" s="27">
        <v>5839</v>
      </c>
      <c r="G255" s="27">
        <v>1061</v>
      </c>
      <c r="H255" s="27">
        <v>428</v>
      </c>
      <c r="I255" s="27">
        <v>773</v>
      </c>
      <c r="J255" s="27">
        <v>263</v>
      </c>
      <c r="K255" s="27">
        <v>43</v>
      </c>
      <c r="L255" s="46">
        <v>0</v>
      </c>
      <c r="M255" s="27">
        <v>0</v>
      </c>
      <c r="N255" s="27">
        <f t="shared" si="3"/>
        <v>133962</v>
      </c>
    </row>
    <row r="256" spans="1:14" ht="25.5" x14ac:dyDescent="0.25">
      <c r="A256" s="11" t="s">
        <v>496</v>
      </c>
      <c r="B256" s="9" t="s">
        <v>497</v>
      </c>
      <c r="C256" s="27">
        <v>165168</v>
      </c>
      <c r="D256" s="27">
        <v>64517</v>
      </c>
      <c r="E256" s="27">
        <v>1831</v>
      </c>
      <c r="F256" s="27">
        <v>11850</v>
      </c>
      <c r="G256" s="27">
        <v>2854</v>
      </c>
      <c r="H256" s="27">
        <v>882</v>
      </c>
      <c r="I256" s="27">
        <v>2363</v>
      </c>
      <c r="J256" s="27">
        <v>306</v>
      </c>
      <c r="K256" s="27">
        <v>153</v>
      </c>
      <c r="L256" s="46">
        <v>1301</v>
      </c>
      <c r="M256" s="27">
        <v>0</v>
      </c>
      <c r="N256" s="27">
        <f t="shared" si="3"/>
        <v>251225</v>
      </c>
    </row>
    <row r="257" spans="1:14" ht="25.5" x14ac:dyDescent="0.25">
      <c r="A257" s="11" t="s">
        <v>498</v>
      </c>
      <c r="B257" s="9" t="s">
        <v>499</v>
      </c>
      <c r="C257" s="27">
        <v>615780</v>
      </c>
      <c r="D257" s="27">
        <v>168390</v>
      </c>
      <c r="E257" s="27">
        <v>7655</v>
      </c>
      <c r="F257" s="27">
        <v>64200</v>
      </c>
      <c r="G257" s="27">
        <v>25758</v>
      </c>
      <c r="H257" s="27">
        <v>4180</v>
      </c>
      <c r="I257" s="27">
        <v>20419</v>
      </c>
      <c r="J257" s="27">
        <v>1335</v>
      </c>
      <c r="K257" s="27">
        <v>1179</v>
      </c>
      <c r="L257" s="46">
        <v>0</v>
      </c>
      <c r="M257" s="27">
        <v>0</v>
      </c>
      <c r="N257" s="27">
        <f t="shared" si="3"/>
        <v>908896</v>
      </c>
    </row>
    <row r="258" spans="1:14" ht="25.5" x14ac:dyDescent="0.25">
      <c r="A258" s="11" t="s">
        <v>500</v>
      </c>
      <c r="B258" s="9" t="s">
        <v>501</v>
      </c>
      <c r="C258" s="27">
        <v>199404</v>
      </c>
      <c r="D258" s="27">
        <v>132827</v>
      </c>
      <c r="E258" s="27">
        <v>2745</v>
      </c>
      <c r="F258" s="27">
        <v>19052</v>
      </c>
      <c r="G258" s="27">
        <v>6599</v>
      </c>
      <c r="H258" s="27">
        <v>1269</v>
      </c>
      <c r="I258" s="27">
        <v>5163</v>
      </c>
      <c r="J258" s="27">
        <v>498</v>
      </c>
      <c r="K258" s="27">
        <v>308</v>
      </c>
      <c r="L258" s="46">
        <v>43483</v>
      </c>
      <c r="M258" s="27">
        <v>0</v>
      </c>
      <c r="N258" s="27">
        <f t="shared" si="3"/>
        <v>411348</v>
      </c>
    </row>
    <row r="259" spans="1:14" ht="25.5" x14ac:dyDescent="0.25">
      <c r="A259" s="11" t="s">
        <v>502</v>
      </c>
      <c r="B259" s="9" t="s">
        <v>503</v>
      </c>
      <c r="C259" s="27">
        <v>196570</v>
      </c>
      <c r="D259" s="27">
        <v>65938</v>
      </c>
      <c r="E259" s="27">
        <v>2315</v>
      </c>
      <c r="F259" s="27">
        <v>18819</v>
      </c>
      <c r="G259" s="27">
        <v>2158</v>
      </c>
      <c r="H259" s="27">
        <v>1262</v>
      </c>
      <c r="I259" s="27">
        <v>3467</v>
      </c>
      <c r="J259" s="27">
        <v>397</v>
      </c>
      <c r="K259" s="27">
        <v>329</v>
      </c>
      <c r="L259" s="46">
        <v>8726</v>
      </c>
      <c r="M259" s="27">
        <v>0</v>
      </c>
      <c r="N259" s="27">
        <f t="shared" si="3"/>
        <v>299981</v>
      </c>
    </row>
    <row r="260" spans="1:14" ht="25.5" x14ac:dyDescent="0.25">
      <c r="A260" s="11" t="s">
        <v>504</v>
      </c>
      <c r="B260" s="9" t="s">
        <v>505</v>
      </c>
      <c r="C260" s="27">
        <v>129932</v>
      </c>
      <c r="D260" s="27">
        <v>61218</v>
      </c>
      <c r="E260" s="27">
        <v>2082</v>
      </c>
      <c r="F260" s="27">
        <v>9509</v>
      </c>
      <c r="G260" s="27">
        <v>2090</v>
      </c>
      <c r="H260" s="27">
        <v>687</v>
      </c>
      <c r="I260" s="27">
        <v>1553</v>
      </c>
      <c r="J260" s="27">
        <v>396</v>
      </c>
      <c r="K260" s="27">
        <v>87</v>
      </c>
      <c r="L260" s="46">
        <v>3666</v>
      </c>
      <c r="M260" s="27">
        <v>0</v>
      </c>
      <c r="N260" s="27">
        <f t="shared" si="3"/>
        <v>211220</v>
      </c>
    </row>
    <row r="261" spans="1:14" ht="25.5" x14ac:dyDescent="0.25">
      <c r="A261" s="11" t="s">
        <v>506</v>
      </c>
      <c r="B261" s="9" t="s">
        <v>507</v>
      </c>
      <c r="C261" s="27">
        <v>149302</v>
      </c>
      <c r="D261" s="27">
        <v>49846</v>
      </c>
      <c r="E261" s="27">
        <v>2230</v>
      </c>
      <c r="F261" s="27">
        <v>12725</v>
      </c>
      <c r="G261" s="27">
        <v>4099</v>
      </c>
      <c r="H261" s="27">
        <v>875</v>
      </c>
      <c r="I261" s="27">
        <v>3033</v>
      </c>
      <c r="J261" s="27">
        <v>409</v>
      </c>
      <c r="K261" s="27">
        <v>169</v>
      </c>
      <c r="L261" s="46">
        <v>0</v>
      </c>
      <c r="M261" s="27">
        <v>0</v>
      </c>
      <c r="N261" s="27">
        <f t="shared" si="3"/>
        <v>222688</v>
      </c>
    </row>
    <row r="262" spans="1:14" ht="25.5" x14ac:dyDescent="0.25">
      <c r="A262" s="11" t="s">
        <v>508</v>
      </c>
      <c r="B262" s="9" t="s">
        <v>509</v>
      </c>
      <c r="C262" s="27">
        <v>183536</v>
      </c>
      <c r="D262" s="27">
        <v>97301</v>
      </c>
      <c r="E262" s="27">
        <v>2879</v>
      </c>
      <c r="F262" s="27">
        <v>14133</v>
      </c>
      <c r="G262" s="27">
        <v>3417</v>
      </c>
      <c r="H262" s="27">
        <v>1004</v>
      </c>
      <c r="I262" s="27">
        <v>2619</v>
      </c>
      <c r="J262" s="27">
        <v>537</v>
      </c>
      <c r="K262" s="27">
        <v>149</v>
      </c>
      <c r="L262" s="46">
        <v>0</v>
      </c>
      <c r="M262" s="27">
        <v>0</v>
      </c>
      <c r="N262" s="27">
        <f t="shared" si="3"/>
        <v>305575</v>
      </c>
    </row>
    <row r="263" spans="1:14" ht="25.5" x14ac:dyDescent="0.25">
      <c r="A263" s="11" t="s">
        <v>510</v>
      </c>
      <c r="B263" s="9" t="s">
        <v>511</v>
      </c>
      <c r="C263" s="27">
        <v>222948</v>
      </c>
      <c r="D263" s="27">
        <v>95382</v>
      </c>
      <c r="E263" s="27">
        <v>3140</v>
      </c>
      <c r="F263" s="27">
        <v>20391</v>
      </c>
      <c r="G263" s="27">
        <v>5540</v>
      </c>
      <c r="H263" s="27">
        <v>1376</v>
      </c>
      <c r="I263" s="27">
        <v>4732</v>
      </c>
      <c r="J263" s="27">
        <v>582</v>
      </c>
      <c r="K263" s="27">
        <v>310</v>
      </c>
      <c r="L263" s="46">
        <v>0</v>
      </c>
      <c r="M263" s="27">
        <v>0</v>
      </c>
      <c r="N263" s="27">
        <f t="shared" si="3"/>
        <v>354401</v>
      </c>
    </row>
    <row r="264" spans="1:14" ht="25.5" x14ac:dyDescent="0.25">
      <c r="A264" s="11" t="s">
        <v>512</v>
      </c>
      <c r="B264" s="9" t="s">
        <v>513</v>
      </c>
      <c r="C264" s="27">
        <v>150690</v>
      </c>
      <c r="D264" s="27">
        <v>46946</v>
      </c>
      <c r="E264" s="27">
        <v>2173</v>
      </c>
      <c r="F264" s="27">
        <v>11647</v>
      </c>
      <c r="G264" s="27">
        <v>3411</v>
      </c>
      <c r="H264" s="27">
        <v>832</v>
      </c>
      <c r="I264" s="27">
        <v>2487</v>
      </c>
      <c r="J264" s="27">
        <v>409</v>
      </c>
      <c r="K264" s="27">
        <v>136</v>
      </c>
      <c r="L264" s="46">
        <v>0</v>
      </c>
      <c r="M264" s="27">
        <v>0</v>
      </c>
      <c r="N264" s="27">
        <f t="shared" si="3"/>
        <v>218731</v>
      </c>
    </row>
    <row r="265" spans="1:14" ht="25.5" x14ac:dyDescent="0.25">
      <c r="A265" s="11" t="s">
        <v>514</v>
      </c>
      <c r="B265" s="9" t="s">
        <v>515</v>
      </c>
      <c r="C265" s="27">
        <v>76510</v>
      </c>
      <c r="D265" s="27">
        <v>40926</v>
      </c>
      <c r="E265" s="27">
        <v>1211</v>
      </c>
      <c r="F265" s="27">
        <v>5305</v>
      </c>
      <c r="G265" s="27">
        <v>399</v>
      </c>
      <c r="H265" s="27">
        <v>392</v>
      </c>
      <c r="I265" s="27">
        <v>495</v>
      </c>
      <c r="J265" s="27">
        <v>231</v>
      </c>
      <c r="K265" s="27">
        <v>42</v>
      </c>
      <c r="L265" s="46">
        <v>0</v>
      </c>
      <c r="M265" s="27">
        <v>0</v>
      </c>
      <c r="N265" s="27">
        <f t="shared" si="3"/>
        <v>125511</v>
      </c>
    </row>
    <row r="266" spans="1:14" ht="25.5" x14ac:dyDescent="0.25">
      <c r="A266" s="11" t="s">
        <v>516</v>
      </c>
      <c r="B266" s="9" t="s">
        <v>517</v>
      </c>
      <c r="C266" s="27">
        <v>114064</v>
      </c>
      <c r="D266" s="27">
        <v>62503</v>
      </c>
      <c r="E266" s="27">
        <v>1854</v>
      </c>
      <c r="F266" s="27">
        <v>8357</v>
      </c>
      <c r="G266" s="27">
        <v>1812</v>
      </c>
      <c r="H266" s="27">
        <v>604</v>
      </c>
      <c r="I266" s="27">
        <v>1342</v>
      </c>
      <c r="J266" s="27">
        <v>359</v>
      </c>
      <c r="K266" s="27">
        <v>75</v>
      </c>
      <c r="L266" s="46">
        <v>0</v>
      </c>
      <c r="M266" s="27">
        <v>0</v>
      </c>
      <c r="N266" s="27">
        <f t="shared" si="3"/>
        <v>190970</v>
      </c>
    </row>
    <row r="267" spans="1:14" ht="25.5" x14ac:dyDescent="0.25">
      <c r="A267" s="11" t="s">
        <v>518</v>
      </c>
      <c r="B267" s="9" t="s">
        <v>519</v>
      </c>
      <c r="C267" s="27">
        <v>101152</v>
      </c>
      <c r="D267" s="27">
        <v>50041</v>
      </c>
      <c r="E267" s="27">
        <v>1503</v>
      </c>
      <c r="F267" s="27">
        <v>9227</v>
      </c>
      <c r="G267" s="27">
        <v>1210</v>
      </c>
      <c r="H267" s="27">
        <v>620</v>
      </c>
      <c r="I267" s="27">
        <v>1555</v>
      </c>
      <c r="J267" s="27">
        <v>273</v>
      </c>
      <c r="K267" s="27">
        <v>135</v>
      </c>
      <c r="L267" s="46">
        <v>8774</v>
      </c>
      <c r="M267" s="27">
        <v>0</v>
      </c>
      <c r="N267" s="27">
        <f t="shared" ref="N267:N330" si="4">SUM(C267:M267)</f>
        <v>174490</v>
      </c>
    </row>
    <row r="268" spans="1:14" ht="25.5" x14ac:dyDescent="0.25">
      <c r="A268" s="11" t="s">
        <v>520</v>
      </c>
      <c r="B268" s="9" t="s">
        <v>521</v>
      </c>
      <c r="C268" s="27">
        <v>185074</v>
      </c>
      <c r="D268" s="27">
        <v>134990</v>
      </c>
      <c r="E268" s="27">
        <v>2697</v>
      </c>
      <c r="F268" s="27">
        <v>14608</v>
      </c>
      <c r="G268" s="27">
        <v>3669</v>
      </c>
      <c r="H268" s="27">
        <v>1035</v>
      </c>
      <c r="I268" s="27">
        <v>2913</v>
      </c>
      <c r="J268" s="27">
        <v>506</v>
      </c>
      <c r="K268" s="27">
        <v>175</v>
      </c>
      <c r="L268" s="46">
        <v>73180</v>
      </c>
      <c r="M268" s="27">
        <v>0</v>
      </c>
      <c r="N268" s="27">
        <f t="shared" si="4"/>
        <v>418847</v>
      </c>
    </row>
    <row r="269" spans="1:14" ht="25.5" x14ac:dyDescent="0.25">
      <c r="A269" s="11" t="s">
        <v>522</v>
      </c>
      <c r="B269" s="9" t="s">
        <v>523</v>
      </c>
      <c r="C269" s="27">
        <v>151026</v>
      </c>
      <c r="D269" s="27">
        <v>74330</v>
      </c>
      <c r="E269" s="27">
        <v>2217</v>
      </c>
      <c r="F269" s="27">
        <v>12747</v>
      </c>
      <c r="G269" s="27">
        <v>3787</v>
      </c>
      <c r="H269" s="27">
        <v>881</v>
      </c>
      <c r="I269" s="27">
        <v>2899</v>
      </c>
      <c r="J269" s="27">
        <v>412</v>
      </c>
      <c r="K269" s="27">
        <v>169</v>
      </c>
      <c r="L269" s="46">
        <v>0</v>
      </c>
      <c r="M269" s="27">
        <v>0</v>
      </c>
      <c r="N269" s="27">
        <f t="shared" si="4"/>
        <v>248468</v>
      </c>
    </row>
    <row r="270" spans="1:14" ht="25.5" x14ac:dyDescent="0.25">
      <c r="A270" s="11" t="s">
        <v>524</v>
      </c>
      <c r="B270" s="9" t="s">
        <v>525</v>
      </c>
      <c r="C270" s="27">
        <v>349320</v>
      </c>
      <c r="D270" s="27">
        <v>410946</v>
      </c>
      <c r="E270" s="27">
        <v>4665</v>
      </c>
      <c r="F270" s="27">
        <v>33895</v>
      </c>
      <c r="G270" s="27">
        <v>11908</v>
      </c>
      <c r="H270" s="27">
        <v>2248</v>
      </c>
      <c r="I270" s="27">
        <v>9408</v>
      </c>
      <c r="J270" s="27">
        <v>836</v>
      </c>
      <c r="K270" s="27">
        <v>565</v>
      </c>
      <c r="L270" s="46">
        <v>0</v>
      </c>
      <c r="M270" s="27">
        <v>0</v>
      </c>
      <c r="N270" s="27">
        <f t="shared" si="4"/>
        <v>823791</v>
      </c>
    </row>
    <row r="271" spans="1:14" ht="25.5" x14ac:dyDescent="0.25">
      <c r="A271" s="11" t="s">
        <v>526</v>
      </c>
      <c r="B271" s="9" t="s">
        <v>527</v>
      </c>
      <c r="C271" s="27">
        <v>85310</v>
      </c>
      <c r="D271" s="27">
        <v>47817</v>
      </c>
      <c r="E271" s="27">
        <v>1306</v>
      </c>
      <c r="F271" s="27">
        <v>7348</v>
      </c>
      <c r="G271" s="27">
        <v>1731</v>
      </c>
      <c r="H271" s="27">
        <v>504</v>
      </c>
      <c r="I271" s="27">
        <v>1474</v>
      </c>
      <c r="J271" s="27">
        <v>253</v>
      </c>
      <c r="K271" s="27">
        <v>97</v>
      </c>
      <c r="L271" s="46">
        <v>0</v>
      </c>
      <c r="M271" s="27">
        <v>0</v>
      </c>
      <c r="N271" s="27">
        <f t="shared" si="4"/>
        <v>145840</v>
      </c>
    </row>
    <row r="272" spans="1:14" ht="25.5" x14ac:dyDescent="0.25">
      <c r="A272" s="11" t="s">
        <v>528</v>
      </c>
      <c r="B272" s="9" t="s">
        <v>529</v>
      </c>
      <c r="C272" s="27">
        <v>230730</v>
      </c>
      <c r="D272" s="27">
        <v>121449</v>
      </c>
      <c r="E272" s="27">
        <v>3099</v>
      </c>
      <c r="F272" s="27">
        <v>19928</v>
      </c>
      <c r="G272" s="27">
        <v>5467</v>
      </c>
      <c r="H272" s="27">
        <v>1373</v>
      </c>
      <c r="I272" s="27">
        <v>4570</v>
      </c>
      <c r="J272" s="27">
        <v>561</v>
      </c>
      <c r="K272" s="27">
        <v>291</v>
      </c>
      <c r="L272" s="46">
        <v>0</v>
      </c>
      <c r="M272" s="27">
        <v>0</v>
      </c>
      <c r="N272" s="27">
        <f t="shared" si="4"/>
        <v>387468</v>
      </c>
    </row>
    <row r="273" spans="1:14" ht="25.5" x14ac:dyDescent="0.25">
      <c r="A273" s="11" t="s">
        <v>530</v>
      </c>
      <c r="B273" s="9" t="s">
        <v>531</v>
      </c>
      <c r="C273" s="27">
        <v>158236</v>
      </c>
      <c r="D273" s="27">
        <v>87776</v>
      </c>
      <c r="E273" s="27">
        <v>2364</v>
      </c>
      <c r="F273" s="27">
        <v>12601</v>
      </c>
      <c r="G273" s="27">
        <v>3723</v>
      </c>
      <c r="H273" s="27">
        <v>888</v>
      </c>
      <c r="I273" s="27">
        <v>2731</v>
      </c>
      <c r="J273" s="27">
        <v>439</v>
      </c>
      <c r="K273" s="27">
        <v>150</v>
      </c>
      <c r="L273" s="46">
        <v>2795</v>
      </c>
      <c r="M273" s="27">
        <v>0</v>
      </c>
      <c r="N273" s="27">
        <f t="shared" si="4"/>
        <v>271703</v>
      </c>
    </row>
    <row r="274" spans="1:14" ht="25.5" x14ac:dyDescent="0.25">
      <c r="A274" s="11" t="s">
        <v>532</v>
      </c>
      <c r="B274" s="9" t="s">
        <v>533</v>
      </c>
      <c r="C274" s="27">
        <v>400492</v>
      </c>
      <c r="D274" s="27">
        <v>60506</v>
      </c>
      <c r="E274" s="27">
        <v>5196</v>
      </c>
      <c r="F274" s="27">
        <v>46045</v>
      </c>
      <c r="G274" s="27">
        <v>11514</v>
      </c>
      <c r="H274" s="27">
        <v>2903</v>
      </c>
      <c r="I274" s="27">
        <v>11804</v>
      </c>
      <c r="J274" s="27">
        <v>850</v>
      </c>
      <c r="K274" s="27">
        <v>892</v>
      </c>
      <c r="L274" s="46">
        <v>0</v>
      </c>
      <c r="M274" s="27">
        <v>0</v>
      </c>
      <c r="N274" s="27">
        <f t="shared" si="4"/>
        <v>540202</v>
      </c>
    </row>
    <row r="275" spans="1:14" ht="25.5" x14ac:dyDescent="0.25">
      <c r="A275" s="11" t="s">
        <v>534</v>
      </c>
      <c r="B275" s="9" t="s">
        <v>535</v>
      </c>
      <c r="C275" s="27">
        <v>431854</v>
      </c>
      <c r="D275" s="27">
        <v>795637</v>
      </c>
      <c r="E275" s="27">
        <v>5477</v>
      </c>
      <c r="F275" s="27">
        <v>41360</v>
      </c>
      <c r="G275" s="27">
        <v>14740</v>
      </c>
      <c r="H275" s="27">
        <v>2762</v>
      </c>
      <c r="I275" s="27">
        <v>11619</v>
      </c>
      <c r="J275" s="27">
        <v>962</v>
      </c>
      <c r="K275" s="27">
        <v>699</v>
      </c>
      <c r="L275" s="46">
        <v>0</v>
      </c>
      <c r="M275" s="27">
        <v>0</v>
      </c>
      <c r="N275" s="27">
        <f t="shared" si="4"/>
        <v>1305110</v>
      </c>
    </row>
    <row r="276" spans="1:14" ht="25.5" x14ac:dyDescent="0.25">
      <c r="A276" s="11" t="s">
        <v>536</v>
      </c>
      <c r="B276" s="9" t="s">
        <v>537</v>
      </c>
      <c r="C276" s="27">
        <v>63052</v>
      </c>
      <c r="D276" s="27">
        <v>37349</v>
      </c>
      <c r="E276" s="27">
        <v>1086</v>
      </c>
      <c r="F276" s="27">
        <v>4114</v>
      </c>
      <c r="G276" s="27">
        <v>428</v>
      </c>
      <c r="H276" s="27">
        <v>309</v>
      </c>
      <c r="I276" s="27">
        <v>338</v>
      </c>
      <c r="J276" s="27">
        <v>208</v>
      </c>
      <c r="K276" s="27">
        <v>21</v>
      </c>
      <c r="L276" s="46">
        <v>0</v>
      </c>
      <c r="M276" s="27">
        <v>0</v>
      </c>
      <c r="N276" s="27">
        <f t="shared" si="4"/>
        <v>106905</v>
      </c>
    </row>
    <row r="277" spans="1:14" ht="25.5" x14ac:dyDescent="0.25">
      <c r="A277" s="11" t="s">
        <v>538</v>
      </c>
      <c r="B277" s="9" t="s">
        <v>539</v>
      </c>
      <c r="C277" s="27">
        <v>115154</v>
      </c>
      <c r="D277" s="27">
        <v>67480</v>
      </c>
      <c r="E277" s="27">
        <v>1656</v>
      </c>
      <c r="F277" s="27">
        <v>11247</v>
      </c>
      <c r="G277" s="27">
        <v>1994</v>
      </c>
      <c r="H277" s="27">
        <v>740</v>
      </c>
      <c r="I277" s="27">
        <v>2242</v>
      </c>
      <c r="J277" s="27">
        <v>289</v>
      </c>
      <c r="K277" s="27">
        <v>181</v>
      </c>
      <c r="L277" s="46">
        <v>4389</v>
      </c>
      <c r="M277" s="27">
        <v>0</v>
      </c>
      <c r="N277" s="27">
        <f t="shared" si="4"/>
        <v>205372</v>
      </c>
    </row>
    <row r="278" spans="1:14" ht="25.5" x14ac:dyDescent="0.25">
      <c r="A278" s="11" t="s">
        <v>540</v>
      </c>
      <c r="B278" s="9" t="s">
        <v>541</v>
      </c>
      <c r="C278" s="27">
        <v>323790</v>
      </c>
      <c r="D278" s="27">
        <v>283764</v>
      </c>
      <c r="E278" s="27">
        <v>4259</v>
      </c>
      <c r="F278" s="27">
        <v>24990</v>
      </c>
      <c r="G278" s="27">
        <v>7491</v>
      </c>
      <c r="H278" s="27">
        <v>1797</v>
      </c>
      <c r="I278" s="27">
        <v>5587</v>
      </c>
      <c r="J278" s="27">
        <v>797</v>
      </c>
      <c r="K278" s="27">
        <v>318</v>
      </c>
      <c r="L278" s="46">
        <v>0</v>
      </c>
      <c r="M278" s="27">
        <v>0</v>
      </c>
      <c r="N278" s="27">
        <f t="shared" si="4"/>
        <v>652793</v>
      </c>
    </row>
    <row r="279" spans="1:14" ht="25.5" x14ac:dyDescent="0.25">
      <c r="A279" s="11" t="s">
        <v>542</v>
      </c>
      <c r="B279" s="9" t="s">
        <v>543</v>
      </c>
      <c r="C279" s="27">
        <v>138036</v>
      </c>
      <c r="D279" s="27">
        <v>89280</v>
      </c>
      <c r="E279" s="27">
        <v>2066</v>
      </c>
      <c r="F279" s="27">
        <v>13695</v>
      </c>
      <c r="G279" s="27">
        <v>2231</v>
      </c>
      <c r="H279" s="27">
        <v>899</v>
      </c>
      <c r="I279" s="27">
        <v>2663</v>
      </c>
      <c r="J279" s="27">
        <v>399</v>
      </c>
      <c r="K279" s="27">
        <v>220</v>
      </c>
      <c r="L279" s="46">
        <v>0</v>
      </c>
      <c r="M279" s="27">
        <v>0</v>
      </c>
      <c r="N279" s="27">
        <f t="shared" si="4"/>
        <v>249489</v>
      </c>
    </row>
    <row r="280" spans="1:14" ht="25.5" x14ac:dyDescent="0.25">
      <c r="A280" s="11" t="s">
        <v>544</v>
      </c>
      <c r="B280" s="9" t="s">
        <v>545</v>
      </c>
      <c r="C280" s="27">
        <v>179708</v>
      </c>
      <c r="D280" s="27">
        <v>48583</v>
      </c>
      <c r="E280" s="27">
        <v>2552</v>
      </c>
      <c r="F280" s="27">
        <v>15851</v>
      </c>
      <c r="G280" s="27">
        <v>5464</v>
      </c>
      <c r="H280" s="27">
        <v>1081</v>
      </c>
      <c r="I280" s="27">
        <v>4090</v>
      </c>
      <c r="J280" s="27">
        <v>469</v>
      </c>
      <c r="K280" s="27">
        <v>229</v>
      </c>
      <c r="L280" s="46">
        <v>0</v>
      </c>
      <c r="M280" s="27">
        <v>0</v>
      </c>
      <c r="N280" s="27">
        <f t="shared" si="4"/>
        <v>258027</v>
      </c>
    </row>
    <row r="281" spans="1:14" ht="25.5" x14ac:dyDescent="0.25">
      <c r="A281" s="11" t="s">
        <v>546</v>
      </c>
      <c r="B281" s="9" t="s">
        <v>547</v>
      </c>
      <c r="C281" s="27">
        <v>318568</v>
      </c>
      <c r="D281" s="27">
        <v>207358</v>
      </c>
      <c r="E281" s="27">
        <v>3987</v>
      </c>
      <c r="F281" s="27">
        <v>33044</v>
      </c>
      <c r="G281" s="27">
        <v>10809</v>
      </c>
      <c r="H281" s="27">
        <v>2129</v>
      </c>
      <c r="I281" s="27">
        <v>9281</v>
      </c>
      <c r="J281" s="27">
        <v>722</v>
      </c>
      <c r="K281" s="27">
        <v>612</v>
      </c>
      <c r="L281" s="46">
        <v>0</v>
      </c>
      <c r="M281" s="27">
        <v>0</v>
      </c>
      <c r="N281" s="27">
        <f t="shared" si="4"/>
        <v>586510</v>
      </c>
    </row>
    <row r="282" spans="1:14" ht="25.5" x14ac:dyDescent="0.25">
      <c r="A282" s="11" t="s">
        <v>548</v>
      </c>
      <c r="B282" s="9" t="s">
        <v>549</v>
      </c>
      <c r="C282" s="27">
        <v>207448</v>
      </c>
      <c r="D282" s="27">
        <v>76503</v>
      </c>
      <c r="E282" s="27">
        <v>2919</v>
      </c>
      <c r="F282" s="27">
        <v>18336</v>
      </c>
      <c r="G282" s="27">
        <v>6504</v>
      </c>
      <c r="H282" s="27">
        <v>1250</v>
      </c>
      <c r="I282" s="27">
        <v>4837</v>
      </c>
      <c r="J282" s="27">
        <v>530</v>
      </c>
      <c r="K282" s="27">
        <v>267</v>
      </c>
      <c r="L282" s="46">
        <v>0</v>
      </c>
      <c r="M282" s="27">
        <v>0</v>
      </c>
      <c r="N282" s="27">
        <f t="shared" si="4"/>
        <v>318594</v>
      </c>
    </row>
    <row r="283" spans="1:14" ht="25.5" x14ac:dyDescent="0.25">
      <c r="A283" s="11" t="s">
        <v>550</v>
      </c>
      <c r="B283" s="9" t="s">
        <v>551</v>
      </c>
      <c r="C283" s="27">
        <v>134824</v>
      </c>
      <c r="D283" s="27">
        <v>57061</v>
      </c>
      <c r="E283" s="27">
        <v>2094</v>
      </c>
      <c r="F283" s="27">
        <v>12101</v>
      </c>
      <c r="G283" s="27">
        <v>2275</v>
      </c>
      <c r="H283" s="27">
        <v>818</v>
      </c>
      <c r="I283" s="27">
        <v>2270</v>
      </c>
      <c r="J283" s="27">
        <v>408</v>
      </c>
      <c r="K283" s="27">
        <v>168</v>
      </c>
      <c r="L283" s="46">
        <v>2807</v>
      </c>
      <c r="M283" s="27">
        <v>0</v>
      </c>
      <c r="N283" s="27">
        <f t="shared" si="4"/>
        <v>214826</v>
      </c>
    </row>
    <row r="284" spans="1:14" ht="25.5" x14ac:dyDescent="0.25">
      <c r="A284" s="11" t="s">
        <v>552</v>
      </c>
      <c r="B284" s="9" t="s">
        <v>553</v>
      </c>
      <c r="C284" s="27">
        <v>333308</v>
      </c>
      <c r="D284" s="27">
        <v>65297</v>
      </c>
      <c r="E284" s="27">
        <v>4427</v>
      </c>
      <c r="F284" s="27">
        <v>32114</v>
      </c>
      <c r="G284" s="27">
        <v>12487</v>
      </c>
      <c r="H284" s="27">
        <v>2138</v>
      </c>
      <c r="I284" s="27">
        <v>9418</v>
      </c>
      <c r="J284" s="27">
        <v>810</v>
      </c>
      <c r="K284" s="27">
        <v>534</v>
      </c>
      <c r="L284" s="46">
        <v>0</v>
      </c>
      <c r="M284" s="27">
        <v>0</v>
      </c>
      <c r="N284" s="27">
        <f t="shared" si="4"/>
        <v>460533</v>
      </c>
    </row>
    <row r="285" spans="1:14" ht="25.5" x14ac:dyDescent="0.25">
      <c r="A285" s="11" t="s">
        <v>554</v>
      </c>
      <c r="B285" s="9" t="s">
        <v>555</v>
      </c>
      <c r="C285" s="27">
        <v>123964</v>
      </c>
      <c r="D285" s="27">
        <v>72712</v>
      </c>
      <c r="E285" s="27">
        <v>2049</v>
      </c>
      <c r="F285" s="27">
        <v>8143</v>
      </c>
      <c r="G285" s="27">
        <v>1177</v>
      </c>
      <c r="H285" s="27">
        <v>611</v>
      </c>
      <c r="I285" s="27">
        <v>872</v>
      </c>
      <c r="J285" s="27">
        <v>389</v>
      </c>
      <c r="K285" s="27">
        <v>48</v>
      </c>
      <c r="L285" s="46">
        <v>0</v>
      </c>
      <c r="M285" s="27">
        <v>0</v>
      </c>
      <c r="N285" s="27">
        <f t="shared" si="4"/>
        <v>209965</v>
      </c>
    </row>
    <row r="286" spans="1:14" ht="25.5" x14ac:dyDescent="0.25">
      <c r="A286" s="11" t="s">
        <v>556</v>
      </c>
      <c r="B286" s="9" t="s">
        <v>557</v>
      </c>
      <c r="C286" s="27">
        <v>744820</v>
      </c>
      <c r="D286" s="27">
        <v>395172</v>
      </c>
      <c r="E286" s="27">
        <v>9709</v>
      </c>
      <c r="F286" s="27">
        <v>69367</v>
      </c>
      <c r="G286" s="27">
        <v>21192</v>
      </c>
      <c r="H286" s="27">
        <v>4674</v>
      </c>
      <c r="I286" s="27">
        <v>17695</v>
      </c>
      <c r="J286" s="27">
        <v>1778</v>
      </c>
      <c r="K286" s="27">
        <v>1127</v>
      </c>
      <c r="L286" s="46">
        <v>0</v>
      </c>
      <c r="M286" s="27">
        <v>0</v>
      </c>
      <c r="N286" s="27">
        <f t="shared" si="4"/>
        <v>1265534</v>
      </c>
    </row>
    <row r="287" spans="1:14" ht="25.5" x14ac:dyDescent="0.25">
      <c r="A287" s="11" t="s">
        <v>558</v>
      </c>
      <c r="B287" s="9" t="s">
        <v>559</v>
      </c>
      <c r="C287" s="27">
        <v>1675904</v>
      </c>
      <c r="D287" s="27">
        <v>1570624</v>
      </c>
      <c r="E287" s="27">
        <v>20433</v>
      </c>
      <c r="F287" s="27">
        <v>175473</v>
      </c>
      <c r="G287" s="27">
        <v>66450</v>
      </c>
      <c r="H287" s="27">
        <v>11432</v>
      </c>
      <c r="I287" s="27">
        <v>53337</v>
      </c>
      <c r="J287" s="27">
        <v>3658</v>
      </c>
      <c r="K287" s="27">
        <v>3262</v>
      </c>
      <c r="L287" s="46">
        <v>0</v>
      </c>
      <c r="M287" s="27">
        <v>35303</v>
      </c>
      <c r="N287" s="27">
        <f t="shared" si="4"/>
        <v>3615876</v>
      </c>
    </row>
    <row r="288" spans="1:14" ht="25.5" x14ac:dyDescent="0.25">
      <c r="A288" s="11" t="s">
        <v>560</v>
      </c>
      <c r="B288" s="9" t="s">
        <v>561</v>
      </c>
      <c r="C288" s="27">
        <v>183942</v>
      </c>
      <c r="D288" s="27">
        <v>110262</v>
      </c>
      <c r="E288" s="27">
        <v>2582</v>
      </c>
      <c r="F288" s="27">
        <v>16216</v>
      </c>
      <c r="G288" s="27">
        <v>5092</v>
      </c>
      <c r="H288" s="27">
        <v>1107</v>
      </c>
      <c r="I288" s="27">
        <v>3956</v>
      </c>
      <c r="J288" s="27">
        <v>472</v>
      </c>
      <c r="K288" s="27">
        <v>236</v>
      </c>
      <c r="L288" s="46">
        <v>5987</v>
      </c>
      <c r="M288" s="27">
        <v>0</v>
      </c>
      <c r="N288" s="27">
        <f t="shared" si="4"/>
        <v>329852</v>
      </c>
    </row>
    <row r="289" spans="1:14" ht="25.5" x14ac:dyDescent="0.25">
      <c r="A289" s="11" t="s">
        <v>562</v>
      </c>
      <c r="B289" s="9" t="s">
        <v>563</v>
      </c>
      <c r="C289" s="27">
        <v>189846</v>
      </c>
      <c r="D289" s="27">
        <v>116262</v>
      </c>
      <c r="E289" s="27">
        <v>2667</v>
      </c>
      <c r="F289" s="27">
        <v>16729</v>
      </c>
      <c r="G289" s="27">
        <v>3507</v>
      </c>
      <c r="H289" s="27">
        <v>1143</v>
      </c>
      <c r="I289" s="27">
        <v>3350</v>
      </c>
      <c r="J289" s="27">
        <v>489</v>
      </c>
      <c r="K289" s="27">
        <v>243</v>
      </c>
      <c r="L289" s="46">
        <v>13231</v>
      </c>
      <c r="M289" s="27">
        <v>0</v>
      </c>
      <c r="N289" s="27">
        <f t="shared" si="4"/>
        <v>347467</v>
      </c>
    </row>
    <row r="290" spans="1:14" ht="25.5" x14ac:dyDescent="0.25">
      <c r="A290" s="11" t="s">
        <v>564</v>
      </c>
      <c r="B290" s="9" t="s">
        <v>565</v>
      </c>
      <c r="C290" s="27">
        <v>78018</v>
      </c>
      <c r="D290" s="27">
        <v>39016</v>
      </c>
      <c r="E290" s="27">
        <v>1094</v>
      </c>
      <c r="F290" s="27">
        <v>6114</v>
      </c>
      <c r="G290" s="27">
        <v>534</v>
      </c>
      <c r="H290" s="27">
        <v>434</v>
      </c>
      <c r="I290" s="27">
        <v>805</v>
      </c>
      <c r="J290" s="27">
        <v>193</v>
      </c>
      <c r="K290" s="27">
        <v>75</v>
      </c>
      <c r="L290" s="46">
        <v>1153</v>
      </c>
      <c r="M290" s="27">
        <v>0</v>
      </c>
      <c r="N290" s="27">
        <f t="shared" si="4"/>
        <v>127436</v>
      </c>
    </row>
    <row r="291" spans="1:14" ht="25.5" x14ac:dyDescent="0.25">
      <c r="A291" s="11" t="s">
        <v>566</v>
      </c>
      <c r="B291" s="9" t="s">
        <v>567</v>
      </c>
      <c r="C291" s="27">
        <v>89828</v>
      </c>
      <c r="D291" s="27">
        <v>34726</v>
      </c>
      <c r="E291" s="27">
        <v>1445</v>
      </c>
      <c r="F291" s="27">
        <v>6179</v>
      </c>
      <c r="G291" s="27">
        <v>1130</v>
      </c>
      <c r="H291" s="27">
        <v>457</v>
      </c>
      <c r="I291" s="27">
        <v>832</v>
      </c>
      <c r="J291" s="27">
        <v>272</v>
      </c>
      <c r="K291" s="27">
        <v>46</v>
      </c>
      <c r="L291" s="46">
        <v>0</v>
      </c>
      <c r="M291" s="27">
        <v>0</v>
      </c>
      <c r="N291" s="27">
        <f t="shared" si="4"/>
        <v>134915</v>
      </c>
    </row>
    <row r="292" spans="1:14" ht="25.5" x14ac:dyDescent="0.25">
      <c r="A292" s="11" t="s">
        <v>568</v>
      </c>
      <c r="B292" s="9" t="s">
        <v>569</v>
      </c>
      <c r="C292" s="27">
        <v>146674</v>
      </c>
      <c r="D292" s="27">
        <v>77720</v>
      </c>
      <c r="E292" s="27">
        <v>2022</v>
      </c>
      <c r="F292" s="27">
        <v>18432</v>
      </c>
      <c r="G292" s="27">
        <v>1816</v>
      </c>
      <c r="H292" s="27">
        <v>1130</v>
      </c>
      <c r="I292" s="27">
        <v>3649</v>
      </c>
      <c r="J292" s="27">
        <v>324</v>
      </c>
      <c r="K292" s="27">
        <v>370</v>
      </c>
      <c r="L292" s="46">
        <v>4174</v>
      </c>
      <c r="M292" s="27">
        <v>0</v>
      </c>
      <c r="N292" s="27">
        <f t="shared" si="4"/>
        <v>256311</v>
      </c>
    </row>
    <row r="293" spans="1:14" ht="25.5" x14ac:dyDescent="0.25">
      <c r="A293" s="11" t="s">
        <v>570</v>
      </c>
      <c r="B293" s="9" t="s">
        <v>571</v>
      </c>
      <c r="C293" s="27">
        <v>335626</v>
      </c>
      <c r="D293" s="27">
        <v>230257</v>
      </c>
      <c r="E293" s="27">
        <v>5441</v>
      </c>
      <c r="F293" s="27">
        <v>25004</v>
      </c>
      <c r="G293" s="27">
        <v>5335</v>
      </c>
      <c r="H293" s="27">
        <v>1793</v>
      </c>
      <c r="I293" s="27">
        <v>4087</v>
      </c>
      <c r="J293" s="27">
        <v>1019</v>
      </c>
      <c r="K293" s="27">
        <v>234</v>
      </c>
      <c r="L293" s="46">
        <v>0</v>
      </c>
      <c r="M293" s="27">
        <v>0</v>
      </c>
      <c r="N293" s="27">
        <f t="shared" si="4"/>
        <v>608796</v>
      </c>
    </row>
    <row r="294" spans="1:14" ht="25.5" x14ac:dyDescent="0.25">
      <c r="A294" s="11" t="s">
        <v>572</v>
      </c>
      <c r="B294" s="9" t="s">
        <v>573</v>
      </c>
      <c r="C294" s="27">
        <v>203620</v>
      </c>
      <c r="D294" s="27">
        <v>179871</v>
      </c>
      <c r="E294" s="27">
        <v>2762</v>
      </c>
      <c r="F294" s="27">
        <v>18859</v>
      </c>
      <c r="G294" s="27">
        <v>6320</v>
      </c>
      <c r="H294" s="27">
        <v>1268</v>
      </c>
      <c r="I294" s="27">
        <v>4962</v>
      </c>
      <c r="J294" s="27">
        <v>490</v>
      </c>
      <c r="K294" s="27">
        <v>297</v>
      </c>
      <c r="L294" s="46">
        <v>35809</v>
      </c>
      <c r="M294" s="27">
        <v>0</v>
      </c>
      <c r="N294" s="27">
        <f t="shared" si="4"/>
        <v>454258</v>
      </c>
    </row>
    <row r="295" spans="1:14" ht="25.5" x14ac:dyDescent="0.25">
      <c r="A295" s="11" t="s">
        <v>574</v>
      </c>
      <c r="B295" s="9" t="s">
        <v>575</v>
      </c>
      <c r="C295" s="27">
        <v>240802</v>
      </c>
      <c r="D295" s="27">
        <v>136973</v>
      </c>
      <c r="E295" s="27">
        <v>3494</v>
      </c>
      <c r="F295" s="27">
        <v>21164</v>
      </c>
      <c r="G295" s="27">
        <v>5364</v>
      </c>
      <c r="H295" s="27">
        <v>1445</v>
      </c>
      <c r="I295" s="27">
        <v>4580</v>
      </c>
      <c r="J295" s="27">
        <v>660</v>
      </c>
      <c r="K295" s="27">
        <v>300</v>
      </c>
      <c r="L295" s="46">
        <v>0</v>
      </c>
      <c r="M295" s="27">
        <v>0</v>
      </c>
      <c r="N295" s="27">
        <f t="shared" si="4"/>
        <v>414782</v>
      </c>
    </row>
    <row r="296" spans="1:14" ht="25.5" x14ac:dyDescent="0.25">
      <c r="A296" s="11" t="s">
        <v>576</v>
      </c>
      <c r="B296" s="9" t="s">
        <v>577</v>
      </c>
      <c r="C296" s="27">
        <v>84870</v>
      </c>
      <c r="D296" s="27">
        <v>36178</v>
      </c>
      <c r="E296" s="27">
        <v>1340</v>
      </c>
      <c r="F296" s="27">
        <v>8501</v>
      </c>
      <c r="G296" s="27">
        <v>534</v>
      </c>
      <c r="H296" s="27">
        <v>554</v>
      </c>
      <c r="I296" s="27">
        <v>1264</v>
      </c>
      <c r="J296" s="27">
        <v>257</v>
      </c>
      <c r="K296" s="27">
        <v>133</v>
      </c>
      <c r="L296" s="46">
        <v>0</v>
      </c>
      <c r="M296" s="27">
        <v>0</v>
      </c>
      <c r="N296" s="27">
        <f t="shared" si="4"/>
        <v>133631</v>
      </c>
    </row>
    <row r="297" spans="1:14" ht="25.5" x14ac:dyDescent="0.25">
      <c r="A297" s="11" t="s">
        <v>578</v>
      </c>
      <c r="B297" s="9" t="s">
        <v>579</v>
      </c>
      <c r="C297" s="27">
        <v>88348</v>
      </c>
      <c r="D297" s="27">
        <v>62808</v>
      </c>
      <c r="E297" s="27">
        <v>1482</v>
      </c>
      <c r="F297" s="27">
        <v>6094</v>
      </c>
      <c r="G297" s="27">
        <v>1014</v>
      </c>
      <c r="H297" s="27">
        <v>448</v>
      </c>
      <c r="I297" s="27">
        <v>751</v>
      </c>
      <c r="J297" s="27">
        <v>279</v>
      </c>
      <c r="K297" s="27">
        <v>42</v>
      </c>
      <c r="L297" s="46">
        <v>0</v>
      </c>
      <c r="M297" s="27">
        <v>0</v>
      </c>
      <c r="N297" s="27">
        <f t="shared" si="4"/>
        <v>161266</v>
      </c>
    </row>
    <row r="298" spans="1:14" x14ac:dyDescent="0.25">
      <c r="A298" s="11" t="s">
        <v>580</v>
      </c>
      <c r="B298" s="9" t="s">
        <v>581</v>
      </c>
      <c r="C298" s="27">
        <v>114042</v>
      </c>
      <c r="D298" s="27">
        <v>49424</v>
      </c>
      <c r="E298" s="27">
        <v>1828</v>
      </c>
      <c r="F298" s="27">
        <v>8622</v>
      </c>
      <c r="G298" s="27">
        <v>2094</v>
      </c>
      <c r="H298" s="27">
        <v>615</v>
      </c>
      <c r="I298" s="27">
        <v>1537</v>
      </c>
      <c r="J298" s="27">
        <v>341</v>
      </c>
      <c r="K298" s="27">
        <v>85</v>
      </c>
      <c r="L298" s="46">
        <v>0</v>
      </c>
      <c r="M298" s="27">
        <v>0</v>
      </c>
      <c r="N298" s="27">
        <f t="shared" si="4"/>
        <v>178588</v>
      </c>
    </row>
    <row r="299" spans="1:14" ht="25.5" x14ac:dyDescent="0.25">
      <c r="A299" s="11" t="s">
        <v>582</v>
      </c>
      <c r="B299" s="9" t="s">
        <v>583</v>
      </c>
      <c r="C299" s="27">
        <v>90606</v>
      </c>
      <c r="D299" s="27">
        <v>39353</v>
      </c>
      <c r="E299" s="27">
        <v>1373</v>
      </c>
      <c r="F299" s="27">
        <v>6835</v>
      </c>
      <c r="G299" s="27">
        <v>1812</v>
      </c>
      <c r="H299" s="27">
        <v>490</v>
      </c>
      <c r="I299" s="27">
        <v>1312</v>
      </c>
      <c r="J299" s="27">
        <v>254</v>
      </c>
      <c r="K299" s="27">
        <v>72</v>
      </c>
      <c r="L299" s="46">
        <v>0</v>
      </c>
      <c r="M299" s="27">
        <v>0</v>
      </c>
      <c r="N299" s="27">
        <f t="shared" si="4"/>
        <v>142107</v>
      </c>
    </row>
    <row r="300" spans="1:14" ht="25.5" x14ac:dyDescent="0.25">
      <c r="A300" s="11" t="s">
        <v>584</v>
      </c>
      <c r="B300" s="9" t="s">
        <v>585</v>
      </c>
      <c r="C300" s="27">
        <v>226946</v>
      </c>
      <c r="D300" s="27">
        <v>113519</v>
      </c>
      <c r="E300" s="27">
        <v>3184</v>
      </c>
      <c r="F300" s="27">
        <v>20499</v>
      </c>
      <c r="G300" s="27">
        <v>7469</v>
      </c>
      <c r="H300" s="27">
        <v>1388</v>
      </c>
      <c r="I300" s="27">
        <v>5504</v>
      </c>
      <c r="J300" s="27">
        <v>580</v>
      </c>
      <c r="K300" s="27">
        <v>308</v>
      </c>
      <c r="L300" s="46">
        <v>0</v>
      </c>
      <c r="M300" s="27">
        <v>0</v>
      </c>
      <c r="N300" s="27">
        <f t="shared" si="4"/>
        <v>379397</v>
      </c>
    </row>
    <row r="301" spans="1:14" ht="38.25" x14ac:dyDescent="0.25">
      <c r="A301" s="11" t="s">
        <v>586</v>
      </c>
      <c r="B301" s="9" t="s">
        <v>587</v>
      </c>
      <c r="C301" s="27">
        <v>124836</v>
      </c>
      <c r="D301" s="27">
        <v>84285</v>
      </c>
      <c r="E301" s="27">
        <v>1958</v>
      </c>
      <c r="F301" s="27">
        <v>9942</v>
      </c>
      <c r="G301" s="27">
        <v>2585</v>
      </c>
      <c r="H301" s="27">
        <v>697</v>
      </c>
      <c r="I301" s="27">
        <v>1963</v>
      </c>
      <c r="J301" s="27">
        <v>361</v>
      </c>
      <c r="K301" s="27">
        <v>112</v>
      </c>
      <c r="L301" s="46">
        <v>3328</v>
      </c>
      <c r="M301" s="27">
        <v>0</v>
      </c>
      <c r="N301" s="27">
        <f t="shared" si="4"/>
        <v>230067</v>
      </c>
    </row>
    <row r="302" spans="1:14" x14ac:dyDescent="0.25">
      <c r="A302" s="11" t="s">
        <v>588</v>
      </c>
      <c r="B302" s="9" t="s">
        <v>589</v>
      </c>
      <c r="C302" s="27">
        <v>1066348</v>
      </c>
      <c r="D302" s="27">
        <v>526817</v>
      </c>
      <c r="E302" s="27">
        <v>10915</v>
      </c>
      <c r="F302" s="27">
        <v>139750</v>
      </c>
      <c r="G302" s="27">
        <v>30287</v>
      </c>
      <c r="H302" s="27">
        <v>8590</v>
      </c>
      <c r="I302" s="27">
        <v>36775</v>
      </c>
      <c r="J302" s="27">
        <v>1699</v>
      </c>
      <c r="K302" s="27">
        <v>3127</v>
      </c>
      <c r="L302" s="46">
        <v>0</v>
      </c>
      <c r="M302" s="27">
        <v>0</v>
      </c>
      <c r="N302" s="27">
        <f t="shared" si="4"/>
        <v>1824308</v>
      </c>
    </row>
    <row r="303" spans="1:14" ht="25.5" x14ac:dyDescent="0.25">
      <c r="A303" s="11" t="s">
        <v>590</v>
      </c>
      <c r="B303" s="9" t="s">
        <v>591</v>
      </c>
      <c r="C303" s="27">
        <v>361356</v>
      </c>
      <c r="D303" s="27">
        <v>202521</v>
      </c>
      <c r="E303" s="27">
        <v>4227</v>
      </c>
      <c r="F303" s="27">
        <v>42323</v>
      </c>
      <c r="G303" s="27">
        <v>12384</v>
      </c>
      <c r="H303" s="27">
        <v>2666</v>
      </c>
      <c r="I303" s="27">
        <v>11782</v>
      </c>
      <c r="J303" s="27">
        <v>661</v>
      </c>
      <c r="K303" s="27">
        <v>859</v>
      </c>
      <c r="L303" s="46">
        <v>159903</v>
      </c>
      <c r="M303" s="27">
        <v>0</v>
      </c>
      <c r="N303" s="27">
        <f t="shared" si="4"/>
        <v>798682</v>
      </c>
    </row>
    <row r="304" spans="1:14" ht="25.5" x14ac:dyDescent="0.25">
      <c r="A304" s="11" t="s">
        <v>592</v>
      </c>
      <c r="B304" s="9" t="s">
        <v>593</v>
      </c>
      <c r="C304" s="27">
        <v>634140</v>
      </c>
      <c r="D304" s="27">
        <v>375035</v>
      </c>
      <c r="E304" s="27">
        <v>7412</v>
      </c>
      <c r="F304" s="27">
        <v>63538</v>
      </c>
      <c r="G304" s="27">
        <v>17625</v>
      </c>
      <c r="H304" s="27">
        <v>4211</v>
      </c>
      <c r="I304" s="27">
        <v>16306</v>
      </c>
      <c r="J304" s="27">
        <v>1394</v>
      </c>
      <c r="K304" s="27">
        <v>1163</v>
      </c>
      <c r="L304" s="46">
        <v>0</v>
      </c>
      <c r="M304" s="27">
        <v>0</v>
      </c>
      <c r="N304" s="27">
        <f t="shared" si="4"/>
        <v>1120824</v>
      </c>
    </row>
    <row r="305" spans="1:14" ht="25.5" x14ac:dyDescent="0.25">
      <c r="A305" s="11" t="s">
        <v>594</v>
      </c>
      <c r="B305" s="9" t="s">
        <v>595</v>
      </c>
      <c r="C305" s="27">
        <v>93750</v>
      </c>
      <c r="D305" s="27">
        <v>68396</v>
      </c>
      <c r="E305" s="27">
        <v>1447</v>
      </c>
      <c r="F305" s="27">
        <v>7407</v>
      </c>
      <c r="G305" s="27">
        <v>1666</v>
      </c>
      <c r="H305" s="27">
        <v>523</v>
      </c>
      <c r="I305" s="27">
        <v>1344</v>
      </c>
      <c r="J305" s="27">
        <v>273</v>
      </c>
      <c r="K305" s="27">
        <v>84</v>
      </c>
      <c r="L305" s="46">
        <v>3547</v>
      </c>
      <c r="M305" s="27">
        <v>0</v>
      </c>
      <c r="N305" s="27">
        <f t="shared" si="4"/>
        <v>178437</v>
      </c>
    </row>
    <row r="306" spans="1:14" ht="25.5" x14ac:dyDescent="0.25">
      <c r="A306" s="11" t="s">
        <v>596</v>
      </c>
      <c r="B306" s="9" t="s">
        <v>597</v>
      </c>
      <c r="C306" s="27">
        <v>172124</v>
      </c>
      <c r="D306" s="27">
        <v>131332</v>
      </c>
      <c r="E306" s="27">
        <v>2425</v>
      </c>
      <c r="F306" s="27">
        <v>17890</v>
      </c>
      <c r="G306" s="27">
        <v>4691</v>
      </c>
      <c r="H306" s="27">
        <v>1158</v>
      </c>
      <c r="I306" s="27">
        <v>4397</v>
      </c>
      <c r="J306" s="27">
        <v>425</v>
      </c>
      <c r="K306" s="27">
        <v>309</v>
      </c>
      <c r="L306" s="46">
        <v>5823</v>
      </c>
      <c r="M306" s="27">
        <v>0</v>
      </c>
      <c r="N306" s="27">
        <f t="shared" si="4"/>
        <v>340574</v>
      </c>
    </row>
    <row r="307" spans="1:14" ht="25.5" x14ac:dyDescent="0.25">
      <c r="A307" s="11" t="s">
        <v>598</v>
      </c>
      <c r="B307" s="9" t="s">
        <v>599</v>
      </c>
      <c r="C307" s="27">
        <v>721864</v>
      </c>
      <c r="D307" s="27">
        <v>333766</v>
      </c>
      <c r="E307" s="27">
        <v>8478</v>
      </c>
      <c r="F307" s="27">
        <v>82369</v>
      </c>
      <c r="G307" s="27">
        <v>23622</v>
      </c>
      <c r="H307" s="27">
        <v>5238</v>
      </c>
      <c r="I307" s="27">
        <v>22661</v>
      </c>
      <c r="J307" s="27">
        <v>1459</v>
      </c>
      <c r="K307" s="27">
        <v>1647</v>
      </c>
      <c r="L307" s="46">
        <v>155075</v>
      </c>
      <c r="M307" s="27">
        <v>0</v>
      </c>
      <c r="N307" s="27">
        <f t="shared" si="4"/>
        <v>1356179</v>
      </c>
    </row>
    <row r="308" spans="1:14" ht="25.5" x14ac:dyDescent="0.25">
      <c r="A308" s="11" t="s">
        <v>600</v>
      </c>
      <c r="B308" s="9" t="s">
        <v>601</v>
      </c>
      <c r="C308" s="27">
        <v>201906</v>
      </c>
      <c r="D308" s="27">
        <v>48828</v>
      </c>
      <c r="E308" s="27">
        <v>2560</v>
      </c>
      <c r="F308" s="27">
        <v>29999</v>
      </c>
      <c r="G308" s="27">
        <v>1957</v>
      </c>
      <c r="H308" s="27">
        <v>1766</v>
      </c>
      <c r="I308" s="27">
        <v>6086</v>
      </c>
      <c r="J308" s="27">
        <v>344</v>
      </c>
      <c r="K308" s="27">
        <v>674</v>
      </c>
      <c r="L308" s="46">
        <v>10411</v>
      </c>
      <c r="M308" s="27">
        <v>0</v>
      </c>
      <c r="N308" s="27">
        <f t="shared" si="4"/>
        <v>304531</v>
      </c>
    </row>
    <row r="309" spans="1:14" ht="25.5" x14ac:dyDescent="0.25">
      <c r="A309" s="11" t="s">
        <v>602</v>
      </c>
      <c r="B309" s="9" t="s">
        <v>603</v>
      </c>
      <c r="C309" s="27">
        <v>305944</v>
      </c>
      <c r="D309" s="27">
        <v>95966</v>
      </c>
      <c r="E309" s="27">
        <v>3865</v>
      </c>
      <c r="F309" s="27">
        <v>30168</v>
      </c>
      <c r="G309" s="27">
        <v>11431</v>
      </c>
      <c r="H309" s="27">
        <v>1998</v>
      </c>
      <c r="I309" s="27">
        <v>8881</v>
      </c>
      <c r="J309" s="27">
        <v>699</v>
      </c>
      <c r="K309" s="27">
        <v>526</v>
      </c>
      <c r="L309" s="46">
        <v>35104</v>
      </c>
      <c r="M309" s="27">
        <v>0</v>
      </c>
      <c r="N309" s="27">
        <f t="shared" si="4"/>
        <v>494582</v>
      </c>
    </row>
    <row r="310" spans="1:14" ht="25.5" x14ac:dyDescent="0.25">
      <c r="A310" s="11" t="s">
        <v>604</v>
      </c>
      <c r="B310" s="9" t="s">
        <v>605</v>
      </c>
      <c r="C310" s="27">
        <v>241160</v>
      </c>
      <c r="D310" s="27">
        <v>137501</v>
      </c>
      <c r="E310" s="27">
        <v>3637</v>
      </c>
      <c r="F310" s="27">
        <v>18190</v>
      </c>
      <c r="G310" s="27">
        <v>2765</v>
      </c>
      <c r="H310" s="27">
        <v>1308</v>
      </c>
      <c r="I310" s="27">
        <v>2661</v>
      </c>
      <c r="J310" s="27">
        <v>703</v>
      </c>
      <c r="K310" s="27">
        <v>194</v>
      </c>
      <c r="L310" s="46">
        <v>35699</v>
      </c>
      <c r="M310" s="27">
        <v>0</v>
      </c>
      <c r="N310" s="27">
        <f t="shared" si="4"/>
        <v>443818</v>
      </c>
    </row>
    <row r="311" spans="1:14" ht="25.5" x14ac:dyDescent="0.25">
      <c r="A311" s="11" t="s">
        <v>606</v>
      </c>
      <c r="B311" s="9" t="s">
        <v>607</v>
      </c>
      <c r="C311" s="27">
        <v>266446</v>
      </c>
      <c r="D311" s="27">
        <v>65668</v>
      </c>
      <c r="E311" s="27">
        <v>3490</v>
      </c>
      <c r="F311" s="27">
        <v>22244</v>
      </c>
      <c r="G311" s="27">
        <v>7796</v>
      </c>
      <c r="H311" s="27">
        <v>1553</v>
      </c>
      <c r="I311" s="27">
        <v>5756</v>
      </c>
      <c r="J311" s="27">
        <v>624</v>
      </c>
      <c r="K311" s="27">
        <v>317</v>
      </c>
      <c r="L311" s="46">
        <v>63348</v>
      </c>
      <c r="M311" s="27">
        <v>0</v>
      </c>
      <c r="N311" s="27">
        <f t="shared" si="4"/>
        <v>437242</v>
      </c>
    </row>
    <row r="312" spans="1:14" ht="25.5" x14ac:dyDescent="0.25">
      <c r="A312" s="11" t="s">
        <v>608</v>
      </c>
      <c r="B312" s="9" t="s">
        <v>609</v>
      </c>
      <c r="C312" s="27">
        <v>91678</v>
      </c>
      <c r="D312" s="27">
        <v>34138</v>
      </c>
      <c r="E312" s="27">
        <v>1402</v>
      </c>
      <c r="F312" s="27">
        <v>7040</v>
      </c>
      <c r="G312" s="27">
        <v>1876</v>
      </c>
      <c r="H312" s="27">
        <v>502</v>
      </c>
      <c r="I312" s="27">
        <v>1374</v>
      </c>
      <c r="J312" s="27">
        <v>267</v>
      </c>
      <c r="K312" s="27">
        <v>76</v>
      </c>
      <c r="L312" s="46">
        <v>0</v>
      </c>
      <c r="M312" s="27">
        <v>0</v>
      </c>
      <c r="N312" s="27">
        <f t="shared" si="4"/>
        <v>138353</v>
      </c>
    </row>
    <row r="313" spans="1:14" ht="38.25" x14ac:dyDescent="0.25">
      <c r="A313" s="11" t="s">
        <v>610</v>
      </c>
      <c r="B313" s="9" t="s">
        <v>611</v>
      </c>
      <c r="C313" s="27">
        <v>95250</v>
      </c>
      <c r="D313" s="27">
        <v>50313</v>
      </c>
      <c r="E313" s="27">
        <v>1523</v>
      </c>
      <c r="F313" s="27">
        <v>7597</v>
      </c>
      <c r="G313" s="27">
        <v>1237</v>
      </c>
      <c r="H313" s="27">
        <v>532</v>
      </c>
      <c r="I313" s="27">
        <v>1172</v>
      </c>
      <c r="J313" s="27">
        <v>279</v>
      </c>
      <c r="K313" s="27">
        <v>84</v>
      </c>
      <c r="L313" s="46">
        <v>0</v>
      </c>
      <c r="M313" s="27">
        <v>0</v>
      </c>
      <c r="N313" s="27">
        <f t="shared" si="4"/>
        <v>157987</v>
      </c>
    </row>
    <row r="314" spans="1:14" ht="25.5" x14ac:dyDescent="0.25">
      <c r="A314" s="11" t="s">
        <v>612</v>
      </c>
      <c r="B314" s="9" t="s">
        <v>613</v>
      </c>
      <c r="C314" s="27">
        <v>256928</v>
      </c>
      <c r="D314" s="27">
        <v>194353</v>
      </c>
      <c r="E314" s="27">
        <v>2967</v>
      </c>
      <c r="F314" s="27">
        <v>29660</v>
      </c>
      <c r="G314" s="27">
        <v>7607</v>
      </c>
      <c r="H314" s="27">
        <v>1875</v>
      </c>
      <c r="I314" s="27">
        <v>7802</v>
      </c>
      <c r="J314" s="27">
        <v>456</v>
      </c>
      <c r="K314" s="27">
        <v>599</v>
      </c>
      <c r="L314" s="46">
        <v>0</v>
      </c>
      <c r="M314" s="27">
        <v>0</v>
      </c>
      <c r="N314" s="27">
        <f t="shared" si="4"/>
        <v>502247</v>
      </c>
    </row>
    <row r="315" spans="1:14" ht="25.5" x14ac:dyDescent="0.25">
      <c r="A315" s="11" t="s">
        <v>614</v>
      </c>
      <c r="B315" s="9" t="s">
        <v>615</v>
      </c>
      <c r="C315" s="27">
        <v>233560</v>
      </c>
      <c r="D315" s="27">
        <v>91264</v>
      </c>
      <c r="E315" s="27">
        <v>3290</v>
      </c>
      <c r="F315" s="27">
        <v>21316</v>
      </c>
      <c r="G315" s="27">
        <v>7952</v>
      </c>
      <c r="H315" s="27">
        <v>1438</v>
      </c>
      <c r="I315" s="27">
        <v>5872</v>
      </c>
      <c r="J315" s="27">
        <v>594</v>
      </c>
      <c r="K315" s="27">
        <v>323</v>
      </c>
      <c r="L315" s="46">
        <v>14067</v>
      </c>
      <c r="M315" s="27">
        <v>0</v>
      </c>
      <c r="N315" s="27">
        <f t="shared" si="4"/>
        <v>379676</v>
      </c>
    </row>
    <row r="316" spans="1:14" ht="25.5" x14ac:dyDescent="0.25">
      <c r="A316" s="11" t="s">
        <v>616</v>
      </c>
      <c r="B316" s="9" t="s">
        <v>617</v>
      </c>
      <c r="C316" s="27">
        <v>454882</v>
      </c>
      <c r="D316" s="27">
        <v>64485</v>
      </c>
      <c r="E316" s="27">
        <v>5789</v>
      </c>
      <c r="F316" s="27">
        <v>49098</v>
      </c>
      <c r="G316" s="27">
        <v>16859</v>
      </c>
      <c r="H316" s="27">
        <v>3158</v>
      </c>
      <c r="I316" s="27">
        <v>14171</v>
      </c>
      <c r="J316" s="27">
        <v>994</v>
      </c>
      <c r="K316" s="27">
        <v>917</v>
      </c>
      <c r="L316" s="46">
        <v>0</v>
      </c>
      <c r="M316" s="27">
        <v>0</v>
      </c>
      <c r="N316" s="27">
        <f t="shared" si="4"/>
        <v>610353</v>
      </c>
    </row>
    <row r="317" spans="1:14" ht="25.5" x14ac:dyDescent="0.25">
      <c r="A317" s="11" t="s">
        <v>618</v>
      </c>
      <c r="B317" s="9" t="s">
        <v>619</v>
      </c>
      <c r="C317" s="27">
        <v>234150</v>
      </c>
      <c r="D317" s="27">
        <v>184550</v>
      </c>
      <c r="E317" s="27">
        <v>2797</v>
      </c>
      <c r="F317" s="27">
        <v>23657</v>
      </c>
      <c r="G317" s="27">
        <v>5722</v>
      </c>
      <c r="H317" s="27">
        <v>1556</v>
      </c>
      <c r="I317" s="27">
        <v>5741</v>
      </c>
      <c r="J317" s="27">
        <v>461</v>
      </c>
      <c r="K317" s="27">
        <v>430</v>
      </c>
      <c r="L317" s="46">
        <v>0</v>
      </c>
      <c r="M317" s="27">
        <v>0</v>
      </c>
      <c r="N317" s="27">
        <f t="shared" si="4"/>
        <v>459064</v>
      </c>
    </row>
    <row r="318" spans="1:14" ht="25.5" x14ac:dyDescent="0.25">
      <c r="A318" s="11" t="s">
        <v>620</v>
      </c>
      <c r="B318" s="9" t="s">
        <v>621</v>
      </c>
      <c r="C318" s="27">
        <v>530686</v>
      </c>
      <c r="D318" s="27">
        <v>193163</v>
      </c>
      <c r="E318" s="27">
        <v>7132</v>
      </c>
      <c r="F318" s="27">
        <v>50121</v>
      </c>
      <c r="G318" s="27">
        <v>17647</v>
      </c>
      <c r="H318" s="27">
        <v>3357</v>
      </c>
      <c r="I318" s="27">
        <v>13810</v>
      </c>
      <c r="J318" s="27">
        <v>1317</v>
      </c>
      <c r="K318" s="27">
        <v>812</v>
      </c>
      <c r="L318" s="46">
        <v>0</v>
      </c>
      <c r="M318" s="27">
        <v>0</v>
      </c>
      <c r="N318" s="27">
        <f t="shared" si="4"/>
        <v>818045</v>
      </c>
    </row>
    <row r="319" spans="1:14" ht="25.5" x14ac:dyDescent="0.25">
      <c r="A319" s="11" t="s">
        <v>622</v>
      </c>
      <c r="B319" s="9" t="s">
        <v>623</v>
      </c>
      <c r="C319" s="27">
        <v>465762</v>
      </c>
      <c r="D319" s="27">
        <v>484123</v>
      </c>
      <c r="E319" s="27">
        <v>4954</v>
      </c>
      <c r="F319" s="27">
        <v>66355</v>
      </c>
      <c r="G319" s="27">
        <v>24912</v>
      </c>
      <c r="H319" s="27">
        <v>3978</v>
      </c>
      <c r="I319" s="27">
        <v>22396</v>
      </c>
      <c r="J319" s="27">
        <v>671</v>
      </c>
      <c r="K319" s="27">
        <v>1525</v>
      </c>
      <c r="L319" s="46">
        <v>187855</v>
      </c>
      <c r="M319" s="27">
        <v>0</v>
      </c>
      <c r="N319" s="27">
        <f t="shared" si="4"/>
        <v>1262531</v>
      </c>
    </row>
    <row r="320" spans="1:14" ht="25.5" x14ac:dyDescent="0.25">
      <c r="A320" s="11" t="s">
        <v>624</v>
      </c>
      <c r="B320" s="9" t="s">
        <v>625</v>
      </c>
      <c r="C320" s="27">
        <v>105180</v>
      </c>
      <c r="D320" s="27">
        <v>57589</v>
      </c>
      <c r="E320" s="27">
        <v>1683</v>
      </c>
      <c r="F320" s="27">
        <v>7583</v>
      </c>
      <c r="G320" s="27">
        <v>824</v>
      </c>
      <c r="H320" s="27">
        <v>551</v>
      </c>
      <c r="I320" s="27">
        <v>866</v>
      </c>
      <c r="J320" s="27">
        <v>315</v>
      </c>
      <c r="K320" s="27">
        <v>66</v>
      </c>
      <c r="L320" s="46">
        <v>0</v>
      </c>
      <c r="M320" s="27">
        <v>0</v>
      </c>
      <c r="N320" s="27">
        <f t="shared" si="4"/>
        <v>174657</v>
      </c>
    </row>
    <row r="321" spans="1:14" ht="25.5" x14ac:dyDescent="0.25">
      <c r="A321" s="11" t="s">
        <v>626</v>
      </c>
      <c r="B321" s="9" t="s">
        <v>627</v>
      </c>
      <c r="C321" s="27">
        <v>503004</v>
      </c>
      <c r="D321" s="27">
        <v>88649</v>
      </c>
      <c r="E321" s="27">
        <v>6489</v>
      </c>
      <c r="F321" s="27">
        <v>49637</v>
      </c>
      <c r="G321" s="27">
        <v>19196</v>
      </c>
      <c r="H321" s="27">
        <v>3282</v>
      </c>
      <c r="I321" s="27">
        <v>14809</v>
      </c>
      <c r="J321" s="27">
        <v>1162</v>
      </c>
      <c r="K321" s="27">
        <v>856</v>
      </c>
      <c r="L321" s="46">
        <v>81256</v>
      </c>
      <c r="M321" s="27">
        <v>0</v>
      </c>
      <c r="N321" s="27">
        <f t="shared" si="4"/>
        <v>768340</v>
      </c>
    </row>
    <row r="322" spans="1:14" ht="25.5" x14ac:dyDescent="0.25">
      <c r="A322" s="11" t="s">
        <v>628</v>
      </c>
      <c r="B322" s="9" t="s">
        <v>629</v>
      </c>
      <c r="C322" s="27">
        <v>111510</v>
      </c>
      <c r="D322" s="27">
        <v>52701</v>
      </c>
      <c r="E322" s="27">
        <v>1863</v>
      </c>
      <c r="F322" s="27">
        <v>7857</v>
      </c>
      <c r="G322" s="27">
        <v>1258</v>
      </c>
      <c r="H322" s="27">
        <v>573</v>
      </c>
      <c r="I322" s="27">
        <v>989</v>
      </c>
      <c r="J322" s="27">
        <v>351</v>
      </c>
      <c r="K322" s="27">
        <v>59</v>
      </c>
      <c r="L322" s="46">
        <v>4512</v>
      </c>
      <c r="M322" s="27">
        <v>0</v>
      </c>
      <c r="N322" s="27">
        <f t="shared" si="4"/>
        <v>181673</v>
      </c>
    </row>
    <row r="323" spans="1:14" ht="25.5" x14ac:dyDescent="0.25">
      <c r="A323" s="11" t="s">
        <v>630</v>
      </c>
      <c r="B323" s="9" t="s">
        <v>631</v>
      </c>
      <c r="C323" s="27">
        <v>150436</v>
      </c>
      <c r="D323" s="27">
        <v>64846</v>
      </c>
      <c r="E323" s="27">
        <v>1966</v>
      </c>
      <c r="F323" s="27">
        <v>13234</v>
      </c>
      <c r="G323" s="27">
        <v>3058</v>
      </c>
      <c r="H323" s="27">
        <v>913</v>
      </c>
      <c r="I323" s="27">
        <v>2852</v>
      </c>
      <c r="J323" s="27">
        <v>405</v>
      </c>
      <c r="K323" s="27">
        <v>203</v>
      </c>
      <c r="L323" s="46">
        <v>22856</v>
      </c>
      <c r="M323" s="27">
        <v>0</v>
      </c>
      <c r="N323" s="27">
        <f t="shared" si="4"/>
        <v>260769</v>
      </c>
    </row>
    <row r="324" spans="1:14" ht="25.5" x14ac:dyDescent="0.25">
      <c r="A324" s="11" t="s">
        <v>632</v>
      </c>
      <c r="B324" s="9" t="s">
        <v>633</v>
      </c>
      <c r="C324" s="27">
        <v>151644</v>
      </c>
      <c r="D324" s="27">
        <v>96088</v>
      </c>
      <c r="E324" s="27">
        <v>2258</v>
      </c>
      <c r="F324" s="27">
        <v>12249</v>
      </c>
      <c r="G324" s="27">
        <v>3234</v>
      </c>
      <c r="H324" s="27">
        <v>859</v>
      </c>
      <c r="I324" s="27">
        <v>2536</v>
      </c>
      <c r="J324" s="27">
        <v>420</v>
      </c>
      <c r="K324" s="27">
        <v>150</v>
      </c>
      <c r="L324" s="46">
        <v>0</v>
      </c>
      <c r="M324" s="27">
        <v>0</v>
      </c>
      <c r="N324" s="27">
        <f t="shared" si="4"/>
        <v>269438</v>
      </c>
    </row>
    <row r="325" spans="1:14" ht="38.25" x14ac:dyDescent="0.25">
      <c r="A325" s="11" t="s">
        <v>634</v>
      </c>
      <c r="B325" s="9" t="s">
        <v>635</v>
      </c>
      <c r="C325" s="27">
        <v>116916</v>
      </c>
      <c r="D325" s="27">
        <v>66903</v>
      </c>
      <c r="E325" s="27">
        <v>1960</v>
      </c>
      <c r="F325" s="27">
        <v>8439</v>
      </c>
      <c r="G325" s="27">
        <v>1283</v>
      </c>
      <c r="H325" s="27">
        <v>618</v>
      </c>
      <c r="I325" s="27">
        <v>1086</v>
      </c>
      <c r="J325" s="27">
        <v>442</v>
      </c>
      <c r="K325" s="27">
        <v>71</v>
      </c>
      <c r="L325" s="46">
        <v>3791</v>
      </c>
      <c r="M325" s="27">
        <v>0</v>
      </c>
      <c r="N325" s="27">
        <f t="shared" si="4"/>
        <v>201509</v>
      </c>
    </row>
    <row r="326" spans="1:14" ht="38.25" x14ac:dyDescent="0.25">
      <c r="A326" s="11" t="s">
        <v>636</v>
      </c>
      <c r="B326" s="9" t="s">
        <v>637</v>
      </c>
      <c r="C326" s="27">
        <v>137566</v>
      </c>
      <c r="D326" s="27">
        <v>72934</v>
      </c>
      <c r="E326" s="27">
        <v>2005</v>
      </c>
      <c r="F326" s="27">
        <v>11829</v>
      </c>
      <c r="G326" s="27">
        <v>2174</v>
      </c>
      <c r="H326" s="27">
        <v>813</v>
      </c>
      <c r="I326" s="27">
        <v>2175</v>
      </c>
      <c r="J326" s="27">
        <v>379</v>
      </c>
      <c r="K326" s="27">
        <v>162</v>
      </c>
      <c r="L326" s="46">
        <v>13375</v>
      </c>
      <c r="M326" s="27">
        <v>0</v>
      </c>
      <c r="N326" s="27">
        <f t="shared" si="4"/>
        <v>243412</v>
      </c>
    </row>
    <row r="327" spans="1:14" ht="38.25" x14ac:dyDescent="0.25">
      <c r="A327" s="11" t="s">
        <v>638</v>
      </c>
      <c r="B327" s="9" t="s">
        <v>639</v>
      </c>
      <c r="C327" s="27">
        <v>4737634</v>
      </c>
      <c r="D327" s="27">
        <v>1360564</v>
      </c>
      <c r="E327" s="27">
        <v>46448</v>
      </c>
      <c r="F327" s="27">
        <v>709287</v>
      </c>
      <c r="G327" s="27">
        <v>87013</v>
      </c>
      <c r="H327" s="27">
        <v>42571</v>
      </c>
      <c r="I327" s="27">
        <v>168645</v>
      </c>
      <c r="J327" s="27">
        <v>6623</v>
      </c>
      <c r="K327" s="27">
        <v>16977</v>
      </c>
      <c r="L327" s="46">
        <v>0</v>
      </c>
      <c r="M327" s="27">
        <v>0</v>
      </c>
      <c r="N327" s="27">
        <f t="shared" si="4"/>
        <v>7175762</v>
      </c>
    </row>
    <row r="328" spans="1:14" ht="38.25" x14ac:dyDescent="0.25">
      <c r="A328" s="11" t="s">
        <v>640</v>
      </c>
      <c r="B328" s="9" t="s">
        <v>641</v>
      </c>
      <c r="C328" s="27">
        <v>74388</v>
      </c>
      <c r="D328" s="27">
        <v>24797</v>
      </c>
      <c r="E328" s="27">
        <v>1128</v>
      </c>
      <c r="F328" s="27">
        <v>5964</v>
      </c>
      <c r="G328" s="27">
        <v>1677</v>
      </c>
      <c r="H328" s="27">
        <v>419</v>
      </c>
      <c r="I328" s="27">
        <v>1253</v>
      </c>
      <c r="J328" s="27">
        <v>212</v>
      </c>
      <c r="K328" s="27">
        <v>71</v>
      </c>
      <c r="L328" s="46">
        <v>31228</v>
      </c>
      <c r="M328" s="27">
        <v>0</v>
      </c>
      <c r="N328" s="27">
        <f t="shared" si="4"/>
        <v>141137</v>
      </c>
    </row>
    <row r="329" spans="1:14" ht="25.5" x14ac:dyDescent="0.25">
      <c r="A329" s="11" t="s">
        <v>642</v>
      </c>
      <c r="B329" s="9" t="s">
        <v>643</v>
      </c>
      <c r="C329" s="27">
        <v>70362</v>
      </c>
      <c r="D329" s="27">
        <v>26878</v>
      </c>
      <c r="E329" s="27">
        <v>1119</v>
      </c>
      <c r="F329" s="27">
        <v>5464</v>
      </c>
      <c r="G329" s="27">
        <v>1226</v>
      </c>
      <c r="H329" s="27">
        <v>386</v>
      </c>
      <c r="I329" s="27">
        <v>958</v>
      </c>
      <c r="J329" s="27">
        <v>207</v>
      </c>
      <c r="K329" s="27">
        <v>58</v>
      </c>
      <c r="L329" s="46">
        <v>0</v>
      </c>
      <c r="M329" s="27">
        <v>0</v>
      </c>
      <c r="N329" s="27">
        <f t="shared" si="4"/>
        <v>106658</v>
      </c>
    </row>
    <row r="330" spans="1:14" ht="25.5" x14ac:dyDescent="0.25">
      <c r="A330" s="11" t="s">
        <v>644</v>
      </c>
      <c r="B330" s="9" t="s">
        <v>645</v>
      </c>
      <c r="C330" s="27">
        <v>96902</v>
      </c>
      <c r="D330" s="27">
        <v>38057</v>
      </c>
      <c r="E330" s="27">
        <v>1494</v>
      </c>
      <c r="F330" s="27">
        <v>7375</v>
      </c>
      <c r="G330" s="27">
        <v>1302</v>
      </c>
      <c r="H330" s="27">
        <v>528</v>
      </c>
      <c r="I330" s="27">
        <v>1148</v>
      </c>
      <c r="J330" s="27">
        <v>285</v>
      </c>
      <c r="K330" s="27">
        <v>78</v>
      </c>
      <c r="L330" s="46">
        <v>0</v>
      </c>
      <c r="M330" s="27">
        <v>0</v>
      </c>
      <c r="N330" s="27">
        <f t="shared" si="4"/>
        <v>147169</v>
      </c>
    </row>
    <row r="331" spans="1:14" ht="25.5" x14ac:dyDescent="0.25">
      <c r="A331" s="11" t="s">
        <v>646</v>
      </c>
      <c r="B331" s="9" t="s">
        <v>647</v>
      </c>
      <c r="C331" s="27">
        <v>114260</v>
      </c>
      <c r="D331" s="27">
        <v>56086</v>
      </c>
      <c r="E331" s="27">
        <v>1913</v>
      </c>
      <c r="F331" s="27">
        <v>7895</v>
      </c>
      <c r="G331" s="27">
        <v>1340</v>
      </c>
      <c r="H331" s="27">
        <v>581</v>
      </c>
      <c r="I331" s="27">
        <v>999</v>
      </c>
      <c r="J331" s="27">
        <v>362</v>
      </c>
      <c r="K331" s="27">
        <v>55</v>
      </c>
      <c r="L331" s="46">
        <v>0</v>
      </c>
      <c r="M331" s="27">
        <v>0</v>
      </c>
      <c r="N331" s="27">
        <f t="shared" ref="N331:N394" si="5">SUM(C331:M331)</f>
        <v>183491</v>
      </c>
    </row>
    <row r="332" spans="1:14" ht="25.5" x14ac:dyDescent="0.25">
      <c r="A332" s="11" t="s">
        <v>648</v>
      </c>
      <c r="B332" s="9" t="s">
        <v>649</v>
      </c>
      <c r="C332" s="27">
        <v>169200</v>
      </c>
      <c r="D332" s="27">
        <v>44937</v>
      </c>
      <c r="E332" s="27">
        <v>2337</v>
      </c>
      <c r="F332" s="27">
        <v>15617</v>
      </c>
      <c r="G332" s="27">
        <v>4155</v>
      </c>
      <c r="H332" s="27">
        <v>1049</v>
      </c>
      <c r="I332" s="27">
        <v>3623</v>
      </c>
      <c r="J332" s="27">
        <v>407</v>
      </c>
      <c r="K332" s="27">
        <v>242</v>
      </c>
      <c r="L332" s="46">
        <v>0</v>
      </c>
      <c r="M332" s="27">
        <v>0</v>
      </c>
      <c r="N332" s="27">
        <f t="shared" si="5"/>
        <v>241567</v>
      </c>
    </row>
    <row r="333" spans="1:14" ht="25.5" x14ac:dyDescent="0.25">
      <c r="A333" s="11" t="s">
        <v>650</v>
      </c>
      <c r="B333" s="9" t="s">
        <v>651</v>
      </c>
      <c r="C333" s="27">
        <v>2446656</v>
      </c>
      <c r="D333" s="27">
        <v>1019373</v>
      </c>
      <c r="E333" s="27">
        <v>25211</v>
      </c>
      <c r="F333" s="27">
        <v>297753</v>
      </c>
      <c r="G333" s="27">
        <v>83463</v>
      </c>
      <c r="H333" s="27">
        <v>18771</v>
      </c>
      <c r="I333" s="27">
        <v>84987</v>
      </c>
      <c r="J333" s="27">
        <v>4137</v>
      </c>
      <c r="K333" s="27">
        <v>6432</v>
      </c>
      <c r="L333" s="46">
        <v>0</v>
      </c>
      <c r="M333" s="27">
        <v>0</v>
      </c>
      <c r="N333" s="27">
        <f t="shared" si="5"/>
        <v>3986783</v>
      </c>
    </row>
    <row r="334" spans="1:14" ht="25.5" x14ac:dyDescent="0.25">
      <c r="A334" s="11" t="s">
        <v>652</v>
      </c>
      <c r="B334" s="9" t="s">
        <v>653</v>
      </c>
      <c r="C334" s="27">
        <v>512212</v>
      </c>
      <c r="D334" s="27">
        <v>195318</v>
      </c>
      <c r="E334" s="27">
        <v>6341</v>
      </c>
      <c r="F334" s="27">
        <v>48998</v>
      </c>
      <c r="G334" s="27">
        <v>20419</v>
      </c>
      <c r="H334" s="27">
        <v>3278</v>
      </c>
      <c r="I334" s="27">
        <v>15134</v>
      </c>
      <c r="J334" s="27">
        <v>1125</v>
      </c>
      <c r="K334" s="27">
        <v>838</v>
      </c>
      <c r="L334" s="46">
        <v>67013</v>
      </c>
      <c r="M334" s="27">
        <v>0</v>
      </c>
      <c r="N334" s="27">
        <f t="shared" si="5"/>
        <v>870676</v>
      </c>
    </row>
    <row r="335" spans="1:14" ht="25.5" x14ac:dyDescent="0.25">
      <c r="A335" s="11" t="s">
        <v>654</v>
      </c>
      <c r="B335" s="9" t="s">
        <v>655</v>
      </c>
      <c r="C335" s="27">
        <v>314510</v>
      </c>
      <c r="D335" s="27">
        <v>289263</v>
      </c>
      <c r="E335" s="27">
        <v>4247</v>
      </c>
      <c r="F335" s="27">
        <v>27551</v>
      </c>
      <c r="G335" s="27">
        <v>8657</v>
      </c>
      <c r="H335" s="27">
        <v>1891</v>
      </c>
      <c r="I335" s="27">
        <v>6836</v>
      </c>
      <c r="J335" s="27">
        <v>792</v>
      </c>
      <c r="K335" s="27">
        <v>409</v>
      </c>
      <c r="L335" s="46">
        <v>0</v>
      </c>
      <c r="M335" s="27">
        <v>0</v>
      </c>
      <c r="N335" s="27">
        <f t="shared" si="5"/>
        <v>654156</v>
      </c>
    </row>
    <row r="336" spans="1:14" ht="25.5" x14ac:dyDescent="0.25">
      <c r="A336" s="11" t="s">
        <v>656</v>
      </c>
      <c r="B336" s="9" t="s">
        <v>657</v>
      </c>
      <c r="C336" s="27">
        <v>1386624</v>
      </c>
      <c r="D336" s="27">
        <v>730176</v>
      </c>
      <c r="E336" s="27">
        <v>18390</v>
      </c>
      <c r="F336" s="27">
        <v>117312</v>
      </c>
      <c r="G336" s="27">
        <v>26865</v>
      </c>
      <c r="H336" s="27">
        <v>8156</v>
      </c>
      <c r="I336" s="27">
        <v>24344</v>
      </c>
      <c r="J336" s="27">
        <v>3408</v>
      </c>
      <c r="K336" s="27">
        <v>1689</v>
      </c>
      <c r="L336" s="46">
        <v>0</v>
      </c>
      <c r="M336" s="27">
        <v>0</v>
      </c>
      <c r="N336" s="27">
        <f t="shared" si="5"/>
        <v>2316964</v>
      </c>
    </row>
    <row r="337" spans="1:14" ht="25.5" x14ac:dyDescent="0.25">
      <c r="A337" s="11" t="s">
        <v>658</v>
      </c>
      <c r="B337" s="9" t="s">
        <v>659</v>
      </c>
      <c r="C337" s="27">
        <v>106738</v>
      </c>
      <c r="D337" s="27">
        <v>41064</v>
      </c>
      <c r="E337" s="27">
        <v>1659</v>
      </c>
      <c r="F337" s="27">
        <v>8730</v>
      </c>
      <c r="G337" s="27">
        <v>2475</v>
      </c>
      <c r="H337" s="27">
        <v>607</v>
      </c>
      <c r="I337" s="27">
        <v>1853</v>
      </c>
      <c r="J337" s="27">
        <v>305</v>
      </c>
      <c r="K337" s="27">
        <v>104</v>
      </c>
      <c r="L337" s="46">
        <v>5296</v>
      </c>
      <c r="M337" s="27">
        <v>0</v>
      </c>
      <c r="N337" s="27">
        <f t="shared" si="5"/>
        <v>168831</v>
      </c>
    </row>
    <row r="338" spans="1:14" ht="25.5" x14ac:dyDescent="0.25">
      <c r="A338" s="11" t="s">
        <v>660</v>
      </c>
      <c r="B338" s="9" t="s">
        <v>661</v>
      </c>
      <c r="C338" s="27">
        <v>122224</v>
      </c>
      <c r="D338" s="27">
        <v>56085</v>
      </c>
      <c r="E338" s="27">
        <v>1866</v>
      </c>
      <c r="F338" s="27">
        <v>9852</v>
      </c>
      <c r="G338" s="27">
        <v>1988</v>
      </c>
      <c r="H338" s="27">
        <v>690</v>
      </c>
      <c r="I338" s="27">
        <v>1745</v>
      </c>
      <c r="J338" s="27">
        <v>346</v>
      </c>
      <c r="K338" s="27">
        <v>117</v>
      </c>
      <c r="L338" s="46">
        <v>0</v>
      </c>
      <c r="M338" s="27">
        <v>0</v>
      </c>
      <c r="N338" s="27">
        <f t="shared" si="5"/>
        <v>194913</v>
      </c>
    </row>
    <row r="339" spans="1:14" ht="25.5" x14ac:dyDescent="0.25">
      <c r="A339" s="11" t="s">
        <v>662</v>
      </c>
      <c r="B339" s="9" t="s">
        <v>663</v>
      </c>
      <c r="C339" s="27">
        <v>228516</v>
      </c>
      <c r="D339" s="27">
        <v>111940</v>
      </c>
      <c r="E339" s="27">
        <v>3208</v>
      </c>
      <c r="F339" s="27">
        <v>20602</v>
      </c>
      <c r="G339" s="27">
        <v>7427</v>
      </c>
      <c r="H339" s="27">
        <v>1397</v>
      </c>
      <c r="I339" s="27">
        <v>5502</v>
      </c>
      <c r="J339" s="27">
        <v>586</v>
      </c>
      <c r="K339" s="27">
        <v>308</v>
      </c>
      <c r="L339" s="46">
        <v>0</v>
      </c>
      <c r="M339" s="27">
        <v>0</v>
      </c>
      <c r="N339" s="27">
        <f t="shared" si="5"/>
        <v>379486</v>
      </c>
    </row>
    <row r="340" spans="1:14" ht="25.5" x14ac:dyDescent="0.25">
      <c r="A340" s="11" t="s">
        <v>664</v>
      </c>
      <c r="B340" s="9" t="s">
        <v>665</v>
      </c>
      <c r="C340" s="27">
        <v>179910</v>
      </c>
      <c r="D340" s="27">
        <v>70327</v>
      </c>
      <c r="E340" s="27">
        <v>2263</v>
      </c>
      <c r="F340" s="27">
        <v>20491</v>
      </c>
      <c r="G340" s="27">
        <v>1696</v>
      </c>
      <c r="H340" s="27">
        <v>1295</v>
      </c>
      <c r="I340" s="27">
        <v>3821</v>
      </c>
      <c r="J340" s="27">
        <v>346</v>
      </c>
      <c r="K340" s="27">
        <v>398</v>
      </c>
      <c r="L340" s="46">
        <v>0</v>
      </c>
      <c r="M340" s="27">
        <v>0</v>
      </c>
      <c r="N340" s="27">
        <f t="shared" si="5"/>
        <v>280547</v>
      </c>
    </row>
    <row r="341" spans="1:14" ht="25.5" x14ac:dyDescent="0.25">
      <c r="A341" s="11" t="s">
        <v>666</v>
      </c>
      <c r="B341" s="9" t="s">
        <v>667</v>
      </c>
      <c r="C341" s="27">
        <v>56600</v>
      </c>
      <c r="D341" s="27">
        <v>28145</v>
      </c>
      <c r="E341" s="27">
        <v>942</v>
      </c>
      <c r="F341" s="27">
        <v>3989</v>
      </c>
      <c r="G341" s="27">
        <v>650</v>
      </c>
      <c r="H341" s="27">
        <v>291</v>
      </c>
      <c r="I341" s="27">
        <v>507</v>
      </c>
      <c r="J341" s="27">
        <v>179</v>
      </c>
      <c r="K341" s="27">
        <v>30</v>
      </c>
      <c r="L341" s="46">
        <v>0</v>
      </c>
      <c r="M341" s="27">
        <v>0</v>
      </c>
      <c r="N341" s="27">
        <f t="shared" si="5"/>
        <v>91333</v>
      </c>
    </row>
    <row r="342" spans="1:14" ht="25.5" x14ac:dyDescent="0.25">
      <c r="A342" s="11" t="s">
        <v>668</v>
      </c>
      <c r="B342" s="9" t="s">
        <v>669</v>
      </c>
      <c r="C342" s="27">
        <v>223260</v>
      </c>
      <c r="D342" s="27">
        <v>78057</v>
      </c>
      <c r="E342" s="27">
        <v>2682</v>
      </c>
      <c r="F342" s="27">
        <v>27861</v>
      </c>
      <c r="G342" s="27">
        <v>5756</v>
      </c>
      <c r="H342" s="27">
        <v>1729</v>
      </c>
      <c r="I342" s="27">
        <v>6947</v>
      </c>
      <c r="J342" s="27">
        <v>488</v>
      </c>
      <c r="K342" s="27">
        <v>585</v>
      </c>
      <c r="L342" s="46">
        <v>0</v>
      </c>
      <c r="M342" s="27">
        <v>0</v>
      </c>
      <c r="N342" s="27">
        <f t="shared" si="5"/>
        <v>347365</v>
      </c>
    </row>
    <row r="343" spans="1:14" ht="51" x14ac:dyDescent="0.25">
      <c r="A343" s="11" t="s">
        <v>670</v>
      </c>
      <c r="B343" s="9" t="s">
        <v>671</v>
      </c>
      <c r="C343" s="27">
        <v>2014370</v>
      </c>
      <c r="D343" s="27">
        <v>1125313</v>
      </c>
      <c r="E343" s="27">
        <v>23627</v>
      </c>
      <c r="F343" s="27">
        <v>225876</v>
      </c>
      <c r="G343" s="27">
        <v>87715</v>
      </c>
      <c r="H343" s="27">
        <v>14416</v>
      </c>
      <c r="I343" s="27">
        <v>71255</v>
      </c>
      <c r="J343" s="27">
        <v>3897</v>
      </c>
      <c r="K343" s="27">
        <v>4462</v>
      </c>
      <c r="L343" s="46">
        <v>113305</v>
      </c>
      <c r="M343" s="27">
        <v>0</v>
      </c>
      <c r="N343" s="27">
        <f t="shared" si="5"/>
        <v>3684236</v>
      </c>
    </row>
    <row r="344" spans="1:14" ht="25.5" x14ac:dyDescent="0.25">
      <c r="A344" s="11" t="s">
        <v>672</v>
      </c>
      <c r="B344" s="9" t="s">
        <v>673</v>
      </c>
      <c r="C344" s="27">
        <v>113762</v>
      </c>
      <c r="D344" s="27">
        <v>50524</v>
      </c>
      <c r="E344" s="27">
        <v>1874</v>
      </c>
      <c r="F344" s="27">
        <v>8094</v>
      </c>
      <c r="G344" s="27">
        <v>1499</v>
      </c>
      <c r="H344" s="27">
        <v>589</v>
      </c>
      <c r="I344" s="27">
        <v>1130</v>
      </c>
      <c r="J344" s="27">
        <v>353</v>
      </c>
      <c r="K344" s="27">
        <v>65</v>
      </c>
      <c r="L344" s="46">
        <v>0</v>
      </c>
      <c r="M344" s="27">
        <v>0</v>
      </c>
      <c r="N344" s="27">
        <f t="shared" si="5"/>
        <v>177890</v>
      </c>
    </row>
    <row r="345" spans="1:14" ht="25.5" x14ac:dyDescent="0.25">
      <c r="A345" s="11" t="s">
        <v>674</v>
      </c>
      <c r="B345" s="9" t="s">
        <v>675</v>
      </c>
      <c r="C345" s="27">
        <v>200578</v>
      </c>
      <c r="D345" s="27">
        <v>98619</v>
      </c>
      <c r="E345" s="27">
        <v>2854</v>
      </c>
      <c r="F345" s="27">
        <v>16189</v>
      </c>
      <c r="G345" s="27">
        <v>2945</v>
      </c>
      <c r="H345" s="27">
        <v>1141</v>
      </c>
      <c r="I345" s="27">
        <v>2839</v>
      </c>
      <c r="J345" s="27">
        <v>549</v>
      </c>
      <c r="K345" s="27">
        <v>207</v>
      </c>
      <c r="L345" s="46">
        <v>0</v>
      </c>
      <c r="M345" s="27">
        <v>0</v>
      </c>
      <c r="N345" s="27">
        <f t="shared" si="5"/>
        <v>325921</v>
      </c>
    </row>
    <row r="346" spans="1:14" ht="38.25" x14ac:dyDescent="0.25">
      <c r="A346" s="11" t="s">
        <v>676</v>
      </c>
      <c r="B346" s="9" t="s">
        <v>677</v>
      </c>
      <c r="C346" s="27">
        <v>347622</v>
      </c>
      <c r="D346" s="27">
        <v>101844</v>
      </c>
      <c r="E346" s="27">
        <v>4304</v>
      </c>
      <c r="F346" s="27">
        <v>33633</v>
      </c>
      <c r="G346" s="27">
        <v>9566</v>
      </c>
      <c r="H346" s="27">
        <v>2241</v>
      </c>
      <c r="I346" s="27">
        <v>8579</v>
      </c>
      <c r="J346" s="27">
        <v>744</v>
      </c>
      <c r="K346" s="27">
        <v>580</v>
      </c>
      <c r="L346" s="46">
        <v>0</v>
      </c>
      <c r="M346" s="27">
        <v>0</v>
      </c>
      <c r="N346" s="27">
        <f t="shared" si="5"/>
        <v>509113</v>
      </c>
    </row>
    <row r="347" spans="1:14" x14ac:dyDescent="0.25">
      <c r="A347" s="11" t="s">
        <v>678</v>
      </c>
      <c r="B347" s="9" t="s">
        <v>679</v>
      </c>
      <c r="C347" s="27">
        <v>585410</v>
      </c>
      <c r="D347" s="27">
        <v>415219</v>
      </c>
      <c r="E347" s="27">
        <v>6274</v>
      </c>
      <c r="F347" s="27">
        <v>72359</v>
      </c>
      <c r="G347" s="27">
        <v>18222</v>
      </c>
      <c r="H347" s="27">
        <v>4501</v>
      </c>
      <c r="I347" s="27">
        <v>19592</v>
      </c>
      <c r="J347" s="27">
        <v>900</v>
      </c>
      <c r="K347" s="27">
        <v>1552</v>
      </c>
      <c r="L347" s="46">
        <v>0</v>
      </c>
      <c r="M347" s="27">
        <v>0</v>
      </c>
      <c r="N347" s="27">
        <f t="shared" si="5"/>
        <v>1124029</v>
      </c>
    </row>
    <row r="348" spans="1:14" ht="38.25" x14ac:dyDescent="0.25">
      <c r="A348" s="11" t="s">
        <v>680</v>
      </c>
      <c r="B348" s="9" t="s">
        <v>681</v>
      </c>
      <c r="C348" s="27">
        <v>358918</v>
      </c>
      <c r="D348" s="27">
        <v>164861</v>
      </c>
      <c r="E348" s="27">
        <v>3107</v>
      </c>
      <c r="F348" s="27">
        <v>24345</v>
      </c>
      <c r="G348" s="27">
        <v>7622</v>
      </c>
      <c r="H348" s="27">
        <v>1978</v>
      </c>
      <c r="I348" s="27">
        <v>5987</v>
      </c>
      <c r="J348" s="27">
        <v>800</v>
      </c>
      <c r="K348" s="27">
        <v>365</v>
      </c>
      <c r="L348" s="46">
        <v>0</v>
      </c>
      <c r="M348" s="27">
        <v>0</v>
      </c>
      <c r="N348" s="27">
        <f t="shared" si="5"/>
        <v>567983</v>
      </c>
    </row>
    <row r="349" spans="1:14" ht="38.25" x14ac:dyDescent="0.25">
      <c r="A349" s="11" t="s">
        <v>682</v>
      </c>
      <c r="B349" s="9" t="s">
        <v>683</v>
      </c>
      <c r="C349" s="27">
        <v>133142</v>
      </c>
      <c r="D349" s="27">
        <v>37765</v>
      </c>
      <c r="E349" s="27">
        <v>2034</v>
      </c>
      <c r="F349" s="27">
        <v>10546</v>
      </c>
      <c r="G349" s="27">
        <v>3030</v>
      </c>
      <c r="H349" s="27">
        <v>743</v>
      </c>
      <c r="I349" s="27">
        <v>2206</v>
      </c>
      <c r="J349" s="27">
        <v>385</v>
      </c>
      <c r="K349" s="27">
        <v>121</v>
      </c>
      <c r="L349" s="46">
        <v>0</v>
      </c>
      <c r="M349" s="27">
        <v>0</v>
      </c>
      <c r="N349" s="27">
        <f t="shared" si="5"/>
        <v>189972</v>
      </c>
    </row>
    <row r="350" spans="1:14" ht="25.5" x14ac:dyDescent="0.25">
      <c r="A350" s="11" t="s">
        <v>684</v>
      </c>
      <c r="B350" s="9" t="s">
        <v>685</v>
      </c>
      <c r="C350" s="27">
        <v>80118</v>
      </c>
      <c r="D350" s="27">
        <v>36076</v>
      </c>
      <c r="E350" s="27">
        <v>1259</v>
      </c>
      <c r="F350" s="27">
        <v>5238</v>
      </c>
      <c r="G350" s="27">
        <v>419</v>
      </c>
      <c r="H350" s="27">
        <v>401</v>
      </c>
      <c r="I350" s="27">
        <v>457</v>
      </c>
      <c r="J350" s="27">
        <v>293</v>
      </c>
      <c r="K350" s="27">
        <v>36</v>
      </c>
      <c r="L350" s="46">
        <v>1477</v>
      </c>
      <c r="M350" s="27">
        <v>0</v>
      </c>
      <c r="N350" s="27">
        <f t="shared" si="5"/>
        <v>125774</v>
      </c>
    </row>
    <row r="351" spans="1:14" ht="25.5" x14ac:dyDescent="0.25">
      <c r="A351" s="11" t="s">
        <v>686</v>
      </c>
      <c r="B351" s="9" t="s">
        <v>687</v>
      </c>
      <c r="C351" s="27">
        <v>408936</v>
      </c>
      <c r="D351" s="27">
        <v>168274</v>
      </c>
      <c r="E351" s="27">
        <v>3848</v>
      </c>
      <c r="F351" s="27">
        <v>33922</v>
      </c>
      <c r="G351" s="27">
        <v>7211</v>
      </c>
      <c r="H351" s="27">
        <v>2403</v>
      </c>
      <c r="I351" s="27">
        <v>7424</v>
      </c>
      <c r="J351" s="27">
        <v>552</v>
      </c>
      <c r="K351" s="27">
        <v>572</v>
      </c>
      <c r="L351" s="46">
        <v>0</v>
      </c>
      <c r="M351" s="27">
        <v>0</v>
      </c>
      <c r="N351" s="27">
        <f t="shared" si="5"/>
        <v>633142</v>
      </c>
    </row>
    <row r="352" spans="1:14" ht="25.5" x14ac:dyDescent="0.25">
      <c r="A352" s="11" t="s">
        <v>688</v>
      </c>
      <c r="B352" s="9" t="s">
        <v>689</v>
      </c>
      <c r="C352" s="27">
        <v>168322</v>
      </c>
      <c r="D352" s="27">
        <v>103681</v>
      </c>
      <c r="E352" s="27">
        <v>2352</v>
      </c>
      <c r="F352" s="27">
        <v>15656</v>
      </c>
      <c r="G352" s="27">
        <v>3483</v>
      </c>
      <c r="H352" s="27">
        <v>1051</v>
      </c>
      <c r="I352" s="27">
        <v>3345</v>
      </c>
      <c r="J352" s="27">
        <v>432</v>
      </c>
      <c r="K352" s="27">
        <v>244</v>
      </c>
      <c r="L352" s="46">
        <v>0</v>
      </c>
      <c r="M352" s="27">
        <v>0</v>
      </c>
      <c r="N352" s="27">
        <f t="shared" si="5"/>
        <v>298566</v>
      </c>
    </row>
    <row r="353" spans="1:14" ht="25.5" x14ac:dyDescent="0.25">
      <c r="A353" s="11" t="s">
        <v>690</v>
      </c>
      <c r="B353" s="9" t="s">
        <v>691</v>
      </c>
      <c r="C353" s="27">
        <v>191068</v>
      </c>
      <c r="D353" s="27">
        <v>163395</v>
      </c>
      <c r="E353" s="27">
        <v>2605</v>
      </c>
      <c r="F353" s="27">
        <v>16195</v>
      </c>
      <c r="G353" s="27">
        <v>4842</v>
      </c>
      <c r="H353" s="27">
        <v>1124</v>
      </c>
      <c r="I353" s="27">
        <v>3817</v>
      </c>
      <c r="J353" s="27">
        <v>498</v>
      </c>
      <c r="K353" s="27">
        <v>230</v>
      </c>
      <c r="L353" s="46">
        <v>0</v>
      </c>
      <c r="M353" s="27">
        <v>0</v>
      </c>
      <c r="N353" s="27">
        <f t="shared" si="5"/>
        <v>383774</v>
      </c>
    </row>
    <row r="354" spans="1:14" ht="25.5" x14ac:dyDescent="0.25">
      <c r="A354" s="11" t="s">
        <v>692</v>
      </c>
      <c r="B354" s="9" t="s">
        <v>693</v>
      </c>
      <c r="C354" s="27">
        <v>223784</v>
      </c>
      <c r="D354" s="27">
        <v>95507</v>
      </c>
      <c r="E354" s="27">
        <v>3057</v>
      </c>
      <c r="F354" s="27">
        <v>19946</v>
      </c>
      <c r="G354" s="27">
        <v>7244</v>
      </c>
      <c r="H354" s="27">
        <v>1359</v>
      </c>
      <c r="I354" s="27">
        <v>5356</v>
      </c>
      <c r="J354" s="27">
        <v>552</v>
      </c>
      <c r="K354" s="27">
        <v>300</v>
      </c>
      <c r="L354" s="46">
        <v>12559</v>
      </c>
      <c r="M354" s="27">
        <v>0</v>
      </c>
      <c r="N354" s="27">
        <f t="shared" si="5"/>
        <v>369664</v>
      </c>
    </row>
    <row r="355" spans="1:14" ht="25.5" x14ac:dyDescent="0.25">
      <c r="A355" s="11" t="s">
        <v>694</v>
      </c>
      <c r="B355" s="9" t="s">
        <v>695</v>
      </c>
      <c r="C355" s="27">
        <v>157608</v>
      </c>
      <c r="D355" s="27">
        <v>67727</v>
      </c>
      <c r="E355" s="27">
        <v>1992</v>
      </c>
      <c r="F355" s="27">
        <v>13567</v>
      </c>
      <c r="G355" s="27">
        <v>2673</v>
      </c>
      <c r="H355" s="27">
        <v>940</v>
      </c>
      <c r="I355" s="27">
        <v>2718</v>
      </c>
      <c r="J355" s="27">
        <v>362</v>
      </c>
      <c r="K355" s="27">
        <v>206</v>
      </c>
      <c r="L355" s="46">
        <v>3565</v>
      </c>
      <c r="M355" s="27">
        <v>0</v>
      </c>
      <c r="N355" s="27">
        <f t="shared" si="5"/>
        <v>251358</v>
      </c>
    </row>
    <row r="356" spans="1:14" ht="25.5" x14ac:dyDescent="0.25">
      <c r="A356" s="11" t="s">
        <v>696</v>
      </c>
      <c r="B356" s="9" t="s">
        <v>697</v>
      </c>
      <c r="C356" s="27">
        <v>204338</v>
      </c>
      <c r="D356" s="27">
        <v>54170</v>
      </c>
      <c r="E356" s="27">
        <v>2868</v>
      </c>
      <c r="F356" s="27">
        <v>18846</v>
      </c>
      <c r="G356" s="27">
        <v>7294</v>
      </c>
      <c r="H356" s="27">
        <v>1267</v>
      </c>
      <c r="I356" s="27">
        <v>5287</v>
      </c>
      <c r="J356" s="27">
        <v>518</v>
      </c>
      <c r="K356" s="27">
        <v>290</v>
      </c>
      <c r="L356" s="46">
        <v>14875</v>
      </c>
      <c r="M356" s="27">
        <v>0</v>
      </c>
      <c r="N356" s="27">
        <f t="shared" si="5"/>
        <v>309753</v>
      </c>
    </row>
    <row r="357" spans="1:14" ht="38.25" x14ac:dyDescent="0.25">
      <c r="A357" s="11" t="s">
        <v>698</v>
      </c>
      <c r="B357" s="9" t="s">
        <v>699</v>
      </c>
      <c r="C357" s="27">
        <v>488020</v>
      </c>
      <c r="D357" s="27">
        <v>287613</v>
      </c>
      <c r="E357" s="27">
        <v>6498</v>
      </c>
      <c r="F357" s="27">
        <v>45320</v>
      </c>
      <c r="G357" s="27">
        <v>14120</v>
      </c>
      <c r="H357" s="27">
        <v>3048</v>
      </c>
      <c r="I357" s="27">
        <v>11551</v>
      </c>
      <c r="J357" s="27">
        <v>1148</v>
      </c>
      <c r="K357" s="27">
        <v>723</v>
      </c>
      <c r="L357" s="46">
        <v>0</v>
      </c>
      <c r="M357" s="27">
        <v>0</v>
      </c>
      <c r="N357" s="27">
        <f t="shared" si="5"/>
        <v>858041</v>
      </c>
    </row>
    <row r="358" spans="1:14" ht="25.5" x14ac:dyDescent="0.25">
      <c r="A358" s="11" t="s">
        <v>700</v>
      </c>
      <c r="B358" s="9" t="s">
        <v>701</v>
      </c>
      <c r="C358" s="27">
        <v>135722</v>
      </c>
      <c r="D358" s="27">
        <v>43565</v>
      </c>
      <c r="E358" s="27">
        <v>2013</v>
      </c>
      <c r="F358" s="27">
        <v>11512</v>
      </c>
      <c r="G358" s="27">
        <v>3789</v>
      </c>
      <c r="H358" s="27">
        <v>793</v>
      </c>
      <c r="I358" s="27">
        <v>2767</v>
      </c>
      <c r="J358" s="27">
        <v>369</v>
      </c>
      <c r="K358" s="27">
        <v>152</v>
      </c>
      <c r="L358" s="46">
        <v>41575</v>
      </c>
      <c r="M358" s="27">
        <v>0</v>
      </c>
      <c r="N358" s="27">
        <f t="shared" si="5"/>
        <v>242257</v>
      </c>
    </row>
    <row r="359" spans="1:14" ht="25.5" x14ac:dyDescent="0.25">
      <c r="A359" s="11" t="s">
        <v>702</v>
      </c>
      <c r="B359" s="9" t="s">
        <v>703</v>
      </c>
      <c r="C359" s="27">
        <v>1132432</v>
      </c>
      <c r="D359" s="27">
        <v>587348</v>
      </c>
      <c r="E359" s="27">
        <v>12830</v>
      </c>
      <c r="F359" s="27">
        <v>125969</v>
      </c>
      <c r="G359" s="27">
        <v>30046</v>
      </c>
      <c r="H359" s="27">
        <v>8097</v>
      </c>
      <c r="I359" s="27">
        <v>31804</v>
      </c>
      <c r="J359" s="27">
        <v>2368</v>
      </c>
      <c r="K359" s="27">
        <v>2514</v>
      </c>
      <c r="L359" s="46">
        <v>123892</v>
      </c>
      <c r="M359" s="27">
        <v>0</v>
      </c>
      <c r="N359" s="27">
        <f t="shared" si="5"/>
        <v>2057300</v>
      </c>
    </row>
    <row r="360" spans="1:14" ht="25.5" x14ac:dyDescent="0.25">
      <c r="A360" s="11" t="s">
        <v>704</v>
      </c>
      <c r="B360" s="9" t="s">
        <v>705</v>
      </c>
      <c r="C360" s="27">
        <v>184018</v>
      </c>
      <c r="D360" s="27">
        <v>74173</v>
      </c>
      <c r="E360" s="27">
        <v>2611</v>
      </c>
      <c r="F360" s="27">
        <v>17777</v>
      </c>
      <c r="G360" s="27">
        <v>4844</v>
      </c>
      <c r="H360" s="27">
        <v>1176</v>
      </c>
      <c r="I360" s="27">
        <v>4244</v>
      </c>
      <c r="J360" s="27">
        <v>458</v>
      </c>
      <c r="K360" s="27">
        <v>285</v>
      </c>
      <c r="L360" s="46">
        <v>0</v>
      </c>
      <c r="M360" s="27">
        <v>0</v>
      </c>
      <c r="N360" s="27">
        <f t="shared" si="5"/>
        <v>289586</v>
      </c>
    </row>
    <row r="361" spans="1:14" ht="25.5" x14ac:dyDescent="0.25">
      <c r="A361" s="11" t="s">
        <v>706</v>
      </c>
      <c r="B361" s="9" t="s">
        <v>707</v>
      </c>
      <c r="C361" s="27">
        <v>218098</v>
      </c>
      <c r="D361" s="27">
        <v>59358</v>
      </c>
      <c r="E361" s="27">
        <v>3015</v>
      </c>
      <c r="F361" s="27">
        <v>21116</v>
      </c>
      <c r="G361" s="27">
        <v>8382</v>
      </c>
      <c r="H361" s="27">
        <v>1399</v>
      </c>
      <c r="I361" s="27">
        <v>6249</v>
      </c>
      <c r="J361" s="27">
        <v>537</v>
      </c>
      <c r="K361" s="27">
        <v>345</v>
      </c>
      <c r="L361" s="46">
        <v>25320</v>
      </c>
      <c r="M361" s="27">
        <v>0</v>
      </c>
      <c r="N361" s="27">
        <f t="shared" si="5"/>
        <v>343819</v>
      </c>
    </row>
    <row r="362" spans="1:14" x14ac:dyDescent="0.25">
      <c r="A362" s="11" t="s">
        <v>708</v>
      </c>
      <c r="B362" s="9" t="s">
        <v>709</v>
      </c>
      <c r="C362" s="27">
        <v>156336</v>
      </c>
      <c r="D362" s="27">
        <v>172717</v>
      </c>
      <c r="E362" s="27">
        <v>2221</v>
      </c>
      <c r="F362" s="27">
        <v>13978</v>
      </c>
      <c r="G362" s="27">
        <v>4170</v>
      </c>
      <c r="H362" s="27">
        <v>948</v>
      </c>
      <c r="I362" s="27">
        <v>3337</v>
      </c>
      <c r="J362" s="27">
        <v>407</v>
      </c>
      <c r="K362" s="27">
        <v>205</v>
      </c>
      <c r="L362" s="46">
        <v>0</v>
      </c>
      <c r="M362" s="27">
        <v>0</v>
      </c>
      <c r="N362" s="27">
        <f t="shared" si="5"/>
        <v>354319</v>
      </c>
    </row>
    <row r="363" spans="1:14" ht="25.5" x14ac:dyDescent="0.25">
      <c r="A363" s="11" t="s">
        <v>710</v>
      </c>
      <c r="B363" s="9" t="s">
        <v>711</v>
      </c>
      <c r="C363" s="27">
        <v>91590</v>
      </c>
      <c r="D363" s="27">
        <v>45625</v>
      </c>
      <c r="E363" s="27">
        <v>1561</v>
      </c>
      <c r="F363" s="27">
        <v>6067</v>
      </c>
      <c r="G363" s="27">
        <v>816</v>
      </c>
      <c r="H363" s="27">
        <v>453</v>
      </c>
      <c r="I363" s="27">
        <v>609</v>
      </c>
      <c r="J363" s="27">
        <v>295</v>
      </c>
      <c r="K363" s="27">
        <v>34</v>
      </c>
      <c r="L363" s="46">
        <v>0</v>
      </c>
      <c r="M363" s="27">
        <v>0</v>
      </c>
      <c r="N363" s="27">
        <f t="shared" si="5"/>
        <v>147050</v>
      </c>
    </row>
    <row r="364" spans="1:14" ht="25.5" x14ac:dyDescent="0.25">
      <c r="A364" s="11" t="s">
        <v>712</v>
      </c>
      <c r="B364" s="9" t="s">
        <v>713</v>
      </c>
      <c r="C364" s="27">
        <v>91384</v>
      </c>
      <c r="D364" s="27">
        <v>45480</v>
      </c>
      <c r="E364" s="27">
        <v>1522</v>
      </c>
      <c r="F364" s="27">
        <v>6378</v>
      </c>
      <c r="G364" s="27">
        <v>1174</v>
      </c>
      <c r="H364" s="27">
        <v>467</v>
      </c>
      <c r="I364" s="27">
        <v>857</v>
      </c>
      <c r="J364" s="27">
        <v>287</v>
      </c>
      <c r="K364" s="27">
        <v>47</v>
      </c>
      <c r="L364" s="46">
        <v>0</v>
      </c>
      <c r="M364" s="27">
        <v>0</v>
      </c>
      <c r="N364" s="27">
        <f t="shared" si="5"/>
        <v>147596</v>
      </c>
    </row>
    <row r="365" spans="1:14" ht="25.5" x14ac:dyDescent="0.25">
      <c r="A365" s="11" t="s">
        <v>714</v>
      </c>
      <c r="B365" s="9" t="s">
        <v>715</v>
      </c>
      <c r="C365" s="27">
        <v>240028</v>
      </c>
      <c r="D365" s="27">
        <v>91328</v>
      </c>
      <c r="E365" s="27">
        <v>3157</v>
      </c>
      <c r="F365" s="27">
        <v>26258</v>
      </c>
      <c r="G365" s="27">
        <v>3783</v>
      </c>
      <c r="H365" s="27">
        <v>1677</v>
      </c>
      <c r="I365" s="27">
        <v>5383</v>
      </c>
      <c r="J365" s="27">
        <v>518</v>
      </c>
      <c r="K365" s="27">
        <v>488</v>
      </c>
      <c r="L365" s="46">
        <v>22277</v>
      </c>
      <c r="M365" s="27">
        <v>0</v>
      </c>
      <c r="N365" s="27">
        <f t="shared" si="5"/>
        <v>394897</v>
      </c>
    </row>
    <row r="366" spans="1:14" ht="25.5" x14ac:dyDescent="0.25">
      <c r="A366" s="11" t="s">
        <v>716</v>
      </c>
      <c r="B366" s="9" t="s">
        <v>717</v>
      </c>
      <c r="C366" s="27">
        <v>130286</v>
      </c>
      <c r="D366" s="27">
        <v>69279</v>
      </c>
      <c r="E366" s="27">
        <v>1902</v>
      </c>
      <c r="F366" s="27">
        <v>10259</v>
      </c>
      <c r="G366" s="27">
        <v>1471</v>
      </c>
      <c r="H366" s="27">
        <v>729</v>
      </c>
      <c r="I366" s="27">
        <v>1574</v>
      </c>
      <c r="J366" s="27">
        <v>380</v>
      </c>
      <c r="K366" s="27">
        <v>123</v>
      </c>
      <c r="L366" s="46">
        <v>0</v>
      </c>
      <c r="M366" s="27">
        <v>0</v>
      </c>
      <c r="N366" s="27">
        <f t="shared" si="5"/>
        <v>216003</v>
      </c>
    </row>
    <row r="367" spans="1:14" ht="25.5" x14ac:dyDescent="0.25">
      <c r="A367" s="11" t="s">
        <v>718</v>
      </c>
      <c r="B367" s="9" t="s">
        <v>719</v>
      </c>
      <c r="C367" s="27">
        <v>218074</v>
      </c>
      <c r="D367" s="27">
        <v>107958</v>
      </c>
      <c r="E367" s="27">
        <v>3031</v>
      </c>
      <c r="F367" s="27">
        <v>20866</v>
      </c>
      <c r="G367" s="27">
        <v>3391</v>
      </c>
      <c r="H367" s="27">
        <v>1387</v>
      </c>
      <c r="I367" s="27">
        <v>4033</v>
      </c>
      <c r="J367" s="27">
        <v>539</v>
      </c>
      <c r="K367" s="27">
        <v>335</v>
      </c>
      <c r="L367" s="46">
        <v>3480</v>
      </c>
      <c r="M367" s="27">
        <v>0</v>
      </c>
      <c r="N367" s="27">
        <f t="shared" si="5"/>
        <v>363094</v>
      </c>
    </row>
    <row r="368" spans="1:14" ht="25.5" x14ac:dyDescent="0.25">
      <c r="A368" s="11" t="s">
        <v>720</v>
      </c>
      <c r="B368" s="9" t="s">
        <v>721</v>
      </c>
      <c r="C368" s="27">
        <v>147164</v>
      </c>
      <c r="D368" s="27">
        <v>61352</v>
      </c>
      <c r="E368" s="27">
        <v>1987</v>
      </c>
      <c r="F368" s="27">
        <v>15890</v>
      </c>
      <c r="G368" s="27">
        <v>1098</v>
      </c>
      <c r="H368" s="27">
        <v>1018</v>
      </c>
      <c r="I368" s="27">
        <v>2721</v>
      </c>
      <c r="J368" s="27">
        <v>337</v>
      </c>
      <c r="K368" s="27">
        <v>289</v>
      </c>
      <c r="L368" s="46">
        <v>5014</v>
      </c>
      <c r="M368" s="27">
        <v>0</v>
      </c>
      <c r="N368" s="27">
        <f t="shared" si="5"/>
        <v>236870</v>
      </c>
    </row>
    <row r="369" spans="1:14" ht="25.5" x14ac:dyDescent="0.25">
      <c r="A369" s="11" t="s">
        <v>722</v>
      </c>
      <c r="B369" s="9" t="s">
        <v>723</v>
      </c>
      <c r="C369" s="27">
        <v>263354</v>
      </c>
      <c r="D369" s="27">
        <v>154939</v>
      </c>
      <c r="E369" s="27">
        <v>3691</v>
      </c>
      <c r="F369" s="27">
        <v>24249</v>
      </c>
      <c r="G369" s="27">
        <v>6889</v>
      </c>
      <c r="H369" s="27">
        <v>1633</v>
      </c>
      <c r="I369" s="27">
        <v>5777</v>
      </c>
      <c r="J369" s="27">
        <v>675</v>
      </c>
      <c r="K369" s="27">
        <v>373</v>
      </c>
      <c r="L369" s="46">
        <v>0</v>
      </c>
      <c r="M369" s="27">
        <v>0</v>
      </c>
      <c r="N369" s="27">
        <f t="shared" si="5"/>
        <v>461580</v>
      </c>
    </row>
    <row r="370" spans="1:14" ht="25.5" x14ac:dyDescent="0.25">
      <c r="A370" s="11" t="s">
        <v>724</v>
      </c>
      <c r="B370" s="9" t="s">
        <v>725</v>
      </c>
      <c r="C370" s="27">
        <v>114146</v>
      </c>
      <c r="D370" s="27">
        <v>60196</v>
      </c>
      <c r="E370" s="27">
        <v>1891</v>
      </c>
      <c r="F370" s="27">
        <v>7891</v>
      </c>
      <c r="G370" s="27">
        <v>1419</v>
      </c>
      <c r="H370" s="27">
        <v>582</v>
      </c>
      <c r="I370" s="27">
        <v>1039</v>
      </c>
      <c r="J370" s="27">
        <v>362</v>
      </c>
      <c r="K370" s="27">
        <v>57</v>
      </c>
      <c r="L370" s="46">
        <v>0</v>
      </c>
      <c r="M370" s="27">
        <v>0</v>
      </c>
      <c r="N370" s="27">
        <f t="shared" si="5"/>
        <v>187583</v>
      </c>
    </row>
    <row r="371" spans="1:14" ht="25.5" x14ac:dyDescent="0.25">
      <c r="A371" s="11" t="s">
        <v>726</v>
      </c>
      <c r="B371" s="9" t="s">
        <v>727</v>
      </c>
      <c r="C371" s="27">
        <v>148172</v>
      </c>
      <c r="D371" s="27">
        <v>73161</v>
      </c>
      <c r="E371" s="27">
        <v>2050</v>
      </c>
      <c r="F371" s="27">
        <v>12700</v>
      </c>
      <c r="G371" s="27">
        <v>2599</v>
      </c>
      <c r="H371" s="27">
        <v>876</v>
      </c>
      <c r="I371" s="27">
        <v>2486</v>
      </c>
      <c r="J371" s="27">
        <v>378</v>
      </c>
      <c r="K371" s="27">
        <v>180</v>
      </c>
      <c r="L371" s="46">
        <v>3336</v>
      </c>
      <c r="M371" s="27">
        <v>0</v>
      </c>
      <c r="N371" s="27">
        <f t="shared" si="5"/>
        <v>245938</v>
      </c>
    </row>
    <row r="372" spans="1:14" ht="25.5" x14ac:dyDescent="0.25">
      <c r="A372" s="11" t="s">
        <v>728</v>
      </c>
      <c r="B372" s="9" t="s">
        <v>729</v>
      </c>
      <c r="C372" s="27">
        <v>170406</v>
      </c>
      <c r="D372" s="27">
        <v>64694</v>
      </c>
      <c r="E372" s="27">
        <v>2446</v>
      </c>
      <c r="F372" s="27">
        <v>14570</v>
      </c>
      <c r="G372" s="27">
        <v>4667</v>
      </c>
      <c r="H372" s="27">
        <v>1005</v>
      </c>
      <c r="I372" s="27">
        <v>3496</v>
      </c>
      <c r="J372" s="27">
        <v>465</v>
      </c>
      <c r="K372" s="27">
        <v>201</v>
      </c>
      <c r="L372" s="46">
        <v>39051</v>
      </c>
      <c r="M372" s="27">
        <v>0</v>
      </c>
      <c r="N372" s="27">
        <f t="shared" si="5"/>
        <v>301001</v>
      </c>
    </row>
    <row r="373" spans="1:14" ht="25.5" x14ac:dyDescent="0.25">
      <c r="A373" s="11" t="s">
        <v>730</v>
      </c>
      <c r="B373" s="9" t="s">
        <v>731</v>
      </c>
      <c r="C373" s="27">
        <v>817930</v>
      </c>
      <c r="D373" s="27">
        <v>776120</v>
      </c>
      <c r="E373" s="27">
        <v>9791</v>
      </c>
      <c r="F373" s="27">
        <v>85545</v>
      </c>
      <c r="G373" s="27">
        <v>32304</v>
      </c>
      <c r="H373" s="27">
        <v>5567</v>
      </c>
      <c r="I373" s="27">
        <v>25900</v>
      </c>
      <c r="J373" s="27">
        <v>1621</v>
      </c>
      <c r="K373" s="27">
        <v>1596</v>
      </c>
      <c r="L373" s="46">
        <v>0</v>
      </c>
      <c r="M373" s="27">
        <v>0</v>
      </c>
      <c r="N373" s="27">
        <f t="shared" si="5"/>
        <v>1756374</v>
      </c>
    </row>
    <row r="374" spans="1:14" ht="25.5" x14ac:dyDescent="0.25">
      <c r="A374" s="11" t="s">
        <v>732</v>
      </c>
      <c r="B374" s="9" t="s">
        <v>733</v>
      </c>
      <c r="C374" s="27">
        <v>102390</v>
      </c>
      <c r="D374" s="27">
        <v>65974</v>
      </c>
      <c r="E374" s="27">
        <v>1469</v>
      </c>
      <c r="F374" s="27">
        <v>7925</v>
      </c>
      <c r="G374" s="27">
        <v>1841</v>
      </c>
      <c r="H374" s="27">
        <v>567</v>
      </c>
      <c r="I374" s="27">
        <v>1496</v>
      </c>
      <c r="J374" s="27">
        <v>289</v>
      </c>
      <c r="K374" s="27">
        <v>94</v>
      </c>
      <c r="L374" s="46">
        <v>0</v>
      </c>
      <c r="M374" s="27">
        <v>0</v>
      </c>
      <c r="N374" s="27">
        <f t="shared" si="5"/>
        <v>182045</v>
      </c>
    </row>
    <row r="375" spans="1:14" ht="25.5" x14ac:dyDescent="0.25">
      <c r="A375" s="11" t="s">
        <v>734</v>
      </c>
      <c r="B375" s="9" t="s">
        <v>735</v>
      </c>
      <c r="C375" s="27">
        <v>352180</v>
      </c>
      <c r="D375" s="27">
        <v>205544</v>
      </c>
      <c r="E375" s="27">
        <v>4262</v>
      </c>
      <c r="F375" s="27">
        <v>35962</v>
      </c>
      <c r="G375" s="27">
        <v>6325</v>
      </c>
      <c r="H375" s="27">
        <v>2370</v>
      </c>
      <c r="I375" s="27">
        <v>7813</v>
      </c>
      <c r="J375" s="27">
        <v>853</v>
      </c>
      <c r="K375" s="27">
        <v>661</v>
      </c>
      <c r="L375" s="46">
        <v>0</v>
      </c>
      <c r="M375" s="27">
        <v>0</v>
      </c>
      <c r="N375" s="27">
        <f t="shared" si="5"/>
        <v>615970</v>
      </c>
    </row>
    <row r="376" spans="1:14" ht="25.5" x14ac:dyDescent="0.25">
      <c r="A376" s="11" t="s">
        <v>736</v>
      </c>
      <c r="B376" s="9" t="s">
        <v>737</v>
      </c>
      <c r="C376" s="27">
        <v>241012</v>
      </c>
      <c r="D376" s="27">
        <v>73100</v>
      </c>
      <c r="E376" s="27">
        <v>3364</v>
      </c>
      <c r="F376" s="27">
        <v>21633</v>
      </c>
      <c r="G376" s="27">
        <v>7836</v>
      </c>
      <c r="H376" s="27">
        <v>1469</v>
      </c>
      <c r="I376" s="27">
        <v>5825</v>
      </c>
      <c r="J376" s="27">
        <v>614</v>
      </c>
      <c r="K376" s="27">
        <v>323</v>
      </c>
      <c r="L376" s="46">
        <v>0</v>
      </c>
      <c r="M376" s="27">
        <v>0</v>
      </c>
      <c r="N376" s="27">
        <f t="shared" si="5"/>
        <v>355176</v>
      </c>
    </row>
    <row r="377" spans="1:14" ht="25.5" x14ac:dyDescent="0.25">
      <c r="A377" s="11" t="s">
        <v>738</v>
      </c>
      <c r="B377" s="9" t="s">
        <v>739</v>
      </c>
      <c r="C377" s="27">
        <v>282480</v>
      </c>
      <c r="D377" s="27">
        <v>156742</v>
      </c>
      <c r="E377" s="27">
        <v>4558</v>
      </c>
      <c r="F377" s="27">
        <v>19393</v>
      </c>
      <c r="G377" s="27">
        <v>3579</v>
      </c>
      <c r="H377" s="27">
        <v>1434</v>
      </c>
      <c r="I377" s="27">
        <v>2609</v>
      </c>
      <c r="J377" s="27">
        <v>850</v>
      </c>
      <c r="K377" s="27">
        <v>143</v>
      </c>
      <c r="L377" s="46">
        <v>26152</v>
      </c>
      <c r="M377" s="27">
        <v>0</v>
      </c>
      <c r="N377" s="27">
        <f t="shared" si="5"/>
        <v>497940</v>
      </c>
    </row>
    <row r="378" spans="1:14" ht="25.5" x14ac:dyDescent="0.25">
      <c r="A378" s="11" t="s">
        <v>740</v>
      </c>
      <c r="B378" s="9" t="s">
        <v>741</v>
      </c>
      <c r="C378" s="27">
        <v>139808</v>
      </c>
      <c r="D378" s="27">
        <v>119300</v>
      </c>
      <c r="E378" s="27">
        <v>1906</v>
      </c>
      <c r="F378" s="27">
        <v>15389</v>
      </c>
      <c r="G378" s="27">
        <v>3822</v>
      </c>
      <c r="H378" s="27">
        <v>980</v>
      </c>
      <c r="I378" s="27">
        <v>3792</v>
      </c>
      <c r="J378" s="27">
        <v>321</v>
      </c>
      <c r="K378" s="27">
        <v>283</v>
      </c>
      <c r="L378" s="46">
        <v>3409</v>
      </c>
      <c r="M378" s="27">
        <v>0</v>
      </c>
      <c r="N378" s="27">
        <f t="shared" si="5"/>
        <v>289010</v>
      </c>
    </row>
    <row r="379" spans="1:14" ht="25.5" x14ac:dyDescent="0.25">
      <c r="A379" s="11" t="s">
        <v>742</v>
      </c>
      <c r="B379" s="9" t="s">
        <v>743</v>
      </c>
      <c r="C379" s="27">
        <v>115618</v>
      </c>
      <c r="D379" s="27">
        <v>63501</v>
      </c>
      <c r="E379" s="27">
        <v>1501</v>
      </c>
      <c r="F379" s="27">
        <v>10324</v>
      </c>
      <c r="G379" s="27">
        <v>1155</v>
      </c>
      <c r="H379" s="27">
        <v>705</v>
      </c>
      <c r="I379" s="27">
        <v>1731</v>
      </c>
      <c r="J379" s="27">
        <v>267</v>
      </c>
      <c r="K379" s="27">
        <v>160</v>
      </c>
      <c r="L379" s="46">
        <v>12918</v>
      </c>
      <c r="M379" s="27">
        <v>0</v>
      </c>
      <c r="N379" s="27">
        <f t="shared" si="5"/>
        <v>207880</v>
      </c>
    </row>
    <row r="380" spans="1:14" ht="25.5" x14ac:dyDescent="0.25">
      <c r="A380" s="11" t="s">
        <v>744</v>
      </c>
      <c r="B380" s="9" t="s">
        <v>745</v>
      </c>
      <c r="C380" s="27">
        <v>130752</v>
      </c>
      <c r="D380" s="27">
        <v>75830</v>
      </c>
      <c r="E380" s="27">
        <v>1936</v>
      </c>
      <c r="F380" s="27">
        <v>10520</v>
      </c>
      <c r="G380" s="27">
        <v>1700</v>
      </c>
      <c r="H380" s="27">
        <v>739</v>
      </c>
      <c r="I380" s="27">
        <v>1714</v>
      </c>
      <c r="J380" s="27">
        <v>363</v>
      </c>
      <c r="K380" s="27">
        <v>128</v>
      </c>
      <c r="L380" s="46">
        <v>0</v>
      </c>
      <c r="M380" s="27">
        <v>0</v>
      </c>
      <c r="N380" s="27">
        <f t="shared" si="5"/>
        <v>223682</v>
      </c>
    </row>
    <row r="381" spans="1:14" ht="25.5" x14ac:dyDescent="0.25">
      <c r="A381" s="11" t="s">
        <v>746</v>
      </c>
      <c r="B381" s="9" t="s">
        <v>747</v>
      </c>
      <c r="C381" s="27">
        <v>149390</v>
      </c>
      <c r="D381" s="27">
        <v>82993</v>
      </c>
      <c r="E381" s="27">
        <v>2324</v>
      </c>
      <c r="F381" s="27">
        <v>11447</v>
      </c>
      <c r="G381" s="27">
        <v>2249</v>
      </c>
      <c r="H381" s="27">
        <v>815</v>
      </c>
      <c r="I381" s="27">
        <v>1891</v>
      </c>
      <c r="J381" s="27">
        <v>436</v>
      </c>
      <c r="K381" s="27">
        <v>121</v>
      </c>
      <c r="L381" s="46">
        <v>0</v>
      </c>
      <c r="M381" s="27">
        <v>0</v>
      </c>
      <c r="N381" s="27">
        <f t="shared" si="5"/>
        <v>251666</v>
      </c>
    </row>
    <row r="382" spans="1:14" ht="25.5" x14ac:dyDescent="0.25">
      <c r="A382" s="11" t="s">
        <v>748</v>
      </c>
      <c r="B382" s="9" t="s">
        <v>749</v>
      </c>
      <c r="C382" s="27">
        <v>76842</v>
      </c>
      <c r="D382" s="27">
        <v>37087</v>
      </c>
      <c r="E382" s="27">
        <v>1312</v>
      </c>
      <c r="F382" s="27">
        <v>5206</v>
      </c>
      <c r="G382" s="27">
        <v>695</v>
      </c>
      <c r="H382" s="27">
        <v>385</v>
      </c>
      <c r="I382" s="27">
        <v>542</v>
      </c>
      <c r="J382" s="27">
        <v>247</v>
      </c>
      <c r="K382" s="27">
        <v>32</v>
      </c>
      <c r="L382" s="46">
        <v>0</v>
      </c>
      <c r="M382" s="27">
        <v>0</v>
      </c>
      <c r="N382" s="27">
        <f t="shared" si="5"/>
        <v>122348</v>
      </c>
    </row>
    <row r="383" spans="1:14" ht="25.5" x14ac:dyDescent="0.25">
      <c r="A383" s="11" t="s">
        <v>750</v>
      </c>
      <c r="B383" s="9" t="s">
        <v>751</v>
      </c>
      <c r="C383" s="27">
        <v>115264</v>
      </c>
      <c r="D383" s="27">
        <v>41639</v>
      </c>
      <c r="E383" s="27">
        <v>1768</v>
      </c>
      <c r="F383" s="27">
        <v>9410</v>
      </c>
      <c r="G383" s="27">
        <v>2806</v>
      </c>
      <c r="H383" s="27">
        <v>656</v>
      </c>
      <c r="I383" s="27">
        <v>2072</v>
      </c>
      <c r="J383" s="27">
        <v>326</v>
      </c>
      <c r="K383" s="27">
        <v>114</v>
      </c>
      <c r="L383" s="46">
        <v>0</v>
      </c>
      <c r="M383" s="27">
        <v>0</v>
      </c>
      <c r="N383" s="27">
        <f t="shared" si="5"/>
        <v>174055</v>
      </c>
    </row>
    <row r="384" spans="1:14" ht="25.5" x14ac:dyDescent="0.25">
      <c r="A384" s="11" t="s">
        <v>752</v>
      </c>
      <c r="B384" s="9" t="s">
        <v>753</v>
      </c>
      <c r="C384" s="27">
        <v>689844</v>
      </c>
      <c r="D384" s="27">
        <v>382027</v>
      </c>
      <c r="E384" s="27">
        <v>6931</v>
      </c>
      <c r="F384" s="27">
        <v>83503</v>
      </c>
      <c r="G384" s="27">
        <v>23331</v>
      </c>
      <c r="H384" s="27">
        <v>5248</v>
      </c>
      <c r="I384" s="27">
        <v>23610</v>
      </c>
      <c r="J384" s="27">
        <v>1091</v>
      </c>
      <c r="K384" s="27">
        <v>1804</v>
      </c>
      <c r="L384" s="46">
        <v>0</v>
      </c>
      <c r="M384" s="27">
        <v>0</v>
      </c>
      <c r="N384" s="27">
        <f t="shared" si="5"/>
        <v>1217389</v>
      </c>
    </row>
    <row r="385" spans="1:14" ht="25.5" x14ac:dyDescent="0.25">
      <c r="A385" s="11" t="s">
        <v>754</v>
      </c>
      <c r="B385" s="9" t="s">
        <v>755</v>
      </c>
      <c r="C385" s="27">
        <v>65586</v>
      </c>
      <c r="D385" s="27">
        <v>38814</v>
      </c>
      <c r="E385" s="27">
        <v>1076</v>
      </c>
      <c r="F385" s="27">
        <v>4615</v>
      </c>
      <c r="G385" s="27">
        <v>632</v>
      </c>
      <c r="H385" s="27">
        <v>338</v>
      </c>
      <c r="I385" s="27">
        <v>544</v>
      </c>
      <c r="J385" s="27">
        <v>204</v>
      </c>
      <c r="K385" s="27">
        <v>36</v>
      </c>
      <c r="L385" s="46">
        <v>2327</v>
      </c>
      <c r="M385" s="27">
        <v>0</v>
      </c>
      <c r="N385" s="27">
        <f t="shared" si="5"/>
        <v>114172</v>
      </c>
    </row>
    <row r="386" spans="1:14" ht="25.5" x14ac:dyDescent="0.25">
      <c r="A386" s="11" t="s">
        <v>756</v>
      </c>
      <c r="B386" s="9" t="s">
        <v>757</v>
      </c>
      <c r="C386" s="27">
        <v>530424</v>
      </c>
      <c r="D386" s="27">
        <v>152934</v>
      </c>
      <c r="E386" s="27">
        <v>6885</v>
      </c>
      <c r="F386" s="27">
        <v>52903</v>
      </c>
      <c r="G386" s="27">
        <v>18628</v>
      </c>
      <c r="H386" s="27">
        <v>3485</v>
      </c>
      <c r="I386" s="27">
        <v>14990</v>
      </c>
      <c r="J386" s="27">
        <v>1213</v>
      </c>
      <c r="K386" s="27">
        <v>918</v>
      </c>
      <c r="L386" s="46">
        <v>0</v>
      </c>
      <c r="M386" s="27">
        <v>0</v>
      </c>
      <c r="N386" s="27">
        <f t="shared" si="5"/>
        <v>782380</v>
      </c>
    </row>
    <row r="387" spans="1:14" ht="25.5" x14ac:dyDescent="0.25">
      <c r="A387" s="11" t="s">
        <v>758</v>
      </c>
      <c r="B387" s="9" t="s">
        <v>759</v>
      </c>
      <c r="C387" s="27">
        <v>190794</v>
      </c>
      <c r="D387" s="27">
        <v>107395</v>
      </c>
      <c r="E387" s="27">
        <v>2600</v>
      </c>
      <c r="F387" s="27">
        <v>17283</v>
      </c>
      <c r="G387" s="27">
        <v>6435</v>
      </c>
      <c r="H387" s="27">
        <v>1172</v>
      </c>
      <c r="I387" s="27">
        <v>4751</v>
      </c>
      <c r="J387" s="27">
        <v>478</v>
      </c>
      <c r="K387" s="27">
        <v>265</v>
      </c>
      <c r="L387" s="46">
        <v>0</v>
      </c>
      <c r="M387" s="27">
        <v>0</v>
      </c>
      <c r="N387" s="27">
        <f t="shared" si="5"/>
        <v>331173</v>
      </c>
    </row>
    <row r="388" spans="1:14" ht="25.5" x14ac:dyDescent="0.25">
      <c r="A388" s="11" t="s">
        <v>760</v>
      </c>
      <c r="B388" s="9" t="s">
        <v>761</v>
      </c>
      <c r="C388" s="27">
        <v>186744</v>
      </c>
      <c r="D388" s="27">
        <v>47183</v>
      </c>
      <c r="E388" s="27">
        <v>2600</v>
      </c>
      <c r="F388" s="27">
        <v>18409</v>
      </c>
      <c r="G388" s="27">
        <v>5101</v>
      </c>
      <c r="H388" s="27">
        <v>1211</v>
      </c>
      <c r="I388" s="27">
        <v>4504</v>
      </c>
      <c r="J388" s="27">
        <v>456</v>
      </c>
      <c r="K388" s="27">
        <v>304</v>
      </c>
      <c r="L388" s="46">
        <v>16429</v>
      </c>
      <c r="M388" s="27">
        <v>0</v>
      </c>
      <c r="N388" s="27">
        <f t="shared" si="5"/>
        <v>282941</v>
      </c>
    </row>
    <row r="389" spans="1:14" ht="25.5" x14ac:dyDescent="0.25">
      <c r="A389" s="11" t="s">
        <v>762</v>
      </c>
      <c r="B389" s="9" t="s">
        <v>763</v>
      </c>
      <c r="C389" s="27">
        <v>148168</v>
      </c>
      <c r="D389" s="27">
        <v>74027</v>
      </c>
      <c r="E389" s="27">
        <v>2017</v>
      </c>
      <c r="F389" s="27">
        <v>16515</v>
      </c>
      <c r="G389" s="27">
        <v>3906</v>
      </c>
      <c r="H389" s="27">
        <v>1048</v>
      </c>
      <c r="I389" s="27">
        <v>4013</v>
      </c>
      <c r="J389" s="27">
        <v>332</v>
      </c>
      <c r="K389" s="27">
        <v>307</v>
      </c>
      <c r="L389" s="46">
        <v>0</v>
      </c>
      <c r="M389" s="27">
        <v>0</v>
      </c>
      <c r="N389" s="27">
        <f t="shared" si="5"/>
        <v>250333</v>
      </c>
    </row>
    <row r="390" spans="1:14" ht="38.25" x14ac:dyDescent="0.25">
      <c r="A390" s="11" t="s">
        <v>764</v>
      </c>
      <c r="B390" s="9" t="s">
        <v>765</v>
      </c>
      <c r="C390" s="27">
        <v>154990</v>
      </c>
      <c r="D390" s="27">
        <v>107405</v>
      </c>
      <c r="E390" s="27">
        <v>2071</v>
      </c>
      <c r="F390" s="27">
        <v>13610</v>
      </c>
      <c r="G390" s="27">
        <v>5130</v>
      </c>
      <c r="H390" s="27">
        <v>933</v>
      </c>
      <c r="I390" s="27">
        <v>3710</v>
      </c>
      <c r="J390" s="27">
        <v>378</v>
      </c>
      <c r="K390" s="27">
        <v>204</v>
      </c>
      <c r="L390" s="46">
        <v>28893</v>
      </c>
      <c r="M390" s="27">
        <v>0</v>
      </c>
      <c r="N390" s="27">
        <f t="shared" si="5"/>
        <v>317324</v>
      </c>
    </row>
    <row r="391" spans="1:14" ht="25.5" x14ac:dyDescent="0.25">
      <c r="A391" s="11" t="s">
        <v>766</v>
      </c>
      <c r="B391" s="9" t="s">
        <v>767</v>
      </c>
      <c r="C391" s="27">
        <v>114722</v>
      </c>
      <c r="D391" s="27">
        <v>51930</v>
      </c>
      <c r="E391" s="27">
        <v>1801</v>
      </c>
      <c r="F391" s="27">
        <v>8724</v>
      </c>
      <c r="G391" s="27">
        <v>2049</v>
      </c>
      <c r="H391" s="27">
        <v>623</v>
      </c>
      <c r="I391" s="27">
        <v>1549</v>
      </c>
      <c r="J391" s="27">
        <v>334</v>
      </c>
      <c r="K391" s="27">
        <v>89</v>
      </c>
      <c r="L391" s="46">
        <v>3506</v>
      </c>
      <c r="M391" s="27">
        <v>0</v>
      </c>
      <c r="N391" s="27">
        <f t="shared" si="5"/>
        <v>185327</v>
      </c>
    </row>
    <row r="392" spans="1:14" ht="25.5" x14ac:dyDescent="0.25">
      <c r="A392" s="11" t="s">
        <v>768</v>
      </c>
      <c r="B392" s="9" t="s">
        <v>769</v>
      </c>
      <c r="C392" s="27">
        <v>84332</v>
      </c>
      <c r="D392" s="27">
        <v>46541</v>
      </c>
      <c r="E392" s="27">
        <v>1317</v>
      </c>
      <c r="F392" s="27">
        <v>6509</v>
      </c>
      <c r="G392" s="27">
        <v>1033</v>
      </c>
      <c r="H392" s="27">
        <v>467</v>
      </c>
      <c r="I392" s="27">
        <v>986</v>
      </c>
      <c r="J392" s="27">
        <v>299</v>
      </c>
      <c r="K392" s="27">
        <v>71</v>
      </c>
      <c r="L392" s="46">
        <v>0</v>
      </c>
      <c r="M392" s="27">
        <v>0</v>
      </c>
      <c r="N392" s="27">
        <f t="shared" si="5"/>
        <v>141555</v>
      </c>
    </row>
    <row r="393" spans="1:14" ht="25.5" x14ac:dyDescent="0.25">
      <c r="A393" s="11" t="s">
        <v>770</v>
      </c>
      <c r="B393" s="9" t="s">
        <v>771</v>
      </c>
      <c r="C393" s="27">
        <v>238922</v>
      </c>
      <c r="D393" s="27">
        <v>72189</v>
      </c>
      <c r="E393" s="27">
        <v>3320</v>
      </c>
      <c r="F393" s="27">
        <v>22042</v>
      </c>
      <c r="G393" s="27">
        <v>8266</v>
      </c>
      <c r="H393" s="27">
        <v>1484</v>
      </c>
      <c r="I393" s="27">
        <v>6115</v>
      </c>
      <c r="J393" s="27">
        <v>602</v>
      </c>
      <c r="K393" s="27">
        <v>341</v>
      </c>
      <c r="L393" s="46">
        <v>0</v>
      </c>
      <c r="M393" s="27">
        <v>0</v>
      </c>
      <c r="N393" s="27">
        <f t="shared" si="5"/>
        <v>353281</v>
      </c>
    </row>
    <row r="394" spans="1:14" ht="25.5" x14ac:dyDescent="0.25">
      <c r="A394" s="11" t="s">
        <v>772</v>
      </c>
      <c r="B394" s="9" t="s">
        <v>773</v>
      </c>
      <c r="C394" s="27">
        <v>6970152</v>
      </c>
      <c r="D394" s="27">
        <v>2494873</v>
      </c>
      <c r="E394" s="27">
        <v>66961</v>
      </c>
      <c r="F394" s="27">
        <v>959230</v>
      </c>
      <c r="G394" s="27">
        <v>176412</v>
      </c>
      <c r="H394" s="27">
        <v>58384</v>
      </c>
      <c r="I394" s="27">
        <v>246202</v>
      </c>
      <c r="J394" s="27">
        <v>10526</v>
      </c>
      <c r="K394" s="27">
        <v>22237</v>
      </c>
      <c r="L394" s="46">
        <v>0</v>
      </c>
      <c r="M394" s="27">
        <v>0</v>
      </c>
      <c r="N394" s="27">
        <f t="shared" si="5"/>
        <v>11004977</v>
      </c>
    </row>
    <row r="395" spans="1:14" ht="25.5" x14ac:dyDescent="0.25">
      <c r="A395" s="11" t="s">
        <v>774</v>
      </c>
      <c r="B395" s="9" t="s">
        <v>775</v>
      </c>
      <c r="C395" s="27">
        <v>1237466</v>
      </c>
      <c r="D395" s="27">
        <v>629866</v>
      </c>
      <c r="E395" s="27">
        <v>13914</v>
      </c>
      <c r="F395" s="27">
        <v>120496</v>
      </c>
      <c r="G395" s="27">
        <v>32513</v>
      </c>
      <c r="H395" s="27">
        <v>8061</v>
      </c>
      <c r="I395" s="27">
        <v>30817</v>
      </c>
      <c r="J395" s="27">
        <v>2480</v>
      </c>
      <c r="K395" s="27">
        <v>2185</v>
      </c>
      <c r="L395" s="46">
        <v>0</v>
      </c>
      <c r="M395" s="27">
        <v>0</v>
      </c>
      <c r="N395" s="27">
        <f t="shared" ref="N395:N458" si="6">SUM(C395:M395)</f>
        <v>2077798</v>
      </c>
    </row>
    <row r="396" spans="1:14" ht="25.5" x14ac:dyDescent="0.25">
      <c r="A396" s="11" t="s">
        <v>776</v>
      </c>
      <c r="B396" s="9" t="s">
        <v>777</v>
      </c>
      <c r="C396" s="27">
        <v>180994</v>
      </c>
      <c r="D396" s="27">
        <v>98654</v>
      </c>
      <c r="E396" s="27">
        <v>2374</v>
      </c>
      <c r="F396" s="27">
        <v>16155</v>
      </c>
      <c r="G396" s="27">
        <v>5035</v>
      </c>
      <c r="H396" s="27">
        <v>1104</v>
      </c>
      <c r="I396" s="27">
        <v>4034</v>
      </c>
      <c r="J396" s="27">
        <v>440</v>
      </c>
      <c r="K396" s="27">
        <v>250</v>
      </c>
      <c r="L396" s="46">
        <v>0</v>
      </c>
      <c r="M396" s="27">
        <v>0</v>
      </c>
      <c r="N396" s="27">
        <f t="shared" si="6"/>
        <v>309040</v>
      </c>
    </row>
    <row r="397" spans="1:14" ht="25.5" x14ac:dyDescent="0.25">
      <c r="A397" s="11" t="s">
        <v>778</v>
      </c>
      <c r="B397" s="9" t="s">
        <v>779</v>
      </c>
      <c r="C397" s="27">
        <v>178216</v>
      </c>
      <c r="D397" s="27">
        <v>179790</v>
      </c>
      <c r="E397" s="27">
        <v>2642</v>
      </c>
      <c r="F397" s="27">
        <v>15181</v>
      </c>
      <c r="G397" s="27">
        <v>4818</v>
      </c>
      <c r="H397" s="27">
        <v>1044</v>
      </c>
      <c r="I397" s="27">
        <v>3602</v>
      </c>
      <c r="J397" s="27">
        <v>483</v>
      </c>
      <c r="K397" s="27">
        <v>202</v>
      </c>
      <c r="L397" s="46">
        <v>0</v>
      </c>
      <c r="M397" s="27">
        <v>0</v>
      </c>
      <c r="N397" s="27">
        <f t="shared" si="6"/>
        <v>385978</v>
      </c>
    </row>
    <row r="398" spans="1:14" ht="25.5" x14ac:dyDescent="0.25">
      <c r="A398" s="11" t="s">
        <v>780</v>
      </c>
      <c r="B398" s="9" t="s">
        <v>781</v>
      </c>
      <c r="C398" s="27">
        <v>140024</v>
      </c>
      <c r="D398" s="27">
        <v>78864</v>
      </c>
      <c r="E398" s="27">
        <v>2352</v>
      </c>
      <c r="F398" s="27">
        <v>9988</v>
      </c>
      <c r="G398" s="27">
        <v>1564</v>
      </c>
      <c r="H398" s="27">
        <v>726</v>
      </c>
      <c r="I398" s="27">
        <v>1261</v>
      </c>
      <c r="J398" s="27">
        <v>443</v>
      </c>
      <c r="K398" s="27">
        <v>78</v>
      </c>
      <c r="L398" s="46">
        <v>38037</v>
      </c>
      <c r="M398" s="27">
        <v>0</v>
      </c>
      <c r="N398" s="27">
        <f t="shared" si="6"/>
        <v>273337</v>
      </c>
    </row>
    <row r="399" spans="1:14" ht="25.5" x14ac:dyDescent="0.25">
      <c r="A399" s="11" t="s">
        <v>782</v>
      </c>
      <c r="B399" s="9" t="s">
        <v>783</v>
      </c>
      <c r="C399" s="27">
        <v>3068182</v>
      </c>
      <c r="D399" s="27">
        <v>1076943</v>
      </c>
      <c r="E399" s="27">
        <v>34793</v>
      </c>
      <c r="F399" s="27">
        <v>457085</v>
      </c>
      <c r="G399" s="27">
        <v>89214</v>
      </c>
      <c r="H399" s="27">
        <v>27110</v>
      </c>
      <c r="I399" s="27">
        <v>119030</v>
      </c>
      <c r="J399" s="27">
        <v>5334</v>
      </c>
      <c r="K399" s="27">
        <v>10584</v>
      </c>
      <c r="L399" s="46">
        <v>0</v>
      </c>
      <c r="M399" s="27">
        <v>0</v>
      </c>
      <c r="N399" s="27">
        <f t="shared" si="6"/>
        <v>4888275</v>
      </c>
    </row>
    <row r="400" spans="1:14" ht="25.5" x14ac:dyDescent="0.25">
      <c r="A400" s="11" t="s">
        <v>784</v>
      </c>
      <c r="B400" s="9" t="s">
        <v>785</v>
      </c>
      <c r="C400" s="27">
        <v>210388</v>
      </c>
      <c r="D400" s="27">
        <v>117497</v>
      </c>
      <c r="E400" s="27">
        <v>3067</v>
      </c>
      <c r="F400" s="27">
        <v>17955</v>
      </c>
      <c r="G400" s="27">
        <v>5731</v>
      </c>
      <c r="H400" s="27">
        <v>1237</v>
      </c>
      <c r="I400" s="27">
        <v>4331</v>
      </c>
      <c r="J400" s="27">
        <v>566</v>
      </c>
      <c r="K400" s="27">
        <v>243</v>
      </c>
      <c r="L400" s="46">
        <v>9598</v>
      </c>
      <c r="M400" s="27">
        <v>0</v>
      </c>
      <c r="N400" s="27">
        <f t="shared" si="6"/>
        <v>370613</v>
      </c>
    </row>
    <row r="401" spans="1:14" ht="25.5" x14ac:dyDescent="0.25">
      <c r="A401" s="11" t="s">
        <v>786</v>
      </c>
      <c r="B401" s="9" t="s">
        <v>787</v>
      </c>
      <c r="C401" s="27">
        <v>360284</v>
      </c>
      <c r="D401" s="27">
        <v>202037</v>
      </c>
      <c r="E401" s="27">
        <v>4895</v>
      </c>
      <c r="F401" s="27">
        <v>32879</v>
      </c>
      <c r="G401" s="27">
        <v>11467</v>
      </c>
      <c r="H401" s="27">
        <v>2225</v>
      </c>
      <c r="I401" s="27">
        <v>8830</v>
      </c>
      <c r="J401" s="27">
        <v>910</v>
      </c>
      <c r="K401" s="27">
        <v>510</v>
      </c>
      <c r="L401" s="46">
        <v>0</v>
      </c>
      <c r="M401" s="27">
        <v>0</v>
      </c>
      <c r="N401" s="27">
        <f t="shared" si="6"/>
        <v>624037</v>
      </c>
    </row>
    <row r="402" spans="1:14" ht="25.5" x14ac:dyDescent="0.25">
      <c r="A402" s="11" t="s">
        <v>788</v>
      </c>
      <c r="B402" s="9" t="s">
        <v>789</v>
      </c>
      <c r="C402" s="27">
        <v>242748</v>
      </c>
      <c r="D402" s="27">
        <v>109400</v>
      </c>
      <c r="E402" s="27">
        <v>3226</v>
      </c>
      <c r="F402" s="27">
        <v>24457</v>
      </c>
      <c r="G402" s="27">
        <v>7217</v>
      </c>
      <c r="H402" s="27">
        <v>1603</v>
      </c>
      <c r="I402" s="27">
        <v>6311</v>
      </c>
      <c r="J402" s="27">
        <v>559</v>
      </c>
      <c r="K402" s="27">
        <v>423</v>
      </c>
      <c r="L402" s="46">
        <v>11344</v>
      </c>
      <c r="M402" s="27">
        <v>0</v>
      </c>
      <c r="N402" s="27">
        <f t="shared" si="6"/>
        <v>407288</v>
      </c>
    </row>
    <row r="403" spans="1:14" ht="25.5" x14ac:dyDescent="0.25">
      <c r="A403" s="11" t="s">
        <v>790</v>
      </c>
      <c r="B403" s="9" t="s">
        <v>791</v>
      </c>
      <c r="C403" s="27">
        <v>152042</v>
      </c>
      <c r="D403" s="27">
        <v>38964</v>
      </c>
      <c r="E403" s="27">
        <v>2155</v>
      </c>
      <c r="F403" s="27">
        <v>13665</v>
      </c>
      <c r="G403" s="27">
        <v>4828</v>
      </c>
      <c r="H403" s="27">
        <v>927</v>
      </c>
      <c r="I403" s="27">
        <v>3598</v>
      </c>
      <c r="J403" s="27">
        <v>404</v>
      </c>
      <c r="K403" s="27">
        <v>203</v>
      </c>
      <c r="L403" s="46">
        <v>0</v>
      </c>
      <c r="M403" s="27">
        <v>0</v>
      </c>
      <c r="N403" s="27">
        <f t="shared" si="6"/>
        <v>216786</v>
      </c>
    </row>
    <row r="404" spans="1:14" ht="25.5" x14ac:dyDescent="0.25">
      <c r="A404" s="11" t="s">
        <v>792</v>
      </c>
      <c r="B404" s="9" t="s">
        <v>793</v>
      </c>
      <c r="C404" s="27">
        <v>154788</v>
      </c>
      <c r="D404" s="27">
        <v>58208</v>
      </c>
      <c r="E404" s="27">
        <v>2448</v>
      </c>
      <c r="F404" s="27">
        <v>11545</v>
      </c>
      <c r="G404" s="27">
        <v>2763</v>
      </c>
      <c r="H404" s="27">
        <v>830</v>
      </c>
      <c r="I404" s="27">
        <v>2050</v>
      </c>
      <c r="J404" s="27">
        <v>463</v>
      </c>
      <c r="K404" s="27">
        <v>112</v>
      </c>
      <c r="L404" s="46">
        <v>0</v>
      </c>
      <c r="M404" s="27">
        <v>0</v>
      </c>
      <c r="N404" s="27">
        <f t="shared" si="6"/>
        <v>233207</v>
      </c>
    </row>
    <row r="405" spans="1:14" ht="25.5" x14ac:dyDescent="0.25">
      <c r="A405" s="11" t="s">
        <v>794</v>
      </c>
      <c r="B405" s="9" t="s">
        <v>795</v>
      </c>
      <c r="C405" s="27">
        <v>207980</v>
      </c>
      <c r="D405" s="27">
        <v>62876</v>
      </c>
      <c r="E405" s="27">
        <v>3089</v>
      </c>
      <c r="F405" s="27">
        <v>17374</v>
      </c>
      <c r="G405" s="27">
        <v>5507</v>
      </c>
      <c r="H405" s="27">
        <v>1205</v>
      </c>
      <c r="I405" s="27">
        <v>4103</v>
      </c>
      <c r="J405" s="27">
        <v>575</v>
      </c>
      <c r="K405" s="27">
        <v>225</v>
      </c>
      <c r="L405" s="46">
        <v>0</v>
      </c>
      <c r="M405" s="27">
        <v>0</v>
      </c>
      <c r="N405" s="27">
        <f t="shared" si="6"/>
        <v>302934</v>
      </c>
    </row>
    <row r="406" spans="1:14" ht="25.5" x14ac:dyDescent="0.25">
      <c r="A406" s="11" t="s">
        <v>796</v>
      </c>
      <c r="B406" s="9" t="s">
        <v>797</v>
      </c>
      <c r="C406" s="27">
        <v>2591874</v>
      </c>
      <c r="D406" s="27">
        <v>1393667</v>
      </c>
      <c r="E406" s="27">
        <v>27795</v>
      </c>
      <c r="F406" s="27">
        <v>300042</v>
      </c>
      <c r="G406" s="27">
        <v>70013</v>
      </c>
      <c r="H406" s="27">
        <v>19111</v>
      </c>
      <c r="I406" s="27">
        <v>77635</v>
      </c>
      <c r="J406" s="27">
        <v>4838</v>
      </c>
      <c r="K406" s="27">
        <v>6235</v>
      </c>
      <c r="L406" s="46">
        <v>18930</v>
      </c>
      <c r="M406" s="27">
        <v>0</v>
      </c>
      <c r="N406" s="27">
        <f t="shared" si="6"/>
        <v>4510140</v>
      </c>
    </row>
    <row r="407" spans="1:14" ht="25.5" x14ac:dyDescent="0.25">
      <c r="A407" s="11" t="s">
        <v>798</v>
      </c>
      <c r="B407" s="9" t="s">
        <v>799</v>
      </c>
      <c r="C407" s="27">
        <v>315642</v>
      </c>
      <c r="D407" s="27">
        <v>161949</v>
      </c>
      <c r="E407" s="27">
        <v>3977</v>
      </c>
      <c r="F407" s="27">
        <v>29761</v>
      </c>
      <c r="G407" s="27">
        <v>8452</v>
      </c>
      <c r="H407" s="27">
        <v>1999</v>
      </c>
      <c r="I407" s="27">
        <v>7398</v>
      </c>
      <c r="J407" s="27">
        <v>708</v>
      </c>
      <c r="K407" s="27">
        <v>498</v>
      </c>
      <c r="L407" s="46">
        <v>34768</v>
      </c>
      <c r="M407" s="27">
        <v>0</v>
      </c>
      <c r="N407" s="27">
        <f t="shared" si="6"/>
        <v>565152</v>
      </c>
    </row>
    <row r="408" spans="1:14" ht="25.5" x14ac:dyDescent="0.25">
      <c r="A408" s="11" t="s">
        <v>800</v>
      </c>
      <c r="B408" s="9" t="s">
        <v>801</v>
      </c>
      <c r="C408" s="27">
        <v>1793560</v>
      </c>
      <c r="D408" s="27">
        <v>845058</v>
      </c>
      <c r="E408" s="27">
        <v>17571</v>
      </c>
      <c r="F408" s="27">
        <v>244158</v>
      </c>
      <c r="G408" s="27">
        <v>73457</v>
      </c>
      <c r="H408" s="27">
        <v>14875</v>
      </c>
      <c r="I408" s="27">
        <v>73968</v>
      </c>
      <c r="J408" s="27">
        <v>2323</v>
      </c>
      <c r="K408" s="27">
        <v>5601</v>
      </c>
      <c r="L408" s="46">
        <v>0</v>
      </c>
      <c r="M408" s="27">
        <v>0</v>
      </c>
      <c r="N408" s="27">
        <f t="shared" si="6"/>
        <v>3070571</v>
      </c>
    </row>
    <row r="409" spans="1:14" ht="25.5" x14ac:dyDescent="0.25">
      <c r="A409" s="11" t="s">
        <v>802</v>
      </c>
      <c r="B409" s="9" t="s">
        <v>803</v>
      </c>
      <c r="C409" s="27">
        <v>175944</v>
      </c>
      <c r="D409" s="27">
        <v>71714</v>
      </c>
      <c r="E409" s="27">
        <v>2158</v>
      </c>
      <c r="F409" s="27">
        <v>14126</v>
      </c>
      <c r="G409" s="27">
        <v>2976</v>
      </c>
      <c r="H409" s="27">
        <v>1004</v>
      </c>
      <c r="I409" s="27">
        <v>2797</v>
      </c>
      <c r="J409" s="27">
        <v>386</v>
      </c>
      <c r="K409" s="27">
        <v>200</v>
      </c>
      <c r="L409" s="46">
        <v>0</v>
      </c>
      <c r="M409" s="27">
        <v>0</v>
      </c>
      <c r="N409" s="27">
        <f t="shared" si="6"/>
        <v>271305</v>
      </c>
    </row>
    <row r="410" spans="1:14" ht="25.5" x14ac:dyDescent="0.25">
      <c r="A410" s="11" t="s">
        <v>804</v>
      </c>
      <c r="B410" s="9" t="s">
        <v>805</v>
      </c>
      <c r="C410" s="27">
        <v>2004966</v>
      </c>
      <c r="D410" s="27">
        <v>725983</v>
      </c>
      <c r="E410" s="27">
        <v>18586</v>
      </c>
      <c r="F410" s="27">
        <v>319542</v>
      </c>
      <c r="G410" s="27">
        <v>47071</v>
      </c>
      <c r="H410" s="27">
        <v>18814</v>
      </c>
      <c r="I410" s="27">
        <v>81024</v>
      </c>
      <c r="J410" s="27">
        <v>2400</v>
      </c>
      <c r="K410" s="27">
        <v>7869</v>
      </c>
      <c r="L410" s="46">
        <v>95460</v>
      </c>
      <c r="M410" s="27">
        <v>0</v>
      </c>
      <c r="N410" s="27">
        <f t="shared" si="6"/>
        <v>3321715</v>
      </c>
    </row>
    <row r="411" spans="1:14" ht="25.5" x14ac:dyDescent="0.25">
      <c r="A411" s="11" t="s">
        <v>806</v>
      </c>
      <c r="B411" s="9" t="s">
        <v>807</v>
      </c>
      <c r="C411" s="27">
        <v>98312</v>
      </c>
      <c r="D411" s="27">
        <v>40671</v>
      </c>
      <c r="E411" s="27">
        <v>1565</v>
      </c>
      <c r="F411" s="27">
        <v>7434</v>
      </c>
      <c r="G411" s="27">
        <v>1843</v>
      </c>
      <c r="H411" s="27">
        <v>531</v>
      </c>
      <c r="I411" s="27">
        <v>1345</v>
      </c>
      <c r="J411" s="27">
        <v>292</v>
      </c>
      <c r="K411" s="27">
        <v>74</v>
      </c>
      <c r="L411" s="46">
        <v>0</v>
      </c>
      <c r="M411" s="27">
        <v>0</v>
      </c>
      <c r="N411" s="27">
        <f t="shared" si="6"/>
        <v>152067</v>
      </c>
    </row>
    <row r="412" spans="1:14" ht="25.5" x14ac:dyDescent="0.25">
      <c r="A412" s="11" t="s">
        <v>808</v>
      </c>
      <c r="B412" s="9" t="s">
        <v>809</v>
      </c>
      <c r="C412" s="27">
        <v>247480</v>
      </c>
      <c r="D412" s="27">
        <v>163914</v>
      </c>
      <c r="E412" s="27">
        <v>2690</v>
      </c>
      <c r="F412" s="27">
        <v>31443</v>
      </c>
      <c r="G412" s="27">
        <v>6580</v>
      </c>
      <c r="H412" s="27">
        <v>1942</v>
      </c>
      <c r="I412" s="27">
        <v>8037</v>
      </c>
      <c r="J412" s="27">
        <v>409</v>
      </c>
      <c r="K412" s="27">
        <v>682</v>
      </c>
      <c r="L412" s="46">
        <v>13474</v>
      </c>
      <c r="M412" s="27">
        <v>0</v>
      </c>
      <c r="N412" s="27">
        <f t="shared" si="6"/>
        <v>476651</v>
      </c>
    </row>
    <row r="413" spans="1:14" ht="25.5" x14ac:dyDescent="0.25">
      <c r="A413" s="11" t="s">
        <v>810</v>
      </c>
      <c r="B413" s="9" t="s">
        <v>811</v>
      </c>
      <c r="C413" s="27">
        <v>123980</v>
      </c>
      <c r="D413" s="27">
        <v>66999</v>
      </c>
      <c r="E413" s="27">
        <v>1656</v>
      </c>
      <c r="F413" s="27">
        <v>13376</v>
      </c>
      <c r="G413" s="27">
        <v>1332</v>
      </c>
      <c r="H413" s="27">
        <v>857</v>
      </c>
      <c r="I413" s="27">
        <v>2459</v>
      </c>
      <c r="J413" s="27">
        <v>276</v>
      </c>
      <c r="K413" s="27">
        <v>244</v>
      </c>
      <c r="L413" s="46">
        <v>5023</v>
      </c>
      <c r="M413" s="27">
        <v>0</v>
      </c>
      <c r="N413" s="27">
        <f t="shared" si="6"/>
        <v>216202</v>
      </c>
    </row>
    <row r="414" spans="1:14" ht="25.5" x14ac:dyDescent="0.25">
      <c r="A414" s="11" t="s">
        <v>812</v>
      </c>
      <c r="B414" s="9" t="s">
        <v>813</v>
      </c>
      <c r="C414" s="27">
        <v>210936</v>
      </c>
      <c r="D414" s="27">
        <v>88449</v>
      </c>
      <c r="E414" s="27">
        <v>2460</v>
      </c>
      <c r="F414" s="27">
        <v>24435</v>
      </c>
      <c r="G414" s="27">
        <v>3155</v>
      </c>
      <c r="H414" s="27">
        <v>1549</v>
      </c>
      <c r="I414" s="27">
        <v>5179</v>
      </c>
      <c r="J414" s="27">
        <v>438</v>
      </c>
      <c r="K414" s="27">
        <v>495</v>
      </c>
      <c r="L414" s="46">
        <v>0</v>
      </c>
      <c r="M414" s="27">
        <v>0</v>
      </c>
      <c r="N414" s="27">
        <f t="shared" si="6"/>
        <v>337096</v>
      </c>
    </row>
    <row r="415" spans="1:14" ht="25.5" x14ac:dyDescent="0.25">
      <c r="A415" s="11" t="s">
        <v>814</v>
      </c>
      <c r="B415" s="9" t="s">
        <v>815</v>
      </c>
      <c r="C415" s="27">
        <v>1007950</v>
      </c>
      <c r="D415" s="27">
        <v>253293</v>
      </c>
      <c r="E415" s="27">
        <v>13343</v>
      </c>
      <c r="F415" s="27">
        <v>94863</v>
      </c>
      <c r="G415" s="27">
        <v>35790</v>
      </c>
      <c r="H415" s="27">
        <v>6363</v>
      </c>
      <c r="I415" s="27">
        <v>27515</v>
      </c>
      <c r="J415" s="27">
        <v>2433</v>
      </c>
      <c r="K415" s="27">
        <v>1544</v>
      </c>
      <c r="L415" s="46">
        <v>0</v>
      </c>
      <c r="M415" s="27">
        <v>0</v>
      </c>
      <c r="N415" s="27">
        <f t="shared" si="6"/>
        <v>1443094</v>
      </c>
    </row>
    <row r="416" spans="1:14" ht="25.5" x14ac:dyDescent="0.25">
      <c r="A416" s="11" t="s">
        <v>816</v>
      </c>
      <c r="B416" s="9" t="s">
        <v>817</v>
      </c>
      <c r="C416" s="27">
        <v>418190</v>
      </c>
      <c r="D416" s="27">
        <v>72076</v>
      </c>
      <c r="E416" s="27">
        <v>5404</v>
      </c>
      <c r="F416" s="27">
        <v>39914</v>
      </c>
      <c r="G416" s="27">
        <v>16401</v>
      </c>
      <c r="H416" s="27">
        <v>2639</v>
      </c>
      <c r="I416" s="27">
        <v>12167</v>
      </c>
      <c r="J416" s="27">
        <v>964</v>
      </c>
      <c r="K416" s="27">
        <v>675</v>
      </c>
      <c r="L416" s="46">
        <v>0</v>
      </c>
      <c r="M416" s="27">
        <v>0</v>
      </c>
      <c r="N416" s="27">
        <f t="shared" si="6"/>
        <v>568430</v>
      </c>
    </row>
    <row r="417" spans="1:14" ht="25.5" x14ac:dyDescent="0.25">
      <c r="A417" s="11" t="s">
        <v>818</v>
      </c>
      <c r="B417" s="9" t="s">
        <v>819</v>
      </c>
      <c r="C417" s="27">
        <v>80912</v>
      </c>
      <c r="D417" s="27">
        <v>53568</v>
      </c>
      <c r="E417" s="27">
        <v>1238</v>
      </c>
      <c r="F417" s="27">
        <v>6140</v>
      </c>
      <c r="G417" s="27">
        <v>867</v>
      </c>
      <c r="H417" s="27">
        <v>439</v>
      </c>
      <c r="I417" s="27">
        <v>865</v>
      </c>
      <c r="J417" s="27">
        <v>232</v>
      </c>
      <c r="K417" s="27">
        <v>65</v>
      </c>
      <c r="L417" s="46">
        <v>3516</v>
      </c>
      <c r="M417" s="27">
        <v>0</v>
      </c>
      <c r="N417" s="27">
        <f t="shared" si="6"/>
        <v>147842</v>
      </c>
    </row>
    <row r="418" spans="1:14" ht="25.5" x14ac:dyDescent="0.25">
      <c r="A418" s="11" t="s">
        <v>820</v>
      </c>
      <c r="B418" s="9" t="s">
        <v>821</v>
      </c>
      <c r="C418" s="27">
        <v>749370</v>
      </c>
      <c r="D418" s="27">
        <v>250830</v>
      </c>
      <c r="E418" s="27">
        <v>7766</v>
      </c>
      <c r="F418" s="27">
        <v>104627</v>
      </c>
      <c r="G418" s="27">
        <v>15831</v>
      </c>
      <c r="H418" s="27">
        <v>6323</v>
      </c>
      <c r="I418" s="27">
        <v>25216</v>
      </c>
      <c r="J418" s="27">
        <v>1167</v>
      </c>
      <c r="K418" s="27">
        <v>2401</v>
      </c>
      <c r="L418" s="46">
        <v>62987</v>
      </c>
      <c r="M418" s="27">
        <v>0</v>
      </c>
      <c r="N418" s="27">
        <f t="shared" si="6"/>
        <v>1226518</v>
      </c>
    </row>
    <row r="419" spans="1:14" ht="25.5" x14ac:dyDescent="0.25">
      <c r="A419" s="11" t="s">
        <v>822</v>
      </c>
      <c r="B419" s="9" t="s">
        <v>823</v>
      </c>
      <c r="C419" s="27">
        <v>210052</v>
      </c>
      <c r="D419" s="27">
        <v>107399</v>
      </c>
      <c r="E419" s="27">
        <v>3089</v>
      </c>
      <c r="F419" s="27">
        <v>18299</v>
      </c>
      <c r="G419" s="27">
        <v>5931</v>
      </c>
      <c r="H419" s="27">
        <v>1255</v>
      </c>
      <c r="I419" s="27">
        <v>4455</v>
      </c>
      <c r="J419" s="27">
        <v>617</v>
      </c>
      <c r="K419" s="27">
        <v>255</v>
      </c>
      <c r="L419" s="46">
        <v>0</v>
      </c>
      <c r="M419" s="27">
        <v>0</v>
      </c>
      <c r="N419" s="27">
        <f t="shared" si="6"/>
        <v>351352</v>
      </c>
    </row>
    <row r="420" spans="1:14" ht="25.5" x14ac:dyDescent="0.25">
      <c r="A420" s="11" t="s">
        <v>824</v>
      </c>
      <c r="B420" s="9" t="s">
        <v>825</v>
      </c>
      <c r="C420" s="27">
        <v>93228</v>
      </c>
      <c r="D420" s="27">
        <v>70555</v>
      </c>
      <c r="E420" s="27">
        <v>1501</v>
      </c>
      <c r="F420" s="27">
        <v>7033</v>
      </c>
      <c r="G420" s="27">
        <v>1588</v>
      </c>
      <c r="H420" s="27">
        <v>501</v>
      </c>
      <c r="I420" s="27">
        <v>1188</v>
      </c>
      <c r="J420" s="27">
        <v>278</v>
      </c>
      <c r="K420" s="27">
        <v>68</v>
      </c>
      <c r="L420" s="46">
        <v>4388</v>
      </c>
      <c r="M420" s="27">
        <v>0</v>
      </c>
      <c r="N420" s="27">
        <f t="shared" si="6"/>
        <v>180328</v>
      </c>
    </row>
    <row r="421" spans="1:14" ht="25.5" x14ac:dyDescent="0.25">
      <c r="A421" s="11" t="s">
        <v>826</v>
      </c>
      <c r="B421" s="9" t="s">
        <v>827</v>
      </c>
      <c r="C421" s="27">
        <v>312900</v>
      </c>
      <c r="D421" s="27">
        <v>104054</v>
      </c>
      <c r="E421" s="27">
        <v>3535</v>
      </c>
      <c r="F421" s="27">
        <v>31063</v>
      </c>
      <c r="G421" s="27">
        <v>5469</v>
      </c>
      <c r="H421" s="27">
        <v>2058</v>
      </c>
      <c r="I421" s="27">
        <v>6734</v>
      </c>
      <c r="J421" s="27">
        <v>559</v>
      </c>
      <c r="K421" s="27">
        <v>569</v>
      </c>
      <c r="L421" s="46">
        <v>0</v>
      </c>
      <c r="M421" s="27">
        <v>0</v>
      </c>
      <c r="N421" s="27">
        <f t="shared" si="6"/>
        <v>466941</v>
      </c>
    </row>
    <row r="422" spans="1:14" ht="25.5" x14ac:dyDescent="0.25">
      <c r="A422" s="11" t="s">
        <v>828</v>
      </c>
      <c r="B422" s="9" t="s">
        <v>829</v>
      </c>
      <c r="C422" s="27">
        <v>11032532</v>
      </c>
      <c r="D422" s="27">
        <v>3055625</v>
      </c>
      <c r="E422" s="27">
        <v>105688</v>
      </c>
      <c r="F422" s="27">
        <v>1607187</v>
      </c>
      <c r="G422" s="27">
        <v>89054</v>
      </c>
      <c r="H422" s="27">
        <v>96464</v>
      </c>
      <c r="I422" s="27">
        <v>337073</v>
      </c>
      <c r="J422" s="27">
        <v>17082</v>
      </c>
      <c r="K422" s="27">
        <v>38402</v>
      </c>
      <c r="L422" s="46">
        <v>0</v>
      </c>
      <c r="M422" s="27">
        <v>0</v>
      </c>
      <c r="N422" s="27">
        <f t="shared" si="6"/>
        <v>16379107</v>
      </c>
    </row>
    <row r="423" spans="1:14" ht="25.5" x14ac:dyDescent="0.25">
      <c r="A423" s="11" t="s">
        <v>830</v>
      </c>
      <c r="B423" s="9" t="s">
        <v>831</v>
      </c>
      <c r="C423" s="27">
        <v>521968</v>
      </c>
      <c r="D423" s="27">
        <v>276824</v>
      </c>
      <c r="E423" s="27">
        <v>6477</v>
      </c>
      <c r="F423" s="27">
        <v>51254</v>
      </c>
      <c r="G423" s="27">
        <v>20811</v>
      </c>
      <c r="H423" s="27">
        <v>3404</v>
      </c>
      <c r="I423" s="27">
        <v>15646</v>
      </c>
      <c r="J423" s="27">
        <v>1178</v>
      </c>
      <c r="K423" s="27">
        <v>897</v>
      </c>
      <c r="L423" s="46">
        <v>0</v>
      </c>
      <c r="M423" s="27">
        <v>0</v>
      </c>
      <c r="N423" s="27">
        <f t="shared" si="6"/>
        <v>898459</v>
      </c>
    </row>
    <row r="424" spans="1:14" ht="25.5" x14ac:dyDescent="0.25">
      <c r="A424" s="11" t="s">
        <v>832</v>
      </c>
      <c r="B424" s="9" t="s">
        <v>833</v>
      </c>
      <c r="C424" s="27">
        <v>244490</v>
      </c>
      <c r="D424" s="27">
        <v>118697</v>
      </c>
      <c r="E424" s="27">
        <v>3339</v>
      </c>
      <c r="F424" s="27">
        <v>22922</v>
      </c>
      <c r="G424" s="27">
        <v>8461</v>
      </c>
      <c r="H424" s="27">
        <v>1535</v>
      </c>
      <c r="I424" s="27">
        <v>6361</v>
      </c>
      <c r="J424" s="27">
        <v>604</v>
      </c>
      <c r="K424" s="27">
        <v>365</v>
      </c>
      <c r="L424" s="46">
        <v>0</v>
      </c>
      <c r="M424" s="27">
        <v>0</v>
      </c>
      <c r="N424" s="27">
        <f t="shared" si="6"/>
        <v>406774</v>
      </c>
    </row>
    <row r="425" spans="1:14" ht="25.5" x14ac:dyDescent="0.25">
      <c r="A425" s="11" t="s">
        <v>834</v>
      </c>
      <c r="B425" s="9" t="s">
        <v>835</v>
      </c>
      <c r="C425" s="27">
        <v>93426</v>
      </c>
      <c r="D425" s="27">
        <v>52405</v>
      </c>
      <c r="E425" s="27">
        <v>1587</v>
      </c>
      <c r="F425" s="27">
        <v>6091</v>
      </c>
      <c r="G425" s="27">
        <v>795</v>
      </c>
      <c r="H425" s="27">
        <v>458</v>
      </c>
      <c r="I425" s="27">
        <v>581</v>
      </c>
      <c r="J425" s="27">
        <v>302</v>
      </c>
      <c r="K425" s="27">
        <v>32</v>
      </c>
      <c r="L425" s="46">
        <v>0</v>
      </c>
      <c r="M425" s="27">
        <v>0</v>
      </c>
      <c r="N425" s="27">
        <f t="shared" si="6"/>
        <v>155677</v>
      </c>
    </row>
    <row r="426" spans="1:14" ht="25.5" x14ac:dyDescent="0.25">
      <c r="A426" s="11" t="s">
        <v>836</v>
      </c>
      <c r="B426" s="9" t="s">
        <v>837</v>
      </c>
      <c r="C426" s="27">
        <v>514634</v>
      </c>
      <c r="D426" s="27">
        <v>302469</v>
      </c>
      <c r="E426" s="27">
        <v>6667</v>
      </c>
      <c r="F426" s="27">
        <v>49581</v>
      </c>
      <c r="G426" s="27">
        <v>16724</v>
      </c>
      <c r="H426" s="27">
        <v>3308</v>
      </c>
      <c r="I426" s="27">
        <v>13505</v>
      </c>
      <c r="J426" s="27">
        <v>1243</v>
      </c>
      <c r="K426" s="27">
        <v>836</v>
      </c>
      <c r="L426" s="46">
        <v>0</v>
      </c>
      <c r="M426" s="27">
        <v>8451</v>
      </c>
      <c r="N426" s="27">
        <f t="shared" si="6"/>
        <v>917418</v>
      </c>
    </row>
    <row r="427" spans="1:14" ht="38.25" x14ac:dyDescent="0.25">
      <c r="A427" s="11" t="s">
        <v>838</v>
      </c>
      <c r="B427" s="9" t="s">
        <v>839</v>
      </c>
      <c r="C427" s="27">
        <v>541856</v>
      </c>
      <c r="D427" s="27">
        <v>190821</v>
      </c>
      <c r="E427" s="27">
        <v>6598</v>
      </c>
      <c r="F427" s="27">
        <v>61665</v>
      </c>
      <c r="G427" s="27">
        <v>20492</v>
      </c>
      <c r="H427" s="27">
        <v>3955</v>
      </c>
      <c r="I427" s="27">
        <v>18058</v>
      </c>
      <c r="J427" s="27">
        <v>1511</v>
      </c>
      <c r="K427" s="27">
        <v>1230</v>
      </c>
      <c r="L427" s="46">
        <v>0</v>
      </c>
      <c r="M427" s="27">
        <v>0</v>
      </c>
      <c r="N427" s="27">
        <f t="shared" si="6"/>
        <v>846186</v>
      </c>
    </row>
    <row r="428" spans="1:14" ht="25.5" x14ac:dyDescent="0.25">
      <c r="A428" s="11" t="s">
        <v>840</v>
      </c>
      <c r="B428" s="9" t="s">
        <v>841</v>
      </c>
      <c r="C428" s="27">
        <v>95582</v>
      </c>
      <c r="D428" s="27">
        <v>59731</v>
      </c>
      <c r="E428" s="27">
        <v>1482</v>
      </c>
      <c r="F428" s="27">
        <v>7998</v>
      </c>
      <c r="G428" s="27">
        <v>1036</v>
      </c>
      <c r="H428" s="27">
        <v>553</v>
      </c>
      <c r="I428" s="27">
        <v>1206</v>
      </c>
      <c r="J428" s="27">
        <v>277</v>
      </c>
      <c r="K428" s="27">
        <v>100</v>
      </c>
      <c r="L428" s="46">
        <v>10730</v>
      </c>
      <c r="M428" s="27">
        <v>0</v>
      </c>
      <c r="N428" s="27">
        <f t="shared" si="6"/>
        <v>178695</v>
      </c>
    </row>
    <row r="429" spans="1:14" ht="25.5" x14ac:dyDescent="0.25">
      <c r="A429" s="11" t="s">
        <v>842</v>
      </c>
      <c r="B429" s="9" t="s">
        <v>843</v>
      </c>
      <c r="C429" s="27">
        <v>182624</v>
      </c>
      <c r="D429" s="27">
        <v>47883</v>
      </c>
      <c r="E429" s="27">
        <v>2413</v>
      </c>
      <c r="F429" s="27">
        <v>19736</v>
      </c>
      <c r="G429" s="27">
        <v>2887</v>
      </c>
      <c r="H429" s="27">
        <v>1267</v>
      </c>
      <c r="I429" s="27">
        <v>4049</v>
      </c>
      <c r="J429" s="27">
        <v>417</v>
      </c>
      <c r="K429" s="27">
        <v>363</v>
      </c>
      <c r="L429" s="46">
        <v>0</v>
      </c>
      <c r="M429" s="27">
        <v>0</v>
      </c>
      <c r="N429" s="27">
        <f t="shared" si="6"/>
        <v>261639</v>
      </c>
    </row>
    <row r="430" spans="1:14" ht="25.5" x14ac:dyDescent="0.25">
      <c r="A430" s="11" t="s">
        <v>844</v>
      </c>
      <c r="B430" s="9" t="s">
        <v>845</v>
      </c>
      <c r="C430" s="27">
        <v>433976</v>
      </c>
      <c r="D430" s="27">
        <v>237892</v>
      </c>
      <c r="E430" s="27">
        <v>6098</v>
      </c>
      <c r="F430" s="27">
        <v>37736</v>
      </c>
      <c r="G430" s="27">
        <v>8188</v>
      </c>
      <c r="H430" s="27">
        <v>2597</v>
      </c>
      <c r="I430" s="27">
        <v>7621</v>
      </c>
      <c r="J430" s="27">
        <v>1210</v>
      </c>
      <c r="K430" s="27">
        <v>543</v>
      </c>
      <c r="L430" s="46">
        <v>0</v>
      </c>
      <c r="M430" s="27">
        <v>0</v>
      </c>
      <c r="N430" s="27">
        <f t="shared" si="6"/>
        <v>735861</v>
      </c>
    </row>
    <row r="431" spans="1:14" ht="25.5" x14ac:dyDescent="0.25">
      <c r="A431" s="11" t="s">
        <v>846</v>
      </c>
      <c r="B431" s="9" t="s">
        <v>847</v>
      </c>
      <c r="C431" s="27">
        <v>105888</v>
      </c>
      <c r="D431" s="27">
        <v>58024</v>
      </c>
      <c r="E431" s="27">
        <v>1491</v>
      </c>
      <c r="F431" s="27">
        <v>7812</v>
      </c>
      <c r="G431" s="27">
        <v>1052</v>
      </c>
      <c r="H431" s="27">
        <v>568</v>
      </c>
      <c r="I431" s="27">
        <v>1103</v>
      </c>
      <c r="J431" s="27">
        <v>274</v>
      </c>
      <c r="K431" s="27">
        <v>86</v>
      </c>
      <c r="L431" s="46">
        <v>0</v>
      </c>
      <c r="M431" s="27">
        <v>0</v>
      </c>
      <c r="N431" s="27">
        <f t="shared" si="6"/>
        <v>176298</v>
      </c>
    </row>
    <row r="432" spans="1:14" ht="25.5" x14ac:dyDescent="0.25">
      <c r="A432" s="11" t="s">
        <v>848</v>
      </c>
      <c r="B432" s="9" t="s">
        <v>849</v>
      </c>
      <c r="C432" s="27">
        <v>80518</v>
      </c>
      <c r="D432" s="27">
        <v>33411</v>
      </c>
      <c r="E432" s="27">
        <v>1342</v>
      </c>
      <c r="F432" s="27">
        <v>5696</v>
      </c>
      <c r="G432" s="27">
        <v>784</v>
      </c>
      <c r="H432" s="27">
        <v>415</v>
      </c>
      <c r="I432" s="27">
        <v>668</v>
      </c>
      <c r="J432" s="27">
        <v>251</v>
      </c>
      <c r="K432" s="27">
        <v>44</v>
      </c>
      <c r="L432" s="46">
        <v>0</v>
      </c>
      <c r="M432" s="27">
        <v>0</v>
      </c>
      <c r="N432" s="27">
        <f t="shared" si="6"/>
        <v>123129</v>
      </c>
    </row>
    <row r="433" spans="1:14" ht="25.5" x14ac:dyDescent="0.25">
      <c r="A433" s="11" t="s">
        <v>850</v>
      </c>
      <c r="B433" s="9" t="s">
        <v>851</v>
      </c>
      <c r="C433" s="27">
        <v>240164</v>
      </c>
      <c r="D433" s="27">
        <v>221809</v>
      </c>
      <c r="E433" s="27">
        <v>3470</v>
      </c>
      <c r="F433" s="27">
        <v>20377</v>
      </c>
      <c r="G433" s="27">
        <v>6523</v>
      </c>
      <c r="H433" s="27">
        <v>1407</v>
      </c>
      <c r="I433" s="27">
        <v>4887</v>
      </c>
      <c r="J433" s="27">
        <v>639</v>
      </c>
      <c r="K433" s="27">
        <v>276</v>
      </c>
      <c r="L433" s="46">
        <v>0</v>
      </c>
      <c r="M433" s="27">
        <v>0</v>
      </c>
      <c r="N433" s="27">
        <f t="shared" si="6"/>
        <v>499552</v>
      </c>
    </row>
    <row r="434" spans="1:14" ht="25.5" x14ac:dyDescent="0.25">
      <c r="A434" s="11" t="s">
        <v>852</v>
      </c>
      <c r="B434" s="9" t="s">
        <v>853</v>
      </c>
      <c r="C434" s="27">
        <v>196986</v>
      </c>
      <c r="D434" s="27">
        <v>93905</v>
      </c>
      <c r="E434" s="27">
        <v>2617</v>
      </c>
      <c r="F434" s="27">
        <v>18415</v>
      </c>
      <c r="G434" s="27">
        <v>3555</v>
      </c>
      <c r="H434" s="27">
        <v>1237</v>
      </c>
      <c r="I434" s="27">
        <v>3801</v>
      </c>
      <c r="J434" s="27">
        <v>467</v>
      </c>
      <c r="K434" s="27">
        <v>297</v>
      </c>
      <c r="L434" s="46">
        <v>18456</v>
      </c>
      <c r="M434" s="27">
        <v>0</v>
      </c>
      <c r="N434" s="27">
        <f t="shared" si="6"/>
        <v>339736</v>
      </c>
    </row>
    <row r="435" spans="1:14" ht="25.5" x14ac:dyDescent="0.25">
      <c r="A435" s="11" t="s">
        <v>854</v>
      </c>
      <c r="B435" s="9" t="s">
        <v>855</v>
      </c>
      <c r="C435" s="27">
        <v>416284</v>
      </c>
      <c r="D435" s="27">
        <v>73972</v>
      </c>
      <c r="E435" s="27">
        <v>5607</v>
      </c>
      <c r="F435" s="27">
        <v>38791</v>
      </c>
      <c r="G435" s="27">
        <v>15344</v>
      </c>
      <c r="H435" s="27">
        <v>2606</v>
      </c>
      <c r="I435" s="27">
        <v>11282</v>
      </c>
      <c r="J435" s="27">
        <v>1005</v>
      </c>
      <c r="K435" s="27">
        <v>618</v>
      </c>
      <c r="L435" s="46">
        <v>0</v>
      </c>
      <c r="M435" s="27">
        <v>0</v>
      </c>
      <c r="N435" s="27">
        <f t="shared" si="6"/>
        <v>565509</v>
      </c>
    </row>
    <row r="436" spans="1:14" ht="25.5" x14ac:dyDescent="0.25">
      <c r="A436" s="11" t="s">
        <v>856</v>
      </c>
      <c r="B436" s="9" t="s">
        <v>857</v>
      </c>
      <c r="C436" s="27">
        <v>640618</v>
      </c>
      <c r="D436" s="27">
        <v>149361</v>
      </c>
      <c r="E436" s="27">
        <v>7618</v>
      </c>
      <c r="F436" s="27">
        <v>68314</v>
      </c>
      <c r="G436" s="27">
        <v>29008</v>
      </c>
      <c r="H436" s="27">
        <v>4433</v>
      </c>
      <c r="I436" s="27">
        <v>22186</v>
      </c>
      <c r="J436" s="27">
        <v>1365</v>
      </c>
      <c r="K436" s="27">
        <v>1300</v>
      </c>
      <c r="L436" s="46">
        <v>0</v>
      </c>
      <c r="M436" s="27">
        <v>0</v>
      </c>
      <c r="N436" s="27">
        <f t="shared" si="6"/>
        <v>924203</v>
      </c>
    </row>
    <row r="437" spans="1:14" ht="25.5" x14ac:dyDescent="0.25">
      <c r="A437" s="11" t="s">
        <v>858</v>
      </c>
      <c r="B437" s="9" t="s">
        <v>859</v>
      </c>
      <c r="C437" s="27">
        <v>146960</v>
      </c>
      <c r="D437" s="27">
        <v>54904</v>
      </c>
      <c r="E437" s="27">
        <v>2252</v>
      </c>
      <c r="F437" s="27">
        <v>12317</v>
      </c>
      <c r="G437" s="27">
        <v>3826</v>
      </c>
      <c r="H437" s="27">
        <v>849</v>
      </c>
      <c r="I437" s="27">
        <v>2816</v>
      </c>
      <c r="J437" s="27">
        <v>411</v>
      </c>
      <c r="K437" s="27">
        <v>155</v>
      </c>
      <c r="L437" s="46">
        <v>0</v>
      </c>
      <c r="M437" s="27">
        <v>0</v>
      </c>
      <c r="N437" s="27">
        <f t="shared" si="6"/>
        <v>224490</v>
      </c>
    </row>
    <row r="438" spans="1:14" ht="25.5" x14ac:dyDescent="0.25">
      <c r="A438" s="11" t="s">
        <v>860</v>
      </c>
      <c r="B438" s="9" t="s">
        <v>861</v>
      </c>
      <c r="C438" s="27">
        <v>134248</v>
      </c>
      <c r="D438" s="27">
        <v>70977</v>
      </c>
      <c r="E438" s="27">
        <v>2091</v>
      </c>
      <c r="F438" s="27">
        <v>10956</v>
      </c>
      <c r="G438" s="27">
        <v>2613</v>
      </c>
      <c r="H438" s="27">
        <v>763</v>
      </c>
      <c r="I438" s="27">
        <v>2110</v>
      </c>
      <c r="J438" s="27">
        <v>390</v>
      </c>
      <c r="K438" s="27">
        <v>130</v>
      </c>
      <c r="L438" s="46">
        <v>0</v>
      </c>
      <c r="M438" s="27">
        <v>0</v>
      </c>
      <c r="N438" s="27">
        <f t="shared" si="6"/>
        <v>224278</v>
      </c>
    </row>
    <row r="439" spans="1:14" ht="25.5" x14ac:dyDescent="0.25">
      <c r="A439" s="11" t="s">
        <v>862</v>
      </c>
      <c r="B439" s="9" t="s">
        <v>863</v>
      </c>
      <c r="C439" s="27">
        <v>74964</v>
      </c>
      <c r="D439" s="27">
        <v>45270</v>
      </c>
      <c r="E439" s="27">
        <v>1264</v>
      </c>
      <c r="F439" s="27">
        <v>4996</v>
      </c>
      <c r="G439" s="27">
        <v>550</v>
      </c>
      <c r="H439" s="27">
        <v>372</v>
      </c>
      <c r="I439" s="27">
        <v>460</v>
      </c>
      <c r="J439" s="27">
        <v>236</v>
      </c>
      <c r="K439" s="27">
        <v>30</v>
      </c>
      <c r="L439" s="46">
        <v>0</v>
      </c>
      <c r="M439" s="27">
        <v>0</v>
      </c>
      <c r="N439" s="27">
        <f t="shared" si="6"/>
        <v>128142</v>
      </c>
    </row>
    <row r="440" spans="1:14" ht="25.5" x14ac:dyDescent="0.25">
      <c r="A440" s="11" t="s">
        <v>864</v>
      </c>
      <c r="B440" s="9" t="s">
        <v>865</v>
      </c>
      <c r="C440" s="27">
        <v>114350</v>
      </c>
      <c r="D440" s="27">
        <v>67495</v>
      </c>
      <c r="E440" s="27">
        <v>1629</v>
      </c>
      <c r="F440" s="27">
        <v>10279</v>
      </c>
      <c r="G440" s="27">
        <v>3187</v>
      </c>
      <c r="H440" s="27">
        <v>696</v>
      </c>
      <c r="I440" s="27">
        <v>2502</v>
      </c>
      <c r="J440" s="27">
        <v>293</v>
      </c>
      <c r="K440" s="27">
        <v>152</v>
      </c>
      <c r="L440" s="46">
        <v>0</v>
      </c>
      <c r="M440" s="27">
        <v>0</v>
      </c>
      <c r="N440" s="27">
        <f t="shared" si="6"/>
        <v>200583</v>
      </c>
    </row>
    <row r="441" spans="1:14" ht="25.5" x14ac:dyDescent="0.25">
      <c r="A441" s="11" t="s">
        <v>866</v>
      </c>
      <c r="B441" s="9" t="s">
        <v>867</v>
      </c>
      <c r="C441" s="27">
        <v>114392</v>
      </c>
      <c r="D441" s="27">
        <v>56214</v>
      </c>
      <c r="E441" s="27">
        <v>1820</v>
      </c>
      <c r="F441" s="27">
        <v>8539</v>
      </c>
      <c r="G441" s="27">
        <v>1578</v>
      </c>
      <c r="H441" s="27">
        <v>613</v>
      </c>
      <c r="I441" s="27">
        <v>1296</v>
      </c>
      <c r="J441" s="27">
        <v>349</v>
      </c>
      <c r="K441" s="27">
        <v>83</v>
      </c>
      <c r="L441" s="46">
        <v>10817</v>
      </c>
      <c r="M441" s="27">
        <v>0</v>
      </c>
      <c r="N441" s="27">
        <f t="shared" si="6"/>
        <v>195701</v>
      </c>
    </row>
    <row r="442" spans="1:14" ht="25.5" x14ac:dyDescent="0.25">
      <c r="A442" s="11" t="s">
        <v>868</v>
      </c>
      <c r="B442" s="9" t="s">
        <v>869</v>
      </c>
      <c r="C442" s="27">
        <v>174920</v>
      </c>
      <c r="D442" s="27">
        <v>48130</v>
      </c>
      <c r="E442" s="27">
        <v>2545</v>
      </c>
      <c r="F442" s="27">
        <v>15879</v>
      </c>
      <c r="G442" s="27">
        <v>4595</v>
      </c>
      <c r="H442" s="27">
        <v>1071</v>
      </c>
      <c r="I442" s="27">
        <v>3765</v>
      </c>
      <c r="J442" s="27">
        <v>458</v>
      </c>
      <c r="K442" s="27">
        <v>234</v>
      </c>
      <c r="L442" s="46">
        <v>13724</v>
      </c>
      <c r="M442" s="27">
        <v>0</v>
      </c>
      <c r="N442" s="27">
        <f t="shared" si="6"/>
        <v>265321</v>
      </c>
    </row>
    <row r="443" spans="1:14" ht="25.5" x14ac:dyDescent="0.25">
      <c r="A443" s="11" t="s">
        <v>870</v>
      </c>
      <c r="B443" s="9" t="s">
        <v>871</v>
      </c>
      <c r="C443" s="27">
        <v>256504</v>
      </c>
      <c r="D443" s="27">
        <v>67452</v>
      </c>
      <c r="E443" s="27">
        <v>3345</v>
      </c>
      <c r="F443" s="27">
        <v>20951</v>
      </c>
      <c r="G443" s="27">
        <v>6844</v>
      </c>
      <c r="H443" s="27">
        <v>1477</v>
      </c>
      <c r="I443" s="27">
        <v>5148</v>
      </c>
      <c r="J443" s="27">
        <v>632</v>
      </c>
      <c r="K443" s="27">
        <v>292</v>
      </c>
      <c r="L443" s="46">
        <v>12801</v>
      </c>
      <c r="M443" s="27">
        <v>0</v>
      </c>
      <c r="N443" s="27">
        <f t="shared" si="6"/>
        <v>375446</v>
      </c>
    </row>
    <row r="444" spans="1:14" ht="25.5" x14ac:dyDescent="0.25">
      <c r="A444" s="11" t="s">
        <v>872</v>
      </c>
      <c r="B444" s="9" t="s">
        <v>873</v>
      </c>
      <c r="C444" s="27">
        <v>203994</v>
      </c>
      <c r="D444" s="27">
        <v>76514</v>
      </c>
      <c r="E444" s="27">
        <v>2798</v>
      </c>
      <c r="F444" s="27">
        <v>17892</v>
      </c>
      <c r="G444" s="27">
        <v>6117</v>
      </c>
      <c r="H444" s="27">
        <v>1226</v>
      </c>
      <c r="I444" s="27">
        <v>4630</v>
      </c>
      <c r="J444" s="27">
        <v>514</v>
      </c>
      <c r="K444" s="27">
        <v>263</v>
      </c>
      <c r="L444" s="46">
        <v>13186</v>
      </c>
      <c r="M444" s="27">
        <v>0</v>
      </c>
      <c r="N444" s="27">
        <f t="shared" si="6"/>
        <v>327134</v>
      </c>
    </row>
    <row r="445" spans="1:14" ht="25.5" x14ac:dyDescent="0.25">
      <c r="A445" s="11" t="s">
        <v>874</v>
      </c>
      <c r="B445" s="9" t="s">
        <v>875</v>
      </c>
      <c r="C445" s="27">
        <v>101824</v>
      </c>
      <c r="D445" s="27">
        <v>43617</v>
      </c>
      <c r="E445" s="27">
        <v>1644</v>
      </c>
      <c r="F445" s="27">
        <v>7300</v>
      </c>
      <c r="G445" s="27">
        <v>1515</v>
      </c>
      <c r="H445" s="27">
        <v>531</v>
      </c>
      <c r="I445" s="27">
        <v>1129</v>
      </c>
      <c r="J445" s="27">
        <v>311</v>
      </c>
      <c r="K445" s="27">
        <v>62</v>
      </c>
      <c r="L445" s="46">
        <v>0</v>
      </c>
      <c r="M445" s="27">
        <v>0</v>
      </c>
      <c r="N445" s="27">
        <f t="shared" si="6"/>
        <v>157933</v>
      </c>
    </row>
    <row r="446" spans="1:14" ht="25.5" x14ac:dyDescent="0.25">
      <c r="A446" s="11" t="s">
        <v>876</v>
      </c>
      <c r="B446" s="9" t="s">
        <v>877</v>
      </c>
      <c r="C446" s="27">
        <v>822456</v>
      </c>
      <c r="D446" s="27">
        <v>72143</v>
      </c>
      <c r="E446" s="27">
        <v>8482</v>
      </c>
      <c r="F446" s="27">
        <v>79472</v>
      </c>
      <c r="G446" s="27">
        <v>16615</v>
      </c>
      <c r="H446" s="27">
        <v>5328</v>
      </c>
      <c r="I446" s="27">
        <v>18472</v>
      </c>
      <c r="J446" s="27">
        <v>1289</v>
      </c>
      <c r="K446" s="27">
        <v>1474</v>
      </c>
      <c r="L446" s="46">
        <v>24721</v>
      </c>
      <c r="M446" s="27">
        <v>0</v>
      </c>
      <c r="N446" s="27">
        <f t="shared" si="6"/>
        <v>1050452</v>
      </c>
    </row>
    <row r="447" spans="1:14" ht="25.5" x14ac:dyDescent="0.25">
      <c r="A447" s="11" t="s">
        <v>878</v>
      </c>
      <c r="B447" s="9" t="s">
        <v>879</v>
      </c>
      <c r="C447" s="27">
        <v>144728</v>
      </c>
      <c r="D447" s="27">
        <v>52639</v>
      </c>
      <c r="E447" s="27">
        <v>2301</v>
      </c>
      <c r="F447" s="27">
        <v>11421</v>
      </c>
      <c r="G447" s="27">
        <v>3165</v>
      </c>
      <c r="H447" s="27">
        <v>809</v>
      </c>
      <c r="I447" s="27">
        <v>2314</v>
      </c>
      <c r="J447" s="27">
        <v>487</v>
      </c>
      <c r="K447" s="27">
        <v>127</v>
      </c>
      <c r="L447" s="46">
        <v>0</v>
      </c>
      <c r="M447" s="27">
        <v>0</v>
      </c>
      <c r="N447" s="27">
        <f t="shared" si="6"/>
        <v>217991</v>
      </c>
    </row>
    <row r="448" spans="1:14" ht="25.5" x14ac:dyDescent="0.25">
      <c r="A448" s="11" t="s">
        <v>880</v>
      </c>
      <c r="B448" s="9" t="s">
        <v>881</v>
      </c>
      <c r="C448" s="27">
        <v>1123110</v>
      </c>
      <c r="D448" s="27">
        <v>2606893</v>
      </c>
      <c r="E448" s="27">
        <v>13141</v>
      </c>
      <c r="F448" s="27">
        <v>116335</v>
      </c>
      <c r="G448" s="27">
        <v>43402</v>
      </c>
      <c r="H448" s="27">
        <v>7607</v>
      </c>
      <c r="I448" s="27">
        <v>35249</v>
      </c>
      <c r="J448" s="27">
        <v>2226</v>
      </c>
      <c r="K448" s="27">
        <v>2176</v>
      </c>
      <c r="L448" s="46">
        <v>0</v>
      </c>
      <c r="M448" s="27">
        <v>0</v>
      </c>
      <c r="N448" s="27">
        <f t="shared" si="6"/>
        <v>3950139</v>
      </c>
    </row>
    <row r="449" spans="1:14" ht="25.5" x14ac:dyDescent="0.25">
      <c r="A449" s="11" t="s">
        <v>882</v>
      </c>
      <c r="B449" s="9" t="s">
        <v>883</v>
      </c>
      <c r="C449" s="27">
        <v>110218</v>
      </c>
      <c r="D449" s="27">
        <v>79169</v>
      </c>
      <c r="E449" s="27">
        <v>1719</v>
      </c>
      <c r="F449" s="27">
        <v>7555</v>
      </c>
      <c r="G449" s="27">
        <v>1408</v>
      </c>
      <c r="H449" s="27">
        <v>562</v>
      </c>
      <c r="I449" s="27">
        <v>1055</v>
      </c>
      <c r="J449" s="27">
        <v>342</v>
      </c>
      <c r="K449" s="27">
        <v>60</v>
      </c>
      <c r="L449" s="46">
        <v>9469</v>
      </c>
      <c r="M449" s="27">
        <v>0</v>
      </c>
      <c r="N449" s="27">
        <f t="shared" si="6"/>
        <v>211557</v>
      </c>
    </row>
    <row r="450" spans="1:14" ht="25.5" x14ac:dyDescent="0.25">
      <c r="A450" s="11" t="s">
        <v>884</v>
      </c>
      <c r="B450" s="9" t="s">
        <v>885</v>
      </c>
      <c r="C450" s="27">
        <v>352050</v>
      </c>
      <c r="D450" s="27">
        <v>141003</v>
      </c>
      <c r="E450" s="27">
        <v>4404</v>
      </c>
      <c r="F450" s="27">
        <v>36760</v>
      </c>
      <c r="G450" s="27">
        <v>16045</v>
      </c>
      <c r="H450" s="27">
        <v>2404</v>
      </c>
      <c r="I450" s="27">
        <v>11946</v>
      </c>
      <c r="J450" s="27">
        <v>886</v>
      </c>
      <c r="K450" s="27">
        <v>678</v>
      </c>
      <c r="L450" s="46">
        <v>7646</v>
      </c>
      <c r="M450" s="27">
        <v>0</v>
      </c>
      <c r="N450" s="27">
        <f t="shared" si="6"/>
        <v>573822</v>
      </c>
    </row>
    <row r="451" spans="1:14" ht="25.5" x14ac:dyDescent="0.25">
      <c r="A451" s="11" t="s">
        <v>886</v>
      </c>
      <c r="B451" s="9" t="s">
        <v>887</v>
      </c>
      <c r="C451" s="27">
        <v>60672</v>
      </c>
      <c r="D451" s="27">
        <v>33510</v>
      </c>
      <c r="E451" s="27">
        <v>1022</v>
      </c>
      <c r="F451" s="27">
        <v>4027</v>
      </c>
      <c r="G451" s="27">
        <v>435</v>
      </c>
      <c r="H451" s="27">
        <v>302</v>
      </c>
      <c r="I451" s="27">
        <v>365</v>
      </c>
      <c r="J451" s="27">
        <v>196</v>
      </c>
      <c r="K451" s="27">
        <v>24</v>
      </c>
      <c r="L451" s="46">
        <v>1169</v>
      </c>
      <c r="M451" s="27">
        <v>0</v>
      </c>
      <c r="N451" s="27">
        <f t="shared" si="6"/>
        <v>101722</v>
      </c>
    </row>
    <row r="452" spans="1:14" ht="25.5" x14ac:dyDescent="0.25">
      <c r="A452" s="11" t="s">
        <v>888</v>
      </c>
      <c r="B452" s="9" t="s">
        <v>889</v>
      </c>
      <c r="C452" s="27">
        <v>66986</v>
      </c>
      <c r="D452" s="27">
        <v>36437</v>
      </c>
      <c r="E452" s="27">
        <v>989</v>
      </c>
      <c r="F452" s="27">
        <v>4725</v>
      </c>
      <c r="G452" s="27">
        <v>761</v>
      </c>
      <c r="H452" s="27">
        <v>349</v>
      </c>
      <c r="I452" s="27">
        <v>657</v>
      </c>
      <c r="J452" s="27">
        <v>184</v>
      </c>
      <c r="K452" s="27">
        <v>44</v>
      </c>
      <c r="L452" s="46">
        <v>0</v>
      </c>
      <c r="M452" s="27">
        <v>0</v>
      </c>
      <c r="N452" s="27">
        <f t="shared" si="6"/>
        <v>111132</v>
      </c>
    </row>
    <row r="453" spans="1:14" ht="25.5" x14ac:dyDescent="0.25">
      <c r="A453" s="11" t="s">
        <v>890</v>
      </c>
      <c r="B453" s="9" t="s">
        <v>891</v>
      </c>
      <c r="C453" s="27">
        <v>80206</v>
      </c>
      <c r="D453" s="27">
        <v>45085</v>
      </c>
      <c r="E453" s="27">
        <v>1328</v>
      </c>
      <c r="F453" s="27">
        <v>5485</v>
      </c>
      <c r="G453" s="27">
        <v>837</v>
      </c>
      <c r="H453" s="27">
        <v>406</v>
      </c>
      <c r="I453" s="27">
        <v>644</v>
      </c>
      <c r="J453" s="27">
        <v>254</v>
      </c>
      <c r="K453" s="27">
        <v>38</v>
      </c>
      <c r="L453" s="46">
        <v>0</v>
      </c>
      <c r="M453" s="27">
        <v>0</v>
      </c>
      <c r="N453" s="27">
        <f t="shared" si="6"/>
        <v>134283</v>
      </c>
    </row>
    <row r="454" spans="1:14" ht="25.5" x14ac:dyDescent="0.25">
      <c r="A454" s="11" t="s">
        <v>892</v>
      </c>
      <c r="B454" s="9" t="s">
        <v>893</v>
      </c>
      <c r="C454" s="27">
        <v>146718</v>
      </c>
      <c r="D454" s="27">
        <v>51739</v>
      </c>
      <c r="E454" s="27">
        <v>2194</v>
      </c>
      <c r="F454" s="27">
        <v>13196</v>
      </c>
      <c r="G454" s="27">
        <v>2955</v>
      </c>
      <c r="H454" s="27">
        <v>890</v>
      </c>
      <c r="I454" s="27">
        <v>2692</v>
      </c>
      <c r="J454" s="27">
        <v>390</v>
      </c>
      <c r="K454" s="27">
        <v>188</v>
      </c>
      <c r="L454" s="46">
        <v>2221</v>
      </c>
      <c r="M454" s="27">
        <v>0</v>
      </c>
      <c r="N454" s="27">
        <f t="shared" si="6"/>
        <v>223183</v>
      </c>
    </row>
    <row r="455" spans="1:14" ht="25.5" x14ac:dyDescent="0.25">
      <c r="A455" s="11" t="s">
        <v>894</v>
      </c>
      <c r="B455" s="9" t="s">
        <v>895</v>
      </c>
      <c r="C455" s="27">
        <v>332554</v>
      </c>
      <c r="D455" s="27">
        <v>172517</v>
      </c>
      <c r="E455" s="27">
        <v>4360</v>
      </c>
      <c r="F455" s="27">
        <v>32522</v>
      </c>
      <c r="G455" s="27">
        <v>10414</v>
      </c>
      <c r="H455" s="27">
        <v>2161</v>
      </c>
      <c r="I455" s="27">
        <v>8654</v>
      </c>
      <c r="J455" s="27">
        <v>839</v>
      </c>
      <c r="K455" s="27">
        <v>554</v>
      </c>
      <c r="L455" s="46">
        <v>0</v>
      </c>
      <c r="M455" s="27">
        <v>0</v>
      </c>
      <c r="N455" s="27">
        <f t="shared" si="6"/>
        <v>564575</v>
      </c>
    </row>
    <row r="456" spans="1:14" ht="25.5" x14ac:dyDescent="0.25">
      <c r="A456" s="11" t="s">
        <v>896</v>
      </c>
      <c r="B456" s="9" t="s">
        <v>897</v>
      </c>
      <c r="C456" s="27">
        <v>694536</v>
      </c>
      <c r="D456" s="27">
        <v>717230</v>
      </c>
      <c r="E456" s="27">
        <v>8660</v>
      </c>
      <c r="F456" s="27">
        <v>73785</v>
      </c>
      <c r="G456" s="27">
        <v>29575</v>
      </c>
      <c r="H456" s="27">
        <v>4776</v>
      </c>
      <c r="I456" s="27">
        <v>23036</v>
      </c>
      <c r="J456" s="27">
        <v>1499</v>
      </c>
      <c r="K456" s="27">
        <v>1373</v>
      </c>
      <c r="L456" s="46">
        <v>0</v>
      </c>
      <c r="M456" s="27">
        <v>0</v>
      </c>
      <c r="N456" s="27">
        <f t="shared" si="6"/>
        <v>1554470</v>
      </c>
    </row>
    <row r="457" spans="1:14" ht="25.5" x14ac:dyDescent="0.25">
      <c r="A457" s="11" t="s">
        <v>898</v>
      </c>
      <c r="B457" s="9" t="s">
        <v>899</v>
      </c>
      <c r="C457" s="27">
        <v>143228</v>
      </c>
      <c r="D457" s="27">
        <v>42639</v>
      </c>
      <c r="E457" s="27">
        <v>2049</v>
      </c>
      <c r="F457" s="27">
        <v>12487</v>
      </c>
      <c r="G457" s="27">
        <v>4222</v>
      </c>
      <c r="H457" s="27">
        <v>854</v>
      </c>
      <c r="I457" s="27">
        <v>3157</v>
      </c>
      <c r="J457" s="27">
        <v>369</v>
      </c>
      <c r="K457" s="27">
        <v>177</v>
      </c>
      <c r="L457" s="46">
        <v>0</v>
      </c>
      <c r="M457" s="27">
        <v>0</v>
      </c>
      <c r="N457" s="27">
        <f t="shared" si="6"/>
        <v>209182</v>
      </c>
    </row>
    <row r="458" spans="1:14" ht="25.5" x14ac:dyDescent="0.25">
      <c r="A458" s="11" t="s">
        <v>900</v>
      </c>
      <c r="B458" s="9" t="s">
        <v>901</v>
      </c>
      <c r="C458" s="27">
        <v>186588</v>
      </c>
      <c r="D458" s="27">
        <v>62103</v>
      </c>
      <c r="E458" s="27">
        <v>2689</v>
      </c>
      <c r="F458" s="27">
        <v>16307</v>
      </c>
      <c r="G458" s="27">
        <v>5703</v>
      </c>
      <c r="H458" s="27">
        <v>1118</v>
      </c>
      <c r="I458" s="27">
        <v>4180</v>
      </c>
      <c r="J458" s="27">
        <v>525</v>
      </c>
      <c r="K458" s="27">
        <v>231</v>
      </c>
      <c r="L458" s="46">
        <v>0</v>
      </c>
      <c r="M458" s="27">
        <v>0</v>
      </c>
      <c r="N458" s="27">
        <f t="shared" si="6"/>
        <v>279444</v>
      </c>
    </row>
    <row r="459" spans="1:14" ht="25.5" x14ac:dyDescent="0.25">
      <c r="A459" s="11" t="s">
        <v>902</v>
      </c>
      <c r="B459" s="9" t="s">
        <v>903</v>
      </c>
      <c r="C459" s="27">
        <v>599752</v>
      </c>
      <c r="D459" s="27">
        <v>85151</v>
      </c>
      <c r="E459" s="27">
        <v>7831</v>
      </c>
      <c r="F459" s="27">
        <v>59898</v>
      </c>
      <c r="G459" s="27">
        <v>23357</v>
      </c>
      <c r="H459" s="27">
        <v>3942</v>
      </c>
      <c r="I459" s="27">
        <v>18080</v>
      </c>
      <c r="J459" s="27">
        <v>1380</v>
      </c>
      <c r="K459" s="27">
        <v>1038</v>
      </c>
      <c r="L459" s="46">
        <v>0</v>
      </c>
      <c r="M459" s="27">
        <v>0</v>
      </c>
      <c r="N459" s="27">
        <f t="shared" ref="N459:N522" si="7">SUM(C459:M459)</f>
        <v>800429</v>
      </c>
    </row>
    <row r="460" spans="1:14" ht="25.5" x14ac:dyDescent="0.25">
      <c r="A460" s="11" t="s">
        <v>904</v>
      </c>
      <c r="B460" s="9" t="s">
        <v>905</v>
      </c>
      <c r="C460" s="27">
        <v>122862</v>
      </c>
      <c r="D460" s="27">
        <v>64545</v>
      </c>
      <c r="E460" s="27">
        <v>1984</v>
      </c>
      <c r="F460" s="27">
        <v>9485</v>
      </c>
      <c r="G460" s="27">
        <v>1720</v>
      </c>
      <c r="H460" s="27">
        <v>671</v>
      </c>
      <c r="I460" s="27">
        <v>1490</v>
      </c>
      <c r="J460" s="27">
        <v>366</v>
      </c>
      <c r="K460" s="27">
        <v>97</v>
      </c>
      <c r="L460" s="46">
        <v>3429</v>
      </c>
      <c r="M460" s="27">
        <v>0</v>
      </c>
      <c r="N460" s="27">
        <f t="shared" si="7"/>
        <v>206649</v>
      </c>
    </row>
    <row r="461" spans="1:14" ht="25.5" x14ac:dyDescent="0.25">
      <c r="A461" s="11" t="s">
        <v>906</v>
      </c>
      <c r="B461" s="9" t="s">
        <v>907</v>
      </c>
      <c r="C461" s="27">
        <v>302908</v>
      </c>
      <c r="D461" s="27">
        <v>151873</v>
      </c>
      <c r="E461" s="27">
        <v>4106</v>
      </c>
      <c r="F461" s="27">
        <v>26271</v>
      </c>
      <c r="G461" s="27">
        <v>7560</v>
      </c>
      <c r="H461" s="27">
        <v>1810</v>
      </c>
      <c r="I461" s="27">
        <v>6189</v>
      </c>
      <c r="J461" s="27">
        <v>770</v>
      </c>
      <c r="K461" s="27">
        <v>385</v>
      </c>
      <c r="L461" s="46">
        <v>0</v>
      </c>
      <c r="M461" s="27">
        <v>0</v>
      </c>
      <c r="N461" s="27">
        <f t="shared" si="7"/>
        <v>501872</v>
      </c>
    </row>
    <row r="462" spans="1:14" ht="25.5" x14ac:dyDescent="0.25">
      <c r="A462" s="11" t="s">
        <v>908</v>
      </c>
      <c r="B462" s="9" t="s">
        <v>909</v>
      </c>
      <c r="C462" s="27">
        <v>206554</v>
      </c>
      <c r="D462" s="27">
        <v>85254</v>
      </c>
      <c r="E462" s="27">
        <v>2601</v>
      </c>
      <c r="F462" s="27">
        <v>23820</v>
      </c>
      <c r="G462" s="27">
        <v>6786</v>
      </c>
      <c r="H462" s="27">
        <v>1502</v>
      </c>
      <c r="I462" s="27">
        <v>6476</v>
      </c>
      <c r="J462" s="27">
        <v>427</v>
      </c>
      <c r="K462" s="27">
        <v>468</v>
      </c>
      <c r="L462" s="46">
        <v>0</v>
      </c>
      <c r="M462" s="27">
        <v>0</v>
      </c>
      <c r="N462" s="27">
        <f t="shared" si="7"/>
        <v>333888</v>
      </c>
    </row>
    <row r="463" spans="1:14" ht="25.5" x14ac:dyDescent="0.25">
      <c r="A463" s="11" t="s">
        <v>910</v>
      </c>
      <c r="B463" s="9" t="s">
        <v>911</v>
      </c>
      <c r="C463" s="27">
        <v>183816</v>
      </c>
      <c r="D463" s="27">
        <v>46488</v>
      </c>
      <c r="E463" s="27">
        <v>2623</v>
      </c>
      <c r="F463" s="27">
        <v>16558</v>
      </c>
      <c r="G463" s="27">
        <v>6117</v>
      </c>
      <c r="H463" s="27">
        <v>1121</v>
      </c>
      <c r="I463" s="27">
        <v>4474</v>
      </c>
      <c r="J463" s="27">
        <v>484</v>
      </c>
      <c r="K463" s="27">
        <v>245</v>
      </c>
      <c r="L463" s="46">
        <v>0</v>
      </c>
      <c r="M463" s="27">
        <v>0</v>
      </c>
      <c r="N463" s="27">
        <f t="shared" si="7"/>
        <v>261926</v>
      </c>
    </row>
    <row r="464" spans="1:14" ht="25.5" x14ac:dyDescent="0.25">
      <c r="A464" s="11" t="s">
        <v>912</v>
      </c>
      <c r="B464" s="9" t="s">
        <v>913</v>
      </c>
      <c r="C464" s="27">
        <v>186464</v>
      </c>
      <c r="D464" s="27">
        <v>107148</v>
      </c>
      <c r="E464" s="27">
        <v>2539</v>
      </c>
      <c r="F464" s="27">
        <v>16793</v>
      </c>
      <c r="G464" s="27">
        <v>4991</v>
      </c>
      <c r="H464" s="27">
        <v>1142</v>
      </c>
      <c r="I464" s="27">
        <v>4095</v>
      </c>
      <c r="J464" s="27">
        <v>475</v>
      </c>
      <c r="K464" s="27">
        <v>256</v>
      </c>
      <c r="L464" s="46">
        <v>13678</v>
      </c>
      <c r="M464" s="27">
        <v>0</v>
      </c>
      <c r="N464" s="27">
        <f t="shared" si="7"/>
        <v>337581</v>
      </c>
    </row>
    <row r="465" spans="1:14" ht="25.5" x14ac:dyDescent="0.25">
      <c r="A465" s="11" t="s">
        <v>914</v>
      </c>
      <c r="B465" s="9" t="s">
        <v>915</v>
      </c>
      <c r="C465" s="27">
        <v>126436</v>
      </c>
      <c r="D465" s="27">
        <v>73396</v>
      </c>
      <c r="E465" s="27">
        <v>1787</v>
      </c>
      <c r="F465" s="27">
        <v>11368</v>
      </c>
      <c r="G465" s="27">
        <v>2886</v>
      </c>
      <c r="H465" s="27">
        <v>771</v>
      </c>
      <c r="I465" s="27">
        <v>2520</v>
      </c>
      <c r="J465" s="27">
        <v>328</v>
      </c>
      <c r="K465" s="27">
        <v>169</v>
      </c>
      <c r="L465" s="46">
        <v>0</v>
      </c>
      <c r="M465" s="27">
        <v>0</v>
      </c>
      <c r="N465" s="27">
        <f t="shared" si="7"/>
        <v>219661</v>
      </c>
    </row>
    <row r="466" spans="1:14" ht="25.5" x14ac:dyDescent="0.25">
      <c r="A466" s="11" t="s">
        <v>916</v>
      </c>
      <c r="B466" s="9" t="s">
        <v>917</v>
      </c>
      <c r="C466" s="27">
        <v>209550</v>
      </c>
      <c r="D466" s="27">
        <v>56750</v>
      </c>
      <c r="E466" s="27">
        <v>3100</v>
      </c>
      <c r="F466" s="27">
        <v>18061</v>
      </c>
      <c r="G466" s="27">
        <v>5785</v>
      </c>
      <c r="H466" s="27">
        <v>1243</v>
      </c>
      <c r="I466" s="27">
        <v>4340</v>
      </c>
      <c r="J466" s="27">
        <v>620</v>
      </c>
      <c r="K466" s="27">
        <v>247</v>
      </c>
      <c r="L466" s="46">
        <v>0</v>
      </c>
      <c r="M466" s="27">
        <v>0</v>
      </c>
      <c r="N466" s="27">
        <f t="shared" si="7"/>
        <v>299696</v>
      </c>
    </row>
    <row r="467" spans="1:14" ht="25.5" x14ac:dyDescent="0.25">
      <c r="A467" s="11" t="s">
        <v>918</v>
      </c>
      <c r="B467" s="9" t="s">
        <v>919</v>
      </c>
      <c r="C467" s="27">
        <v>151902</v>
      </c>
      <c r="D467" s="27">
        <v>68640</v>
      </c>
      <c r="E467" s="27">
        <v>1951</v>
      </c>
      <c r="F467" s="27">
        <v>10682</v>
      </c>
      <c r="G467" s="27">
        <v>2019</v>
      </c>
      <c r="H467" s="27">
        <v>796</v>
      </c>
      <c r="I467" s="27">
        <v>1751</v>
      </c>
      <c r="J467" s="27">
        <v>355</v>
      </c>
      <c r="K467" s="27">
        <v>117</v>
      </c>
      <c r="L467" s="46">
        <v>3742</v>
      </c>
      <c r="M467" s="27">
        <v>0</v>
      </c>
      <c r="N467" s="27">
        <f t="shared" si="7"/>
        <v>241955</v>
      </c>
    </row>
    <row r="468" spans="1:14" ht="25.5" x14ac:dyDescent="0.25">
      <c r="A468" s="11" t="s">
        <v>920</v>
      </c>
      <c r="B468" s="9" t="s">
        <v>921</v>
      </c>
      <c r="C468" s="27">
        <v>295314</v>
      </c>
      <c r="D468" s="27">
        <v>163368</v>
      </c>
      <c r="E468" s="27">
        <v>3820</v>
      </c>
      <c r="F468" s="27">
        <v>28752</v>
      </c>
      <c r="G468" s="27">
        <v>8500</v>
      </c>
      <c r="H468" s="27">
        <v>1910</v>
      </c>
      <c r="I468" s="27">
        <v>7335</v>
      </c>
      <c r="J468" s="27">
        <v>687</v>
      </c>
      <c r="K468" s="27">
        <v>489</v>
      </c>
      <c r="L468" s="46">
        <v>0</v>
      </c>
      <c r="M468" s="27">
        <v>0</v>
      </c>
      <c r="N468" s="27">
        <f t="shared" si="7"/>
        <v>510175</v>
      </c>
    </row>
    <row r="469" spans="1:14" ht="25.5" x14ac:dyDescent="0.25">
      <c r="A469" s="11" t="s">
        <v>922</v>
      </c>
      <c r="B469" s="9" t="s">
        <v>923</v>
      </c>
      <c r="C469" s="27">
        <v>289972</v>
      </c>
      <c r="D469" s="27">
        <v>67466</v>
      </c>
      <c r="E469" s="27">
        <v>4121</v>
      </c>
      <c r="F469" s="27">
        <v>25317</v>
      </c>
      <c r="G469" s="27">
        <v>8997</v>
      </c>
      <c r="H469" s="27">
        <v>1733</v>
      </c>
      <c r="I469" s="27">
        <v>6596</v>
      </c>
      <c r="J469" s="27">
        <v>762</v>
      </c>
      <c r="K469" s="27">
        <v>361</v>
      </c>
      <c r="L469" s="46">
        <v>0</v>
      </c>
      <c r="M469" s="27">
        <v>0</v>
      </c>
      <c r="N469" s="27">
        <f t="shared" si="7"/>
        <v>405325</v>
      </c>
    </row>
    <row r="470" spans="1:14" ht="25.5" x14ac:dyDescent="0.25">
      <c r="A470" s="11" t="s">
        <v>924</v>
      </c>
      <c r="B470" s="9" t="s">
        <v>925</v>
      </c>
      <c r="C470" s="27">
        <v>98878</v>
      </c>
      <c r="D470" s="27">
        <v>47852</v>
      </c>
      <c r="E470" s="27">
        <v>1496</v>
      </c>
      <c r="F470" s="27">
        <v>7641</v>
      </c>
      <c r="G470" s="27">
        <v>905</v>
      </c>
      <c r="H470" s="27">
        <v>543</v>
      </c>
      <c r="I470" s="27">
        <v>1041</v>
      </c>
      <c r="J470" s="27">
        <v>274</v>
      </c>
      <c r="K470" s="27">
        <v>85</v>
      </c>
      <c r="L470" s="46">
        <v>0</v>
      </c>
      <c r="M470" s="27">
        <v>0</v>
      </c>
      <c r="N470" s="27">
        <f t="shared" si="7"/>
        <v>158715</v>
      </c>
    </row>
    <row r="471" spans="1:14" ht="25.5" x14ac:dyDescent="0.25">
      <c r="A471" s="11" t="s">
        <v>926</v>
      </c>
      <c r="B471" s="9" t="s">
        <v>927</v>
      </c>
      <c r="C471" s="27">
        <v>302284</v>
      </c>
      <c r="D471" s="27">
        <v>176967</v>
      </c>
      <c r="E471" s="27">
        <v>3808</v>
      </c>
      <c r="F471" s="27">
        <v>31103</v>
      </c>
      <c r="G471" s="27">
        <v>8032</v>
      </c>
      <c r="H471" s="27">
        <v>2034</v>
      </c>
      <c r="I471" s="27">
        <v>7710</v>
      </c>
      <c r="J471" s="27">
        <v>687</v>
      </c>
      <c r="K471" s="27">
        <v>563</v>
      </c>
      <c r="L471" s="46">
        <v>0</v>
      </c>
      <c r="M471" s="27">
        <v>0</v>
      </c>
      <c r="N471" s="27">
        <f t="shared" si="7"/>
        <v>533188</v>
      </c>
    </row>
    <row r="472" spans="1:14" ht="25.5" x14ac:dyDescent="0.25">
      <c r="A472" s="11" t="s">
        <v>928</v>
      </c>
      <c r="B472" s="9" t="s">
        <v>929</v>
      </c>
      <c r="C472" s="27">
        <v>80740</v>
      </c>
      <c r="D472" s="27">
        <v>39494</v>
      </c>
      <c r="E472" s="27">
        <v>1314</v>
      </c>
      <c r="F472" s="27">
        <v>5801</v>
      </c>
      <c r="G472" s="27">
        <v>912</v>
      </c>
      <c r="H472" s="27">
        <v>422</v>
      </c>
      <c r="I472" s="27">
        <v>761</v>
      </c>
      <c r="J472" s="27">
        <v>251</v>
      </c>
      <c r="K472" s="27">
        <v>49</v>
      </c>
      <c r="L472" s="46">
        <v>0</v>
      </c>
      <c r="M472" s="27">
        <v>0</v>
      </c>
      <c r="N472" s="27">
        <f t="shared" si="7"/>
        <v>129744</v>
      </c>
    </row>
    <row r="473" spans="1:14" ht="38.25" x14ac:dyDescent="0.25">
      <c r="A473" s="11" t="s">
        <v>930</v>
      </c>
      <c r="B473" s="9" t="s">
        <v>931</v>
      </c>
      <c r="C473" s="27">
        <v>83662</v>
      </c>
      <c r="D473" s="27">
        <v>38052</v>
      </c>
      <c r="E473" s="27">
        <v>1330</v>
      </c>
      <c r="F473" s="27">
        <v>7517</v>
      </c>
      <c r="G473" s="27">
        <v>592</v>
      </c>
      <c r="H473" s="27">
        <v>505</v>
      </c>
      <c r="I473" s="27">
        <v>1042</v>
      </c>
      <c r="J473" s="27">
        <v>238</v>
      </c>
      <c r="K473" s="27">
        <v>102</v>
      </c>
      <c r="L473" s="46">
        <v>0</v>
      </c>
      <c r="M473" s="27">
        <v>0</v>
      </c>
      <c r="N473" s="27">
        <f t="shared" si="7"/>
        <v>133040</v>
      </c>
    </row>
    <row r="474" spans="1:14" ht="25.5" x14ac:dyDescent="0.25">
      <c r="A474" s="11" t="s">
        <v>932</v>
      </c>
      <c r="B474" s="9" t="s">
        <v>933</v>
      </c>
      <c r="C474" s="27">
        <v>117076</v>
      </c>
      <c r="D474" s="27">
        <v>44614</v>
      </c>
      <c r="E474" s="27">
        <v>1778</v>
      </c>
      <c r="F474" s="27">
        <v>9706</v>
      </c>
      <c r="G474" s="27">
        <v>2814</v>
      </c>
      <c r="H474" s="27">
        <v>674</v>
      </c>
      <c r="I474" s="27">
        <v>2127</v>
      </c>
      <c r="J474" s="27">
        <v>329</v>
      </c>
      <c r="K474" s="27">
        <v>121</v>
      </c>
      <c r="L474" s="46">
        <v>13284</v>
      </c>
      <c r="M474" s="27">
        <v>0</v>
      </c>
      <c r="N474" s="27">
        <f t="shared" si="7"/>
        <v>192523</v>
      </c>
    </row>
    <row r="475" spans="1:14" ht="25.5" x14ac:dyDescent="0.25">
      <c r="A475" s="11" t="s">
        <v>934</v>
      </c>
      <c r="B475" s="9" t="s">
        <v>935</v>
      </c>
      <c r="C475" s="27">
        <v>586206</v>
      </c>
      <c r="D475" s="27">
        <v>82703</v>
      </c>
      <c r="E475" s="27">
        <v>7525</v>
      </c>
      <c r="F475" s="27">
        <v>60418</v>
      </c>
      <c r="G475" s="27">
        <v>23370</v>
      </c>
      <c r="H475" s="27">
        <v>3940</v>
      </c>
      <c r="I475" s="27">
        <v>18457</v>
      </c>
      <c r="J475" s="27">
        <v>1305</v>
      </c>
      <c r="K475" s="27">
        <v>1083</v>
      </c>
      <c r="L475" s="46">
        <v>0</v>
      </c>
      <c r="M475" s="27">
        <v>0</v>
      </c>
      <c r="N475" s="27">
        <f t="shared" si="7"/>
        <v>785007</v>
      </c>
    </row>
    <row r="476" spans="1:14" ht="25.5" x14ac:dyDescent="0.25">
      <c r="A476" s="11" t="s">
        <v>936</v>
      </c>
      <c r="B476" s="9" t="s">
        <v>937</v>
      </c>
      <c r="C476" s="27">
        <v>945304</v>
      </c>
      <c r="D476" s="27">
        <v>1621260</v>
      </c>
      <c r="E476" s="27">
        <v>11112</v>
      </c>
      <c r="F476" s="27">
        <v>110095</v>
      </c>
      <c r="G476" s="27">
        <v>33164</v>
      </c>
      <c r="H476" s="27">
        <v>6945</v>
      </c>
      <c r="I476" s="27">
        <v>31154</v>
      </c>
      <c r="J476" s="27">
        <v>1774</v>
      </c>
      <c r="K476" s="27">
        <v>2225</v>
      </c>
      <c r="L476" s="46">
        <v>211589</v>
      </c>
      <c r="M476" s="27">
        <v>0</v>
      </c>
      <c r="N476" s="27">
        <f t="shared" si="7"/>
        <v>2974622</v>
      </c>
    </row>
    <row r="477" spans="1:14" ht="25.5" x14ac:dyDescent="0.25">
      <c r="A477" s="11" t="s">
        <v>938</v>
      </c>
      <c r="B477" s="9" t="s">
        <v>939</v>
      </c>
      <c r="C477" s="27">
        <v>624336</v>
      </c>
      <c r="D477" s="27">
        <v>251978</v>
      </c>
      <c r="E477" s="27">
        <v>8240</v>
      </c>
      <c r="F477" s="27">
        <v>59571</v>
      </c>
      <c r="G477" s="27">
        <v>24397</v>
      </c>
      <c r="H477" s="27">
        <v>3978</v>
      </c>
      <c r="I477" s="27">
        <v>17909</v>
      </c>
      <c r="J477" s="27">
        <v>1492</v>
      </c>
      <c r="K477" s="27">
        <v>984</v>
      </c>
      <c r="L477" s="46">
        <v>0</v>
      </c>
      <c r="M477" s="27">
        <v>18916</v>
      </c>
      <c r="N477" s="27">
        <f t="shared" si="7"/>
        <v>1011801</v>
      </c>
    </row>
    <row r="478" spans="1:14" ht="25.5" x14ac:dyDescent="0.25">
      <c r="A478" s="11" t="s">
        <v>940</v>
      </c>
      <c r="B478" s="9" t="s">
        <v>941</v>
      </c>
      <c r="C478" s="27">
        <v>1642000</v>
      </c>
      <c r="D478" s="27">
        <v>1056756</v>
      </c>
      <c r="E478" s="27">
        <v>20544</v>
      </c>
      <c r="F478" s="27">
        <v>158245</v>
      </c>
      <c r="G478" s="27">
        <v>59544</v>
      </c>
      <c r="H478" s="27">
        <v>10553</v>
      </c>
      <c r="I478" s="27">
        <v>46168</v>
      </c>
      <c r="J478" s="27">
        <v>3598</v>
      </c>
      <c r="K478" s="27">
        <v>2708</v>
      </c>
      <c r="L478" s="46">
        <v>15168</v>
      </c>
      <c r="M478" s="27">
        <v>0</v>
      </c>
      <c r="N478" s="27">
        <f t="shared" si="7"/>
        <v>3015284</v>
      </c>
    </row>
    <row r="479" spans="1:14" ht="25.5" x14ac:dyDescent="0.25">
      <c r="A479" s="11" t="s">
        <v>942</v>
      </c>
      <c r="B479" s="9" t="s">
        <v>943</v>
      </c>
      <c r="C479" s="27">
        <v>253428</v>
      </c>
      <c r="D479" s="27">
        <v>53250</v>
      </c>
      <c r="E479" s="27">
        <v>3476</v>
      </c>
      <c r="F479" s="27">
        <v>23392</v>
      </c>
      <c r="G479" s="27">
        <v>7571</v>
      </c>
      <c r="H479" s="27">
        <v>1575</v>
      </c>
      <c r="I479" s="27">
        <v>6015</v>
      </c>
      <c r="J479" s="27">
        <v>626</v>
      </c>
      <c r="K479" s="27">
        <v>365</v>
      </c>
      <c r="L479" s="46">
        <v>28186</v>
      </c>
      <c r="M479" s="27">
        <v>0</v>
      </c>
      <c r="N479" s="27">
        <f t="shared" si="7"/>
        <v>377884</v>
      </c>
    </row>
    <row r="480" spans="1:14" ht="25.5" x14ac:dyDescent="0.25">
      <c r="A480" s="11" t="s">
        <v>944</v>
      </c>
      <c r="B480" s="9" t="s">
        <v>945</v>
      </c>
      <c r="C480" s="27">
        <v>92994</v>
      </c>
      <c r="D480" s="27">
        <v>56605</v>
      </c>
      <c r="E480" s="27">
        <v>1588</v>
      </c>
      <c r="F480" s="27">
        <v>6485</v>
      </c>
      <c r="G480" s="27">
        <v>751</v>
      </c>
      <c r="H480" s="27">
        <v>475</v>
      </c>
      <c r="I480" s="27">
        <v>663</v>
      </c>
      <c r="J480" s="27">
        <v>303</v>
      </c>
      <c r="K480" s="27">
        <v>45</v>
      </c>
      <c r="L480" s="46">
        <v>0</v>
      </c>
      <c r="M480" s="27">
        <v>0</v>
      </c>
      <c r="N480" s="27">
        <f t="shared" si="7"/>
        <v>159909</v>
      </c>
    </row>
    <row r="481" spans="1:14" ht="25.5" x14ac:dyDescent="0.25">
      <c r="A481" s="11" t="s">
        <v>946</v>
      </c>
      <c r="B481" s="9" t="s">
        <v>947</v>
      </c>
      <c r="C481" s="27">
        <v>399448</v>
      </c>
      <c r="D481" s="27">
        <v>224109</v>
      </c>
      <c r="E481" s="27">
        <v>6511</v>
      </c>
      <c r="F481" s="27">
        <v>30711</v>
      </c>
      <c r="G481" s="27">
        <v>5876</v>
      </c>
      <c r="H481" s="27">
        <v>2175</v>
      </c>
      <c r="I481" s="27">
        <v>4820</v>
      </c>
      <c r="J481" s="27">
        <v>1218</v>
      </c>
      <c r="K481" s="27">
        <v>307</v>
      </c>
      <c r="L481" s="46">
        <v>0</v>
      </c>
      <c r="M481" s="27">
        <v>0</v>
      </c>
      <c r="N481" s="27">
        <f t="shared" si="7"/>
        <v>675175</v>
      </c>
    </row>
    <row r="482" spans="1:14" ht="25.5" x14ac:dyDescent="0.25">
      <c r="A482" s="11" t="s">
        <v>948</v>
      </c>
      <c r="B482" s="9" t="s">
        <v>949</v>
      </c>
      <c r="C482" s="27">
        <v>118742</v>
      </c>
      <c r="D482" s="27">
        <v>60221</v>
      </c>
      <c r="E482" s="27">
        <v>1825</v>
      </c>
      <c r="F482" s="27">
        <v>9387</v>
      </c>
      <c r="G482" s="27">
        <v>2253</v>
      </c>
      <c r="H482" s="27">
        <v>662</v>
      </c>
      <c r="I482" s="27">
        <v>1765</v>
      </c>
      <c r="J482" s="27">
        <v>343</v>
      </c>
      <c r="K482" s="27">
        <v>107</v>
      </c>
      <c r="L482" s="46">
        <v>5244</v>
      </c>
      <c r="M482" s="27">
        <v>0</v>
      </c>
      <c r="N482" s="27">
        <f t="shared" si="7"/>
        <v>200549</v>
      </c>
    </row>
    <row r="483" spans="1:14" ht="25.5" x14ac:dyDescent="0.25">
      <c r="A483" s="11" t="s">
        <v>950</v>
      </c>
      <c r="B483" s="9" t="s">
        <v>951</v>
      </c>
      <c r="C483" s="27">
        <v>178884</v>
      </c>
      <c r="D483" s="27">
        <v>130839</v>
      </c>
      <c r="E483" s="27">
        <v>2514</v>
      </c>
      <c r="F483" s="27">
        <v>16249</v>
      </c>
      <c r="G483" s="27">
        <v>5960</v>
      </c>
      <c r="H483" s="27">
        <v>1098</v>
      </c>
      <c r="I483" s="27">
        <v>4392</v>
      </c>
      <c r="J483" s="27">
        <v>457</v>
      </c>
      <c r="K483" s="27">
        <v>245</v>
      </c>
      <c r="L483" s="46">
        <v>0</v>
      </c>
      <c r="M483" s="27">
        <v>0</v>
      </c>
      <c r="N483" s="27">
        <f t="shared" si="7"/>
        <v>340638</v>
      </c>
    </row>
    <row r="484" spans="1:14" ht="25.5" x14ac:dyDescent="0.25">
      <c r="A484" s="11" t="s">
        <v>952</v>
      </c>
      <c r="B484" s="9" t="s">
        <v>953</v>
      </c>
      <c r="C484" s="27">
        <v>649058</v>
      </c>
      <c r="D484" s="27">
        <v>534652</v>
      </c>
      <c r="E484" s="27">
        <v>8484</v>
      </c>
      <c r="F484" s="27">
        <v>65382</v>
      </c>
      <c r="G484" s="27">
        <v>17570</v>
      </c>
      <c r="H484" s="27">
        <v>4290</v>
      </c>
      <c r="I484" s="27">
        <v>16240</v>
      </c>
      <c r="J484" s="27">
        <v>1487</v>
      </c>
      <c r="K484" s="27">
        <v>1140</v>
      </c>
      <c r="L484" s="46">
        <v>0</v>
      </c>
      <c r="M484" s="27">
        <v>0</v>
      </c>
      <c r="N484" s="27">
        <f t="shared" si="7"/>
        <v>1298303</v>
      </c>
    </row>
    <row r="485" spans="1:14" ht="25.5" x14ac:dyDescent="0.25">
      <c r="A485" s="11" t="s">
        <v>954</v>
      </c>
      <c r="B485" s="9" t="s">
        <v>955</v>
      </c>
      <c r="C485" s="27">
        <v>72586</v>
      </c>
      <c r="D485" s="27">
        <v>38841</v>
      </c>
      <c r="E485" s="27">
        <v>1201</v>
      </c>
      <c r="F485" s="27">
        <v>5738</v>
      </c>
      <c r="G485" s="27">
        <v>732</v>
      </c>
      <c r="H485" s="27">
        <v>403</v>
      </c>
      <c r="I485" s="27">
        <v>771</v>
      </c>
      <c r="J485" s="27">
        <v>225</v>
      </c>
      <c r="K485" s="27">
        <v>60</v>
      </c>
      <c r="L485" s="46">
        <v>0</v>
      </c>
      <c r="M485" s="27">
        <v>0</v>
      </c>
      <c r="N485" s="27">
        <f t="shared" si="7"/>
        <v>120557</v>
      </c>
    </row>
    <row r="486" spans="1:14" ht="25.5" x14ac:dyDescent="0.25">
      <c r="A486" s="11" t="s">
        <v>956</v>
      </c>
      <c r="B486" s="9" t="s">
        <v>957</v>
      </c>
      <c r="C486" s="27">
        <v>135014</v>
      </c>
      <c r="D486" s="27">
        <v>82499</v>
      </c>
      <c r="E486" s="27">
        <v>2077</v>
      </c>
      <c r="F486" s="27">
        <v>10311</v>
      </c>
      <c r="G486" s="27">
        <v>2287</v>
      </c>
      <c r="H486" s="27">
        <v>735</v>
      </c>
      <c r="I486" s="27">
        <v>1811</v>
      </c>
      <c r="J486" s="27">
        <v>387</v>
      </c>
      <c r="K486" s="27">
        <v>109</v>
      </c>
      <c r="L486" s="46">
        <v>0</v>
      </c>
      <c r="M486" s="27">
        <v>0</v>
      </c>
      <c r="N486" s="27">
        <f t="shared" si="7"/>
        <v>235230</v>
      </c>
    </row>
    <row r="487" spans="1:14" ht="25.5" x14ac:dyDescent="0.25">
      <c r="A487" s="11" t="s">
        <v>958</v>
      </c>
      <c r="B487" s="9" t="s">
        <v>959</v>
      </c>
      <c r="C487" s="27">
        <v>135522</v>
      </c>
      <c r="D487" s="27">
        <v>38240</v>
      </c>
      <c r="E487" s="27">
        <v>2061</v>
      </c>
      <c r="F487" s="27">
        <v>10762</v>
      </c>
      <c r="G487" s="27">
        <v>2776</v>
      </c>
      <c r="H487" s="27">
        <v>757</v>
      </c>
      <c r="I487" s="27">
        <v>2128</v>
      </c>
      <c r="J487" s="27">
        <v>385</v>
      </c>
      <c r="K487" s="27">
        <v>125</v>
      </c>
      <c r="L487" s="46">
        <v>0</v>
      </c>
      <c r="M487" s="27">
        <v>0</v>
      </c>
      <c r="N487" s="27">
        <f t="shared" si="7"/>
        <v>192756</v>
      </c>
    </row>
    <row r="488" spans="1:14" ht="25.5" x14ac:dyDescent="0.25">
      <c r="A488" s="11" t="s">
        <v>960</v>
      </c>
      <c r="B488" s="9" t="s">
        <v>961</v>
      </c>
      <c r="C488" s="27">
        <v>58230</v>
      </c>
      <c r="D488" s="27">
        <v>34780</v>
      </c>
      <c r="E488" s="27">
        <v>1019</v>
      </c>
      <c r="F488" s="27">
        <v>3641</v>
      </c>
      <c r="G488" s="27">
        <v>302</v>
      </c>
      <c r="H488" s="27">
        <v>278</v>
      </c>
      <c r="I488" s="27">
        <v>229</v>
      </c>
      <c r="J488" s="27">
        <v>204</v>
      </c>
      <c r="K488" s="27">
        <v>13</v>
      </c>
      <c r="L488" s="46">
        <v>11268</v>
      </c>
      <c r="M488" s="27">
        <v>0</v>
      </c>
      <c r="N488" s="27">
        <f t="shared" si="7"/>
        <v>109964</v>
      </c>
    </row>
    <row r="489" spans="1:14" ht="25.5" x14ac:dyDescent="0.25">
      <c r="A489" s="11" t="s">
        <v>962</v>
      </c>
      <c r="B489" s="9" t="s">
        <v>963</v>
      </c>
      <c r="C489" s="27">
        <v>128254</v>
      </c>
      <c r="D489" s="27">
        <v>67061</v>
      </c>
      <c r="E489" s="27">
        <v>1915</v>
      </c>
      <c r="F489" s="27">
        <v>11057</v>
      </c>
      <c r="G489" s="27">
        <v>2307</v>
      </c>
      <c r="H489" s="27">
        <v>756</v>
      </c>
      <c r="I489" s="27">
        <v>2136</v>
      </c>
      <c r="J489" s="27">
        <v>344</v>
      </c>
      <c r="K489" s="27">
        <v>149</v>
      </c>
      <c r="L489" s="46">
        <v>3508</v>
      </c>
      <c r="M489" s="27">
        <v>0</v>
      </c>
      <c r="N489" s="27">
        <f t="shared" si="7"/>
        <v>217487</v>
      </c>
    </row>
    <row r="490" spans="1:14" ht="25.5" x14ac:dyDescent="0.25">
      <c r="A490" s="11" t="s">
        <v>964</v>
      </c>
      <c r="B490" s="9" t="s">
        <v>965</v>
      </c>
      <c r="C490" s="27">
        <v>178934</v>
      </c>
      <c r="D490" s="27">
        <v>58146</v>
      </c>
      <c r="E490" s="27">
        <v>2401</v>
      </c>
      <c r="F490" s="27">
        <v>18613</v>
      </c>
      <c r="G490" s="27">
        <v>3288</v>
      </c>
      <c r="H490" s="27">
        <v>1206</v>
      </c>
      <c r="I490" s="27">
        <v>3940</v>
      </c>
      <c r="J490" s="27">
        <v>405</v>
      </c>
      <c r="K490" s="27">
        <v>329</v>
      </c>
      <c r="L490" s="46">
        <v>4907</v>
      </c>
      <c r="M490" s="27">
        <v>0</v>
      </c>
      <c r="N490" s="27">
        <f t="shared" si="7"/>
        <v>272169</v>
      </c>
    </row>
    <row r="491" spans="1:14" ht="38.25" x14ac:dyDescent="0.25">
      <c r="A491" s="11" t="s">
        <v>966</v>
      </c>
      <c r="B491" s="9" t="s">
        <v>967</v>
      </c>
      <c r="C491" s="27">
        <v>3774528</v>
      </c>
      <c r="D491" s="27">
        <v>1613931</v>
      </c>
      <c r="E491" s="27">
        <v>41295</v>
      </c>
      <c r="F491" s="27">
        <v>396218</v>
      </c>
      <c r="G491" s="27">
        <v>96793</v>
      </c>
      <c r="H491" s="27">
        <v>25833</v>
      </c>
      <c r="I491" s="27">
        <v>100018</v>
      </c>
      <c r="J491" s="27">
        <v>6429</v>
      </c>
      <c r="K491" s="27">
        <v>7651</v>
      </c>
      <c r="L491" s="46">
        <v>1675902</v>
      </c>
      <c r="M491" s="27">
        <v>0</v>
      </c>
      <c r="N491" s="27">
        <f t="shared" si="7"/>
        <v>7738598</v>
      </c>
    </row>
    <row r="492" spans="1:14" ht="38.25" x14ac:dyDescent="0.25">
      <c r="A492" s="11" t="s">
        <v>968</v>
      </c>
      <c r="B492" s="9" t="s">
        <v>969</v>
      </c>
      <c r="C492" s="27">
        <v>438902</v>
      </c>
      <c r="D492" s="27">
        <v>169609</v>
      </c>
      <c r="E492" s="27">
        <v>5259</v>
      </c>
      <c r="F492" s="27">
        <v>42607</v>
      </c>
      <c r="G492" s="27">
        <v>19074</v>
      </c>
      <c r="H492" s="27">
        <v>2845</v>
      </c>
      <c r="I492" s="27">
        <v>13697</v>
      </c>
      <c r="J492" s="27">
        <v>949</v>
      </c>
      <c r="K492" s="27">
        <v>750</v>
      </c>
      <c r="L492" s="46">
        <v>0</v>
      </c>
      <c r="M492" s="27">
        <v>0</v>
      </c>
      <c r="N492" s="27">
        <f t="shared" si="7"/>
        <v>693692</v>
      </c>
    </row>
    <row r="493" spans="1:14" ht="25.5" x14ac:dyDescent="0.25">
      <c r="A493" s="11" t="s">
        <v>970</v>
      </c>
      <c r="B493" s="9" t="s">
        <v>971</v>
      </c>
      <c r="C493" s="27">
        <v>299648</v>
      </c>
      <c r="D493" s="27">
        <v>183552</v>
      </c>
      <c r="E493" s="27">
        <v>3740</v>
      </c>
      <c r="F493" s="27">
        <v>29054</v>
      </c>
      <c r="G493" s="27">
        <v>7704</v>
      </c>
      <c r="H493" s="27">
        <v>1935</v>
      </c>
      <c r="I493" s="27">
        <v>7125</v>
      </c>
      <c r="J493" s="27">
        <v>661</v>
      </c>
      <c r="K493" s="27">
        <v>501</v>
      </c>
      <c r="L493" s="46">
        <v>0</v>
      </c>
      <c r="M493" s="27">
        <v>0</v>
      </c>
      <c r="N493" s="27">
        <f t="shared" si="7"/>
        <v>533920</v>
      </c>
    </row>
    <row r="494" spans="1:14" ht="25.5" x14ac:dyDescent="0.25">
      <c r="A494" s="11" t="s">
        <v>972</v>
      </c>
      <c r="B494" s="9" t="s">
        <v>973</v>
      </c>
      <c r="C494" s="27">
        <v>193136</v>
      </c>
      <c r="D494" s="27">
        <v>98116</v>
      </c>
      <c r="E494" s="27">
        <v>2804</v>
      </c>
      <c r="F494" s="27">
        <v>16677</v>
      </c>
      <c r="G494" s="27">
        <v>5355</v>
      </c>
      <c r="H494" s="27">
        <v>1144</v>
      </c>
      <c r="I494" s="27">
        <v>4057</v>
      </c>
      <c r="J494" s="27">
        <v>516</v>
      </c>
      <c r="K494" s="27">
        <v>231</v>
      </c>
      <c r="L494" s="46">
        <v>0</v>
      </c>
      <c r="M494" s="27">
        <v>0</v>
      </c>
      <c r="N494" s="27">
        <f t="shared" si="7"/>
        <v>322036</v>
      </c>
    </row>
    <row r="495" spans="1:14" ht="25.5" x14ac:dyDescent="0.25">
      <c r="A495" s="11" t="s">
        <v>974</v>
      </c>
      <c r="B495" s="9" t="s">
        <v>975</v>
      </c>
      <c r="C495" s="27">
        <v>179388</v>
      </c>
      <c r="D495" s="27">
        <v>221391</v>
      </c>
      <c r="E495" s="27">
        <v>2329</v>
      </c>
      <c r="F495" s="27">
        <v>17925</v>
      </c>
      <c r="G495" s="27">
        <v>4209</v>
      </c>
      <c r="H495" s="27">
        <v>1177</v>
      </c>
      <c r="I495" s="27">
        <v>4172</v>
      </c>
      <c r="J495" s="27">
        <v>393</v>
      </c>
      <c r="K495" s="27">
        <v>311</v>
      </c>
      <c r="L495" s="46">
        <v>0</v>
      </c>
      <c r="M495" s="27">
        <v>0</v>
      </c>
      <c r="N495" s="27">
        <f t="shared" si="7"/>
        <v>431295</v>
      </c>
    </row>
    <row r="496" spans="1:14" ht="25.5" x14ac:dyDescent="0.25">
      <c r="A496" s="11" t="s">
        <v>976</v>
      </c>
      <c r="B496" s="9" t="s">
        <v>977</v>
      </c>
      <c r="C496" s="27">
        <v>217292</v>
      </c>
      <c r="D496" s="27">
        <v>94014</v>
      </c>
      <c r="E496" s="27">
        <v>1932</v>
      </c>
      <c r="F496" s="27">
        <v>16097</v>
      </c>
      <c r="G496" s="27">
        <v>3414</v>
      </c>
      <c r="H496" s="27">
        <v>1255</v>
      </c>
      <c r="I496" s="27">
        <v>3463</v>
      </c>
      <c r="J496" s="27">
        <v>488</v>
      </c>
      <c r="K496" s="27">
        <v>262</v>
      </c>
      <c r="L496" s="46">
        <v>16925</v>
      </c>
      <c r="M496" s="27">
        <v>0</v>
      </c>
      <c r="N496" s="27">
        <f t="shared" si="7"/>
        <v>355142</v>
      </c>
    </row>
    <row r="497" spans="1:14" ht="25.5" x14ac:dyDescent="0.25">
      <c r="A497" s="11" t="s">
        <v>978</v>
      </c>
      <c r="B497" s="9" t="s">
        <v>979</v>
      </c>
      <c r="C497" s="27">
        <v>66560</v>
      </c>
      <c r="D497" s="27">
        <v>42723</v>
      </c>
      <c r="E497" s="27">
        <v>1118</v>
      </c>
      <c r="F497" s="27">
        <v>4536</v>
      </c>
      <c r="G497" s="27">
        <v>227</v>
      </c>
      <c r="H497" s="27">
        <v>335</v>
      </c>
      <c r="I497" s="27">
        <v>329</v>
      </c>
      <c r="J497" s="27">
        <v>215</v>
      </c>
      <c r="K497" s="27">
        <v>30</v>
      </c>
      <c r="L497" s="46">
        <v>0</v>
      </c>
      <c r="M497" s="27">
        <v>0</v>
      </c>
      <c r="N497" s="27">
        <f t="shared" si="7"/>
        <v>116073</v>
      </c>
    </row>
    <row r="498" spans="1:14" ht="25.5" x14ac:dyDescent="0.25">
      <c r="A498" s="11" t="s">
        <v>980</v>
      </c>
      <c r="B498" s="9" t="s">
        <v>981</v>
      </c>
      <c r="C498" s="27">
        <v>281742</v>
      </c>
      <c r="D498" s="27">
        <v>69625</v>
      </c>
      <c r="E498" s="27">
        <v>3922</v>
      </c>
      <c r="F498" s="27">
        <v>24442</v>
      </c>
      <c r="G498" s="27">
        <v>8458</v>
      </c>
      <c r="H498" s="27">
        <v>1678</v>
      </c>
      <c r="I498" s="27">
        <v>6275</v>
      </c>
      <c r="J498" s="27">
        <v>718</v>
      </c>
      <c r="K498" s="27">
        <v>351</v>
      </c>
      <c r="L498" s="46">
        <v>0</v>
      </c>
      <c r="M498" s="27">
        <v>0</v>
      </c>
      <c r="N498" s="27">
        <f t="shared" si="7"/>
        <v>397211</v>
      </c>
    </row>
    <row r="499" spans="1:14" ht="25.5" x14ac:dyDescent="0.25">
      <c r="A499" s="11" t="s">
        <v>982</v>
      </c>
      <c r="B499" s="9" t="s">
        <v>983</v>
      </c>
      <c r="C499" s="27">
        <v>174948</v>
      </c>
      <c r="D499" s="27">
        <v>57540</v>
      </c>
      <c r="E499" s="27">
        <v>2506</v>
      </c>
      <c r="F499" s="27">
        <v>15017</v>
      </c>
      <c r="G499" s="27">
        <v>5116</v>
      </c>
      <c r="H499" s="27">
        <v>1034</v>
      </c>
      <c r="I499" s="27">
        <v>3768</v>
      </c>
      <c r="J499" s="27">
        <v>464</v>
      </c>
      <c r="K499" s="27">
        <v>208</v>
      </c>
      <c r="L499" s="46">
        <v>0</v>
      </c>
      <c r="M499" s="27">
        <v>0</v>
      </c>
      <c r="N499" s="27">
        <f t="shared" si="7"/>
        <v>260601</v>
      </c>
    </row>
    <row r="500" spans="1:14" ht="25.5" x14ac:dyDescent="0.25">
      <c r="A500" s="11" t="s">
        <v>984</v>
      </c>
      <c r="B500" s="9" t="s">
        <v>985</v>
      </c>
      <c r="C500" s="27">
        <v>240632</v>
      </c>
      <c r="D500" s="27">
        <v>121330</v>
      </c>
      <c r="E500" s="27">
        <v>3130</v>
      </c>
      <c r="F500" s="27">
        <v>25266</v>
      </c>
      <c r="G500" s="27">
        <v>8534</v>
      </c>
      <c r="H500" s="27">
        <v>1641</v>
      </c>
      <c r="I500" s="27">
        <v>7133</v>
      </c>
      <c r="J500" s="27">
        <v>575</v>
      </c>
      <c r="K500" s="27">
        <v>459</v>
      </c>
      <c r="L500" s="46">
        <v>9191</v>
      </c>
      <c r="M500" s="27">
        <v>0</v>
      </c>
      <c r="N500" s="27">
        <f t="shared" si="7"/>
        <v>417891</v>
      </c>
    </row>
    <row r="501" spans="1:14" ht="25.5" x14ac:dyDescent="0.25">
      <c r="A501" s="11" t="s">
        <v>986</v>
      </c>
      <c r="B501" s="9" t="s">
        <v>987</v>
      </c>
      <c r="C501" s="27">
        <v>299870</v>
      </c>
      <c r="D501" s="27">
        <v>130414</v>
      </c>
      <c r="E501" s="27">
        <v>4204</v>
      </c>
      <c r="F501" s="27">
        <v>30541</v>
      </c>
      <c r="G501" s="27">
        <v>4742</v>
      </c>
      <c r="H501" s="27">
        <v>1990</v>
      </c>
      <c r="I501" s="27">
        <v>6057</v>
      </c>
      <c r="J501" s="27">
        <v>756</v>
      </c>
      <c r="K501" s="27">
        <v>520</v>
      </c>
      <c r="L501" s="46">
        <v>14897</v>
      </c>
      <c r="M501" s="27">
        <v>0</v>
      </c>
      <c r="N501" s="27">
        <f t="shared" si="7"/>
        <v>493991</v>
      </c>
    </row>
    <row r="502" spans="1:14" x14ac:dyDescent="0.25">
      <c r="A502" s="11" t="s">
        <v>988</v>
      </c>
      <c r="B502" s="9" t="s">
        <v>989</v>
      </c>
      <c r="C502" s="27">
        <v>70570</v>
      </c>
      <c r="D502" s="27">
        <v>43857</v>
      </c>
      <c r="E502" s="27">
        <v>1091</v>
      </c>
      <c r="F502" s="27">
        <v>5564</v>
      </c>
      <c r="G502" s="27">
        <v>952</v>
      </c>
      <c r="H502" s="27">
        <v>392</v>
      </c>
      <c r="I502" s="27">
        <v>883</v>
      </c>
      <c r="J502" s="27">
        <v>211</v>
      </c>
      <c r="K502" s="27">
        <v>63</v>
      </c>
      <c r="L502" s="46">
        <v>0</v>
      </c>
      <c r="M502" s="27">
        <v>0</v>
      </c>
      <c r="N502" s="27">
        <f t="shared" si="7"/>
        <v>123583</v>
      </c>
    </row>
    <row r="503" spans="1:14" ht="25.5" x14ac:dyDescent="0.25">
      <c r="A503" s="11" t="s">
        <v>990</v>
      </c>
      <c r="B503" s="9" t="s">
        <v>991</v>
      </c>
      <c r="C503" s="27">
        <v>282468</v>
      </c>
      <c r="D503" s="27">
        <v>99674</v>
      </c>
      <c r="E503" s="27">
        <v>3922</v>
      </c>
      <c r="F503" s="27">
        <v>27396</v>
      </c>
      <c r="G503" s="27">
        <v>10780</v>
      </c>
      <c r="H503" s="27">
        <v>1814</v>
      </c>
      <c r="I503" s="27">
        <v>8029</v>
      </c>
      <c r="J503" s="27">
        <v>707</v>
      </c>
      <c r="K503" s="27">
        <v>447</v>
      </c>
      <c r="L503" s="46">
        <v>0</v>
      </c>
      <c r="M503" s="27">
        <v>0</v>
      </c>
      <c r="N503" s="27">
        <f t="shared" si="7"/>
        <v>435237</v>
      </c>
    </row>
    <row r="504" spans="1:14" ht="25.5" x14ac:dyDescent="0.25">
      <c r="A504" s="11" t="s">
        <v>992</v>
      </c>
      <c r="B504" s="9" t="s">
        <v>993</v>
      </c>
      <c r="C504" s="27">
        <v>193978</v>
      </c>
      <c r="D504" s="27">
        <v>58101</v>
      </c>
      <c r="E504" s="27">
        <v>2883</v>
      </c>
      <c r="F504" s="27">
        <v>16475</v>
      </c>
      <c r="G504" s="27">
        <v>5165</v>
      </c>
      <c r="H504" s="27">
        <v>1134</v>
      </c>
      <c r="I504" s="27">
        <v>3885</v>
      </c>
      <c r="J504" s="27">
        <v>530</v>
      </c>
      <c r="K504" s="27">
        <v>218</v>
      </c>
      <c r="L504" s="46">
        <v>30352</v>
      </c>
      <c r="M504" s="27">
        <v>0</v>
      </c>
      <c r="N504" s="27">
        <f t="shared" si="7"/>
        <v>312721</v>
      </c>
    </row>
    <row r="505" spans="1:14" ht="25.5" x14ac:dyDescent="0.25">
      <c r="A505" s="11" t="s">
        <v>994</v>
      </c>
      <c r="B505" s="9" t="s">
        <v>995</v>
      </c>
      <c r="C505" s="27">
        <v>119260</v>
      </c>
      <c r="D505" s="27">
        <v>47854</v>
      </c>
      <c r="E505" s="27">
        <v>1695</v>
      </c>
      <c r="F505" s="27">
        <v>10067</v>
      </c>
      <c r="G505" s="27">
        <v>3318</v>
      </c>
      <c r="H505" s="27">
        <v>698</v>
      </c>
      <c r="I505" s="27">
        <v>2435</v>
      </c>
      <c r="J505" s="27">
        <v>315</v>
      </c>
      <c r="K505" s="27">
        <v>137</v>
      </c>
      <c r="L505" s="46">
        <v>5840</v>
      </c>
      <c r="M505" s="27">
        <v>0</v>
      </c>
      <c r="N505" s="27">
        <f t="shared" si="7"/>
        <v>191619</v>
      </c>
    </row>
    <row r="506" spans="1:14" ht="25.5" x14ac:dyDescent="0.25">
      <c r="A506" s="11" t="s">
        <v>996</v>
      </c>
      <c r="B506" s="9" t="s">
        <v>997</v>
      </c>
      <c r="C506" s="27">
        <v>239974</v>
      </c>
      <c r="D506" s="27">
        <v>161952</v>
      </c>
      <c r="E506" s="27">
        <v>3406</v>
      </c>
      <c r="F506" s="27">
        <v>21351</v>
      </c>
      <c r="G506" s="27">
        <v>7202</v>
      </c>
      <c r="H506" s="27">
        <v>1452</v>
      </c>
      <c r="I506" s="27">
        <v>5487</v>
      </c>
      <c r="J506" s="27">
        <v>628</v>
      </c>
      <c r="K506" s="27">
        <v>312</v>
      </c>
      <c r="L506" s="46">
        <v>579</v>
      </c>
      <c r="M506" s="27">
        <v>0</v>
      </c>
      <c r="N506" s="27">
        <f t="shared" si="7"/>
        <v>442343</v>
      </c>
    </row>
    <row r="507" spans="1:14" x14ac:dyDescent="0.25">
      <c r="A507" s="11" t="s">
        <v>998</v>
      </c>
      <c r="B507" s="9" t="s">
        <v>999</v>
      </c>
      <c r="C507" s="27">
        <v>376626</v>
      </c>
      <c r="D507" s="27">
        <v>110428</v>
      </c>
      <c r="E507" s="27">
        <v>5357</v>
      </c>
      <c r="F507" s="27">
        <v>34490</v>
      </c>
      <c r="G507" s="27">
        <v>12946</v>
      </c>
      <c r="H507" s="27">
        <v>2329</v>
      </c>
      <c r="I507" s="27">
        <v>9554</v>
      </c>
      <c r="J507" s="27">
        <v>1030</v>
      </c>
      <c r="K507" s="27">
        <v>523</v>
      </c>
      <c r="L507" s="46">
        <v>0</v>
      </c>
      <c r="M507" s="27">
        <v>259607</v>
      </c>
      <c r="N507" s="27">
        <f t="shared" si="7"/>
        <v>812890</v>
      </c>
    </row>
    <row r="508" spans="1:14" ht="25.5" x14ac:dyDescent="0.25">
      <c r="A508" s="11" t="s">
        <v>1000</v>
      </c>
      <c r="B508" s="9" t="s">
        <v>1001</v>
      </c>
      <c r="C508" s="27">
        <v>209826</v>
      </c>
      <c r="D508" s="27">
        <v>99230</v>
      </c>
      <c r="E508" s="27">
        <v>2410</v>
      </c>
      <c r="F508" s="27">
        <v>25591</v>
      </c>
      <c r="G508" s="27">
        <v>3366</v>
      </c>
      <c r="H508" s="27">
        <v>1600</v>
      </c>
      <c r="I508" s="27">
        <v>5584</v>
      </c>
      <c r="J508" s="27">
        <v>423</v>
      </c>
      <c r="K508" s="27">
        <v>537</v>
      </c>
      <c r="L508" s="46">
        <v>0</v>
      </c>
      <c r="M508" s="27">
        <v>0</v>
      </c>
      <c r="N508" s="27">
        <f t="shared" si="7"/>
        <v>348567</v>
      </c>
    </row>
    <row r="509" spans="1:14" ht="25.5" x14ac:dyDescent="0.25">
      <c r="A509" s="11" t="s">
        <v>1002</v>
      </c>
      <c r="B509" s="9" t="s">
        <v>1003</v>
      </c>
      <c r="C509" s="27">
        <v>431694</v>
      </c>
      <c r="D509" s="27">
        <v>187258</v>
      </c>
      <c r="E509" s="27">
        <v>5745</v>
      </c>
      <c r="F509" s="27">
        <v>45102</v>
      </c>
      <c r="G509" s="27">
        <v>13786</v>
      </c>
      <c r="H509" s="27">
        <v>2922</v>
      </c>
      <c r="I509" s="27">
        <v>12040</v>
      </c>
      <c r="J509" s="27">
        <v>991</v>
      </c>
      <c r="K509" s="27">
        <v>804</v>
      </c>
      <c r="L509" s="46">
        <v>36158</v>
      </c>
      <c r="M509" s="27">
        <v>0</v>
      </c>
      <c r="N509" s="27">
        <f t="shared" si="7"/>
        <v>736500</v>
      </c>
    </row>
    <row r="510" spans="1:14" ht="25.5" x14ac:dyDescent="0.25">
      <c r="A510" s="11" t="s">
        <v>1004</v>
      </c>
      <c r="B510" s="9" t="s">
        <v>1005</v>
      </c>
      <c r="C510" s="27">
        <v>95410</v>
      </c>
      <c r="D510" s="27">
        <v>43521</v>
      </c>
      <c r="E510" s="27">
        <v>1525</v>
      </c>
      <c r="F510" s="27">
        <v>7306</v>
      </c>
      <c r="G510" s="27">
        <v>1730</v>
      </c>
      <c r="H510" s="27">
        <v>519</v>
      </c>
      <c r="I510" s="27">
        <v>1299</v>
      </c>
      <c r="J510" s="27">
        <v>284</v>
      </c>
      <c r="K510" s="27">
        <v>74</v>
      </c>
      <c r="L510" s="46">
        <v>0</v>
      </c>
      <c r="M510" s="27">
        <v>0</v>
      </c>
      <c r="N510" s="27">
        <f t="shared" si="7"/>
        <v>151668</v>
      </c>
    </row>
    <row r="511" spans="1:14" ht="25.5" x14ac:dyDescent="0.25">
      <c r="A511" s="11" t="s">
        <v>1006</v>
      </c>
      <c r="B511" s="9" t="s">
        <v>1007</v>
      </c>
      <c r="C511" s="27">
        <v>284142</v>
      </c>
      <c r="D511" s="27">
        <v>62053</v>
      </c>
      <c r="E511" s="27">
        <v>3822</v>
      </c>
      <c r="F511" s="27">
        <v>25113</v>
      </c>
      <c r="G511" s="27">
        <v>8627</v>
      </c>
      <c r="H511" s="27">
        <v>1723</v>
      </c>
      <c r="I511" s="27">
        <v>6628</v>
      </c>
      <c r="J511" s="27">
        <v>748</v>
      </c>
      <c r="K511" s="27">
        <v>379</v>
      </c>
      <c r="L511" s="46">
        <v>0</v>
      </c>
      <c r="M511" s="27">
        <v>0</v>
      </c>
      <c r="N511" s="27">
        <f t="shared" si="7"/>
        <v>393235</v>
      </c>
    </row>
    <row r="512" spans="1:14" ht="25.5" x14ac:dyDescent="0.25">
      <c r="A512" s="11" t="s">
        <v>1008</v>
      </c>
      <c r="B512" s="9" t="s">
        <v>1009</v>
      </c>
      <c r="C512" s="27">
        <v>158740</v>
      </c>
      <c r="D512" s="27">
        <v>54839</v>
      </c>
      <c r="E512" s="27">
        <v>1982</v>
      </c>
      <c r="F512" s="27">
        <v>15288</v>
      </c>
      <c r="G512" s="27">
        <v>743</v>
      </c>
      <c r="H512" s="27">
        <v>1020</v>
      </c>
      <c r="I512" s="27">
        <v>2353</v>
      </c>
      <c r="J512" s="27">
        <v>344</v>
      </c>
      <c r="K512" s="27">
        <v>262</v>
      </c>
      <c r="L512" s="46">
        <v>0</v>
      </c>
      <c r="M512" s="27">
        <v>0</v>
      </c>
      <c r="N512" s="27">
        <f t="shared" si="7"/>
        <v>235571</v>
      </c>
    </row>
    <row r="513" spans="1:14" ht="25.5" x14ac:dyDescent="0.25">
      <c r="A513" s="11" t="s">
        <v>1010</v>
      </c>
      <c r="B513" s="9" t="s">
        <v>1011</v>
      </c>
      <c r="C513" s="27">
        <v>163228</v>
      </c>
      <c r="D513" s="27">
        <v>100907</v>
      </c>
      <c r="E513" s="27">
        <v>2147</v>
      </c>
      <c r="F513" s="27">
        <v>14414</v>
      </c>
      <c r="G513" s="27">
        <v>2766</v>
      </c>
      <c r="H513" s="27">
        <v>987</v>
      </c>
      <c r="I513" s="27">
        <v>2861</v>
      </c>
      <c r="J513" s="27">
        <v>390</v>
      </c>
      <c r="K513" s="27">
        <v>220</v>
      </c>
      <c r="L513" s="46">
        <v>5242</v>
      </c>
      <c r="M513" s="27">
        <v>0</v>
      </c>
      <c r="N513" s="27">
        <f t="shared" si="7"/>
        <v>293162</v>
      </c>
    </row>
    <row r="514" spans="1:14" ht="38.25" x14ac:dyDescent="0.25">
      <c r="A514" s="11" t="s">
        <v>1012</v>
      </c>
      <c r="B514" s="9" t="s">
        <v>1013</v>
      </c>
      <c r="C514" s="27">
        <v>555812</v>
      </c>
      <c r="D514" s="27">
        <v>269739</v>
      </c>
      <c r="E514" s="27">
        <v>6134</v>
      </c>
      <c r="F514" s="27">
        <v>87444</v>
      </c>
      <c r="G514" s="27">
        <v>13475</v>
      </c>
      <c r="H514" s="27">
        <v>5109</v>
      </c>
      <c r="I514" s="27">
        <v>21757</v>
      </c>
      <c r="J514" s="27">
        <v>754</v>
      </c>
      <c r="K514" s="27">
        <v>2075</v>
      </c>
      <c r="L514" s="46">
        <v>33522</v>
      </c>
      <c r="M514" s="27">
        <v>0</v>
      </c>
      <c r="N514" s="27">
        <f t="shared" si="7"/>
        <v>995821</v>
      </c>
    </row>
    <row r="515" spans="1:14" ht="38.25" x14ac:dyDescent="0.25">
      <c r="A515" s="11" t="s">
        <v>1014</v>
      </c>
      <c r="B515" s="9" t="s">
        <v>1015</v>
      </c>
      <c r="C515" s="27">
        <v>101200</v>
      </c>
      <c r="D515" s="27">
        <v>44653</v>
      </c>
      <c r="E515" s="27">
        <v>1538</v>
      </c>
      <c r="F515" s="27">
        <v>9828</v>
      </c>
      <c r="G515" s="27">
        <v>1386</v>
      </c>
      <c r="H515" s="27">
        <v>646</v>
      </c>
      <c r="I515" s="27">
        <v>1761</v>
      </c>
      <c r="J515" s="27">
        <v>266</v>
      </c>
      <c r="K515" s="27">
        <v>152</v>
      </c>
      <c r="L515" s="46">
        <v>0</v>
      </c>
      <c r="M515" s="27">
        <v>0</v>
      </c>
      <c r="N515" s="27">
        <f t="shared" si="7"/>
        <v>161430</v>
      </c>
    </row>
    <row r="516" spans="1:14" ht="38.25" x14ac:dyDescent="0.25">
      <c r="A516" s="11" t="s">
        <v>1016</v>
      </c>
      <c r="B516" s="9" t="s">
        <v>1017</v>
      </c>
      <c r="C516" s="27">
        <v>188826</v>
      </c>
      <c r="D516" s="27">
        <v>155833</v>
      </c>
      <c r="E516" s="27">
        <v>2675</v>
      </c>
      <c r="F516" s="27">
        <v>16827</v>
      </c>
      <c r="G516" s="27">
        <v>5438</v>
      </c>
      <c r="H516" s="27">
        <v>1144</v>
      </c>
      <c r="I516" s="27">
        <v>4200</v>
      </c>
      <c r="J516" s="27">
        <v>489</v>
      </c>
      <c r="K516" s="27">
        <v>247</v>
      </c>
      <c r="L516" s="46">
        <v>16069</v>
      </c>
      <c r="M516" s="27">
        <v>0</v>
      </c>
      <c r="N516" s="27">
        <f t="shared" si="7"/>
        <v>391748</v>
      </c>
    </row>
    <row r="517" spans="1:14" ht="38.25" x14ac:dyDescent="0.25">
      <c r="A517" s="11" t="s">
        <v>1018</v>
      </c>
      <c r="B517" s="9" t="s">
        <v>1019</v>
      </c>
      <c r="C517" s="27">
        <v>120424</v>
      </c>
      <c r="D517" s="27">
        <v>53252</v>
      </c>
      <c r="E517" s="27">
        <v>1522</v>
      </c>
      <c r="F517" s="27">
        <v>12778</v>
      </c>
      <c r="G517" s="27">
        <v>2829</v>
      </c>
      <c r="H517" s="27">
        <v>825</v>
      </c>
      <c r="I517" s="27">
        <v>3007</v>
      </c>
      <c r="J517" s="27">
        <v>249</v>
      </c>
      <c r="K517" s="27">
        <v>236</v>
      </c>
      <c r="L517" s="46">
        <v>0</v>
      </c>
      <c r="M517" s="27">
        <v>0</v>
      </c>
      <c r="N517" s="27">
        <f t="shared" si="7"/>
        <v>195122</v>
      </c>
    </row>
    <row r="518" spans="1:14" ht="38.25" x14ac:dyDescent="0.25">
      <c r="A518" s="11" t="s">
        <v>1020</v>
      </c>
      <c r="B518" s="9" t="s">
        <v>1021</v>
      </c>
      <c r="C518" s="27">
        <v>486730</v>
      </c>
      <c r="D518" s="27">
        <v>426955</v>
      </c>
      <c r="E518" s="27">
        <v>6049</v>
      </c>
      <c r="F518" s="27">
        <v>48077</v>
      </c>
      <c r="G518" s="27">
        <v>19384</v>
      </c>
      <c r="H518" s="27">
        <v>3186</v>
      </c>
      <c r="I518" s="27">
        <v>14797</v>
      </c>
      <c r="J518" s="27">
        <v>1087</v>
      </c>
      <c r="K518" s="27">
        <v>845</v>
      </c>
      <c r="L518" s="46">
        <v>0</v>
      </c>
      <c r="M518" s="27">
        <v>0</v>
      </c>
      <c r="N518" s="27">
        <f t="shared" si="7"/>
        <v>1007110</v>
      </c>
    </row>
    <row r="519" spans="1:14" ht="38.25" x14ac:dyDescent="0.25">
      <c r="A519" s="11" t="s">
        <v>1022</v>
      </c>
      <c r="B519" s="9" t="s">
        <v>1023</v>
      </c>
      <c r="C519" s="27">
        <v>101980</v>
      </c>
      <c r="D519" s="27">
        <v>45374</v>
      </c>
      <c r="E519" s="27">
        <v>1667</v>
      </c>
      <c r="F519" s="27">
        <v>7536</v>
      </c>
      <c r="G519" s="27">
        <v>1310</v>
      </c>
      <c r="H519" s="27">
        <v>541</v>
      </c>
      <c r="I519" s="27">
        <v>1079</v>
      </c>
      <c r="J519" s="27">
        <v>311</v>
      </c>
      <c r="K519" s="27">
        <v>68</v>
      </c>
      <c r="L519" s="46">
        <v>3431</v>
      </c>
      <c r="M519" s="27">
        <v>0</v>
      </c>
      <c r="N519" s="27">
        <f t="shared" si="7"/>
        <v>163297</v>
      </c>
    </row>
    <row r="520" spans="1:14" ht="38.25" x14ac:dyDescent="0.25">
      <c r="A520" s="11" t="s">
        <v>1024</v>
      </c>
      <c r="B520" s="9" t="s">
        <v>1025</v>
      </c>
      <c r="C520" s="27">
        <v>203382</v>
      </c>
      <c r="D520" s="27">
        <v>110532</v>
      </c>
      <c r="E520" s="27">
        <v>2862</v>
      </c>
      <c r="F520" s="27">
        <v>18052</v>
      </c>
      <c r="G520" s="27">
        <v>5700</v>
      </c>
      <c r="H520" s="27">
        <v>1230</v>
      </c>
      <c r="I520" s="27">
        <v>4468</v>
      </c>
      <c r="J520" s="27">
        <v>522</v>
      </c>
      <c r="K520" s="27">
        <v>265</v>
      </c>
      <c r="L520" s="46">
        <v>0</v>
      </c>
      <c r="M520" s="27">
        <v>0</v>
      </c>
      <c r="N520" s="27">
        <f t="shared" si="7"/>
        <v>347013</v>
      </c>
    </row>
    <row r="521" spans="1:14" ht="38.25" x14ac:dyDescent="0.25">
      <c r="A521" s="11" t="s">
        <v>1026</v>
      </c>
      <c r="B521" s="9" t="s">
        <v>1027</v>
      </c>
      <c r="C521" s="27">
        <v>104152</v>
      </c>
      <c r="D521" s="27">
        <v>44601</v>
      </c>
      <c r="E521" s="27">
        <v>1689</v>
      </c>
      <c r="F521" s="27">
        <v>7902</v>
      </c>
      <c r="G521" s="27">
        <v>1899</v>
      </c>
      <c r="H521" s="27">
        <v>562</v>
      </c>
      <c r="I521" s="27">
        <v>1395</v>
      </c>
      <c r="J521" s="27">
        <v>313</v>
      </c>
      <c r="K521" s="27">
        <v>77</v>
      </c>
      <c r="L521" s="46">
        <v>12822</v>
      </c>
      <c r="M521" s="27">
        <v>0</v>
      </c>
      <c r="N521" s="27">
        <f t="shared" si="7"/>
        <v>175412</v>
      </c>
    </row>
    <row r="522" spans="1:14" ht="38.25" x14ac:dyDescent="0.25">
      <c r="A522" s="11" t="s">
        <v>1028</v>
      </c>
      <c r="B522" s="9" t="s">
        <v>1029</v>
      </c>
      <c r="C522" s="27">
        <v>401110</v>
      </c>
      <c r="D522" s="27">
        <v>80520</v>
      </c>
      <c r="E522" s="27">
        <v>5358</v>
      </c>
      <c r="F522" s="27">
        <v>38887</v>
      </c>
      <c r="G522" s="27">
        <v>15678</v>
      </c>
      <c r="H522" s="27">
        <v>2581</v>
      </c>
      <c r="I522" s="27">
        <v>11562</v>
      </c>
      <c r="J522" s="27">
        <v>961</v>
      </c>
      <c r="K522" s="27">
        <v>648</v>
      </c>
      <c r="L522" s="46">
        <v>0</v>
      </c>
      <c r="M522" s="27">
        <v>0</v>
      </c>
      <c r="N522" s="27">
        <f t="shared" si="7"/>
        <v>557305</v>
      </c>
    </row>
    <row r="523" spans="1:14" ht="38.25" x14ac:dyDescent="0.25">
      <c r="A523" s="11" t="s">
        <v>1030</v>
      </c>
      <c r="B523" s="9" t="s">
        <v>1031</v>
      </c>
      <c r="C523" s="27">
        <v>117042</v>
      </c>
      <c r="D523" s="27">
        <v>50878</v>
      </c>
      <c r="E523" s="27">
        <v>1919</v>
      </c>
      <c r="F523" s="27">
        <v>8604</v>
      </c>
      <c r="G523" s="27">
        <v>1604</v>
      </c>
      <c r="H523" s="27">
        <v>619</v>
      </c>
      <c r="I523" s="27">
        <v>1273</v>
      </c>
      <c r="J523" s="27">
        <v>359</v>
      </c>
      <c r="K523" s="27">
        <v>76</v>
      </c>
      <c r="L523" s="46">
        <v>10632</v>
      </c>
      <c r="M523" s="27">
        <v>0</v>
      </c>
      <c r="N523" s="27">
        <f t="shared" ref="N523:N579" si="8">SUM(C523:M523)</f>
        <v>193006</v>
      </c>
    </row>
    <row r="524" spans="1:14" ht="38.25" x14ac:dyDescent="0.25">
      <c r="A524" s="11" t="s">
        <v>1032</v>
      </c>
      <c r="B524" s="9" t="s">
        <v>1033</v>
      </c>
      <c r="C524" s="27">
        <v>4411892</v>
      </c>
      <c r="D524" s="27">
        <v>1944909</v>
      </c>
      <c r="E524" s="27">
        <v>50010</v>
      </c>
      <c r="F524" s="27">
        <v>564011</v>
      </c>
      <c r="G524" s="27">
        <v>118453</v>
      </c>
      <c r="H524" s="27">
        <v>34723</v>
      </c>
      <c r="I524" s="27">
        <v>143746</v>
      </c>
      <c r="J524" s="27">
        <v>7599</v>
      </c>
      <c r="K524" s="27">
        <v>12146</v>
      </c>
      <c r="L524" s="46">
        <v>696107</v>
      </c>
      <c r="M524" s="27">
        <v>0</v>
      </c>
      <c r="N524" s="27">
        <f t="shared" si="8"/>
        <v>7983596</v>
      </c>
    </row>
    <row r="525" spans="1:14" ht="38.25" x14ac:dyDescent="0.25">
      <c r="A525" s="11" t="s">
        <v>1034</v>
      </c>
      <c r="B525" s="9" t="s">
        <v>1035</v>
      </c>
      <c r="C525" s="27">
        <v>287664</v>
      </c>
      <c r="D525" s="27">
        <v>200088</v>
      </c>
      <c r="E525" s="27">
        <v>3781</v>
      </c>
      <c r="F525" s="27">
        <v>28123</v>
      </c>
      <c r="G525" s="27">
        <v>9098</v>
      </c>
      <c r="H525" s="27">
        <v>1862</v>
      </c>
      <c r="I525" s="27">
        <v>7506</v>
      </c>
      <c r="J525" s="27">
        <v>662</v>
      </c>
      <c r="K525" s="27">
        <v>476</v>
      </c>
      <c r="L525" s="46">
        <v>17644</v>
      </c>
      <c r="M525" s="27">
        <v>0</v>
      </c>
      <c r="N525" s="27">
        <f t="shared" si="8"/>
        <v>556904</v>
      </c>
    </row>
    <row r="526" spans="1:14" ht="38.25" x14ac:dyDescent="0.25">
      <c r="A526" s="11" t="s">
        <v>1036</v>
      </c>
      <c r="B526" s="9" t="s">
        <v>1037</v>
      </c>
      <c r="C526" s="27">
        <v>284210</v>
      </c>
      <c r="D526" s="27">
        <v>136280</v>
      </c>
      <c r="E526" s="27">
        <v>3664</v>
      </c>
      <c r="F526" s="27">
        <v>29267</v>
      </c>
      <c r="G526" s="27">
        <v>10251</v>
      </c>
      <c r="H526" s="27">
        <v>1915</v>
      </c>
      <c r="I526" s="27">
        <v>8447</v>
      </c>
      <c r="J526" s="27">
        <v>695</v>
      </c>
      <c r="K526" s="27">
        <v>526</v>
      </c>
      <c r="L526" s="46">
        <v>0</v>
      </c>
      <c r="M526" s="27">
        <v>0</v>
      </c>
      <c r="N526" s="27">
        <f t="shared" si="8"/>
        <v>475255</v>
      </c>
    </row>
    <row r="527" spans="1:14" ht="38.25" x14ac:dyDescent="0.25">
      <c r="A527" s="11" t="s">
        <v>1038</v>
      </c>
      <c r="B527" s="9" t="s">
        <v>1039</v>
      </c>
      <c r="C527" s="27">
        <v>66094</v>
      </c>
      <c r="D527" s="27">
        <v>36024</v>
      </c>
      <c r="E527" s="27">
        <v>1023</v>
      </c>
      <c r="F527" s="27">
        <v>5737</v>
      </c>
      <c r="G527" s="27">
        <v>198</v>
      </c>
      <c r="H527" s="27">
        <v>390</v>
      </c>
      <c r="I527" s="27">
        <v>671</v>
      </c>
      <c r="J527" s="27">
        <v>176</v>
      </c>
      <c r="K527" s="27">
        <v>75</v>
      </c>
      <c r="L527" s="46">
        <v>0</v>
      </c>
      <c r="M527" s="27">
        <v>0</v>
      </c>
      <c r="N527" s="27">
        <f t="shared" si="8"/>
        <v>110388</v>
      </c>
    </row>
    <row r="528" spans="1:14" ht="38.25" x14ac:dyDescent="0.25">
      <c r="A528" s="11" t="s">
        <v>1040</v>
      </c>
      <c r="B528" s="9" t="s">
        <v>1041</v>
      </c>
      <c r="C528" s="27">
        <v>189602</v>
      </c>
      <c r="D528" s="27">
        <v>95980</v>
      </c>
      <c r="E528" s="27">
        <v>2521</v>
      </c>
      <c r="F528" s="27">
        <v>19134</v>
      </c>
      <c r="G528" s="27">
        <v>5908</v>
      </c>
      <c r="H528" s="27">
        <v>1255</v>
      </c>
      <c r="I528" s="27">
        <v>5032</v>
      </c>
      <c r="J528" s="27">
        <v>455</v>
      </c>
      <c r="K528" s="27">
        <v>332</v>
      </c>
      <c r="L528" s="46">
        <v>26998</v>
      </c>
      <c r="M528" s="27">
        <v>0</v>
      </c>
      <c r="N528" s="27">
        <f t="shared" si="8"/>
        <v>347217</v>
      </c>
    </row>
    <row r="529" spans="1:14" ht="38.25" x14ac:dyDescent="0.25">
      <c r="A529" s="11" t="s">
        <v>1042</v>
      </c>
      <c r="B529" s="9" t="s">
        <v>1043</v>
      </c>
      <c r="C529" s="27">
        <v>428764</v>
      </c>
      <c r="D529" s="27">
        <v>247297</v>
      </c>
      <c r="E529" s="27">
        <v>5593</v>
      </c>
      <c r="F529" s="27">
        <v>39251</v>
      </c>
      <c r="G529" s="27">
        <v>12823</v>
      </c>
      <c r="H529" s="27">
        <v>2663</v>
      </c>
      <c r="I529" s="27">
        <v>10224</v>
      </c>
      <c r="J529" s="27">
        <v>1065</v>
      </c>
      <c r="K529" s="27">
        <v>627</v>
      </c>
      <c r="L529" s="46">
        <v>0</v>
      </c>
      <c r="M529" s="27">
        <v>0</v>
      </c>
      <c r="N529" s="27">
        <f t="shared" si="8"/>
        <v>748307</v>
      </c>
    </row>
    <row r="530" spans="1:14" ht="38.25" x14ac:dyDescent="0.25">
      <c r="A530" s="11" t="s">
        <v>1044</v>
      </c>
      <c r="B530" s="9" t="s">
        <v>1045</v>
      </c>
      <c r="C530" s="27">
        <v>76172</v>
      </c>
      <c r="D530" s="27">
        <v>40619</v>
      </c>
      <c r="E530" s="27">
        <v>1300</v>
      </c>
      <c r="F530" s="27">
        <v>5087</v>
      </c>
      <c r="G530" s="27">
        <v>434</v>
      </c>
      <c r="H530" s="27">
        <v>378</v>
      </c>
      <c r="I530" s="27">
        <v>411</v>
      </c>
      <c r="J530" s="27">
        <v>242</v>
      </c>
      <c r="K530" s="27">
        <v>30</v>
      </c>
      <c r="L530" s="46">
        <v>0</v>
      </c>
      <c r="M530" s="27">
        <v>0</v>
      </c>
      <c r="N530" s="27">
        <f t="shared" si="8"/>
        <v>124673</v>
      </c>
    </row>
    <row r="531" spans="1:14" ht="38.25" x14ac:dyDescent="0.25">
      <c r="A531" s="11" t="s">
        <v>1046</v>
      </c>
      <c r="B531" s="9" t="s">
        <v>1047</v>
      </c>
      <c r="C531" s="27">
        <v>102434</v>
      </c>
      <c r="D531" s="27">
        <v>41078</v>
      </c>
      <c r="E531" s="27">
        <v>1604</v>
      </c>
      <c r="F531" s="27">
        <v>8018</v>
      </c>
      <c r="G531" s="27">
        <v>2073</v>
      </c>
      <c r="H531" s="27">
        <v>566</v>
      </c>
      <c r="I531" s="27">
        <v>1552</v>
      </c>
      <c r="J531" s="27">
        <v>299</v>
      </c>
      <c r="K531" s="27">
        <v>88</v>
      </c>
      <c r="L531" s="46">
        <v>2416</v>
      </c>
      <c r="M531" s="27">
        <v>0</v>
      </c>
      <c r="N531" s="27">
        <f t="shared" si="8"/>
        <v>160128</v>
      </c>
    </row>
    <row r="532" spans="1:14" ht="38.25" x14ac:dyDescent="0.25">
      <c r="A532" s="11" t="s">
        <v>1048</v>
      </c>
      <c r="B532" s="9" t="s">
        <v>1049</v>
      </c>
      <c r="C532" s="27">
        <v>217396</v>
      </c>
      <c r="D532" s="27">
        <v>78040</v>
      </c>
      <c r="E532" s="27">
        <v>2619</v>
      </c>
      <c r="F532" s="27">
        <v>22160</v>
      </c>
      <c r="G532" s="27">
        <v>2849</v>
      </c>
      <c r="H532" s="27">
        <v>1465</v>
      </c>
      <c r="I532" s="27">
        <v>4368</v>
      </c>
      <c r="J532" s="27">
        <v>548</v>
      </c>
      <c r="K532" s="27">
        <v>408</v>
      </c>
      <c r="L532" s="46">
        <v>0</v>
      </c>
      <c r="M532" s="27">
        <v>0</v>
      </c>
      <c r="N532" s="27">
        <f t="shared" si="8"/>
        <v>329853</v>
      </c>
    </row>
    <row r="533" spans="1:14" ht="38.25" x14ac:dyDescent="0.25">
      <c r="A533" s="11" t="s">
        <v>1050</v>
      </c>
      <c r="B533" s="9" t="s">
        <v>1051</v>
      </c>
      <c r="C533" s="27">
        <v>73084</v>
      </c>
      <c r="D533" s="27">
        <v>37347</v>
      </c>
      <c r="E533" s="27">
        <v>1150</v>
      </c>
      <c r="F533" s="27">
        <v>5103</v>
      </c>
      <c r="G533" s="27">
        <v>571</v>
      </c>
      <c r="H533" s="27">
        <v>376</v>
      </c>
      <c r="I533" s="27">
        <v>562</v>
      </c>
      <c r="J533" s="27">
        <v>212</v>
      </c>
      <c r="K533" s="27">
        <v>42</v>
      </c>
      <c r="L533" s="46">
        <v>3411</v>
      </c>
      <c r="M533" s="27">
        <v>0</v>
      </c>
      <c r="N533" s="27">
        <f t="shared" si="8"/>
        <v>121858</v>
      </c>
    </row>
    <row r="534" spans="1:14" ht="38.25" x14ac:dyDescent="0.25">
      <c r="A534" s="11" t="s">
        <v>1052</v>
      </c>
      <c r="B534" s="9" t="s">
        <v>1053</v>
      </c>
      <c r="C534" s="27">
        <v>834368</v>
      </c>
      <c r="D534" s="27">
        <v>426049</v>
      </c>
      <c r="E534" s="27">
        <v>7842</v>
      </c>
      <c r="F534" s="27">
        <v>84399</v>
      </c>
      <c r="G534" s="27">
        <v>21735</v>
      </c>
      <c r="H534" s="27">
        <v>5780</v>
      </c>
      <c r="I534" s="27">
        <v>22339</v>
      </c>
      <c r="J534" s="27">
        <v>1686</v>
      </c>
      <c r="K534" s="27">
        <v>1708</v>
      </c>
      <c r="L534" s="46">
        <v>0</v>
      </c>
      <c r="M534" s="27">
        <v>0</v>
      </c>
      <c r="N534" s="27">
        <f t="shared" si="8"/>
        <v>1405906</v>
      </c>
    </row>
    <row r="535" spans="1:14" ht="25.5" x14ac:dyDescent="0.25">
      <c r="A535" s="11" t="s">
        <v>1054</v>
      </c>
      <c r="B535" s="9" t="s">
        <v>1055</v>
      </c>
      <c r="C535" s="27">
        <v>697648</v>
      </c>
      <c r="D535" s="27">
        <v>393876</v>
      </c>
      <c r="E535" s="27">
        <v>8691</v>
      </c>
      <c r="F535" s="27">
        <v>72210</v>
      </c>
      <c r="G535" s="27">
        <v>28851</v>
      </c>
      <c r="H535" s="27">
        <v>4711</v>
      </c>
      <c r="I535" s="27">
        <v>22304</v>
      </c>
      <c r="J535" s="27">
        <v>1518</v>
      </c>
      <c r="K535" s="27">
        <v>1317</v>
      </c>
      <c r="L535" s="46">
        <v>0</v>
      </c>
      <c r="M535" s="27">
        <v>0</v>
      </c>
      <c r="N535" s="27">
        <f t="shared" si="8"/>
        <v>1231126</v>
      </c>
    </row>
    <row r="536" spans="1:14" ht="25.5" x14ac:dyDescent="0.25">
      <c r="A536" s="11" t="s">
        <v>1056</v>
      </c>
      <c r="B536" s="9" t="s">
        <v>1057</v>
      </c>
      <c r="C536" s="27">
        <v>229126</v>
      </c>
      <c r="D536" s="27">
        <v>123781</v>
      </c>
      <c r="E536" s="27">
        <v>3041</v>
      </c>
      <c r="F536" s="27">
        <v>25269</v>
      </c>
      <c r="G536" s="27">
        <v>4293</v>
      </c>
      <c r="H536" s="27">
        <v>1613</v>
      </c>
      <c r="I536" s="27">
        <v>5481</v>
      </c>
      <c r="J536" s="27">
        <v>532</v>
      </c>
      <c r="K536" s="27">
        <v>472</v>
      </c>
      <c r="L536" s="46">
        <v>0</v>
      </c>
      <c r="M536" s="27">
        <v>0</v>
      </c>
      <c r="N536" s="27">
        <f t="shared" si="8"/>
        <v>393608</v>
      </c>
    </row>
    <row r="537" spans="1:14" ht="25.5" x14ac:dyDescent="0.25">
      <c r="A537" s="11" t="s">
        <v>1058</v>
      </c>
      <c r="B537" s="9" t="s">
        <v>1059</v>
      </c>
      <c r="C537" s="27">
        <v>172994</v>
      </c>
      <c r="D537" s="27">
        <v>58096</v>
      </c>
      <c r="E537" s="27">
        <v>2210</v>
      </c>
      <c r="F537" s="27">
        <v>23033</v>
      </c>
      <c r="G537" s="27">
        <v>1559</v>
      </c>
      <c r="H537" s="27">
        <v>1396</v>
      </c>
      <c r="I537" s="27">
        <v>4487</v>
      </c>
      <c r="J537" s="27">
        <v>342</v>
      </c>
      <c r="K537" s="27">
        <v>490</v>
      </c>
      <c r="L537" s="46">
        <v>0</v>
      </c>
      <c r="M537" s="27">
        <v>0</v>
      </c>
      <c r="N537" s="27">
        <f t="shared" si="8"/>
        <v>264607</v>
      </c>
    </row>
    <row r="538" spans="1:14" ht="25.5" x14ac:dyDescent="0.25">
      <c r="A538" s="11" t="s">
        <v>1060</v>
      </c>
      <c r="B538" s="9" t="s">
        <v>1061</v>
      </c>
      <c r="C538" s="27">
        <v>125312</v>
      </c>
      <c r="D538" s="27">
        <v>48124</v>
      </c>
      <c r="E538" s="27">
        <v>1985</v>
      </c>
      <c r="F538" s="27">
        <v>9765</v>
      </c>
      <c r="G538" s="27">
        <v>2514</v>
      </c>
      <c r="H538" s="27">
        <v>690</v>
      </c>
      <c r="I538" s="27">
        <v>1876</v>
      </c>
      <c r="J538" s="27">
        <v>368</v>
      </c>
      <c r="K538" s="27">
        <v>104</v>
      </c>
      <c r="L538" s="46">
        <v>0</v>
      </c>
      <c r="M538" s="27">
        <v>0</v>
      </c>
      <c r="N538" s="27">
        <f t="shared" si="8"/>
        <v>190738</v>
      </c>
    </row>
    <row r="539" spans="1:14" ht="25.5" x14ac:dyDescent="0.25">
      <c r="A539" s="11" t="s">
        <v>1062</v>
      </c>
      <c r="B539" s="9" t="s">
        <v>1063</v>
      </c>
      <c r="C539" s="27">
        <v>259534</v>
      </c>
      <c r="D539" s="27">
        <v>134663</v>
      </c>
      <c r="E539" s="27">
        <v>3292</v>
      </c>
      <c r="F539" s="27">
        <v>25471</v>
      </c>
      <c r="G539" s="27">
        <v>6739</v>
      </c>
      <c r="H539" s="27">
        <v>1692</v>
      </c>
      <c r="I539" s="27">
        <v>6280</v>
      </c>
      <c r="J539" s="27">
        <v>625</v>
      </c>
      <c r="K539" s="27">
        <v>442</v>
      </c>
      <c r="L539" s="46">
        <v>35979</v>
      </c>
      <c r="M539" s="27">
        <v>0</v>
      </c>
      <c r="N539" s="27">
        <f t="shared" si="8"/>
        <v>474717</v>
      </c>
    </row>
    <row r="540" spans="1:14" ht="25.5" x14ac:dyDescent="0.25">
      <c r="A540" s="11" t="s">
        <v>1064</v>
      </c>
      <c r="B540" s="9" t="s">
        <v>1065</v>
      </c>
      <c r="C540" s="27">
        <v>157998</v>
      </c>
      <c r="D540" s="27">
        <v>54111</v>
      </c>
      <c r="E540" s="27">
        <v>2233</v>
      </c>
      <c r="F540" s="27">
        <v>14925</v>
      </c>
      <c r="G540" s="27">
        <v>4558</v>
      </c>
      <c r="H540" s="27">
        <v>995</v>
      </c>
      <c r="I540" s="27">
        <v>3711</v>
      </c>
      <c r="J540" s="27">
        <v>395</v>
      </c>
      <c r="K540" s="27">
        <v>234</v>
      </c>
      <c r="L540" s="46">
        <v>0</v>
      </c>
      <c r="M540" s="27">
        <v>0</v>
      </c>
      <c r="N540" s="27">
        <f t="shared" si="8"/>
        <v>239160</v>
      </c>
    </row>
    <row r="541" spans="1:14" ht="25.5" x14ac:dyDescent="0.25">
      <c r="A541" s="11" t="s">
        <v>1066</v>
      </c>
      <c r="B541" s="9" t="s">
        <v>1067</v>
      </c>
      <c r="C541" s="27">
        <v>225718</v>
      </c>
      <c r="D541" s="27">
        <v>165514</v>
      </c>
      <c r="E541" s="27">
        <v>3121</v>
      </c>
      <c r="F541" s="27">
        <v>21300</v>
      </c>
      <c r="G541" s="27">
        <v>6995</v>
      </c>
      <c r="H541" s="27">
        <v>1423</v>
      </c>
      <c r="I541" s="27">
        <v>5573</v>
      </c>
      <c r="J541" s="27">
        <v>559</v>
      </c>
      <c r="K541" s="27">
        <v>339</v>
      </c>
      <c r="L541" s="46">
        <v>26664</v>
      </c>
      <c r="M541" s="27">
        <v>0</v>
      </c>
      <c r="N541" s="27">
        <f t="shared" si="8"/>
        <v>457206</v>
      </c>
    </row>
    <row r="542" spans="1:14" ht="25.5" x14ac:dyDescent="0.25">
      <c r="A542" s="11" t="s">
        <v>1068</v>
      </c>
      <c r="B542" s="9" t="s">
        <v>1069</v>
      </c>
      <c r="C542" s="27">
        <v>187326</v>
      </c>
      <c r="D542" s="27">
        <v>137577</v>
      </c>
      <c r="E542" s="27">
        <v>2548</v>
      </c>
      <c r="F542" s="27">
        <v>17614</v>
      </c>
      <c r="G542" s="27">
        <v>4736</v>
      </c>
      <c r="H542" s="27">
        <v>1179</v>
      </c>
      <c r="I542" s="27">
        <v>4162</v>
      </c>
      <c r="J542" s="27">
        <v>451</v>
      </c>
      <c r="K542" s="27">
        <v>281</v>
      </c>
      <c r="L542" s="46">
        <v>9788</v>
      </c>
      <c r="M542" s="27">
        <v>0</v>
      </c>
      <c r="N542" s="27">
        <f t="shared" si="8"/>
        <v>365662</v>
      </c>
    </row>
    <row r="543" spans="1:14" ht="25.5" x14ac:dyDescent="0.25">
      <c r="A543" s="11" t="s">
        <v>1070</v>
      </c>
      <c r="B543" s="9" t="s">
        <v>1071</v>
      </c>
      <c r="C543" s="27">
        <v>232812</v>
      </c>
      <c r="D543" s="27">
        <v>71453</v>
      </c>
      <c r="E543" s="27">
        <v>3048</v>
      </c>
      <c r="F543" s="27">
        <v>21726</v>
      </c>
      <c r="G543" s="27">
        <v>6014</v>
      </c>
      <c r="H543" s="27">
        <v>1463</v>
      </c>
      <c r="I543" s="27">
        <v>5287</v>
      </c>
      <c r="J543" s="27">
        <v>565</v>
      </c>
      <c r="K543" s="27">
        <v>353</v>
      </c>
      <c r="L543" s="46">
        <v>137971</v>
      </c>
      <c r="M543" s="27">
        <v>0</v>
      </c>
      <c r="N543" s="27">
        <f t="shared" si="8"/>
        <v>480692</v>
      </c>
    </row>
    <row r="544" spans="1:14" ht="25.5" x14ac:dyDescent="0.25">
      <c r="A544" s="11" t="s">
        <v>1072</v>
      </c>
      <c r="B544" s="9" t="s">
        <v>1073</v>
      </c>
      <c r="C544" s="27">
        <v>265530</v>
      </c>
      <c r="D544" s="27">
        <v>55242</v>
      </c>
      <c r="E544" s="27">
        <v>3334</v>
      </c>
      <c r="F544" s="27">
        <v>29465</v>
      </c>
      <c r="G544" s="27">
        <v>5569</v>
      </c>
      <c r="H544" s="27">
        <v>1877</v>
      </c>
      <c r="I544" s="27">
        <v>6724</v>
      </c>
      <c r="J544" s="27">
        <v>524</v>
      </c>
      <c r="K544" s="27">
        <v>563</v>
      </c>
      <c r="L544" s="46">
        <v>0</v>
      </c>
      <c r="M544" s="27">
        <v>0</v>
      </c>
      <c r="N544" s="27">
        <f t="shared" si="8"/>
        <v>368828</v>
      </c>
    </row>
    <row r="545" spans="1:14" ht="25.5" x14ac:dyDescent="0.25">
      <c r="A545" s="11" t="s">
        <v>1074</v>
      </c>
      <c r="B545" s="9" t="s">
        <v>1075</v>
      </c>
      <c r="C545" s="27">
        <v>80202</v>
      </c>
      <c r="D545" s="27">
        <v>42083</v>
      </c>
      <c r="E545" s="27">
        <v>1341</v>
      </c>
      <c r="F545" s="27">
        <v>6236</v>
      </c>
      <c r="G545" s="27">
        <v>784</v>
      </c>
      <c r="H545" s="27">
        <v>442</v>
      </c>
      <c r="I545" s="27">
        <v>812</v>
      </c>
      <c r="J545" s="27">
        <v>271</v>
      </c>
      <c r="K545" s="27">
        <v>63</v>
      </c>
      <c r="L545" s="46">
        <v>0</v>
      </c>
      <c r="M545" s="27">
        <v>0</v>
      </c>
      <c r="N545" s="27">
        <f t="shared" si="8"/>
        <v>132234</v>
      </c>
    </row>
    <row r="546" spans="1:14" x14ac:dyDescent="0.25">
      <c r="A546" s="11" t="s">
        <v>1076</v>
      </c>
      <c r="B546" s="9" t="s">
        <v>1077</v>
      </c>
      <c r="C546" s="27">
        <v>480722</v>
      </c>
      <c r="D546" s="27">
        <v>232599</v>
      </c>
      <c r="E546" s="27">
        <v>6353</v>
      </c>
      <c r="F546" s="27">
        <v>42705</v>
      </c>
      <c r="G546" s="27">
        <v>11626</v>
      </c>
      <c r="H546" s="27">
        <v>2921</v>
      </c>
      <c r="I546" s="27">
        <v>9940</v>
      </c>
      <c r="J546" s="27">
        <v>1171</v>
      </c>
      <c r="K546" s="27">
        <v>654</v>
      </c>
      <c r="L546" s="46">
        <v>27813</v>
      </c>
      <c r="M546" s="27">
        <v>0</v>
      </c>
      <c r="N546" s="27">
        <f t="shared" si="8"/>
        <v>816504</v>
      </c>
    </row>
    <row r="547" spans="1:14" ht="25.5" x14ac:dyDescent="0.25">
      <c r="A547" s="11" t="s">
        <v>1078</v>
      </c>
      <c r="B547" s="9" t="s">
        <v>1079</v>
      </c>
      <c r="C547" s="27">
        <v>104650</v>
      </c>
      <c r="D547" s="27">
        <v>60479</v>
      </c>
      <c r="E547" s="27">
        <v>1674</v>
      </c>
      <c r="F547" s="27">
        <v>8661</v>
      </c>
      <c r="G547" s="27">
        <v>1239</v>
      </c>
      <c r="H547" s="27">
        <v>598</v>
      </c>
      <c r="I547" s="27">
        <v>1314</v>
      </c>
      <c r="J547" s="27">
        <v>303</v>
      </c>
      <c r="K547" s="27">
        <v>102</v>
      </c>
      <c r="L547" s="46">
        <v>1944</v>
      </c>
      <c r="M547" s="27">
        <v>0</v>
      </c>
      <c r="N547" s="27">
        <f t="shared" si="8"/>
        <v>180964</v>
      </c>
    </row>
    <row r="548" spans="1:14" x14ac:dyDescent="0.25">
      <c r="A548" s="11" t="s">
        <v>1080</v>
      </c>
      <c r="B548" s="9" t="s">
        <v>1081</v>
      </c>
      <c r="C548" s="27">
        <v>237502</v>
      </c>
      <c r="D548" s="27">
        <v>105599</v>
      </c>
      <c r="E548" s="27">
        <v>2954</v>
      </c>
      <c r="F548" s="27">
        <v>24247</v>
      </c>
      <c r="G548" s="27">
        <v>11095</v>
      </c>
      <c r="H548" s="27">
        <v>1588</v>
      </c>
      <c r="I548" s="27">
        <v>7987</v>
      </c>
      <c r="J548" s="27">
        <v>511</v>
      </c>
      <c r="K548" s="27">
        <v>437</v>
      </c>
      <c r="L548" s="46">
        <v>0</v>
      </c>
      <c r="M548" s="27">
        <v>0</v>
      </c>
      <c r="N548" s="27">
        <f t="shared" si="8"/>
        <v>391920</v>
      </c>
    </row>
    <row r="549" spans="1:14" ht="38.25" x14ac:dyDescent="0.25">
      <c r="A549" s="11" t="s">
        <v>1082</v>
      </c>
      <c r="B549" s="9" t="s">
        <v>1083</v>
      </c>
      <c r="C549" s="27">
        <v>519108</v>
      </c>
      <c r="D549" s="27">
        <v>282528</v>
      </c>
      <c r="E549" s="27">
        <v>5896</v>
      </c>
      <c r="F549" s="27">
        <v>61427</v>
      </c>
      <c r="G549" s="27">
        <v>14622</v>
      </c>
      <c r="H549" s="27">
        <v>3879</v>
      </c>
      <c r="I549" s="27">
        <v>15944</v>
      </c>
      <c r="J549" s="27">
        <v>1089</v>
      </c>
      <c r="K549" s="27">
        <v>1273</v>
      </c>
      <c r="L549" s="46">
        <v>0</v>
      </c>
      <c r="M549" s="27">
        <v>0</v>
      </c>
      <c r="N549" s="27">
        <f t="shared" si="8"/>
        <v>905766</v>
      </c>
    </row>
    <row r="550" spans="1:14" ht="25.5" x14ac:dyDescent="0.25">
      <c r="A550" s="11" t="s">
        <v>1084</v>
      </c>
      <c r="B550" s="9" t="s">
        <v>1085</v>
      </c>
      <c r="C550" s="27">
        <v>126702</v>
      </c>
      <c r="D550" s="27">
        <v>58916</v>
      </c>
      <c r="E550" s="27">
        <v>1858</v>
      </c>
      <c r="F550" s="27">
        <v>9791</v>
      </c>
      <c r="G550" s="27">
        <v>2712</v>
      </c>
      <c r="H550" s="27">
        <v>699</v>
      </c>
      <c r="I550" s="27">
        <v>2000</v>
      </c>
      <c r="J550" s="27">
        <v>347</v>
      </c>
      <c r="K550" s="27">
        <v>112</v>
      </c>
      <c r="L550" s="46">
        <v>1593</v>
      </c>
      <c r="M550" s="27">
        <v>0</v>
      </c>
      <c r="N550" s="27">
        <f t="shared" si="8"/>
        <v>204730</v>
      </c>
    </row>
    <row r="551" spans="1:14" x14ac:dyDescent="0.25">
      <c r="A551" s="11" t="s">
        <v>1086</v>
      </c>
      <c r="B551" s="9" t="s">
        <v>1087</v>
      </c>
      <c r="C551" s="27">
        <v>104992</v>
      </c>
      <c r="D551" s="27">
        <v>67749</v>
      </c>
      <c r="E551" s="27">
        <v>1682</v>
      </c>
      <c r="F551" s="27">
        <v>7943</v>
      </c>
      <c r="G551" s="27">
        <v>1540</v>
      </c>
      <c r="H551" s="27">
        <v>567</v>
      </c>
      <c r="I551" s="27">
        <v>1250</v>
      </c>
      <c r="J551" s="27">
        <v>310</v>
      </c>
      <c r="K551" s="27">
        <v>78</v>
      </c>
      <c r="L551" s="46">
        <v>0</v>
      </c>
      <c r="M551" s="27">
        <v>0</v>
      </c>
      <c r="N551" s="27">
        <f t="shared" si="8"/>
        <v>186111</v>
      </c>
    </row>
    <row r="552" spans="1:14" ht="25.5" x14ac:dyDescent="0.25">
      <c r="A552" s="11" t="s">
        <v>1088</v>
      </c>
      <c r="B552" s="9" t="s">
        <v>1089</v>
      </c>
      <c r="C552" s="27">
        <v>308396</v>
      </c>
      <c r="D552" s="27">
        <v>224647</v>
      </c>
      <c r="E552" s="27">
        <v>4068</v>
      </c>
      <c r="F552" s="27">
        <v>33590</v>
      </c>
      <c r="G552" s="27">
        <v>10956</v>
      </c>
      <c r="H552" s="27">
        <v>2154</v>
      </c>
      <c r="I552" s="27">
        <v>9467</v>
      </c>
      <c r="J552" s="27">
        <v>725</v>
      </c>
      <c r="K552" s="27">
        <v>623</v>
      </c>
      <c r="L552" s="46">
        <v>32622</v>
      </c>
      <c r="M552" s="27">
        <v>0</v>
      </c>
      <c r="N552" s="27">
        <f t="shared" si="8"/>
        <v>627248</v>
      </c>
    </row>
    <row r="553" spans="1:14" ht="38.25" x14ac:dyDescent="0.25">
      <c r="A553" s="11" t="s">
        <v>1090</v>
      </c>
      <c r="B553" s="9" t="s">
        <v>1091</v>
      </c>
      <c r="C553" s="27">
        <v>121448</v>
      </c>
      <c r="D553" s="27">
        <v>53063</v>
      </c>
      <c r="E553" s="27">
        <v>1699</v>
      </c>
      <c r="F553" s="27">
        <v>10666</v>
      </c>
      <c r="G553" s="27">
        <v>1789</v>
      </c>
      <c r="H553" s="27">
        <v>729</v>
      </c>
      <c r="I553" s="27">
        <v>1953</v>
      </c>
      <c r="J553" s="27">
        <v>305</v>
      </c>
      <c r="K553" s="27">
        <v>155</v>
      </c>
      <c r="L553" s="46">
        <v>7673</v>
      </c>
      <c r="M553" s="27">
        <v>0</v>
      </c>
      <c r="N553" s="27">
        <f t="shared" si="8"/>
        <v>199480</v>
      </c>
    </row>
    <row r="554" spans="1:14" ht="25.5" x14ac:dyDescent="0.25">
      <c r="A554" s="11" t="s">
        <v>1092</v>
      </c>
      <c r="B554" s="9" t="s">
        <v>1093</v>
      </c>
      <c r="C554" s="27">
        <v>818464</v>
      </c>
      <c r="D554" s="27">
        <v>455631</v>
      </c>
      <c r="E554" s="27">
        <v>11554</v>
      </c>
      <c r="F554" s="27">
        <v>77298</v>
      </c>
      <c r="G554" s="27">
        <v>17687</v>
      </c>
      <c r="H554" s="27">
        <v>5147</v>
      </c>
      <c r="I554" s="27">
        <v>16744</v>
      </c>
      <c r="J554" s="27">
        <v>1994</v>
      </c>
      <c r="K554" s="27">
        <v>1212</v>
      </c>
      <c r="L554" s="46">
        <v>126794</v>
      </c>
      <c r="M554" s="27">
        <v>0</v>
      </c>
      <c r="N554" s="27">
        <f t="shared" si="8"/>
        <v>1532525</v>
      </c>
    </row>
    <row r="555" spans="1:14" ht="25.5" x14ac:dyDescent="0.25">
      <c r="A555" s="11" t="s">
        <v>1094</v>
      </c>
      <c r="B555" s="9" t="s">
        <v>1095</v>
      </c>
      <c r="C555" s="27">
        <v>361348</v>
      </c>
      <c r="D555" s="27">
        <v>179654</v>
      </c>
      <c r="E555" s="27">
        <v>4574</v>
      </c>
      <c r="F555" s="27">
        <v>43487</v>
      </c>
      <c r="G555" s="27">
        <v>11063</v>
      </c>
      <c r="H555" s="27">
        <v>2722</v>
      </c>
      <c r="I555" s="27">
        <v>11483</v>
      </c>
      <c r="J555" s="27">
        <v>860</v>
      </c>
      <c r="K555" s="27">
        <v>880</v>
      </c>
      <c r="L555" s="46">
        <v>0</v>
      </c>
      <c r="M555" s="27">
        <v>0</v>
      </c>
      <c r="N555" s="27">
        <f t="shared" si="8"/>
        <v>616071</v>
      </c>
    </row>
    <row r="556" spans="1:14" x14ac:dyDescent="0.25">
      <c r="A556" s="11" t="s">
        <v>1096</v>
      </c>
      <c r="B556" s="9" t="s">
        <v>1097</v>
      </c>
      <c r="C556" s="27">
        <v>113496</v>
      </c>
      <c r="D556" s="27">
        <v>52523</v>
      </c>
      <c r="E556" s="27">
        <v>1684</v>
      </c>
      <c r="F556" s="27">
        <v>8296</v>
      </c>
      <c r="G556" s="27">
        <v>1752</v>
      </c>
      <c r="H556" s="27">
        <v>603</v>
      </c>
      <c r="I556" s="27">
        <v>1378</v>
      </c>
      <c r="J556" s="27">
        <v>314</v>
      </c>
      <c r="K556" s="27">
        <v>84</v>
      </c>
      <c r="L556" s="46">
        <v>0</v>
      </c>
      <c r="M556" s="27">
        <v>0</v>
      </c>
      <c r="N556" s="27">
        <f t="shared" si="8"/>
        <v>180130</v>
      </c>
    </row>
    <row r="557" spans="1:14" ht="38.25" x14ac:dyDescent="0.25">
      <c r="A557" s="11" t="s">
        <v>1098</v>
      </c>
      <c r="B557" s="9" t="s">
        <v>1099</v>
      </c>
      <c r="C557" s="27">
        <v>207470</v>
      </c>
      <c r="D557" s="27">
        <v>122617</v>
      </c>
      <c r="E557" s="27">
        <v>2690</v>
      </c>
      <c r="F557" s="27">
        <v>17599</v>
      </c>
      <c r="G557" s="27">
        <v>3366</v>
      </c>
      <c r="H557" s="27">
        <v>1237</v>
      </c>
      <c r="I557" s="27">
        <v>3466</v>
      </c>
      <c r="J557" s="27">
        <v>631</v>
      </c>
      <c r="K557" s="27">
        <v>263</v>
      </c>
      <c r="L557" s="46">
        <v>3142</v>
      </c>
      <c r="M557" s="27">
        <v>0</v>
      </c>
      <c r="N557" s="27">
        <f t="shared" si="8"/>
        <v>362481</v>
      </c>
    </row>
    <row r="558" spans="1:14" ht="89.25" x14ac:dyDescent="0.25">
      <c r="A558" s="11" t="s">
        <v>1100</v>
      </c>
      <c r="B558" s="9" t="s">
        <v>1101</v>
      </c>
      <c r="C558" s="27">
        <v>666636</v>
      </c>
      <c r="D558" s="27">
        <v>268180</v>
      </c>
      <c r="E558" s="27">
        <v>8850</v>
      </c>
      <c r="F558" s="27">
        <v>55794</v>
      </c>
      <c r="G558" s="27">
        <v>19819</v>
      </c>
      <c r="H558" s="27">
        <v>3890</v>
      </c>
      <c r="I558" s="27">
        <v>14425</v>
      </c>
      <c r="J558" s="27">
        <v>1602</v>
      </c>
      <c r="K558" s="27">
        <v>790</v>
      </c>
      <c r="L558" s="46">
        <v>0</v>
      </c>
      <c r="M558" s="27">
        <v>0</v>
      </c>
      <c r="N558" s="27">
        <f t="shared" si="8"/>
        <v>1039986</v>
      </c>
    </row>
    <row r="559" spans="1:14" ht="25.5" x14ac:dyDescent="0.25">
      <c r="A559" s="11" t="s">
        <v>1102</v>
      </c>
      <c r="B559" s="9" t="s">
        <v>1103</v>
      </c>
      <c r="C559" s="27">
        <v>414436</v>
      </c>
      <c r="D559" s="27">
        <v>112957</v>
      </c>
      <c r="E559" s="27">
        <v>4705</v>
      </c>
      <c r="F559" s="27">
        <v>39318</v>
      </c>
      <c r="G559" s="27">
        <v>10029</v>
      </c>
      <c r="H559" s="27">
        <v>2660</v>
      </c>
      <c r="I559" s="27">
        <v>9606</v>
      </c>
      <c r="J559" s="27">
        <v>927</v>
      </c>
      <c r="K559" s="27">
        <v>698</v>
      </c>
      <c r="L559" s="46">
        <v>35369</v>
      </c>
      <c r="M559" s="27">
        <v>0</v>
      </c>
      <c r="N559" s="27">
        <f t="shared" si="8"/>
        <v>630705</v>
      </c>
    </row>
    <row r="560" spans="1:14" ht="25.5" x14ac:dyDescent="0.25">
      <c r="A560" s="11" t="s">
        <v>1104</v>
      </c>
      <c r="B560" s="9" t="s">
        <v>1105</v>
      </c>
      <c r="C560" s="27">
        <v>1943314</v>
      </c>
      <c r="D560" s="27">
        <v>883534</v>
      </c>
      <c r="E560" s="27">
        <v>19220</v>
      </c>
      <c r="F560" s="27">
        <v>241335</v>
      </c>
      <c r="G560" s="27">
        <v>53035</v>
      </c>
      <c r="H560" s="27">
        <v>15105</v>
      </c>
      <c r="I560" s="27">
        <v>63329</v>
      </c>
      <c r="J560" s="27">
        <v>3208</v>
      </c>
      <c r="K560" s="27">
        <v>5313</v>
      </c>
      <c r="L560" s="46">
        <v>0</v>
      </c>
      <c r="M560" s="27">
        <v>0</v>
      </c>
      <c r="N560" s="27">
        <f t="shared" si="8"/>
        <v>3227393</v>
      </c>
    </row>
    <row r="561" spans="1:14" ht="25.5" x14ac:dyDescent="0.25">
      <c r="A561" s="11" t="s">
        <v>1106</v>
      </c>
      <c r="B561" s="9" t="s">
        <v>1107</v>
      </c>
      <c r="C561" s="27">
        <v>77274</v>
      </c>
      <c r="D561" s="27">
        <v>58480</v>
      </c>
      <c r="E561" s="27">
        <v>1159</v>
      </c>
      <c r="F561" s="27">
        <v>7178</v>
      </c>
      <c r="G561" s="27">
        <v>715</v>
      </c>
      <c r="H561" s="27">
        <v>481</v>
      </c>
      <c r="I561" s="27">
        <v>1133</v>
      </c>
      <c r="J561" s="27">
        <v>231</v>
      </c>
      <c r="K561" s="27">
        <v>107</v>
      </c>
      <c r="L561" s="46">
        <v>0</v>
      </c>
      <c r="M561" s="27">
        <v>0</v>
      </c>
      <c r="N561" s="27">
        <f t="shared" si="8"/>
        <v>146758</v>
      </c>
    </row>
    <row r="562" spans="1:14" ht="25.5" x14ac:dyDescent="0.25">
      <c r="A562" s="11" t="s">
        <v>1108</v>
      </c>
      <c r="B562" s="9" t="s">
        <v>1109</v>
      </c>
      <c r="C562" s="27">
        <v>1150920</v>
      </c>
      <c r="D562" s="27">
        <v>358004</v>
      </c>
      <c r="E562" s="27">
        <v>11520</v>
      </c>
      <c r="F562" s="27">
        <v>159753</v>
      </c>
      <c r="G562" s="27">
        <v>21228</v>
      </c>
      <c r="H562" s="27">
        <v>9690</v>
      </c>
      <c r="I562" s="27">
        <v>37527</v>
      </c>
      <c r="J562" s="27">
        <v>1824</v>
      </c>
      <c r="K562" s="27">
        <v>3687</v>
      </c>
      <c r="L562" s="46">
        <v>53937</v>
      </c>
      <c r="M562" s="27">
        <v>0</v>
      </c>
      <c r="N562" s="27">
        <f t="shared" si="8"/>
        <v>1808090</v>
      </c>
    </row>
    <row r="563" spans="1:14" ht="38.25" x14ac:dyDescent="0.25">
      <c r="A563" s="11" t="s">
        <v>1110</v>
      </c>
      <c r="B563" s="9" t="s">
        <v>1111</v>
      </c>
      <c r="C563" s="27">
        <v>333756</v>
      </c>
      <c r="D563" s="27">
        <v>116602</v>
      </c>
      <c r="E563" s="27">
        <v>4360</v>
      </c>
      <c r="F563" s="27">
        <v>28215</v>
      </c>
      <c r="G563" s="27">
        <v>10174</v>
      </c>
      <c r="H563" s="27">
        <v>1971</v>
      </c>
      <c r="I563" s="27">
        <v>7473</v>
      </c>
      <c r="J563" s="27">
        <v>880</v>
      </c>
      <c r="K563" s="27">
        <v>413</v>
      </c>
      <c r="L563" s="46">
        <v>0</v>
      </c>
      <c r="M563" s="27">
        <v>0</v>
      </c>
      <c r="N563" s="27">
        <f t="shared" si="8"/>
        <v>503844</v>
      </c>
    </row>
    <row r="564" spans="1:14" ht="25.5" x14ac:dyDescent="0.25">
      <c r="A564" s="11" t="s">
        <v>1112</v>
      </c>
      <c r="B564" s="9" t="s">
        <v>1113</v>
      </c>
      <c r="C564" s="27">
        <v>172580</v>
      </c>
      <c r="D564" s="27">
        <v>76522</v>
      </c>
      <c r="E564" s="27">
        <v>2414</v>
      </c>
      <c r="F564" s="27">
        <v>15876</v>
      </c>
      <c r="G564" s="27">
        <v>5940</v>
      </c>
      <c r="H564" s="27">
        <v>1068</v>
      </c>
      <c r="I564" s="27">
        <v>4363</v>
      </c>
      <c r="J564" s="27">
        <v>431</v>
      </c>
      <c r="K564" s="27">
        <v>243</v>
      </c>
      <c r="L564" s="46">
        <v>0</v>
      </c>
      <c r="M564" s="27">
        <v>0</v>
      </c>
      <c r="N564" s="27">
        <f t="shared" si="8"/>
        <v>279437</v>
      </c>
    </row>
    <row r="565" spans="1:14" ht="25.5" x14ac:dyDescent="0.25">
      <c r="A565" s="11" t="s">
        <v>1114</v>
      </c>
      <c r="B565" s="9" t="s">
        <v>1115</v>
      </c>
      <c r="C565" s="27">
        <v>75900</v>
      </c>
      <c r="D565" s="27">
        <v>39528</v>
      </c>
      <c r="E565" s="27">
        <v>1250</v>
      </c>
      <c r="F565" s="27">
        <v>6665</v>
      </c>
      <c r="G565" s="27">
        <v>533</v>
      </c>
      <c r="H565" s="27">
        <v>451</v>
      </c>
      <c r="I565" s="27">
        <v>884</v>
      </c>
      <c r="J565" s="27">
        <v>234</v>
      </c>
      <c r="K565" s="27">
        <v>85</v>
      </c>
      <c r="L565" s="46">
        <v>2065</v>
      </c>
      <c r="M565" s="27">
        <v>0</v>
      </c>
      <c r="N565" s="27">
        <f t="shared" si="8"/>
        <v>127595</v>
      </c>
    </row>
    <row r="566" spans="1:14" x14ac:dyDescent="0.25">
      <c r="A566" s="11" t="s">
        <v>1116</v>
      </c>
      <c r="B566" s="9" t="s">
        <v>1117</v>
      </c>
      <c r="C566" s="27">
        <v>1052040</v>
      </c>
      <c r="D566" s="27">
        <v>388738</v>
      </c>
      <c r="E566" s="27">
        <v>12652</v>
      </c>
      <c r="F566" s="27">
        <v>123437</v>
      </c>
      <c r="G566" s="27">
        <v>25609</v>
      </c>
      <c r="H566" s="27">
        <v>7804</v>
      </c>
      <c r="I566" s="27">
        <v>30040</v>
      </c>
      <c r="J566" s="27">
        <v>2436</v>
      </c>
      <c r="K566" s="27">
        <v>2503</v>
      </c>
      <c r="L566" s="46">
        <v>0</v>
      </c>
      <c r="M566" s="27">
        <v>0</v>
      </c>
      <c r="N566" s="27">
        <f t="shared" si="8"/>
        <v>1645259</v>
      </c>
    </row>
    <row r="567" spans="1:14" ht="25.5" x14ac:dyDescent="0.25">
      <c r="A567" s="11" t="s">
        <v>1118</v>
      </c>
      <c r="B567" s="9" t="s">
        <v>1119</v>
      </c>
      <c r="C567" s="27">
        <v>100088</v>
      </c>
      <c r="D567" s="27">
        <v>32000</v>
      </c>
      <c r="E567" s="27">
        <v>1499</v>
      </c>
      <c r="F567" s="27">
        <v>8164</v>
      </c>
      <c r="G567" s="27">
        <v>2396</v>
      </c>
      <c r="H567" s="27">
        <v>570</v>
      </c>
      <c r="I567" s="27">
        <v>1779</v>
      </c>
      <c r="J567" s="27">
        <v>279</v>
      </c>
      <c r="K567" s="27">
        <v>101</v>
      </c>
      <c r="L567" s="46">
        <v>0</v>
      </c>
      <c r="M567" s="27">
        <v>0</v>
      </c>
      <c r="N567" s="27">
        <f t="shared" si="8"/>
        <v>146876</v>
      </c>
    </row>
    <row r="568" spans="1:14" ht="38.25" x14ac:dyDescent="0.25">
      <c r="A568" s="11" t="s">
        <v>1120</v>
      </c>
      <c r="B568" s="9" t="s">
        <v>1121</v>
      </c>
      <c r="C568" s="27">
        <v>964720</v>
      </c>
      <c r="D568" s="27">
        <v>170567</v>
      </c>
      <c r="E568" s="27">
        <v>12585</v>
      </c>
      <c r="F568" s="27">
        <v>93810</v>
      </c>
      <c r="G568" s="27">
        <v>40127</v>
      </c>
      <c r="H568" s="27">
        <v>6235</v>
      </c>
      <c r="I568" s="27">
        <v>29023</v>
      </c>
      <c r="J568" s="27">
        <v>2316</v>
      </c>
      <c r="K568" s="27">
        <v>1590</v>
      </c>
      <c r="L568" s="46">
        <v>0</v>
      </c>
      <c r="M568" s="27">
        <v>0</v>
      </c>
      <c r="N568" s="27">
        <f t="shared" si="8"/>
        <v>1320973</v>
      </c>
    </row>
    <row r="569" spans="1:14" ht="25.5" x14ac:dyDescent="0.25">
      <c r="A569" s="11" t="s">
        <v>1122</v>
      </c>
      <c r="B569" s="9" t="s">
        <v>1123</v>
      </c>
      <c r="C569" s="27">
        <v>461462</v>
      </c>
      <c r="D569" s="27">
        <v>222392</v>
      </c>
      <c r="E569" s="27">
        <v>5624</v>
      </c>
      <c r="F569" s="27">
        <v>55823</v>
      </c>
      <c r="G569" s="27">
        <v>11192</v>
      </c>
      <c r="H569" s="27">
        <v>3489</v>
      </c>
      <c r="I569" s="27">
        <v>13611</v>
      </c>
      <c r="J569" s="27">
        <v>995</v>
      </c>
      <c r="K569" s="27">
        <v>1145</v>
      </c>
      <c r="L569" s="46">
        <v>0</v>
      </c>
      <c r="M569" s="27">
        <v>0</v>
      </c>
      <c r="N569" s="27">
        <f t="shared" si="8"/>
        <v>775733</v>
      </c>
    </row>
    <row r="570" spans="1:14" x14ac:dyDescent="0.25">
      <c r="A570" s="11" t="s">
        <v>1124</v>
      </c>
      <c r="B570" s="9" t="s">
        <v>1125</v>
      </c>
      <c r="C570" s="27">
        <v>354656</v>
      </c>
      <c r="D570" s="27">
        <v>251261</v>
      </c>
      <c r="E570" s="27">
        <v>5440</v>
      </c>
      <c r="F570" s="27">
        <v>28661</v>
      </c>
      <c r="G570" s="27">
        <v>5076</v>
      </c>
      <c r="H570" s="27">
        <v>2003</v>
      </c>
      <c r="I570" s="27">
        <v>4781</v>
      </c>
      <c r="J570" s="27">
        <v>990</v>
      </c>
      <c r="K570" s="27">
        <v>340</v>
      </c>
      <c r="L570" s="46">
        <v>0</v>
      </c>
      <c r="M570" s="27">
        <v>0</v>
      </c>
      <c r="N570" s="27">
        <f t="shared" si="8"/>
        <v>653208</v>
      </c>
    </row>
    <row r="571" spans="1:14" ht="38.25" x14ac:dyDescent="0.25">
      <c r="A571" s="11" t="s">
        <v>1126</v>
      </c>
      <c r="B571" s="9" t="s">
        <v>1127</v>
      </c>
      <c r="C571" s="27">
        <v>137162</v>
      </c>
      <c r="D571" s="27">
        <v>71569</v>
      </c>
      <c r="E571" s="27">
        <v>1832</v>
      </c>
      <c r="F571" s="27">
        <v>13502</v>
      </c>
      <c r="G571" s="27">
        <v>2930</v>
      </c>
      <c r="H571" s="27">
        <v>893</v>
      </c>
      <c r="I571" s="27">
        <v>2999</v>
      </c>
      <c r="J571" s="27">
        <v>336</v>
      </c>
      <c r="K571" s="27">
        <v>229</v>
      </c>
      <c r="L571" s="46">
        <v>0</v>
      </c>
      <c r="M571" s="27">
        <v>0</v>
      </c>
      <c r="N571" s="27">
        <f t="shared" si="8"/>
        <v>231452</v>
      </c>
    </row>
    <row r="572" spans="1:14" x14ac:dyDescent="0.25">
      <c r="A572" s="11" t="s">
        <v>1128</v>
      </c>
      <c r="B572" s="9" t="s">
        <v>1129</v>
      </c>
      <c r="C572" s="27">
        <v>114118</v>
      </c>
      <c r="D572" s="27">
        <v>48316</v>
      </c>
      <c r="E572" s="27">
        <v>1807</v>
      </c>
      <c r="F572" s="27">
        <v>8755</v>
      </c>
      <c r="G572" s="27">
        <v>2119</v>
      </c>
      <c r="H572" s="27">
        <v>623</v>
      </c>
      <c r="I572" s="27">
        <v>1605</v>
      </c>
      <c r="J572" s="27">
        <v>343</v>
      </c>
      <c r="K572" s="27">
        <v>91</v>
      </c>
      <c r="L572" s="46">
        <v>0</v>
      </c>
      <c r="M572" s="27">
        <v>0</v>
      </c>
      <c r="N572" s="27">
        <f t="shared" si="8"/>
        <v>177777</v>
      </c>
    </row>
    <row r="573" spans="1:14" ht="25.5" x14ac:dyDescent="0.25">
      <c r="A573" s="11" t="s">
        <v>1130</v>
      </c>
      <c r="B573" s="9" t="s">
        <v>1131</v>
      </c>
      <c r="C573" s="27">
        <v>160342</v>
      </c>
      <c r="D573" s="27">
        <v>89931</v>
      </c>
      <c r="E573" s="27">
        <v>2185</v>
      </c>
      <c r="F573" s="27">
        <v>12649</v>
      </c>
      <c r="G573" s="27">
        <v>2059</v>
      </c>
      <c r="H573" s="27">
        <v>900</v>
      </c>
      <c r="I573" s="27">
        <v>2121</v>
      </c>
      <c r="J573" s="27">
        <v>401</v>
      </c>
      <c r="K573" s="27">
        <v>161</v>
      </c>
      <c r="L573" s="46">
        <v>6904</v>
      </c>
      <c r="M573" s="27">
        <v>0</v>
      </c>
      <c r="N573" s="27">
        <f t="shared" si="8"/>
        <v>277653</v>
      </c>
    </row>
    <row r="574" spans="1:14" ht="25.5" x14ac:dyDescent="0.25">
      <c r="A574" s="11" t="s">
        <v>1132</v>
      </c>
      <c r="B574" s="9" t="s">
        <v>1133</v>
      </c>
      <c r="C574" s="27">
        <v>2661040</v>
      </c>
      <c r="D574" s="27">
        <v>1337023</v>
      </c>
      <c r="E574" s="27">
        <v>26536</v>
      </c>
      <c r="F574" s="27">
        <v>346399</v>
      </c>
      <c r="G574" s="27">
        <v>80372</v>
      </c>
      <c r="H574" s="27">
        <v>21313</v>
      </c>
      <c r="I574" s="27">
        <v>94117</v>
      </c>
      <c r="J574" s="27">
        <v>3747</v>
      </c>
      <c r="K574" s="27">
        <v>7758</v>
      </c>
      <c r="L574" s="46">
        <v>0</v>
      </c>
      <c r="M574" s="27">
        <v>0</v>
      </c>
      <c r="N574" s="27">
        <f t="shared" si="8"/>
        <v>4578305</v>
      </c>
    </row>
    <row r="575" spans="1:14" ht="25.5" x14ac:dyDescent="0.25">
      <c r="A575" s="11" t="s">
        <v>1134</v>
      </c>
      <c r="B575" s="9" t="s">
        <v>1135</v>
      </c>
      <c r="C575" s="27">
        <v>206834</v>
      </c>
      <c r="D575" s="27">
        <v>97307</v>
      </c>
      <c r="E575" s="27">
        <v>2924</v>
      </c>
      <c r="F575" s="27">
        <v>17563</v>
      </c>
      <c r="G575" s="27">
        <v>5398</v>
      </c>
      <c r="H575" s="27">
        <v>1213</v>
      </c>
      <c r="I575" s="27">
        <v>4153</v>
      </c>
      <c r="J575" s="27">
        <v>529</v>
      </c>
      <c r="K575" s="27">
        <v>242</v>
      </c>
      <c r="L575" s="46">
        <v>7199</v>
      </c>
      <c r="M575" s="27">
        <v>0</v>
      </c>
      <c r="N575" s="27">
        <f t="shared" si="8"/>
        <v>343362</v>
      </c>
    </row>
    <row r="576" spans="1:14" ht="25.5" x14ac:dyDescent="0.25">
      <c r="A576" s="11" t="s">
        <v>1136</v>
      </c>
      <c r="B576" s="9" t="s">
        <v>1137</v>
      </c>
      <c r="C576" s="27">
        <v>201360</v>
      </c>
      <c r="D576" s="27">
        <v>71725</v>
      </c>
      <c r="E576" s="27">
        <v>2880</v>
      </c>
      <c r="F576" s="27">
        <v>18212</v>
      </c>
      <c r="G576" s="27">
        <v>5778</v>
      </c>
      <c r="H576" s="27">
        <v>1233</v>
      </c>
      <c r="I576" s="27">
        <v>4549</v>
      </c>
      <c r="J576" s="27">
        <v>537</v>
      </c>
      <c r="K576" s="27">
        <v>271</v>
      </c>
      <c r="L576" s="46">
        <v>19742</v>
      </c>
      <c r="M576" s="27">
        <v>0</v>
      </c>
      <c r="N576" s="27">
        <f t="shared" si="8"/>
        <v>326287</v>
      </c>
    </row>
    <row r="577" spans="1:14" ht="25.5" x14ac:dyDescent="0.25">
      <c r="A577" s="11" t="s">
        <v>1138</v>
      </c>
      <c r="B577" s="9" t="s">
        <v>1139</v>
      </c>
      <c r="C577" s="27">
        <v>118894</v>
      </c>
      <c r="D577" s="27">
        <v>100927</v>
      </c>
      <c r="E577" s="27">
        <v>1675</v>
      </c>
      <c r="F577" s="27">
        <v>11006</v>
      </c>
      <c r="G577" s="27">
        <v>2940</v>
      </c>
      <c r="H577" s="27">
        <v>738</v>
      </c>
      <c r="I577" s="27">
        <v>2543</v>
      </c>
      <c r="J577" s="27">
        <v>298</v>
      </c>
      <c r="K577" s="27">
        <v>169</v>
      </c>
      <c r="L577" s="46">
        <v>0</v>
      </c>
      <c r="M577" s="27">
        <v>0</v>
      </c>
      <c r="N577" s="27">
        <f t="shared" si="8"/>
        <v>239190</v>
      </c>
    </row>
    <row r="578" spans="1:14" ht="25.5" x14ac:dyDescent="0.25">
      <c r="A578" s="11" t="s">
        <v>1140</v>
      </c>
      <c r="B578" s="9" t="s">
        <v>1141</v>
      </c>
      <c r="C578" s="27">
        <v>137704</v>
      </c>
      <c r="D578" s="27">
        <v>74855</v>
      </c>
      <c r="E578" s="27">
        <v>2079</v>
      </c>
      <c r="F578" s="27">
        <v>10719</v>
      </c>
      <c r="G578" s="27">
        <v>2498</v>
      </c>
      <c r="H578" s="27">
        <v>761</v>
      </c>
      <c r="I578" s="27">
        <v>1992</v>
      </c>
      <c r="J578" s="27">
        <v>391</v>
      </c>
      <c r="K578" s="27">
        <v>121</v>
      </c>
      <c r="L578" s="46">
        <v>0</v>
      </c>
      <c r="M578" s="27">
        <v>0</v>
      </c>
      <c r="N578" s="27">
        <f t="shared" si="8"/>
        <v>231120</v>
      </c>
    </row>
    <row r="579" spans="1:14" ht="25.5" x14ac:dyDescent="0.25">
      <c r="A579" s="11" t="s">
        <v>1142</v>
      </c>
      <c r="B579" s="9" t="s">
        <v>1143</v>
      </c>
      <c r="C579" s="27">
        <v>1310782</v>
      </c>
      <c r="D579" s="27">
        <v>744301</v>
      </c>
      <c r="E579" s="27">
        <v>14468</v>
      </c>
      <c r="F579" s="27">
        <v>159528</v>
      </c>
      <c r="G579" s="27">
        <v>38497</v>
      </c>
      <c r="H579" s="27">
        <v>10015</v>
      </c>
      <c r="I579" s="27">
        <v>42362</v>
      </c>
      <c r="J579" s="27">
        <v>2490</v>
      </c>
      <c r="K579" s="27">
        <v>3384</v>
      </c>
      <c r="L579" s="46">
        <v>0</v>
      </c>
      <c r="M579" s="27">
        <v>0</v>
      </c>
      <c r="N579" s="27">
        <f t="shared" si="8"/>
        <v>2325827</v>
      </c>
    </row>
    <row r="580" spans="1:14" x14ac:dyDescent="0.25">
      <c r="A580" s="12"/>
      <c r="B580" s="13"/>
      <c r="C580" s="28">
        <f>SUM(C10:C579)</f>
        <v>290669038</v>
      </c>
      <c r="D580" s="28">
        <f t="shared" ref="D580:M580" si="9">SUM(D10:D579)</f>
        <v>139831714</v>
      </c>
      <c r="E580" s="28">
        <f t="shared" si="9"/>
        <v>3527904</v>
      </c>
      <c r="F580" s="28">
        <f t="shared" si="9"/>
        <v>30460793</v>
      </c>
      <c r="G580" s="28">
        <f t="shared" si="9"/>
        <v>7175364</v>
      </c>
      <c r="H580" s="28">
        <f t="shared" si="9"/>
        <v>1970951</v>
      </c>
      <c r="I580" s="28">
        <f t="shared" si="9"/>
        <v>7427303</v>
      </c>
      <c r="J580" s="28">
        <f t="shared" si="9"/>
        <v>615213</v>
      </c>
      <c r="K580" s="28">
        <f t="shared" si="9"/>
        <v>569483</v>
      </c>
      <c r="L580" s="28">
        <f t="shared" si="9"/>
        <v>14230733</v>
      </c>
      <c r="M580" s="28">
        <f t="shared" si="9"/>
        <v>1107021</v>
      </c>
      <c r="N580" s="28">
        <f>SUM(N10:N579)</f>
        <v>497585517</v>
      </c>
    </row>
    <row r="581" spans="1:14" x14ac:dyDescent="0.25">
      <c r="A581" s="66" t="s">
        <v>1144</v>
      </c>
      <c r="B581" s="66"/>
      <c r="C581" s="66"/>
      <c r="D581" s="66"/>
      <c r="E581" s="66"/>
      <c r="F581" s="66"/>
      <c r="G581" s="66"/>
      <c r="H581" s="66"/>
      <c r="I581" s="66"/>
      <c r="J581" s="66"/>
      <c r="K581" s="3"/>
      <c r="L581" s="4"/>
      <c r="M581" s="5"/>
      <c r="N581" s="2"/>
    </row>
    <row r="582" spans="1:14" x14ac:dyDescent="0.25">
      <c r="A582" s="14"/>
      <c r="B582" s="14"/>
      <c r="C582" s="14"/>
      <c r="D582" s="14"/>
      <c r="E582" s="14"/>
      <c r="F582" s="14"/>
      <c r="G582" s="14"/>
      <c r="H582" s="14"/>
      <c r="I582" s="32"/>
      <c r="J582" s="32"/>
      <c r="K582" s="3"/>
      <c r="L582" s="4"/>
      <c r="M582" s="5"/>
      <c r="N582" s="2"/>
    </row>
    <row r="583" spans="1:14" x14ac:dyDescent="0.25">
      <c r="A583" s="15"/>
      <c r="B583" s="15"/>
      <c r="C583" s="15"/>
      <c r="D583" s="16"/>
      <c r="E583" s="16"/>
      <c r="F583" s="16"/>
      <c r="G583" s="14"/>
      <c r="H583" s="14"/>
      <c r="I583" s="33"/>
      <c r="J583" s="33"/>
      <c r="K583" s="3"/>
      <c r="L583" s="4"/>
      <c r="M583" s="5"/>
      <c r="N583" s="2"/>
    </row>
    <row r="584" spans="1:14" x14ac:dyDescent="0.25">
      <c r="A584" s="15"/>
      <c r="B584" s="15"/>
      <c r="C584" s="15"/>
      <c r="D584" s="16"/>
      <c r="E584" s="16"/>
      <c r="F584" s="16"/>
      <c r="G584" s="14"/>
      <c r="H584" s="14"/>
      <c r="I584" s="32"/>
      <c r="J584" s="32"/>
      <c r="K584" s="3"/>
      <c r="L584" s="4"/>
      <c r="M584" s="5"/>
      <c r="N584" s="2"/>
    </row>
    <row r="585" spans="1:14" x14ac:dyDescent="0.25">
      <c r="A585" s="67" t="str">
        <f>+'ACUERDO 1to. TRIMESTRE'!A584:J584</f>
        <v>San Bartolo Coyotepec, Oaxaca,  08 de abril de 2022</v>
      </c>
      <c r="B585" s="67"/>
      <c r="C585" s="67"/>
      <c r="D585" s="67"/>
      <c r="E585" s="67"/>
      <c r="F585" s="67"/>
      <c r="G585" s="67"/>
      <c r="H585" s="67"/>
      <c r="I585" s="67"/>
      <c r="J585" s="67"/>
      <c r="K585" s="3"/>
      <c r="L585" s="4"/>
      <c r="M585" s="5"/>
      <c r="N585" s="2"/>
    </row>
    <row r="586" spans="1:14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3"/>
      <c r="L588" s="4"/>
      <c r="M588" s="5"/>
      <c r="N588" s="2"/>
    </row>
    <row r="589" spans="1:14" x14ac:dyDescent="0.25">
      <c r="A589" s="68" t="str">
        <f>+'ACUERDO 1to. TRIMESTRE'!A588:J588</f>
        <v>C.P. LANDO MATUS DELGADO</v>
      </c>
      <c r="B589" s="68"/>
      <c r="C589" s="68"/>
      <c r="D589" s="68"/>
      <c r="E589" s="68"/>
      <c r="F589" s="68"/>
      <c r="G589" s="68"/>
      <c r="H589" s="68"/>
      <c r="I589" s="68"/>
      <c r="J589" s="68"/>
      <c r="K589" s="3"/>
      <c r="L589" s="4"/>
      <c r="M589" s="5"/>
      <c r="N589" s="2"/>
    </row>
    <row r="590" spans="1:14" x14ac:dyDescent="0.25">
      <c r="A590" s="68" t="str">
        <f>+'ACUERDO 1to. TRIMESTRE'!A589:J589</f>
        <v>TESORERO</v>
      </c>
      <c r="B590" s="68"/>
      <c r="C590" s="68"/>
      <c r="D590" s="68"/>
      <c r="E590" s="68"/>
      <c r="F590" s="68"/>
      <c r="G590" s="68"/>
      <c r="H590" s="68"/>
      <c r="I590" s="68"/>
      <c r="J590" s="68"/>
      <c r="K590" s="3"/>
      <c r="L590" s="4"/>
      <c r="M590" s="5"/>
      <c r="N590" s="2"/>
    </row>
    <row r="591" spans="1:14" x14ac:dyDescent="0.25">
      <c r="A591" s="15"/>
      <c r="B591" s="15"/>
      <c r="C591" s="15"/>
      <c r="D591" s="18"/>
      <c r="E591" s="16"/>
      <c r="F591" s="16"/>
      <c r="G591" s="14"/>
      <c r="H591" s="14"/>
      <c r="I591" s="14"/>
      <c r="J591" s="14"/>
      <c r="K591" s="3"/>
      <c r="L591" s="4"/>
      <c r="M591" s="5"/>
      <c r="N591" s="2"/>
    </row>
    <row r="592" spans="1:14" x14ac:dyDescent="0.25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25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3"/>
      <c r="L593" s="4"/>
      <c r="M593" s="5"/>
      <c r="N593" s="2"/>
    </row>
    <row r="594" spans="1:14" x14ac:dyDescent="0.25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3"/>
      <c r="L594" s="4"/>
      <c r="M594" s="5"/>
      <c r="N594" s="2"/>
    </row>
    <row r="595" spans="1:14" x14ac:dyDescent="0.25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3"/>
      <c r="L595" s="4"/>
      <c r="M595" s="5"/>
    </row>
    <row r="596" spans="1:14" x14ac:dyDescent="0.25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1to. TRIMESTRE</vt:lpstr>
      <vt:lpstr>marzo 22</vt:lpstr>
      <vt:lpstr>febrero 22</vt:lpstr>
      <vt:lpstr>enero 22</vt:lpstr>
      <vt:lpstr>'ACUERDO 1to. TRIMESTRE'!Área_de_impresión</vt:lpstr>
      <vt:lpstr>'enero 22'!Área_de_impresión</vt:lpstr>
      <vt:lpstr>'febrero 22'!Área_de_impresión</vt:lpstr>
      <vt:lpstr>'marzo 22'!Área_de_impresión</vt:lpstr>
      <vt:lpstr>'ACUERDO 1to. TRIMESTRE'!Títulos_a_imprimir</vt:lpstr>
      <vt:lpstr>'enero 22'!Títulos_a_imprimir</vt:lpstr>
      <vt:lpstr>'febrero 22'!Títulos_a_imprimir</vt:lpstr>
      <vt:lpstr>'marzo 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cp:lastPrinted>2021-04-07T03:54:28Z</cp:lastPrinted>
  <dcterms:created xsi:type="dcterms:W3CDTF">2020-01-07T15:44:00Z</dcterms:created>
  <dcterms:modified xsi:type="dcterms:W3CDTF">2022-04-06T12:48:06Z</dcterms:modified>
</cp:coreProperties>
</file>