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0" yWindow="0" windowWidth="19200" windowHeight="11490"/>
  </bookViews>
  <sheets>
    <sheet name="ACUERDO 2to. TRIMESTRE" sheetId="1" r:id="rId1"/>
    <sheet name="ABRIL 22" sheetId="6" r:id="rId2"/>
    <sheet name="MAYO 22" sheetId="5" r:id="rId3"/>
    <sheet name="JUNIO 22" sheetId="4" r:id="rId4"/>
  </sheets>
  <definedNames>
    <definedName name="_xlnm.Print_Area" localSheetId="1">'ABRIL 22'!$A$1:$N$591</definedName>
    <definedName name="_xlnm.Print_Area" localSheetId="0">'ACUERDO 2to. TRIMESTRE'!$A:$N</definedName>
    <definedName name="_xlnm.Print_Area" localSheetId="3">'JUNIO 22'!$A$1:$N$591</definedName>
    <definedName name="_xlnm.Print_Area" localSheetId="2">'MAYO 22'!$A$1:$N$591</definedName>
    <definedName name="_xlnm.Print_Titles" localSheetId="1">'ABRIL 22'!$7:$9</definedName>
    <definedName name="_xlnm.Print_Titles" localSheetId="0">'ACUERDO 2to. TRIMESTRE'!$7:$9</definedName>
    <definedName name="_xlnm.Print_Titles" localSheetId="3">'JUNIO 22'!$7:$9</definedName>
    <definedName name="_xlnm.Print_Titles" localSheetId="2">'MAYO 22'!$7:$9</definedName>
  </definedNames>
  <calcPr calcId="152511"/>
</workbook>
</file>

<file path=xl/calcChain.xml><?xml version="1.0" encoding="utf-8"?>
<calcChain xmlns="http://schemas.openxmlformats.org/spreadsheetml/2006/main">
  <c r="A585" i="4" l="1"/>
  <c r="A590" i="4" l="1"/>
  <c r="A589" i="4"/>
  <c r="A590" i="5"/>
  <c r="A589" i="5"/>
  <c r="A585" i="5"/>
  <c r="A590" i="6"/>
  <c r="A589" i="6"/>
  <c r="A585" i="6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<sst xmlns="http://schemas.openxmlformats.org/spreadsheetml/2006/main" count="4627" uniqueCount="1166">
  <si>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</si>
  <si>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</si>
  <si>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</si>
  <si>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</si>
  <si>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</si>
  <si>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</si>
  <si>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</si>
  <si>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</si>
  <si>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</si>
  <si>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</si>
  <si>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</si>
  <si>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</si>
  <si>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</si>
  <si>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</si>
  <si>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</si>
  <si>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</si>
  <si>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</si>
  <si>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</si>
  <si>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</si>
  <si>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</si>
  <si>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</si>
  <si>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</si>
  <si>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</si>
  <si>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</si>
  <si>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</si>
  <si>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</si>
  <si>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</si>
  <si>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</si>
  <si>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</si>
  <si>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</si>
  <si>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</si>
  <si>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</si>
  <si>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</si>
  <si>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</si>
  <si>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</si>
  <si>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</si>
  <si>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</si>
  <si>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</si>
  <si>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</si>
  <si>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</si>
  <si>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</si>
  <si>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</si>
  <si>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</si>
  <si>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</si>
  <si>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</si>
  <si>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</si>
  <si>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</si>
  <si>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</si>
  <si>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</si>
  <si>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</si>
  <si>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</si>
  <si>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</si>
  <si>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</si>
  <si>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</si>
  <si>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</si>
  <si>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</si>
  <si>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</si>
  <si>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</si>
  <si>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</si>
  <si>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</si>
  <si>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</si>
  <si>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</si>
  <si>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</si>
  <si>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</si>
  <si>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</si>
  <si>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</si>
  <si>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</si>
  <si>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</si>
  <si>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</si>
  <si>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</si>
  <si>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</si>
  <si>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</si>
  <si>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</si>
  <si>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</si>
  <si>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</si>
  <si>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</si>
  <si>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</si>
  <si>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</si>
  <si>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</si>
  <si>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</si>
  <si>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</si>
  <si>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</si>
  <si>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</si>
  <si>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</si>
  <si>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</si>
  <si>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</si>
  <si>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</si>
  <si>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</si>
  <si>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</si>
  <si>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</si>
  <si>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</si>
  <si>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</si>
  <si>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</si>
  <si>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</si>
  <si>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</si>
  <si>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</si>
  <si>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</si>
  <si>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</si>
  <si>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</si>
  <si>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</si>
  <si>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</si>
  <si>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</si>
  <si>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</si>
  <si>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</si>
  <si>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</si>
  <si>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</si>
  <si>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</si>
  <si>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</si>
  <si>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</si>
  <si>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</si>
  <si>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</si>
  <si>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</si>
  <si>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</si>
  <si>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</si>
  <si>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</si>
  <si>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</si>
  <si>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</si>
  <si>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</si>
  <si>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</si>
  <si>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</si>
  <si>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</si>
  <si>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</si>
  <si>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</si>
  <si>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</si>
  <si>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</si>
  <si>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</si>
  <si>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</si>
  <si>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</si>
  <si>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</si>
  <si>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</si>
  <si>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</si>
  <si>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</si>
  <si>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</si>
  <si>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</si>
  <si>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</si>
  <si>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</si>
  <si>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</si>
  <si>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</si>
  <si>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</si>
  <si>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</si>
  <si>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</si>
  <si>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</si>
  <si>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</si>
  <si>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</si>
  <si>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</si>
  <si>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</si>
  <si>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</si>
  <si>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</si>
  <si>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</si>
  <si>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</si>
  <si>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</si>
  <si>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</si>
  <si>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</si>
  <si>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</si>
  <si>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</si>
  <si>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</si>
  <si>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</si>
  <si>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</si>
  <si>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</si>
  <si>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</si>
  <si>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</si>
  <si>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</si>
  <si>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</si>
  <si>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</si>
  <si>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</si>
  <si>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</si>
  <si>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</si>
  <si>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</si>
  <si>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</si>
  <si>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</si>
  <si>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</si>
  <si>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</si>
  <si>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</si>
  <si>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</si>
  <si>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</si>
  <si>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</si>
  <si>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</si>
  <si>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</si>
  <si>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</si>
  <si>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</si>
  <si>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</si>
  <si>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</si>
  <si>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</si>
  <si>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</si>
  <si>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</si>
  <si>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</si>
  <si>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</si>
  <si>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</si>
  <si>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</si>
  <si>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</si>
  <si>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</si>
  <si>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</si>
  <si>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</si>
  <si>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</si>
  <si>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</si>
  <si>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</si>
  <si>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</si>
  <si>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</si>
  <si>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</si>
  <si>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</si>
  <si>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</si>
  <si>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</si>
  <si>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</si>
  <si>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</si>
  <si>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</si>
  <si>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</si>
  <si>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</si>
  <si>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</si>
  <si>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</si>
  <si>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</si>
  <si>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</si>
  <si>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</si>
  <si>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</si>
  <si>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</si>
  <si>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</si>
  <si>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</si>
  <si>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</si>
  <si>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</si>
  <si>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</si>
  <si>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</si>
  <si>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</si>
  <si>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</si>
  <si>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</si>
  <si>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</si>
  <si>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</si>
  <si>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</si>
  <si>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</si>
  <si>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</si>
  <si>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</si>
  <si>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</si>
  <si>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</si>
  <si>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</si>
  <si>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</si>
  <si>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</si>
  <si>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</si>
  <si>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</si>
  <si>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</si>
  <si>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</si>
  <si>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</si>
  <si>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</si>
  <si>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</si>
  <si>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</si>
  <si>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</si>
  <si>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</si>
  <si>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</si>
  <si>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</si>
  <si>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</si>
  <si>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</si>
  <si>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</si>
  <si>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</si>
  <si>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</si>
  <si>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</si>
  <si>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</si>
  <si>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</si>
  <si>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</si>
  <si>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</si>
  <si>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</si>
  <si>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</si>
  <si>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</si>
  <si>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</si>
  <si>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</si>
  <si>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</si>
  <si>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</si>
  <si>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</si>
  <si>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</si>
  <si>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</si>
  <si>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</si>
  <si>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</si>
  <si>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</si>
  <si>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</si>
  <si>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</si>
  <si>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</si>
  <si>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</si>
  <si>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</si>
  <si>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</si>
  <si>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</si>
  <si>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</si>
  <si>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</si>
  <si>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</si>
  <si>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</si>
  <si>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</si>
  <si>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</si>
  <si>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</si>
  <si>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</si>
  <si>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</si>
  <si>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</si>
  <si>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</si>
  <si>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</si>
  <si>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</si>
  <si>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</si>
  <si>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</si>
  <si>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</si>
  <si>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</si>
  <si>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</si>
  <si>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</si>
  <si>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</si>
  <si>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</si>
  <si>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</si>
  <si>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</si>
  <si>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</si>
  <si>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</si>
  <si>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</si>
  <si>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</si>
  <si>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</si>
  <si>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</si>
  <si>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</si>
  <si>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</si>
  <si>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</si>
  <si>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</si>
  <si>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</si>
  <si>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</si>
  <si>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</si>
  <si>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</si>
  <si>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</si>
  <si>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</si>
  <si>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</si>
  <si>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</si>
  <si>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</si>
  <si>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</si>
  <si>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</si>
  <si>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</si>
  <si>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</si>
  <si>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</si>
  <si>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</si>
  <si>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</si>
  <si>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</si>
  <si>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</si>
  <si>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</si>
  <si>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</si>
  <si>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</si>
  <si>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</si>
  <si>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</si>
  <si>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</si>
  <si>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</si>
  <si>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</si>
  <si>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</si>
  <si>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</si>
  <si>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</si>
  <si>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</si>
  <si>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</si>
  <si>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</si>
  <si>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</si>
  <si>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</si>
  <si>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</si>
  <si>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</si>
  <si>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</si>
  <si>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</si>
  <si>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</si>
  <si>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</si>
  <si>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</si>
  <si>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</si>
  <si>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</si>
  <si>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</si>
  <si>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</si>
  <si>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</si>
  <si>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</si>
  <si>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</si>
  <si>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</si>
  <si>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</si>
  <si>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</si>
  <si>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</si>
  <si>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</si>
  <si>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</si>
  <si>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</si>
  <si>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</si>
  <si>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</si>
  <si>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</si>
  <si>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</si>
  <si>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</si>
  <si>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</si>
  <si>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</si>
  <si>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</si>
  <si>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</si>
  <si>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</si>
  <si>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</si>
  <si>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</si>
  <si>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</si>
  <si>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</si>
  <si>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</si>
  <si>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</si>
  <si>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</si>
  <si>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</si>
  <si>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</si>
  <si>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</si>
  <si>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</si>
  <si>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</si>
  <si>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</si>
  <si>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</si>
  <si>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</si>
  <si>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</si>
  <si>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</si>
  <si>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</si>
  <si>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</si>
  <si>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</si>
  <si>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</si>
  <si>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</si>
  <si>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</si>
  <si>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</si>
  <si>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</si>
  <si>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</si>
  <si>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</si>
  <si>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</si>
  <si>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</si>
  <si>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</si>
  <si>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</si>
  <si>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</si>
  <si>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</si>
  <si>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</si>
  <si>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</si>
  <si>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</si>
  <si>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</si>
  <si>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</si>
  <si>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</si>
  <si>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</si>
  <si>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</si>
  <si>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</si>
  <si>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</si>
  <si>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</si>
  <si>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</si>
  <si>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</si>
  <si>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</si>
  <si>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</si>
  <si>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</si>
  <si>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</si>
  <si>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</si>
  <si>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</si>
  <si>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</si>
  <si>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</si>
  <si>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</si>
  <si>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</si>
  <si>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</si>
  <si>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</si>
  <si>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</si>
  <si>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</si>
  <si>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</si>
  <si>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</si>
  <si>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</si>
  <si>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</si>
  <si>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</si>
  <si>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</si>
  <si>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</si>
  <si>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</si>
  <si>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</si>
  <si>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</si>
  <si>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</si>
  <si>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</si>
  <si>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</si>
  <si>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</si>
  <si>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</si>
  <si>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</si>
  <si>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</si>
  <si>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</si>
  <si>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</si>
  <si>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</si>
  <si>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</si>
  <si>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</si>
  <si>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</si>
  <si>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</si>
  <si>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</si>
  <si>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</si>
  <si>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</si>
  <si>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</si>
  <si>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</si>
  <si>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</si>
  <si>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</si>
  <si>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</si>
  <si>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</si>
  <si>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</si>
  <si>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</si>
  <si>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</si>
  <si>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</si>
  <si>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</si>
  <si>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</si>
  <si>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</si>
  <si>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</si>
  <si>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</si>
  <si>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</si>
  <si>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</si>
  <si>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</si>
  <si>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</si>
  <si>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</si>
  <si>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</si>
  <si>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</si>
  <si>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</si>
  <si>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</si>
  <si>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</si>
  <si>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</si>
  <si>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</si>
  <si>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</si>
  <si>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</si>
  <si>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</si>
  <si>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</si>
  <si>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</si>
  <si>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</si>
  <si>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</si>
  <si>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</si>
  <si>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</si>
  <si>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</si>
  <si>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</si>
  <si>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</si>
  <si>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</si>
  <si>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</si>
  <si>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</si>
  <si>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</si>
  <si>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</si>
  <si>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</si>
  <si>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</si>
  <si>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</si>
  <si>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</si>
  <si>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</si>
  <si>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</si>
  <si>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</si>
  <si>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</si>
  <si>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</si>
  <si>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</si>
  <si>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</si>
  <si>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</si>
  <si>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</si>
  <si>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</si>
  <si>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</si>
  <si>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</si>
  <si>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</si>
  <si>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</si>
  <si>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</si>
  <si>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</si>
  <si>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</si>
  <si>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</si>
  <si>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</si>
  <si>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</si>
  <si>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</si>
  <si>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</si>
  <si>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</si>
  <si>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</si>
  <si>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</si>
  <si>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</si>
  <si>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</si>
  <si>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</si>
  <si>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</si>
  <si>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</si>
  <si>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</si>
  <si>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</si>
  <si>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</si>
  <si>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</si>
  <si>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</si>
  <si>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</si>
  <si>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</si>
  <si>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</si>
  <si>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</si>
  <si>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</si>
  <si>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</si>
  <si>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</si>
  <si>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</si>
  <si>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</si>
  <si>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</si>
  <si>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</si>
  <si>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</si>
  <si>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</si>
  <si>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</si>
  <si>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</si>
  <si>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</si>
  <si>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</si>
  <si>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</si>
  <si>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</si>
  <si>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</si>
  <si>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</si>
  <si>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</si>
  <si>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</si>
  <si>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</si>
  <si>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</si>
  <si>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</si>
  <si>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</si>
  <si>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</si>
  <si>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</si>
  <si>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</si>
  <si>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</si>
  <si>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</si>
  <si>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</si>
  <si>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</si>
  <si>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</si>
  <si>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</si>
  <si>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</si>
  <si>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</si>
  <si>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</si>
  <si>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</si>
  <si>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</si>
  <si>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</si>
  <si>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</si>
  <si>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</si>
  <si>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</si>
  <si>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</si>
  <si>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</si>
  <si>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</si>
  <si>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</si>
  <si>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</si>
  <si>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</si>
  <si>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</si>
  <si>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</si>
  <si>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</si>
  <si>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</si>
  <si>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</si>
  <si>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</si>
  <si>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</si>
  <si>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</si>
  <si>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</si>
  <si>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</si>
  <si>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</si>
  <si>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</si>
  <si>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</si>
  <si>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</si>
  <si>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</si>
  <si>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</si>
  <si>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</si>
  <si>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</si>
  <si>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</si>
  <si>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</si>
  <si>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</si>
  <si>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</si>
  <si>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</si>
  <si>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</si>
  <si>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</si>
  <si>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</si>
  <si>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</si>
  <si>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</si>
  <si>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</si>
  <si>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</si>
  <si>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</si>
  <si>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</si>
  <si>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</si>
  <si>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</si>
  <si>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</si>
  <si>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</si>
  <si>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</si>
  <si>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</si>
  <si>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</si>
  <si>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</si>
  <si>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</si>
  <si>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</si>
  <si>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</si>
  <si>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</si>
  <si>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</si>
  <si>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</si>
  <si>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</si>
  <si>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</si>
  <si>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</si>
  <si>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</si>
  <si>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</si>
  <si>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</si>
  <si>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</si>
  <si>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</si>
  <si>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</si>
  <si>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</si>
  <si>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</si>
  <si>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</si>
  <si>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</si>
  <si>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</si>
  <si>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</si>
  <si>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</si>
  <si>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</si>
  <si>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</si>
  <si>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</si>
  <si>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</si>
  <si>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</si>
  <si>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</si>
  <si>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</si>
  <si>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</si>
  <si>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</si>
  <si>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</si>
  <si>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</si>
  <si>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</si>
  <si>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</si>
  <si>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</si>
  <si>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</si>
  <si>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</si>
  <si>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</si>
  <si>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</si>
  <si>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</si>
  <si>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</si>
  <si>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</si>
  <si>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</si>
  <si>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</si>
  <si>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</si>
  <si>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</si>
  <si>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</si>
  <si>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</si>
  <si>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</si>
  <si>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</si>
  <si>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</si>
  <si>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</si>
  <si>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</si>
  <si>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</si>
  <si>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</si>
  <si>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</si>
  <si>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</si>
  <si>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</si>
  <si>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</si>
  <si>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</si>
  <si>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</si>
  <si>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</si>
  <si>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</si>
  <si>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</si>
  <si>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</si>
  <si>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</si>
  <si>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</si>
  <si>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</si>
  <si>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</si>
  <si>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</si>
  <si>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</si>
  <si>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</si>
  <si>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</si>
  <si>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</si>
  <si>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</si>
  <si>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</si>
  <si>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</si>
  <si>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</si>
  <si>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</si>
  <si>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</si>
  <si>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</si>
  <si>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</si>
  <si>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</si>
  <si>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</si>
  <si>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</si>
  <si>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</si>
  <si>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</si>
  <si>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</si>
  <si>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</si>
  <si>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</si>
  <si>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</si>
  <si>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</si>
  <si>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</si>
  <si>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</si>
  <si>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</si>
  <si>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</si>
  <si>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</si>
  <si>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</si>
  <si>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</si>
  <si>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</si>
  <si>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</si>
  <si>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</si>
  <si>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</si>
  <si>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</si>
  <si>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</si>
  <si>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</si>
  <si>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</si>
  <si>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</si>
  <si>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</si>
  <si>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</si>
  <si>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</si>
  <si>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</si>
  <si>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</si>
  <si>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</si>
  <si>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</si>
  <si>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</si>
  <si>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</si>
  <si>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</si>
  <si>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</si>
  <si>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</si>
  <si>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</si>
  <si>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</si>
  <si>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</si>
  <si>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</si>
  <si>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</si>
  <si>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</si>
  <si>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</si>
  <si>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</si>
  <si>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</si>
  <si>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</si>
  <si>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</si>
  <si>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</si>
  <si>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</si>
  <si>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</si>
  <si>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</si>
  <si>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</si>
  <si>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</si>
  <si>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</si>
  <si>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</si>
  <si>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</si>
  <si>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</si>
  <si>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</si>
  <si>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</si>
  <si>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</si>
  <si>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</si>
  <si>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</si>
  <si>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</si>
  <si>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</si>
  <si>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</si>
  <si>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</si>
  <si>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</si>
  <si>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</si>
  <si>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</si>
  <si>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</si>
  <si>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</si>
  <si>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</si>
  <si>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</si>
  <si>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</si>
  <si>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</si>
  <si>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</si>
  <si>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</si>
  <si>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</si>
  <si>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</si>
  <si>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</si>
  <si>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</si>
  <si>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</si>
  <si>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</si>
  <si>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</si>
  <si>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</si>
  <si>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</si>
  <si>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</si>
  <si>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</si>
  <si>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</si>
  <si>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</si>
  <si>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</si>
  <si>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</si>
  <si>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</si>
  <si>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</si>
  <si>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</si>
  <si>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</si>
  <si>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</si>
  <si>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</si>
  <si>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</si>
  <si>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</si>
  <si>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</si>
  <si>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</si>
  <si>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</si>
  <si>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</si>
  <si>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</si>
  <si>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</si>
  <si>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</si>
  <si>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</si>
  <si>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</si>
  <si>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</si>
  <si>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</si>
  <si>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</si>
  <si>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</si>
  <si>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</si>
  <si>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</si>
  <si>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</si>
  <si>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</si>
  <si>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</si>
  <si>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</si>
  <si>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</si>
  <si>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</si>
  <si>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</si>
  <si>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</si>
  <si>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</si>
  <si>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</si>
  <si>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</si>
  <si>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</si>
  <si>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</si>
  <si>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</si>
  <si>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</si>
  <si>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</si>
  <si>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</si>
  <si>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</si>
  <si>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</si>
  <si>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</si>
  <si>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</si>
  <si>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</si>
  <si>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</si>
  <si>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</si>
  <si>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</si>
  <si>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</si>
  <si>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</si>
  <si>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</si>
  <si>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</si>
  <si>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</si>
  <si>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</si>
  <si>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</si>
  <si>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</si>
  <si>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</si>
  <si>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</si>
  <si>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</si>
  <si>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</si>
  <si>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</si>
  <si>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</si>
  <si>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</si>
  <si>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</si>
  <si>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</si>
  <si>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</si>
  <si>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</si>
  <si>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</si>
  <si>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</si>
  <si>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</si>
  <si>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</si>
  <si>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</si>
  <si>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</si>
  <si>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</si>
  <si>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</si>
  <si>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</si>
  <si>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</si>
  <si>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</si>
  <si>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</si>
  <si>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</si>
  <si>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</si>
  <si>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</si>
  <si>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</si>
  <si>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</si>
  <si>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</si>
  <si>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</si>
  <si>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</si>
  <si>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</si>
  <si>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</si>
  <si>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</si>
  <si>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</si>
  <si>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</si>
  <si>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</si>
  <si>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</si>
  <si>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</si>
  <si>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</si>
  <si>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</si>
  <si>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</si>
  <si>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</si>
  <si>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</si>
  <si>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</si>
  <si>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</si>
  <si>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</si>
  <si>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</si>
  <si>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</si>
  <si>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</si>
  <si>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</si>
  <si>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</si>
  <si>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</si>
  <si>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</si>
  <si>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</si>
  <si>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</si>
  <si>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</si>
  <si>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</si>
  <si>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</si>
  <si>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</si>
  <si>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</si>
  <si>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</si>
  <si>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</si>
  <si>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</si>
  <si>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</si>
  <si>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</si>
  <si>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</si>
  <si>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</si>
  <si>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</si>
  <si>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</si>
  <si>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</si>
  <si>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</si>
  <si>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</si>
  <si>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</si>
  <si>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</si>
  <si>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</si>
  <si>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</si>
  <si>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</si>
  <si>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</si>
  <si>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</si>
  <si>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</si>
  <si>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</si>
  <si>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</si>
  <si>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</si>
  <si>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</si>
  <si>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</si>
  <si>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</si>
  <si>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</si>
  <si>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</si>
  <si>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</si>
  <si>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</si>
  <si>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</si>
  <si>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</si>
  <si>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</si>
  <si>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</si>
  <si>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</si>
  <si>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</si>
  <si>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</si>
  <si>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</si>
  <si>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</si>
  <si>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</si>
  <si>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</si>
  <si>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</si>
  <si>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</si>
  <si>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</si>
  <si>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</si>
  <si>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</si>
  <si>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</si>
  <si>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</si>
  <si>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</si>
  <si>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</si>
  <si>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</si>
  <si>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</si>
  <si>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</si>
  <si>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</si>
  <si>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</si>
  <si>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</si>
  <si>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</si>
  <si>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</si>
  <si>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</si>
  <si>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</si>
  <si>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</si>
  <si>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</si>
  <si>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</si>
  <si>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</si>
  <si>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</si>
  <si>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</si>
  <si>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</si>
  <si>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</si>
  <si>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</si>
  <si>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</si>
  <si>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</si>
  <si>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</si>
  <si>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</si>
  <si>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</si>
  <si>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</si>
  <si>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</si>
  <si>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</si>
  <si>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</si>
  <si>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</si>
  <si>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</si>
  <si>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</si>
  <si>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</si>
  <si>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</si>
  <si>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</si>
  <si>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</si>
  <si>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</si>
  <si>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</si>
  <si>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</si>
  <si>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</si>
  <si>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</si>
  <si>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</si>
  <si>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</si>
  <si>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</si>
  <si>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</si>
  <si>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</si>
  <si>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</si>
  <si>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</si>
  <si>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</si>
  <si>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</si>
  <si>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</si>
  <si>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</si>
  <si>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</si>
  <si>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</si>
  <si>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</si>
  <si>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</si>
  <si>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</si>
  <si>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</si>
  <si>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</si>
  <si>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</si>
  <si>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</si>
  <si>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</si>
  <si>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</si>
  <si>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</si>
  <si>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</si>
  <si>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</si>
  <si>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</si>
  <si>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</si>
  <si>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</si>
  <si>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</si>
  <si>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</si>
  <si>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</si>
  <si>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</si>
  <si>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</si>
  <si>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</si>
  <si>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</si>
  <si>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</si>
  <si>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</si>
  <si>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</si>
  <si>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</si>
  <si>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</si>
  <si>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</si>
  <si>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</si>
  <si>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</si>
  <si>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</si>
  <si>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</si>
  <si>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</si>
  <si>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</si>
  <si>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</si>
  <si>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</si>
  <si>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</si>
  <si>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</si>
  <si>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</si>
  <si>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</si>
  <si>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</si>
  <si>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</si>
  <si>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</si>
  <si>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</si>
  <si>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</si>
  <si>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</si>
  <si>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</si>
  <si>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</si>
  <si>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</si>
  <si>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</si>
  <si>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</si>
  <si>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</si>
  <si>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</si>
  <si>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</si>
  <si>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</si>
  <si>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</si>
  <si>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</si>
  <si>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</si>
  <si>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</si>
  <si>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</si>
  <si>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</si>
  <si>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</si>
  <si>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</si>
  <si>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</si>
  <si>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</si>
  <si>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</si>
  <si>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</si>
  <si>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</si>
  <si>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</si>
  <si>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</si>
  <si>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</si>
  <si>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</si>
  <si>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</si>
  <si>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</si>
  <si>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</si>
  <si>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</si>
  <si>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</si>
  <si>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</si>
  <si>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</si>
  <si>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</si>
  <si>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</si>
  <si>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</si>
  <si>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</si>
  <si>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</si>
  <si>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</si>
  <si>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</si>
  <si>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</si>
  <si>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</si>
  <si>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</si>
  <si>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</si>
  <si>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</si>
  <si>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</si>
  <si>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</si>
  <si>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</si>
  <si>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</si>
  <si>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</si>
  <si>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</si>
  <si>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</si>
  <si>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</si>
  <si>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</si>
  <si>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</si>
  <si>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</si>
  <si>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</si>
  <si>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</si>
  <si>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</si>
  <si>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</si>
  <si>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</si>
  <si>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</si>
  <si>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</si>
  <si>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</si>
  <si>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</si>
  <si>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</si>
  <si>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</si>
  <si>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</si>
  <si>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</si>
  <si>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</si>
  <si>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</si>
  <si>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</si>
  <si>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</si>
  <si>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</si>
  <si>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</si>
  <si>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</si>
  <si>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</si>
  <si>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ISR 126</t>
  </si>
  <si>
    <t>ISR 3- B</t>
  </si>
  <si>
    <t>TOTAL</t>
  </si>
  <si>
    <t>FONDO DE COMPENSACION DEL IMPUESTO SOBRE AUTOMOVILES NUEVOS ISAN</t>
  </si>
  <si>
    <t>C.P. LANDO MATUS DELGADO</t>
  </si>
  <si>
    <t>TESORERO</t>
  </si>
  <si>
    <t>I. Importe de las participaciones pagadas a los municipios del Estado de Oaxaca correspondiente al mes de MAYO 2022, incluye el AJUSTE DEFINITIVO 2021 DEL FONDO GENERAL DE PARTICIPACIONES</t>
  </si>
  <si>
    <t>I. Importe de las participaciones pagadas a los municipios del Estado de Oaxaca correspondiente al mes de JUNIO 2022, incluye el 1ER AJUSTE CUATRIMESTRAL 2022, del FONDO DEL IMPUESTO ESPECIAL SOBRE PRODUCCION (IEPS)</t>
  </si>
  <si>
    <t>San Bartolo Coyotepec, Oaxaca,  5 de JULIO de 2022</t>
  </si>
  <si>
    <t xml:space="preserve">I. Importe de las participaciones pagadas a los municipios del Estado de Oaxaca correspondiente al mes de ABRIL, INLCUYE EL PRIMER AJUSTE TRIMESTRAL DEL FONDO DE FISCALIZACION Y RECAUDACION EJERCICIO 2022, </t>
  </si>
  <si>
    <t>I. Importe de las participaciones pagadas a los municipios del Estado de Oaxaca correspondiente al SEGUNDO TRIMESTRE ABRIL - JUNIO 2022, incluye el  EL PRIMER AJUSTE TRIMESTRAL DEL FONDO DE FISCALIZACION Y RECAUDACION EJERCICIO 2022, el AJUSTE DEFINITIVO 2021 DEL FONDO GENERAL DE PARTICIPACIONES, 1ER AJUSTE CUATRIMESTRAL 2022, del FONDO DEL IMPUESTO ESPECIAL SOBRE PRODUCCION (IEPS)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</si>
</sst>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8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3" fontId="14" fillId="2" borderId="2" xfId="1" applyFont="1" applyFill="1" applyBorder="1" applyAlignment="1">
      <alignment vertical="top"/>
    </xf>
    <xf numFmtId="0" fontId="16" fillId="2" borderId="2" xfId="3" applyFont="1" applyFill="1" applyBorder="1" applyAlignment="1">
      <alignment vertical="top" wrapText="1"/>
    </xf>
    <xf numFmtId="0" fontId="16" fillId="2" borderId="2" xfId="3" applyFont="1" applyFill="1" applyBorder="1" applyAlignment="1">
      <alignment vertical="top"/>
    </xf>
    <xf numFmtId="164" fontId="16" fillId="2" borderId="2" xfId="3" applyNumberFormat="1" applyFont="1" applyFill="1" applyBorder="1" applyAlignment="1">
      <alignment vertical="top"/>
    </xf>
    <xf numFmtId="43" fontId="16" fillId="2" borderId="2" xfId="1" applyFont="1" applyFill="1" applyBorder="1" applyAlignment="1">
      <alignment vertical="top"/>
    </xf>
    <xf numFmtId="44" fontId="7" fillId="0" borderId="2" xfId="2" applyFont="1" applyBorder="1"/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5" fillId="2" borderId="0" xfId="3" applyNumberFormat="1" applyFont="1" applyFill="1"/>
    <xf numFmtId="4" fontId="15" fillId="2" borderId="0" xfId="3" applyNumberFormat="1" applyFont="1" applyFill="1"/>
    <xf numFmtId="164" fontId="15" fillId="2" borderId="0" xfId="3" applyNumberFormat="1" applyFont="1" applyFill="1"/>
    <xf numFmtId="0" fontId="15" fillId="2" borderId="0" xfId="3" applyFont="1" applyFill="1"/>
    <xf numFmtId="0" fontId="14" fillId="2" borderId="0" xfId="3" applyFont="1" applyFill="1"/>
    <xf numFmtId="0" fontId="14" fillId="0" borderId="0" xfId="3" applyFont="1" applyFill="1" applyBorder="1"/>
    <xf numFmtId="4" fontId="14" fillId="0" borderId="0" xfId="3" applyNumberFormat="1" applyFont="1" applyFill="1" applyBorder="1" applyAlignment="1">
      <alignment horizontal="right"/>
    </xf>
    <xf numFmtId="0" fontId="15" fillId="0" borderId="0" xfId="3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0" fontId="18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 wrapText="1"/>
    </xf>
    <xf numFmtId="2" fontId="18" fillId="2" borderId="2" xfId="3" applyNumberFormat="1" applyFont="1" applyFill="1" applyBorder="1" applyAlignment="1">
      <alignment horizontal="center"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164" fontId="19" fillId="2" borderId="2" xfId="3" applyNumberFormat="1" applyFont="1" applyFill="1" applyBorder="1" applyAlignment="1">
      <alignment horizontal="center" vertical="center" wrapText="1"/>
    </xf>
    <xf numFmtId="1" fontId="20" fillId="2" borderId="2" xfId="4" applyNumberFormat="1" applyFont="1" applyFill="1" applyBorder="1" applyAlignment="1" applyProtection="1">
      <alignment horizontal="center" vertical="center"/>
    </xf>
    <xf numFmtId="1" fontId="20" fillId="2" borderId="2" xfId="4" applyNumberFormat="1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vertical="center"/>
    </xf>
    <xf numFmtId="44" fontId="9" fillId="0" borderId="2" xfId="0" applyNumberFormat="1" applyFont="1" applyBorder="1" applyAlignment="1">
      <alignment vertical="center"/>
    </xf>
    <xf numFmtId="1" fontId="20" fillId="2" borderId="2" xfId="4" applyNumberFormat="1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/>
    </xf>
    <xf numFmtId="2" fontId="21" fillId="2" borderId="2" xfId="3" applyNumberFormat="1" applyFont="1" applyFill="1" applyBorder="1" applyAlignment="1">
      <alignment horizontal="center" vertical="center" wrapText="1"/>
    </xf>
    <xf numFmtId="4" fontId="22" fillId="2" borderId="2" xfId="3" applyNumberFormat="1" applyFont="1" applyFill="1" applyBorder="1" applyAlignment="1">
      <alignment horizontal="center" vertical="center" wrapText="1"/>
    </xf>
    <xf numFmtId="164" fontId="22" fillId="2" borderId="2" xfId="3" applyNumberFormat="1" applyFont="1" applyFill="1" applyBorder="1" applyAlignment="1">
      <alignment horizontal="center" vertical="center" wrapText="1"/>
    </xf>
    <xf numFmtId="44" fontId="23" fillId="0" borderId="2" xfId="11" applyNumberFormat="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vertical="center" wrapText="1"/>
    </xf>
    <xf numFmtId="0" fontId="23" fillId="0" borderId="2" xfId="11" applyFont="1" applyFill="1" applyBorder="1" applyAlignment="1">
      <alignment horizontal="justify" vertical="center" wrapText="1"/>
    </xf>
    <xf numFmtId="43" fontId="0" fillId="0" borderId="0" xfId="0" applyNumberFormat="1"/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2" borderId="3" xfId="3" applyFont="1" applyFill="1" applyBorder="1" applyAlignment="1">
      <alignment horizontal="left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2" fillId="2" borderId="0" xfId="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5"/>
  <sheetViews>
    <sheetView tabSelected="1" workbookViewId="0">
      <pane ySplit="9" topLeftCell="A10" activePane="bottomLeft" state="frozen"/>
      <selection pane="bottomLeft" activeCell="K10" sqref="K10"/>
    </sheetView>
  </sheetViews>
  <sheetFormatPr baseColWidth="10" defaultRowHeight="15" x14ac:dyDescent="0.25"/>
  <cols>
    <col min="2" max="2" width="14.28515625" customWidth="1"/>
    <col min="3" max="3" width="15.85546875" bestFit="1" customWidth="1"/>
    <col min="4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12.42578125" bestFit="1" customWidth="1"/>
    <col min="12" max="12" width="13.42578125" bestFit="1" customWidth="1"/>
    <col min="13" max="13" width="12.42578125" bestFit="1" customWidth="1"/>
    <col min="14" max="14" width="15.85546875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s="87" customFormat="1" ht="24" customHeight="1" x14ac:dyDescent="0.25">
      <c r="A7" s="86" t="s">
        <v>1165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6" s="87" customFormat="1" ht="24" customHeigh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6" s="36" customFormat="1" ht="84" x14ac:dyDescent="0.2">
      <c r="A9" s="65" t="s">
        <v>0</v>
      </c>
      <c r="B9" s="66" t="s">
        <v>1</v>
      </c>
      <c r="C9" s="70" t="s">
        <v>1145</v>
      </c>
      <c r="D9" s="71" t="s">
        <v>1146</v>
      </c>
      <c r="E9" s="72" t="s">
        <v>1147</v>
      </c>
      <c r="F9" s="72" t="s">
        <v>1148</v>
      </c>
      <c r="G9" s="72" t="s">
        <v>1149</v>
      </c>
      <c r="H9" s="72" t="s">
        <v>1150</v>
      </c>
      <c r="I9" s="73" t="s">
        <v>1151</v>
      </c>
      <c r="J9" s="73" t="s">
        <v>1158</v>
      </c>
      <c r="K9" s="67" t="s">
        <v>1153</v>
      </c>
      <c r="L9" s="68" t="s">
        <v>1154</v>
      </c>
      <c r="M9" s="69" t="s">
        <v>2</v>
      </c>
      <c r="N9" s="69" t="s">
        <v>3</v>
      </c>
    </row>
    <row r="10" spans="1:16" x14ac:dyDescent="0.25">
      <c r="A10" s="33" t="s">
        <v>4</v>
      </c>
      <c r="B10" s="34" t="s">
        <v>5</v>
      </c>
      <c r="C10" s="35">
        <f>+'JUNIO 22'!C10+'MAYO 22'!C10+'ABRIL 22'!C10</f>
        <v>414231</v>
      </c>
      <c r="D10" s="35">
        <f>+'JUNIO 22'!D10+'MAYO 22'!D10+'ABRIL 22'!D10</f>
        <v>159426</v>
      </c>
      <c r="E10" s="35">
        <f>+'JUNIO 22'!E10+'MAYO 22'!E10+'ABRIL 22'!E10</f>
        <v>6175</v>
      </c>
      <c r="F10" s="35">
        <f>+'JUNIO 22'!F10+'MAYO 22'!F10+'ABRIL 22'!F10</f>
        <v>21690</v>
      </c>
      <c r="G10" s="35">
        <f>+'JUNIO 22'!G10+'MAYO 22'!G10+'ABRIL 22'!G10</f>
        <v>2203</v>
      </c>
      <c r="H10" s="35">
        <f>+'JUNIO 22'!H10+'MAYO 22'!H10+'ABRIL 22'!H10</f>
        <v>2099</v>
      </c>
      <c r="I10" s="35">
        <f>+'JUNIO 22'!I10+'MAYO 22'!I10+'ABRIL 22'!I10</f>
        <v>1577</v>
      </c>
      <c r="J10" s="35">
        <f>+'JUNIO 22'!J10+'MAYO 22'!J10+'ABRIL 22'!J10</f>
        <v>1107</v>
      </c>
      <c r="K10" s="35">
        <f>+'JUNIO 22'!K10+'MAYO 22'!K10+'ABRIL 22'!K10</f>
        <v>271</v>
      </c>
      <c r="L10" s="35">
        <f>+'JUNIO 22'!L10+'MAYO 22'!L10+'ABRIL 22'!L10</f>
        <v>0</v>
      </c>
      <c r="M10" s="35">
        <f>+'JUNIO 22'!M10+'MAYO 22'!M10+'ABRIL 22'!M10</f>
        <v>0</v>
      </c>
      <c r="N10" s="35">
        <f>SUM(C10:M10)</f>
        <v>608779</v>
      </c>
    </row>
    <row r="11" spans="1:16" ht="25.5" x14ac:dyDescent="0.25">
      <c r="A11" s="9" t="s">
        <v>6</v>
      </c>
      <c r="B11" s="7" t="s">
        <v>7</v>
      </c>
      <c r="C11" s="8">
        <f>+'JUNIO 22'!C11+'MAYO 22'!C11+'ABRIL 22'!C11</f>
        <v>9996670</v>
      </c>
      <c r="D11" s="8">
        <f>+'JUNIO 22'!D11+'MAYO 22'!D11+'ABRIL 22'!D11</f>
        <v>3490296</v>
      </c>
      <c r="E11" s="8">
        <f>+'JUNIO 22'!E11+'MAYO 22'!E11+'ABRIL 22'!E11</f>
        <v>100934</v>
      </c>
      <c r="F11" s="8">
        <f>+'JUNIO 22'!F11+'MAYO 22'!F11+'ABRIL 22'!F11</f>
        <v>454061</v>
      </c>
      <c r="G11" s="8">
        <f>+'JUNIO 22'!G11+'MAYO 22'!G11+'ABRIL 22'!G11</f>
        <v>118663</v>
      </c>
      <c r="H11" s="8">
        <f>+'JUNIO 22'!H11+'MAYO 22'!H11+'ABRIL 22'!H11</f>
        <v>59178</v>
      </c>
      <c r="I11" s="8">
        <f>+'JUNIO 22'!I11+'MAYO 22'!I11+'ABRIL 22'!I11</f>
        <v>89187</v>
      </c>
      <c r="J11" s="8">
        <f>+'JUNIO 22'!J11+'MAYO 22'!J11+'ABRIL 22'!J11</f>
        <v>14526</v>
      </c>
      <c r="K11" s="8">
        <f>+'JUNIO 22'!K11+'MAYO 22'!K11+'ABRIL 22'!K11</f>
        <v>16330</v>
      </c>
      <c r="L11" s="8">
        <f>+'JUNIO 22'!L11+'MAYO 22'!L11+'ABRIL 22'!L11</f>
        <v>0</v>
      </c>
      <c r="M11" s="8">
        <f>+'JUNIO 22'!M11+'MAYO 22'!M11+'ABRIL 22'!M11</f>
        <v>108860</v>
      </c>
      <c r="N11" s="8">
        <f t="shared" ref="N11:N74" si="0">SUM(C11:M11)</f>
        <v>14448705</v>
      </c>
      <c r="P11" s="74"/>
    </row>
    <row r="12" spans="1:16" ht="25.5" x14ac:dyDescent="0.25">
      <c r="A12" s="9" t="s">
        <v>8</v>
      </c>
      <c r="B12" s="7" t="s">
        <v>9</v>
      </c>
      <c r="C12" s="8">
        <f>+'JUNIO 22'!C12+'MAYO 22'!C12+'ABRIL 22'!C12</f>
        <v>669358</v>
      </c>
      <c r="D12" s="8">
        <f>+'JUNIO 22'!D12+'MAYO 22'!D12+'ABRIL 22'!D12</f>
        <v>148698</v>
      </c>
      <c r="E12" s="8">
        <f>+'JUNIO 22'!E12+'MAYO 22'!E12+'ABRIL 22'!E12</f>
        <v>8167</v>
      </c>
      <c r="F12" s="8">
        <f>+'JUNIO 22'!F12+'MAYO 22'!F12+'ABRIL 22'!F12</f>
        <v>32502</v>
      </c>
      <c r="G12" s="8">
        <f>+'JUNIO 22'!G12+'MAYO 22'!G12+'ABRIL 22'!G12</f>
        <v>6626</v>
      </c>
      <c r="H12" s="8">
        <f>+'JUNIO 22'!H12+'MAYO 22'!H12+'ABRIL 22'!H12</f>
        <v>3739</v>
      </c>
      <c r="I12" s="8">
        <f>+'JUNIO 22'!I12+'MAYO 22'!I12+'ABRIL 22'!I12</f>
        <v>4798</v>
      </c>
      <c r="J12" s="8">
        <f>+'JUNIO 22'!J12+'MAYO 22'!J12+'ABRIL 22'!J12</f>
        <v>1311</v>
      </c>
      <c r="K12" s="8">
        <f>+'JUNIO 22'!K12+'MAYO 22'!K12+'ABRIL 22'!K12</f>
        <v>829</v>
      </c>
      <c r="L12" s="8">
        <f>+'JUNIO 22'!L12+'MAYO 22'!L12+'ABRIL 22'!L12</f>
        <v>0</v>
      </c>
      <c r="M12" s="8">
        <f>+'JUNIO 22'!M12+'MAYO 22'!M12+'ABRIL 22'!M12</f>
        <v>0</v>
      </c>
      <c r="N12" s="8">
        <f t="shared" si="0"/>
        <v>876028</v>
      </c>
    </row>
    <row r="13" spans="1:16" ht="25.5" x14ac:dyDescent="0.25">
      <c r="A13" s="9" t="s">
        <v>10</v>
      </c>
      <c r="B13" s="7" t="s">
        <v>11</v>
      </c>
      <c r="C13" s="8">
        <f>+'JUNIO 22'!C13+'MAYO 22'!C13+'ABRIL 22'!C13</f>
        <v>345494</v>
      </c>
      <c r="D13" s="8">
        <f>+'JUNIO 22'!D13+'MAYO 22'!D13+'ABRIL 22'!D13</f>
        <v>112395</v>
      </c>
      <c r="E13" s="8">
        <f>+'JUNIO 22'!E13+'MAYO 22'!E13+'ABRIL 22'!E13</f>
        <v>4385</v>
      </c>
      <c r="F13" s="8">
        <f>+'JUNIO 22'!F13+'MAYO 22'!F13+'ABRIL 22'!F13</f>
        <v>16875</v>
      </c>
      <c r="G13" s="8">
        <f>+'JUNIO 22'!G13+'MAYO 22'!G13+'ABRIL 22'!G13</f>
        <v>2924</v>
      </c>
      <c r="H13" s="8">
        <f>+'JUNIO 22'!H13+'MAYO 22'!H13+'ABRIL 22'!H13</f>
        <v>1873</v>
      </c>
      <c r="I13" s="8">
        <f>+'JUNIO 22'!I13+'MAYO 22'!I13+'ABRIL 22'!I13</f>
        <v>2103</v>
      </c>
      <c r="J13" s="8">
        <f>+'JUNIO 22'!J13+'MAYO 22'!J13+'ABRIL 22'!J13</f>
        <v>804</v>
      </c>
      <c r="K13" s="8">
        <f>+'JUNIO 22'!K13+'MAYO 22'!K13+'ABRIL 22'!K13</f>
        <v>367</v>
      </c>
      <c r="L13" s="8">
        <f>+'JUNIO 22'!L13+'MAYO 22'!L13+'ABRIL 22'!L13</f>
        <v>8676</v>
      </c>
      <c r="M13" s="8">
        <f>+'JUNIO 22'!M13+'MAYO 22'!M13+'ABRIL 22'!M13</f>
        <v>0</v>
      </c>
      <c r="N13" s="8">
        <f t="shared" si="0"/>
        <v>495896</v>
      </c>
    </row>
    <row r="14" spans="1:16" ht="25.5" x14ac:dyDescent="0.25">
      <c r="A14" s="9" t="s">
        <v>12</v>
      </c>
      <c r="B14" s="7" t="s">
        <v>13</v>
      </c>
      <c r="C14" s="8">
        <f>+'JUNIO 22'!C14+'MAYO 22'!C14+'ABRIL 22'!C14</f>
        <v>7578204</v>
      </c>
      <c r="D14" s="8">
        <f>+'JUNIO 22'!D14+'MAYO 22'!D14+'ABRIL 22'!D14</f>
        <v>1414073</v>
      </c>
      <c r="E14" s="8">
        <f>+'JUNIO 22'!E14+'MAYO 22'!E14+'ABRIL 22'!E14</f>
        <v>66839</v>
      </c>
      <c r="F14" s="8">
        <f>+'JUNIO 22'!F14+'MAYO 22'!F14+'ABRIL 22'!F14</f>
        <v>332915</v>
      </c>
      <c r="G14" s="8">
        <f>+'JUNIO 22'!G14+'MAYO 22'!G14+'ABRIL 22'!G14</f>
        <v>40493</v>
      </c>
      <c r="H14" s="8">
        <f>+'JUNIO 22'!H14+'MAYO 22'!H14+'ABRIL 22'!H14</f>
        <v>47402</v>
      </c>
      <c r="I14" s="8">
        <f>+'JUNIO 22'!I14+'MAYO 22'!I14+'ABRIL 22'!I14</f>
        <v>54362</v>
      </c>
      <c r="J14" s="8">
        <f>+'JUNIO 22'!J14+'MAYO 22'!J14+'ABRIL 22'!J14</f>
        <v>7404</v>
      </c>
      <c r="K14" s="8">
        <f>+'JUNIO 22'!K14+'MAYO 22'!K14+'ABRIL 22'!K14</f>
        <v>15132</v>
      </c>
      <c r="L14" s="8">
        <f>+'JUNIO 22'!L14+'MAYO 22'!L14+'ABRIL 22'!L14</f>
        <v>0</v>
      </c>
      <c r="M14" s="8">
        <f>+'JUNIO 22'!M14+'MAYO 22'!M14+'ABRIL 22'!M14</f>
        <v>0</v>
      </c>
      <c r="N14" s="8">
        <f t="shared" si="0"/>
        <v>9556824</v>
      </c>
    </row>
    <row r="15" spans="1:16" ht="25.5" x14ac:dyDescent="0.25">
      <c r="A15" s="9" t="s">
        <v>14</v>
      </c>
      <c r="B15" s="7" t="s">
        <v>15</v>
      </c>
      <c r="C15" s="8">
        <f>+'JUNIO 22'!C15+'MAYO 22'!C15+'ABRIL 22'!C15</f>
        <v>5022471</v>
      </c>
      <c r="D15" s="8">
        <f>+'JUNIO 22'!D15+'MAYO 22'!D15+'ABRIL 22'!D15</f>
        <v>1370153</v>
      </c>
      <c r="E15" s="8">
        <f>+'JUNIO 22'!E15+'MAYO 22'!E15+'ABRIL 22'!E15</f>
        <v>46165</v>
      </c>
      <c r="F15" s="8">
        <f>+'JUNIO 22'!F15+'MAYO 22'!F15+'ABRIL 22'!F15</f>
        <v>215925</v>
      </c>
      <c r="G15" s="8">
        <f>+'JUNIO 22'!G15+'MAYO 22'!G15+'ABRIL 22'!G15</f>
        <v>54021</v>
      </c>
      <c r="H15" s="8">
        <f>+'JUNIO 22'!H15+'MAYO 22'!H15+'ABRIL 22'!H15</f>
        <v>28234</v>
      </c>
      <c r="I15" s="8">
        <f>+'JUNIO 22'!I15+'MAYO 22'!I15+'ABRIL 22'!I15</f>
        <v>39745</v>
      </c>
      <c r="J15" s="8">
        <f>+'JUNIO 22'!J15+'MAYO 22'!J15+'ABRIL 22'!J15</f>
        <v>7377</v>
      </c>
      <c r="K15" s="8">
        <f>+'JUNIO 22'!K15+'MAYO 22'!K15+'ABRIL 22'!K15</f>
        <v>7135</v>
      </c>
      <c r="L15" s="8">
        <f>+'JUNIO 22'!L15+'MAYO 22'!L15+'ABRIL 22'!L15</f>
        <v>318101</v>
      </c>
      <c r="M15" s="8">
        <f>+'JUNIO 22'!M15+'MAYO 22'!M15+'ABRIL 22'!M15</f>
        <v>0</v>
      </c>
      <c r="N15" s="8">
        <f t="shared" si="0"/>
        <v>7109327</v>
      </c>
    </row>
    <row r="16" spans="1:16" ht="25.5" x14ac:dyDescent="0.25">
      <c r="A16" s="9" t="s">
        <v>16</v>
      </c>
      <c r="B16" s="7" t="s">
        <v>17</v>
      </c>
      <c r="C16" s="8">
        <f>+'JUNIO 22'!C16+'MAYO 22'!C16+'ABRIL 22'!C16</f>
        <v>836017</v>
      </c>
      <c r="D16" s="8">
        <f>+'JUNIO 22'!D16+'MAYO 22'!D16+'ABRIL 22'!D16</f>
        <v>387817</v>
      </c>
      <c r="E16" s="8">
        <f>+'JUNIO 22'!E16+'MAYO 22'!E16+'ABRIL 22'!E16</f>
        <v>10884</v>
      </c>
      <c r="F16" s="8">
        <f>+'JUNIO 22'!F16+'MAYO 22'!F16+'ABRIL 22'!F16</f>
        <v>41325</v>
      </c>
      <c r="G16" s="8">
        <f>+'JUNIO 22'!G16+'MAYO 22'!G16+'ABRIL 22'!G16</f>
        <v>6155</v>
      </c>
      <c r="H16" s="8">
        <f>+'JUNIO 22'!H16+'MAYO 22'!H16+'ABRIL 22'!H16</f>
        <v>4452</v>
      </c>
      <c r="I16" s="8">
        <f>+'JUNIO 22'!I16+'MAYO 22'!I16+'ABRIL 22'!I16</f>
        <v>4594</v>
      </c>
      <c r="J16" s="8">
        <f>+'JUNIO 22'!J16+'MAYO 22'!J16+'ABRIL 22'!J16</f>
        <v>1881</v>
      </c>
      <c r="K16" s="8">
        <f>+'JUNIO 22'!K16+'MAYO 22'!K16+'ABRIL 22'!K16</f>
        <v>812</v>
      </c>
      <c r="L16" s="8">
        <f>+'JUNIO 22'!L16+'MAYO 22'!L16+'ABRIL 22'!L16</f>
        <v>0</v>
      </c>
      <c r="M16" s="8">
        <f>+'JUNIO 22'!M16+'MAYO 22'!M16+'ABRIL 22'!M16</f>
        <v>0</v>
      </c>
      <c r="N16" s="8">
        <f t="shared" si="0"/>
        <v>1293937</v>
      </c>
    </row>
    <row r="17" spans="1:14" ht="25.5" x14ac:dyDescent="0.25">
      <c r="A17" s="9" t="s">
        <v>18</v>
      </c>
      <c r="B17" s="7" t="s">
        <v>19</v>
      </c>
      <c r="C17" s="8">
        <f>+'JUNIO 22'!C17+'MAYO 22'!C17+'ABRIL 22'!C17</f>
        <v>443267</v>
      </c>
      <c r="D17" s="8">
        <f>+'JUNIO 22'!D17+'MAYO 22'!D17+'ABRIL 22'!D17</f>
        <v>180362</v>
      </c>
      <c r="E17" s="8">
        <f>+'JUNIO 22'!E17+'MAYO 22'!E17+'ABRIL 22'!E17</f>
        <v>5259</v>
      </c>
      <c r="F17" s="8">
        <f>+'JUNIO 22'!F17+'MAYO 22'!F17+'ABRIL 22'!F17</f>
        <v>21291</v>
      </c>
      <c r="G17" s="8">
        <f>+'JUNIO 22'!G17+'MAYO 22'!G17+'ABRIL 22'!G17</f>
        <v>1928</v>
      </c>
      <c r="H17" s="8">
        <f>+'JUNIO 22'!H17+'MAYO 22'!H17+'ABRIL 22'!H17</f>
        <v>2467</v>
      </c>
      <c r="I17" s="8">
        <f>+'JUNIO 22'!I17+'MAYO 22'!I17+'ABRIL 22'!I17</f>
        <v>2173</v>
      </c>
      <c r="J17" s="8">
        <f>+'JUNIO 22'!J17+'MAYO 22'!J17+'ABRIL 22'!J17</f>
        <v>798</v>
      </c>
      <c r="K17" s="8">
        <f>+'JUNIO 22'!K17+'MAYO 22'!K17+'ABRIL 22'!K17</f>
        <v>552</v>
      </c>
      <c r="L17" s="8">
        <f>+'JUNIO 22'!L17+'MAYO 22'!L17+'ABRIL 22'!L17</f>
        <v>0</v>
      </c>
      <c r="M17" s="8">
        <f>+'JUNIO 22'!M17+'MAYO 22'!M17+'ABRIL 22'!M17</f>
        <v>0</v>
      </c>
      <c r="N17" s="8">
        <f t="shared" si="0"/>
        <v>658097</v>
      </c>
    </row>
    <row r="18" spans="1:14" x14ac:dyDescent="0.25">
      <c r="A18" s="9" t="s">
        <v>20</v>
      </c>
      <c r="B18" s="7" t="s">
        <v>21</v>
      </c>
      <c r="C18" s="8">
        <f>+'JUNIO 22'!C18+'MAYO 22'!C18+'ABRIL 22'!C18</f>
        <v>1498798</v>
      </c>
      <c r="D18" s="8">
        <f>+'JUNIO 22'!D18+'MAYO 22'!D18+'ABRIL 22'!D18</f>
        <v>501069</v>
      </c>
      <c r="E18" s="8">
        <f>+'JUNIO 22'!E18+'MAYO 22'!E18+'ABRIL 22'!E18</f>
        <v>15388</v>
      </c>
      <c r="F18" s="8">
        <f>+'JUNIO 22'!F18+'MAYO 22'!F18+'ABRIL 22'!F18</f>
        <v>67653</v>
      </c>
      <c r="G18" s="8">
        <f>+'JUNIO 22'!G18+'MAYO 22'!G18+'ABRIL 22'!G18</f>
        <v>17980</v>
      </c>
      <c r="H18" s="8">
        <f>+'JUNIO 22'!H18+'MAYO 22'!H18+'ABRIL 22'!H18</f>
        <v>8575</v>
      </c>
      <c r="I18" s="8">
        <f>+'JUNIO 22'!I18+'MAYO 22'!I18+'ABRIL 22'!I18</f>
        <v>12763</v>
      </c>
      <c r="J18" s="8">
        <f>+'JUNIO 22'!J18+'MAYO 22'!J18+'ABRIL 22'!J18</f>
        <v>2520</v>
      </c>
      <c r="K18" s="8">
        <f>+'JUNIO 22'!K18+'MAYO 22'!K18+'ABRIL 22'!K18</f>
        <v>2171</v>
      </c>
      <c r="L18" s="8">
        <f>+'JUNIO 22'!L18+'MAYO 22'!L18+'ABRIL 22'!L18</f>
        <v>0</v>
      </c>
      <c r="M18" s="8">
        <f>+'JUNIO 22'!M18+'MAYO 22'!M18+'ABRIL 22'!M18</f>
        <v>0</v>
      </c>
      <c r="N18" s="8">
        <f t="shared" si="0"/>
        <v>2126917</v>
      </c>
    </row>
    <row r="19" spans="1:14" ht="25.5" x14ac:dyDescent="0.25">
      <c r="A19" s="9" t="s">
        <v>22</v>
      </c>
      <c r="B19" s="7" t="s">
        <v>23</v>
      </c>
      <c r="C19" s="8">
        <f>+'JUNIO 22'!C19+'MAYO 22'!C19+'ABRIL 22'!C19</f>
        <v>6457320</v>
      </c>
      <c r="D19" s="8">
        <f>+'JUNIO 22'!D19+'MAYO 22'!D19+'ABRIL 22'!D19</f>
        <v>918324</v>
      </c>
      <c r="E19" s="8">
        <f>+'JUNIO 22'!E19+'MAYO 22'!E19+'ABRIL 22'!E19</f>
        <v>52624</v>
      </c>
      <c r="F19" s="8">
        <f>+'JUNIO 22'!F19+'MAYO 22'!F19+'ABRIL 22'!F19</f>
        <v>281619</v>
      </c>
      <c r="G19" s="8">
        <f>+'JUNIO 22'!G19+'MAYO 22'!G19+'ABRIL 22'!G19</f>
        <v>35795</v>
      </c>
      <c r="H19" s="8">
        <f>+'JUNIO 22'!H19+'MAYO 22'!H19+'ABRIL 22'!H19</f>
        <v>42953</v>
      </c>
      <c r="I19" s="8">
        <f>+'JUNIO 22'!I19+'MAYO 22'!I19+'ABRIL 22'!I19</f>
        <v>52840</v>
      </c>
      <c r="J19" s="8">
        <f>+'JUNIO 22'!J19+'MAYO 22'!J19+'ABRIL 22'!J19</f>
        <v>4569</v>
      </c>
      <c r="K19" s="8">
        <f>+'JUNIO 22'!K19+'MAYO 22'!K19+'ABRIL 22'!K19</f>
        <v>15283</v>
      </c>
      <c r="L19" s="8">
        <f>+'JUNIO 22'!L19+'MAYO 22'!L19+'ABRIL 22'!L19</f>
        <v>223753</v>
      </c>
      <c r="M19" s="8">
        <f>+'JUNIO 22'!M19+'MAYO 22'!M19+'ABRIL 22'!M19</f>
        <v>0</v>
      </c>
      <c r="N19" s="8">
        <f t="shared" si="0"/>
        <v>8085080</v>
      </c>
    </row>
    <row r="20" spans="1:14" x14ac:dyDescent="0.25">
      <c r="A20" s="9" t="s">
        <v>24</v>
      </c>
      <c r="B20" s="7" t="s">
        <v>25</v>
      </c>
      <c r="C20" s="8">
        <f>+'JUNIO 22'!C20+'MAYO 22'!C20+'ABRIL 22'!C20</f>
        <v>436508</v>
      </c>
      <c r="D20" s="8">
        <f>+'JUNIO 22'!D20+'MAYO 22'!D20+'ABRIL 22'!D20</f>
        <v>170924</v>
      </c>
      <c r="E20" s="8">
        <f>+'JUNIO 22'!E20+'MAYO 22'!E20+'ABRIL 22'!E20</f>
        <v>5643</v>
      </c>
      <c r="F20" s="8">
        <f>+'JUNIO 22'!F20+'MAYO 22'!F20+'ABRIL 22'!F20</f>
        <v>21717</v>
      </c>
      <c r="G20" s="8">
        <f>+'JUNIO 22'!G20+'MAYO 22'!G20+'ABRIL 22'!G20</f>
        <v>3641</v>
      </c>
      <c r="H20" s="8">
        <f>+'JUNIO 22'!H20+'MAYO 22'!H20+'ABRIL 22'!H20</f>
        <v>2403</v>
      </c>
      <c r="I20" s="8">
        <f>+'JUNIO 22'!I20+'MAYO 22'!I20+'ABRIL 22'!I20</f>
        <v>2741</v>
      </c>
      <c r="J20" s="8">
        <f>+'JUNIO 22'!J20+'MAYO 22'!J20+'ABRIL 22'!J20</f>
        <v>918</v>
      </c>
      <c r="K20" s="8">
        <f>+'JUNIO 22'!K20+'MAYO 22'!K20+'ABRIL 22'!K20</f>
        <v>495</v>
      </c>
      <c r="L20" s="8">
        <f>+'JUNIO 22'!L20+'MAYO 22'!L20+'ABRIL 22'!L20</f>
        <v>9428</v>
      </c>
      <c r="M20" s="8">
        <f>+'JUNIO 22'!M20+'MAYO 22'!M20+'ABRIL 22'!M20</f>
        <v>0</v>
      </c>
      <c r="N20" s="8">
        <f t="shared" si="0"/>
        <v>654418</v>
      </c>
    </row>
    <row r="21" spans="1:14" ht="25.5" x14ac:dyDescent="0.25">
      <c r="A21" s="9" t="s">
        <v>26</v>
      </c>
      <c r="B21" s="7" t="s">
        <v>27</v>
      </c>
      <c r="C21" s="8">
        <f>+'JUNIO 22'!C21+'MAYO 22'!C21+'ABRIL 22'!C21</f>
        <v>2261555</v>
      </c>
      <c r="D21" s="8">
        <f>+'JUNIO 22'!D21+'MAYO 22'!D21+'ABRIL 22'!D21</f>
        <v>283740</v>
      </c>
      <c r="E21" s="8">
        <f>+'JUNIO 22'!E21+'MAYO 22'!E21+'ABRIL 22'!E21</f>
        <v>23240</v>
      </c>
      <c r="F21" s="8">
        <f>+'JUNIO 22'!F21+'MAYO 22'!F21+'ABRIL 22'!F21</f>
        <v>103755</v>
      </c>
      <c r="G21" s="8">
        <f>+'JUNIO 22'!G21+'MAYO 22'!G21+'ABRIL 22'!G21</f>
        <v>28712</v>
      </c>
      <c r="H21" s="8">
        <f>+'JUNIO 22'!H21+'MAYO 22'!H21+'ABRIL 22'!H21</f>
        <v>13486</v>
      </c>
      <c r="I21" s="8">
        <f>+'JUNIO 22'!I21+'MAYO 22'!I21+'ABRIL 22'!I21</f>
        <v>21347</v>
      </c>
      <c r="J21" s="8">
        <f>+'JUNIO 22'!J21+'MAYO 22'!J21+'ABRIL 22'!J21</f>
        <v>3270</v>
      </c>
      <c r="K21" s="8">
        <f>+'JUNIO 22'!K21+'MAYO 22'!K21+'ABRIL 22'!K21</f>
        <v>3759</v>
      </c>
      <c r="L21" s="8">
        <f>+'JUNIO 22'!L21+'MAYO 22'!L21+'ABRIL 22'!L21</f>
        <v>28641</v>
      </c>
      <c r="M21" s="8">
        <f>+'JUNIO 22'!M21+'MAYO 22'!M21+'ABRIL 22'!M21</f>
        <v>0</v>
      </c>
      <c r="N21" s="8">
        <f t="shared" si="0"/>
        <v>2771505</v>
      </c>
    </row>
    <row r="22" spans="1:14" ht="25.5" x14ac:dyDescent="0.25">
      <c r="A22" s="9" t="s">
        <v>28</v>
      </c>
      <c r="B22" s="7" t="s">
        <v>29</v>
      </c>
      <c r="C22" s="8">
        <f>+'JUNIO 22'!C22+'MAYO 22'!C22+'ABRIL 22'!C22</f>
        <v>1388828</v>
      </c>
      <c r="D22" s="8">
        <f>+'JUNIO 22'!D22+'MAYO 22'!D22+'ABRIL 22'!D22</f>
        <v>658978</v>
      </c>
      <c r="E22" s="8">
        <f>+'JUNIO 22'!E22+'MAYO 22'!E22+'ABRIL 22'!E22</f>
        <v>15288</v>
      </c>
      <c r="F22" s="8">
        <f>+'JUNIO 22'!F22+'MAYO 22'!F22+'ABRIL 22'!F22</f>
        <v>64204</v>
      </c>
      <c r="G22" s="8">
        <f>+'JUNIO 22'!G22+'MAYO 22'!G22+'ABRIL 22'!G22</f>
        <v>8053</v>
      </c>
      <c r="H22" s="8">
        <f>+'JUNIO 22'!H22+'MAYO 22'!H22+'ABRIL 22'!H22</f>
        <v>7770</v>
      </c>
      <c r="I22" s="8">
        <f>+'JUNIO 22'!I22+'MAYO 22'!I22+'ABRIL 22'!I22</f>
        <v>7794</v>
      </c>
      <c r="J22" s="8">
        <f>+'JUNIO 22'!J22+'MAYO 22'!J22+'ABRIL 22'!J22</f>
        <v>2583</v>
      </c>
      <c r="K22" s="8">
        <f>+'JUNIO 22'!K22+'MAYO 22'!K22+'ABRIL 22'!K22</f>
        <v>1809</v>
      </c>
      <c r="L22" s="8">
        <f>+'JUNIO 22'!L22+'MAYO 22'!L22+'ABRIL 22'!L22</f>
        <v>89213</v>
      </c>
      <c r="M22" s="8">
        <f>+'JUNIO 22'!M22+'MAYO 22'!M22+'ABRIL 22'!M22</f>
        <v>0</v>
      </c>
      <c r="N22" s="8">
        <f t="shared" si="0"/>
        <v>2244520</v>
      </c>
    </row>
    <row r="23" spans="1:14" x14ac:dyDescent="0.25">
      <c r="A23" s="9" t="s">
        <v>30</v>
      </c>
      <c r="B23" s="7" t="s">
        <v>31</v>
      </c>
      <c r="C23" s="8">
        <f>+'JUNIO 22'!C23+'MAYO 22'!C23+'ABRIL 22'!C23</f>
        <v>11517826</v>
      </c>
      <c r="D23" s="8">
        <f>+'JUNIO 22'!D23+'MAYO 22'!D23+'ABRIL 22'!D23</f>
        <v>2692062</v>
      </c>
      <c r="E23" s="8">
        <f>+'JUNIO 22'!E23+'MAYO 22'!E23+'ABRIL 22'!E23</f>
        <v>106034</v>
      </c>
      <c r="F23" s="8">
        <f>+'JUNIO 22'!F23+'MAYO 22'!F23+'ABRIL 22'!F23</f>
        <v>500766</v>
      </c>
      <c r="G23" s="8">
        <f>+'JUNIO 22'!G23+'MAYO 22'!G23+'ABRIL 22'!G23</f>
        <v>74882</v>
      </c>
      <c r="H23" s="8">
        <f>+'JUNIO 22'!H23+'MAYO 22'!H23+'ABRIL 22'!H23</f>
        <v>70474</v>
      </c>
      <c r="I23" s="8">
        <f>+'JUNIO 22'!I23+'MAYO 22'!I23+'ABRIL 22'!I23</f>
        <v>82049</v>
      </c>
      <c r="J23" s="8">
        <f>+'JUNIO 22'!J23+'MAYO 22'!J23+'ABRIL 22'!J23</f>
        <v>17709</v>
      </c>
      <c r="K23" s="8">
        <f>+'JUNIO 22'!K23+'MAYO 22'!K23+'ABRIL 22'!K23</f>
        <v>20709</v>
      </c>
      <c r="L23" s="8">
        <f>+'JUNIO 22'!L23+'MAYO 22'!L23+'ABRIL 22'!L23</f>
        <v>0</v>
      </c>
      <c r="M23" s="8">
        <f>+'JUNIO 22'!M23+'MAYO 22'!M23+'ABRIL 22'!M23</f>
        <v>0</v>
      </c>
      <c r="N23" s="8">
        <f t="shared" si="0"/>
        <v>15082511</v>
      </c>
    </row>
    <row r="24" spans="1:14" x14ac:dyDescent="0.25">
      <c r="A24" s="9" t="s">
        <v>32</v>
      </c>
      <c r="B24" s="7" t="s">
        <v>33</v>
      </c>
      <c r="C24" s="8">
        <f>+'JUNIO 22'!C24+'MAYO 22'!C24+'ABRIL 22'!C24</f>
        <v>1225492</v>
      </c>
      <c r="D24" s="8">
        <f>+'JUNIO 22'!D24+'MAYO 22'!D24+'ABRIL 22'!D24</f>
        <v>243540</v>
      </c>
      <c r="E24" s="8">
        <f>+'JUNIO 22'!E24+'MAYO 22'!E24+'ABRIL 22'!E24</f>
        <v>14162</v>
      </c>
      <c r="F24" s="8">
        <f>+'JUNIO 22'!F24+'MAYO 22'!F24+'ABRIL 22'!F24</f>
        <v>58419</v>
      </c>
      <c r="G24" s="8">
        <f>+'JUNIO 22'!G24+'MAYO 22'!G24+'ABRIL 22'!G24</f>
        <v>13790</v>
      </c>
      <c r="H24" s="8">
        <f>+'JUNIO 22'!H24+'MAYO 22'!H24+'ABRIL 22'!H24</f>
        <v>7004</v>
      </c>
      <c r="I24" s="8">
        <f>+'JUNIO 22'!I24+'MAYO 22'!I24+'ABRIL 22'!I24</f>
        <v>9969</v>
      </c>
      <c r="J24" s="8">
        <f>+'JUNIO 22'!J24+'MAYO 22'!J24+'ABRIL 22'!J24</f>
        <v>2187</v>
      </c>
      <c r="K24" s="8">
        <f>+'JUNIO 22'!K24+'MAYO 22'!K24+'ABRIL 22'!K24</f>
        <v>1696</v>
      </c>
      <c r="L24" s="8">
        <f>+'JUNIO 22'!L24+'MAYO 22'!L24+'ABRIL 22'!L24</f>
        <v>0</v>
      </c>
      <c r="M24" s="8">
        <f>+'JUNIO 22'!M24+'MAYO 22'!M24+'ABRIL 22'!M24</f>
        <v>0</v>
      </c>
      <c r="N24" s="8">
        <f t="shared" si="0"/>
        <v>1576259</v>
      </c>
    </row>
    <row r="25" spans="1:14" ht="25.5" x14ac:dyDescent="0.25">
      <c r="A25" s="9" t="s">
        <v>34</v>
      </c>
      <c r="B25" s="7" t="s">
        <v>35</v>
      </c>
      <c r="C25" s="8">
        <f>+'JUNIO 22'!C25+'MAYO 22'!C25+'ABRIL 22'!C25</f>
        <v>1946931</v>
      </c>
      <c r="D25" s="8">
        <f>+'JUNIO 22'!D25+'MAYO 22'!D25+'ABRIL 22'!D25</f>
        <v>223071</v>
      </c>
      <c r="E25" s="8">
        <f>+'JUNIO 22'!E25+'MAYO 22'!E25+'ABRIL 22'!E25</f>
        <v>20691</v>
      </c>
      <c r="F25" s="8">
        <f>+'JUNIO 22'!F25+'MAYO 22'!F25+'ABRIL 22'!F25</f>
        <v>90226</v>
      </c>
      <c r="G25" s="8">
        <f>+'JUNIO 22'!G25+'MAYO 22'!G25+'ABRIL 22'!G25</f>
        <v>24284</v>
      </c>
      <c r="H25" s="8">
        <f>+'JUNIO 22'!H25+'MAYO 22'!H25+'ABRIL 22'!H25</f>
        <v>11458</v>
      </c>
      <c r="I25" s="8">
        <f>+'JUNIO 22'!I25+'MAYO 22'!I25+'ABRIL 22'!I25</f>
        <v>17912</v>
      </c>
      <c r="J25" s="8">
        <f>+'JUNIO 22'!J25+'MAYO 22'!J25+'ABRIL 22'!J25</f>
        <v>3012</v>
      </c>
      <c r="K25" s="8">
        <f>+'JUNIO 22'!K25+'MAYO 22'!K25+'ABRIL 22'!K25</f>
        <v>3073</v>
      </c>
      <c r="L25" s="8">
        <f>+'JUNIO 22'!L25+'MAYO 22'!L25+'ABRIL 22'!L25</f>
        <v>0</v>
      </c>
      <c r="M25" s="8">
        <f>+'JUNIO 22'!M25+'MAYO 22'!M25+'ABRIL 22'!M25</f>
        <v>0</v>
      </c>
      <c r="N25" s="8">
        <f t="shared" si="0"/>
        <v>2340658</v>
      </c>
    </row>
    <row r="26" spans="1:14" x14ac:dyDescent="0.25">
      <c r="A26" s="9" t="s">
        <v>36</v>
      </c>
      <c r="B26" s="7" t="s">
        <v>37</v>
      </c>
      <c r="C26" s="8">
        <f>+'JUNIO 22'!C26+'MAYO 22'!C26+'ABRIL 22'!C26</f>
        <v>926545</v>
      </c>
      <c r="D26" s="8">
        <f>+'JUNIO 22'!D26+'MAYO 22'!D26+'ABRIL 22'!D26</f>
        <v>283344</v>
      </c>
      <c r="E26" s="8">
        <f>+'JUNIO 22'!E26+'MAYO 22'!E26+'ABRIL 22'!E26</f>
        <v>10735</v>
      </c>
      <c r="F26" s="8">
        <f>+'JUNIO 22'!F26+'MAYO 22'!F26+'ABRIL 22'!F26</f>
        <v>44184</v>
      </c>
      <c r="G26" s="8">
        <f>+'JUNIO 22'!G26+'MAYO 22'!G26+'ABRIL 22'!G26</f>
        <v>9373</v>
      </c>
      <c r="H26" s="8">
        <f>+'JUNIO 22'!H26+'MAYO 22'!H26+'ABRIL 22'!H26</f>
        <v>5277</v>
      </c>
      <c r="I26" s="8">
        <f>+'JUNIO 22'!I26+'MAYO 22'!I26+'ABRIL 22'!I26</f>
        <v>7026</v>
      </c>
      <c r="J26" s="8">
        <f>+'JUNIO 22'!J26+'MAYO 22'!J26+'ABRIL 22'!J26</f>
        <v>1662</v>
      </c>
      <c r="K26" s="8">
        <f>+'JUNIO 22'!K26+'MAYO 22'!K26+'ABRIL 22'!K26</f>
        <v>1266</v>
      </c>
      <c r="L26" s="8">
        <f>+'JUNIO 22'!L26+'MAYO 22'!L26+'ABRIL 22'!L26</f>
        <v>13659</v>
      </c>
      <c r="M26" s="8">
        <f>+'JUNIO 22'!M26+'MAYO 22'!M26+'ABRIL 22'!M26</f>
        <v>0</v>
      </c>
      <c r="N26" s="8">
        <f t="shared" si="0"/>
        <v>1303071</v>
      </c>
    </row>
    <row r="27" spans="1:14" ht="25.5" x14ac:dyDescent="0.25">
      <c r="A27" s="9" t="s">
        <v>38</v>
      </c>
      <c r="B27" s="7" t="s">
        <v>39</v>
      </c>
      <c r="C27" s="8">
        <f>+'JUNIO 22'!C27+'MAYO 22'!C27+'ABRIL 22'!C27</f>
        <v>390240</v>
      </c>
      <c r="D27" s="8">
        <f>+'JUNIO 22'!D27+'MAYO 22'!D27+'ABRIL 22'!D27</f>
        <v>172162</v>
      </c>
      <c r="E27" s="8">
        <f>+'JUNIO 22'!E27+'MAYO 22'!E27+'ABRIL 22'!E27</f>
        <v>5288</v>
      </c>
      <c r="F27" s="8">
        <f>+'JUNIO 22'!F27+'MAYO 22'!F27+'ABRIL 22'!F27</f>
        <v>19775</v>
      </c>
      <c r="G27" s="8">
        <f>+'JUNIO 22'!G27+'MAYO 22'!G27+'ABRIL 22'!G27</f>
        <v>1971</v>
      </c>
      <c r="H27" s="8">
        <f>+'JUNIO 22'!H27+'MAYO 22'!H27+'ABRIL 22'!H27</f>
        <v>2140</v>
      </c>
      <c r="I27" s="8">
        <f>+'JUNIO 22'!I27+'MAYO 22'!I27+'ABRIL 22'!I27</f>
        <v>1855</v>
      </c>
      <c r="J27" s="8">
        <f>+'JUNIO 22'!J27+'MAYO 22'!J27+'ABRIL 22'!J27</f>
        <v>924</v>
      </c>
      <c r="K27" s="8">
        <f>+'JUNIO 22'!K27+'MAYO 22'!K27+'ABRIL 22'!K27</f>
        <v>419</v>
      </c>
      <c r="L27" s="8">
        <f>+'JUNIO 22'!L27+'MAYO 22'!L27+'ABRIL 22'!L27</f>
        <v>0</v>
      </c>
      <c r="M27" s="8">
        <f>+'JUNIO 22'!M27+'MAYO 22'!M27+'ABRIL 22'!M27</f>
        <v>0</v>
      </c>
      <c r="N27" s="8">
        <f t="shared" si="0"/>
        <v>594774</v>
      </c>
    </row>
    <row r="28" spans="1:14" ht="25.5" x14ac:dyDescent="0.25">
      <c r="A28" s="9" t="s">
        <v>40</v>
      </c>
      <c r="B28" s="7" t="s">
        <v>41</v>
      </c>
      <c r="C28" s="8">
        <f>+'JUNIO 22'!C28+'MAYO 22'!C28+'ABRIL 22'!C28</f>
        <v>743735</v>
      </c>
      <c r="D28" s="8">
        <f>+'JUNIO 22'!D28+'MAYO 22'!D28+'ABRIL 22'!D28</f>
        <v>142887</v>
      </c>
      <c r="E28" s="8">
        <f>+'JUNIO 22'!E28+'MAYO 22'!E28+'ABRIL 22'!E28</f>
        <v>9060</v>
      </c>
      <c r="F28" s="8">
        <f>+'JUNIO 22'!F28+'MAYO 22'!F28+'ABRIL 22'!F28</f>
        <v>36010</v>
      </c>
      <c r="G28" s="8">
        <f>+'JUNIO 22'!G28+'MAYO 22'!G28+'ABRIL 22'!G28</f>
        <v>7198</v>
      </c>
      <c r="H28" s="8">
        <f>+'JUNIO 22'!H28+'MAYO 22'!H28+'ABRIL 22'!H28</f>
        <v>4125</v>
      </c>
      <c r="I28" s="8">
        <f>+'JUNIO 22'!I28+'MAYO 22'!I28+'ABRIL 22'!I28</f>
        <v>5188</v>
      </c>
      <c r="J28" s="8">
        <f>+'JUNIO 22'!J28+'MAYO 22'!J28+'ABRIL 22'!J28</f>
        <v>1476</v>
      </c>
      <c r="K28" s="8">
        <f>+'JUNIO 22'!K28+'MAYO 22'!K28+'ABRIL 22'!K28</f>
        <v>897</v>
      </c>
      <c r="L28" s="8">
        <f>+'JUNIO 22'!L28+'MAYO 22'!L28+'ABRIL 22'!L28</f>
        <v>0</v>
      </c>
      <c r="M28" s="8">
        <f>+'JUNIO 22'!M28+'MAYO 22'!M28+'ABRIL 22'!M28</f>
        <v>0</v>
      </c>
      <c r="N28" s="8">
        <f t="shared" si="0"/>
        <v>950576</v>
      </c>
    </row>
    <row r="29" spans="1:14" ht="25.5" x14ac:dyDescent="0.25">
      <c r="A29" s="9" t="s">
        <v>42</v>
      </c>
      <c r="B29" s="7" t="s">
        <v>43</v>
      </c>
      <c r="C29" s="8">
        <f>+'JUNIO 22'!C29+'MAYO 22'!C29+'ABRIL 22'!C29</f>
        <v>1150279</v>
      </c>
      <c r="D29" s="8">
        <f>+'JUNIO 22'!D29+'MAYO 22'!D29+'ABRIL 22'!D29</f>
        <v>622817</v>
      </c>
      <c r="E29" s="8">
        <f>+'JUNIO 22'!E29+'MAYO 22'!E29+'ABRIL 22'!E29</f>
        <v>12195</v>
      </c>
      <c r="F29" s="8">
        <f>+'JUNIO 22'!F29+'MAYO 22'!F29+'ABRIL 22'!F29</f>
        <v>53324</v>
      </c>
      <c r="G29" s="8">
        <f>+'JUNIO 22'!G29+'MAYO 22'!G29+'ABRIL 22'!G29</f>
        <v>12590</v>
      </c>
      <c r="H29" s="8">
        <f>+'JUNIO 22'!H29+'MAYO 22'!H29+'ABRIL 22'!H29</f>
        <v>6783</v>
      </c>
      <c r="I29" s="8">
        <f>+'JUNIO 22'!I29+'MAYO 22'!I29+'ABRIL 22'!I29</f>
        <v>9764</v>
      </c>
      <c r="J29" s="8">
        <f>+'JUNIO 22'!J29+'MAYO 22'!J29+'ABRIL 22'!J29</f>
        <v>1734</v>
      </c>
      <c r="K29" s="8">
        <f>+'JUNIO 22'!K29+'MAYO 22'!K29+'ABRIL 22'!K29</f>
        <v>1829</v>
      </c>
      <c r="L29" s="8">
        <f>+'JUNIO 22'!L29+'MAYO 22'!L29+'ABRIL 22'!L29</f>
        <v>85470</v>
      </c>
      <c r="M29" s="8">
        <f>+'JUNIO 22'!M29+'MAYO 22'!M29+'ABRIL 22'!M29</f>
        <v>0</v>
      </c>
      <c r="N29" s="8">
        <f t="shared" si="0"/>
        <v>1956785</v>
      </c>
    </row>
    <row r="30" spans="1:14" x14ac:dyDescent="0.25">
      <c r="A30" s="9" t="s">
        <v>44</v>
      </c>
      <c r="B30" s="7" t="s">
        <v>45</v>
      </c>
      <c r="C30" s="8">
        <f>+'JUNIO 22'!C30+'MAYO 22'!C30+'ABRIL 22'!C30</f>
        <v>3419920</v>
      </c>
      <c r="D30" s="8">
        <f>+'JUNIO 22'!D30+'MAYO 22'!D30+'ABRIL 22'!D30</f>
        <v>1144853</v>
      </c>
      <c r="E30" s="8">
        <f>+'JUNIO 22'!E30+'MAYO 22'!E30+'ABRIL 22'!E30</f>
        <v>35236</v>
      </c>
      <c r="F30" s="8">
        <f>+'JUNIO 22'!F30+'MAYO 22'!F30+'ABRIL 22'!F30</f>
        <v>156933</v>
      </c>
      <c r="G30" s="8">
        <f>+'JUNIO 22'!G30+'MAYO 22'!G30+'ABRIL 22'!G30</f>
        <v>38263</v>
      </c>
      <c r="H30" s="8">
        <f>+'JUNIO 22'!H30+'MAYO 22'!H30+'ABRIL 22'!H30</f>
        <v>20529</v>
      </c>
      <c r="I30" s="8">
        <f>+'JUNIO 22'!I30+'MAYO 22'!I30+'ABRIL 22'!I30</f>
        <v>29974</v>
      </c>
      <c r="J30" s="8">
        <f>+'JUNIO 22'!J30+'MAYO 22'!J30+'ABRIL 22'!J30</f>
        <v>5286</v>
      </c>
      <c r="K30" s="8">
        <f>+'JUNIO 22'!K30+'MAYO 22'!K30+'ABRIL 22'!K30</f>
        <v>5780</v>
      </c>
      <c r="L30" s="8">
        <f>+'JUNIO 22'!L30+'MAYO 22'!L30+'ABRIL 22'!L30</f>
        <v>0</v>
      </c>
      <c r="M30" s="8">
        <f>+'JUNIO 22'!M30+'MAYO 22'!M30+'ABRIL 22'!M30</f>
        <v>0</v>
      </c>
      <c r="N30" s="8">
        <f t="shared" si="0"/>
        <v>4856774</v>
      </c>
    </row>
    <row r="31" spans="1:14" x14ac:dyDescent="0.25">
      <c r="A31" s="9" t="s">
        <v>46</v>
      </c>
      <c r="B31" s="7" t="s">
        <v>47</v>
      </c>
      <c r="C31" s="8">
        <f>+'JUNIO 22'!C31+'MAYO 22'!C31+'ABRIL 22'!C31</f>
        <v>455030</v>
      </c>
      <c r="D31" s="8">
        <f>+'JUNIO 22'!D31+'MAYO 22'!D31+'ABRIL 22'!D31</f>
        <v>156717</v>
      </c>
      <c r="E31" s="8">
        <f>+'JUNIO 22'!E31+'MAYO 22'!E31+'ABRIL 22'!E31</f>
        <v>5110</v>
      </c>
      <c r="F31" s="8">
        <f>+'JUNIO 22'!F31+'MAYO 22'!F31+'ABRIL 22'!F31</f>
        <v>21317</v>
      </c>
      <c r="G31" s="8">
        <f>+'JUNIO 22'!G31+'MAYO 22'!G31+'ABRIL 22'!G31</f>
        <v>2114</v>
      </c>
      <c r="H31" s="8">
        <f>+'JUNIO 22'!H31+'MAYO 22'!H31+'ABRIL 22'!H31</f>
        <v>2588</v>
      </c>
      <c r="I31" s="8">
        <f>+'JUNIO 22'!I31+'MAYO 22'!I31+'ABRIL 22'!I31</f>
        <v>2424</v>
      </c>
      <c r="J31" s="8">
        <f>+'JUNIO 22'!J31+'MAYO 22'!J31+'ABRIL 22'!J31</f>
        <v>849</v>
      </c>
      <c r="K31" s="8">
        <f>+'JUNIO 22'!K31+'MAYO 22'!K31+'ABRIL 22'!K31</f>
        <v>622</v>
      </c>
      <c r="L31" s="8">
        <f>+'JUNIO 22'!L31+'MAYO 22'!L31+'ABRIL 22'!L31</f>
        <v>10948</v>
      </c>
      <c r="M31" s="8">
        <f>+'JUNIO 22'!M31+'MAYO 22'!M31+'ABRIL 22'!M31</f>
        <v>0</v>
      </c>
      <c r="N31" s="8">
        <f t="shared" si="0"/>
        <v>657719</v>
      </c>
    </row>
    <row r="32" spans="1:14" ht="25.5" x14ac:dyDescent="0.25">
      <c r="A32" s="9" t="s">
        <v>48</v>
      </c>
      <c r="B32" s="7" t="s">
        <v>49</v>
      </c>
      <c r="C32" s="8">
        <f>+'JUNIO 22'!C32+'MAYO 22'!C32+'ABRIL 22'!C32</f>
        <v>5260117</v>
      </c>
      <c r="D32" s="8">
        <f>+'JUNIO 22'!D32+'MAYO 22'!D32+'ABRIL 22'!D32</f>
        <v>2009724</v>
      </c>
      <c r="E32" s="8">
        <f>+'JUNIO 22'!E32+'MAYO 22'!E32+'ABRIL 22'!E32</f>
        <v>43577</v>
      </c>
      <c r="F32" s="8">
        <f>+'JUNIO 22'!F32+'MAYO 22'!F32+'ABRIL 22'!F32</f>
        <v>227714</v>
      </c>
      <c r="G32" s="8">
        <f>+'JUNIO 22'!G32+'MAYO 22'!G32+'ABRIL 22'!G32</f>
        <v>70461</v>
      </c>
      <c r="H32" s="8">
        <f>+'JUNIO 22'!H32+'MAYO 22'!H32+'ABRIL 22'!H32</f>
        <v>33681</v>
      </c>
      <c r="I32" s="8">
        <f>+'JUNIO 22'!I32+'MAYO 22'!I32+'ABRIL 22'!I32</f>
        <v>57033</v>
      </c>
      <c r="J32" s="8">
        <f>+'JUNIO 22'!J32+'MAYO 22'!J32+'ABRIL 22'!J32</f>
        <v>4383</v>
      </c>
      <c r="K32" s="8">
        <f>+'JUNIO 22'!K32+'MAYO 22'!K32+'ABRIL 22'!K32</f>
        <v>11289</v>
      </c>
      <c r="L32" s="8">
        <f>+'JUNIO 22'!L32+'MAYO 22'!L32+'ABRIL 22'!L32</f>
        <v>566485</v>
      </c>
      <c r="M32" s="8">
        <f>+'JUNIO 22'!M32+'MAYO 22'!M32+'ABRIL 22'!M32</f>
        <v>0</v>
      </c>
      <c r="N32" s="8">
        <f t="shared" si="0"/>
        <v>8284464</v>
      </c>
    </row>
    <row r="33" spans="1:14" ht="38.25" x14ac:dyDescent="0.25">
      <c r="A33" s="9" t="s">
        <v>50</v>
      </c>
      <c r="B33" s="7" t="s">
        <v>51</v>
      </c>
      <c r="C33" s="8">
        <f>+'JUNIO 22'!C33+'MAYO 22'!C33+'ABRIL 22'!C33</f>
        <v>1352769</v>
      </c>
      <c r="D33" s="8">
        <f>+'JUNIO 22'!D33+'MAYO 22'!D33+'ABRIL 22'!D33</f>
        <v>584499</v>
      </c>
      <c r="E33" s="8">
        <f>+'JUNIO 22'!E33+'MAYO 22'!E33+'ABRIL 22'!E33</f>
        <v>14671</v>
      </c>
      <c r="F33" s="8">
        <f>+'JUNIO 22'!F33+'MAYO 22'!F33+'ABRIL 22'!F33</f>
        <v>60936</v>
      </c>
      <c r="G33" s="8">
        <f>+'JUNIO 22'!G33+'MAYO 22'!G33+'ABRIL 22'!G33</f>
        <v>9454</v>
      </c>
      <c r="H33" s="8">
        <f>+'JUNIO 22'!H33+'MAYO 22'!H33+'ABRIL 22'!H33</f>
        <v>6831</v>
      </c>
      <c r="I33" s="8">
        <f>+'JUNIO 22'!I33+'MAYO 22'!I33+'ABRIL 22'!I33</f>
        <v>6794</v>
      </c>
      <c r="J33" s="8">
        <f>+'JUNIO 22'!J33+'MAYO 22'!J33+'ABRIL 22'!J33</f>
        <v>2352</v>
      </c>
      <c r="K33" s="8">
        <f>+'JUNIO 22'!K33+'MAYO 22'!K33+'ABRIL 22'!K33</f>
        <v>1158</v>
      </c>
      <c r="L33" s="8">
        <f>+'JUNIO 22'!L33+'MAYO 22'!L33+'ABRIL 22'!L33</f>
        <v>0</v>
      </c>
      <c r="M33" s="8">
        <f>+'JUNIO 22'!M33+'MAYO 22'!M33+'ABRIL 22'!M33</f>
        <v>0</v>
      </c>
      <c r="N33" s="8">
        <f t="shared" si="0"/>
        <v>2039464</v>
      </c>
    </row>
    <row r="34" spans="1:14" x14ac:dyDescent="0.25">
      <c r="A34" s="9" t="s">
        <v>52</v>
      </c>
      <c r="B34" s="7" t="s">
        <v>53</v>
      </c>
      <c r="C34" s="8">
        <f>+'JUNIO 22'!C34+'MAYO 22'!C34+'ABRIL 22'!C34</f>
        <v>3147294</v>
      </c>
      <c r="D34" s="8">
        <f>+'JUNIO 22'!D34+'MAYO 22'!D34+'ABRIL 22'!D34</f>
        <v>958823</v>
      </c>
      <c r="E34" s="8">
        <f>+'JUNIO 22'!E34+'MAYO 22'!E34+'ABRIL 22'!E34</f>
        <v>24414</v>
      </c>
      <c r="F34" s="8">
        <f>+'JUNIO 22'!F34+'MAYO 22'!F34+'ABRIL 22'!F34</f>
        <v>128606</v>
      </c>
      <c r="G34" s="8">
        <f>+'JUNIO 22'!G34+'MAYO 22'!G34+'ABRIL 22'!G34</f>
        <v>29906</v>
      </c>
      <c r="H34" s="8">
        <f>+'JUNIO 22'!H34+'MAYO 22'!H34+'ABRIL 22'!H34</f>
        <v>18916</v>
      </c>
      <c r="I34" s="8">
        <f>+'JUNIO 22'!I34+'MAYO 22'!I34+'ABRIL 22'!I34</f>
        <v>26272</v>
      </c>
      <c r="J34" s="8">
        <f>+'JUNIO 22'!J34+'MAYO 22'!J34+'ABRIL 22'!J34</f>
        <v>3297</v>
      </c>
      <c r="K34" s="8">
        <f>+'JUNIO 22'!K34+'MAYO 22'!K34+'ABRIL 22'!K34</f>
        <v>5633</v>
      </c>
      <c r="L34" s="8">
        <f>+'JUNIO 22'!L34+'MAYO 22'!L34+'ABRIL 22'!L34</f>
        <v>0</v>
      </c>
      <c r="M34" s="8">
        <f>+'JUNIO 22'!M34+'MAYO 22'!M34+'ABRIL 22'!M34</f>
        <v>0</v>
      </c>
      <c r="N34" s="8">
        <f t="shared" si="0"/>
        <v>4343161</v>
      </c>
    </row>
    <row r="35" spans="1:14" ht="25.5" x14ac:dyDescent="0.25">
      <c r="A35" s="9" t="s">
        <v>54</v>
      </c>
      <c r="B35" s="7" t="s">
        <v>55</v>
      </c>
      <c r="C35" s="8">
        <f>+'JUNIO 22'!C35+'MAYO 22'!C35+'ABRIL 22'!C35</f>
        <v>2413507</v>
      </c>
      <c r="D35" s="8">
        <f>+'JUNIO 22'!D35+'MAYO 22'!D35+'ABRIL 22'!D35</f>
        <v>547865</v>
      </c>
      <c r="E35" s="8">
        <f>+'JUNIO 22'!E35+'MAYO 22'!E35+'ABRIL 22'!E35</f>
        <v>25261</v>
      </c>
      <c r="F35" s="8">
        <f>+'JUNIO 22'!F35+'MAYO 22'!F35+'ABRIL 22'!F35</f>
        <v>111947</v>
      </c>
      <c r="G35" s="8">
        <f>+'JUNIO 22'!G35+'MAYO 22'!G35+'ABRIL 22'!G35</f>
        <v>23680</v>
      </c>
      <c r="H35" s="8">
        <f>+'JUNIO 22'!H35+'MAYO 22'!H35+'ABRIL 22'!H35</f>
        <v>14527</v>
      </c>
      <c r="I35" s="8">
        <f>+'JUNIO 22'!I35+'MAYO 22'!I35+'ABRIL 22'!I35</f>
        <v>19962</v>
      </c>
      <c r="J35" s="8">
        <f>+'JUNIO 22'!J35+'MAYO 22'!J35+'ABRIL 22'!J35</f>
        <v>3468</v>
      </c>
      <c r="K35" s="8">
        <f>+'JUNIO 22'!K35+'MAYO 22'!K35+'ABRIL 22'!K35</f>
        <v>4109</v>
      </c>
      <c r="L35" s="8">
        <f>+'JUNIO 22'!L35+'MAYO 22'!L35+'ABRIL 22'!L35</f>
        <v>191028</v>
      </c>
      <c r="M35" s="8">
        <f>+'JUNIO 22'!M35+'MAYO 22'!M35+'ABRIL 22'!M35</f>
        <v>0</v>
      </c>
      <c r="N35" s="8">
        <f t="shared" si="0"/>
        <v>3355354</v>
      </c>
    </row>
    <row r="36" spans="1:14" ht="38.25" x14ac:dyDescent="0.25">
      <c r="A36" s="9" t="s">
        <v>56</v>
      </c>
      <c r="B36" s="7" t="s">
        <v>57</v>
      </c>
      <c r="C36" s="8">
        <f>+'JUNIO 22'!C36+'MAYO 22'!C36+'ABRIL 22'!C36</f>
        <v>716169</v>
      </c>
      <c r="D36" s="8">
        <f>+'JUNIO 22'!D36+'MAYO 22'!D36+'ABRIL 22'!D36</f>
        <v>409608</v>
      </c>
      <c r="E36" s="8">
        <f>+'JUNIO 22'!E36+'MAYO 22'!E36+'ABRIL 22'!E36</f>
        <v>8891</v>
      </c>
      <c r="F36" s="8">
        <f>+'JUNIO 22'!F36+'MAYO 22'!F36+'ABRIL 22'!F36</f>
        <v>35035</v>
      </c>
      <c r="G36" s="8">
        <f>+'JUNIO 22'!G36+'MAYO 22'!G36+'ABRIL 22'!G36</f>
        <v>5653</v>
      </c>
      <c r="H36" s="8">
        <f>+'JUNIO 22'!H36+'MAYO 22'!H36+'ABRIL 22'!H36</f>
        <v>3988</v>
      </c>
      <c r="I36" s="8">
        <f>+'JUNIO 22'!I36+'MAYO 22'!I36+'ABRIL 22'!I36</f>
        <v>4505</v>
      </c>
      <c r="J36" s="8">
        <f>+'JUNIO 22'!J36+'MAYO 22'!J36+'ABRIL 22'!J36</f>
        <v>1431</v>
      </c>
      <c r="K36" s="8">
        <f>+'JUNIO 22'!K36+'MAYO 22'!K36+'ABRIL 22'!K36</f>
        <v>869</v>
      </c>
      <c r="L36" s="8">
        <f>+'JUNIO 22'!L36+'MAYO 22'!L36+'ABRIL 22'!L36</f>
        <v>0</v>
      </c>
      <c r="M36" s="8">
        <f>+'JUNIO 22'!M36+'MAYO 22'!M36+'ABRIL 22'!M36</f>
        <v>0</v>
      </c>
      <c r="N36" s="8">
        <f t="shared" si="0"/>
        <v>1186149</v>
      </c>
    </row>
    <row r="37" spans="1:14" ht="38.25" x14ac:dyDescent="0.25">
      <c r="A37" s="9" t="s">
        <v>58</v>
      </c>
      <c r="B37" s="7" t="s">
        <v>59</v>
      </c>
      <c r="C37" s="8">
        <f>+'JUNIO 22'!C37+'MAYO 22'!C37+'ABRIL 22'!C37</f>
        <v>5469669</v>
      </c>
      <c r="D37" s="8">
        <f>+'JUNIO 22'!D37+'MAYO 22'!D37+'ABRIL 22'!D37</f>
        <v>1683255</v>
      </c>
      <c r="E37" s="8">
        <f>+'JUNIO 22'!E37+'MAYO 22'!E37+'ABRIL 22'!E37</f>
        <v>54244</v>
      </c>
      <c r="F37" s="8">
        <f>+'JUNIO 22'!F37+'MAYO 22'!F37+'ABRIL 22'!F37</f>
        <v>249389</v>
      </c>
      <c r="G37" s="8">
        <f>+'JUNIO 22'!G37+'MAYO 22'!G37+'ABRIL 22'!G37</f>
        <v>60570</v>
      </c>
      <c r="H37" s="8">
        <f>+'JUNIO 22'!H37+'MAYO 22'!H37+'ABRIL 22'!H37</f>
        <v>33437</v>
      </c>
      <c r="I37" s="8">
        <f>+'JUNIO 22'!I37+'MAYO 22'!I37+'ABRIL 22'!I37</f>
        <v>49586</v>
      </c>
      <c r="J37" s="8">
        <f>+'JUNIO 22'!J37+'MAYO 22'!J37+'ABRIL 22'!J37</f>
        <v>7053</v>
      </c>
      <c r="K37" s="8">
        <f>+'JUNIO 22'!K37+'MAYO 22'!K37+'ABRIL 22'!K37</f>
        <v>9908</v>
      </c>
      <c r="L37" s="8">
        <f>+'JUNIO 22'!L37+'MAYO 22'!L37+'ABRIL 22'!L37</f>
        <v>0</v>
      </c>
      <c r="M37" s="8">
        <f>+'JUNIO 22'!M37+'MAYO 22'!M37+'ABRIL 22'!M37</f>
        <v>0</v>
      </c>
      <c r="N37" s="8">
        <f t="shared" si="0"/>
        <v>7617111</v>
      </c>
    </row>
    <row r="38" spans="1:14" ht="38.25" x14ac:dyDescent="0.25">
      <c r="A38" s="9" t="s">
        <v>60</v>
      </c>
      <c r="B38" s="7" t="s">
        <v>61</v>
      </c>
      <c r="C38" s="8">
        <f>+'JUNIO 22'!C38+'MAYO 22'!C38+'ABRIL 22'!C38</f>
        <v>1174031</v>
      </c>
      <c r="D38" s="8">
        <f>+'JUNIO 22'!D38+'MAYO 22'!D38+'ABRIL 22'!D38</f>
        <v>510666</v>
      </c>
      <c r="E38" s="8">
        <f>+'JUNIO 22'!E38+'MAYO 22'!E38+'ABRIL 22'!E38</f>
        <v>13276</v>
      </c>
      <c r="F38" s="8">
        <f>+'JUNIO 22'!F38+'MAYO 22'!F38+'ABRIL 22'!F38</f>
        <v>55090</v>
      </c>
      <c r="G38" s="8">
        <f>+'JUNIO 22'!G38+'MAYO 22'!G38+'ABRIL 22'!G38</f>
        <v>10892</v>
      </c>
      <c r="H38" s="8">
        <f>+'JUNIO 22'!H38+'MAYO 22'!H38+'ABRIL 22'!H38</f>
        <v>6535</v>
      </c>
      <c r="I38" s="8">
        <f>+'JUNIO 22'!I38+'MAYO 22'!I38+'ABRIL 22'!I38</f>
        <v>8239</v>
      </c>
      <c r="J38" s="8">
        <f>+'JUNIO 22'!J38+'MAYO 22'!J38+'ABRIL 22'!J38</f>
        <v>2055</v>
      </c>
      <c r="K38" s="8">
        <f>+'JUNIO 22'!K38+'MAYO 22'!K38+'ABRIL 22'!K38</f>
        <v>1491</v>
      </c>
      <c r="L38" s="8">
        <f>+'JUNIO 22'!L38+'MAYO 22'!L38+'ABRIL 22'!L38</f>
        <v>0</v>
      </c>
      <c r="M38" s="8">
        <f>+'JUNIO 22'!M38+'MAYO 22'!M38+'ABRIL 22'!M38</f>
        <v>0</v>
      </c>
      <c r="N38" s="8">
        <f t="shared" si="0"/>
        <v>1782275</v>
      </c>
    </row>
    <row r="39" spans="1:14" x14ac:dyDescent="0.25">
      <c r="A39" s="9" t="s">
        <v>62</v>
      </c>
      <c r="B39" s="7" t="s">
        <v>63</v>
      </c>
      <c r="C39" s="8">
        <f>+'JUNIO 22'!C39+'MAYO 22'!C39+'ABRIL 22'!C39</f>
        <v>7406928</v>
      </c>
      <c r="D39" s="8">
        <f>+'JUNIO 22'!D39+'MAYO 22'!D39+'ABRIL 22'!D39</f>
        <v>670074</v>
      </c>
      <c r="E39" s="8">
        <f>+'JUNIO 22'!E39+'MAYO 22'!E39+'ABRIL 22'!E39</f>
        <v>57040</v>
      </c>
      <c r="F39" s="8">
        <f>+'JUNIO 22'!F39+'MAYO 22'!F39+'ABRIL 22'!F39</f>
        <v>303117</v>
      </c>
      <c r="G39" s="8">
        <f>+'JUNIO 22'!G39+'MAYO 22'!G39+'ABRIL 22'!G39</f>
        <v>23386</v>
      </c>
      <c r="H39" s="8">
        <f>+'JUNIO 22'!H39+'MAYO 22'!H39+'ABRIL 22'!H39</f>
        <v>42525</v>
      </c>
      <c r="I39" s="8">
        <f>+'JUNIO 22'!I39+'MAYO 22'!I39+'ABRIL 22'!I39</f>
        <v>39431</v>
      </c>
      <c r="J39" s="8">
        <f>+'JUNIO 22'!J39+'MAYO 22'!J39+'ABRIL 22'!J39</f>
        <v>5913</v>
      </c>
      <c r="K39" s="8">
        <f>+'JUNIO 22'!K39+'MAYO 22'!K39+'ABRIL 22'!K39</f>
        <v>11964</v>
      </c>
      <c r="L39" s="8">
        <f>+'JUNIO 22'!L39+'MAYO 22'!L39+'ABRIL 22'!L39</f>
        <v>201262</v>
      </c>
      <c r="M39" s="8">
        <f>+'JUNIO 22'!M39+'MAYO 22'!M39+'ABRIL 22'!M39</f>
        <v>0</v>
      </c>
      <c r="N39" s="8">
        <f t="shared" si="0"/>
        <v>8761640</v>
      </c>
    </row>
    <row r="40" spans="1:14" ht="38.25" x14ac:dyDescent="0.25">
      <c r="A40" s="9" t="s">
        <v>64</v>
      </c>
      <c r="B40" s="7" t="s">
        <v>65</v>
      </c>
      <c r="C40" s="8">
        <f>+'JUNIO 22'!C40+'MAYO 22'!C40+'ABRIL 22'!C40</f>
        <v>2239351</v>
      </c>
      <c r="D40" s="8">
        <f>+'JUNIO 22'!D40+'MAYO 22'!D40+'ABRIL 22'!D40</f>
        <v>283977</v>
      </c>
      <c r="E40" s="8">
        <f>+'JUNIO 22'!E40+'MAYO 22'!E40+'ABRIL 22'!E40</f>
        <v>21373</v>
      </c>
      <c r="F40" s="8">
        <f>+'JUNIO 22'!F40+'MAYO 22'!F40+'ABRIL 22'!F40</f>
        <v>96300</v>
      </c>
      <c r="G40" s="8">
        <f>+'JUNIO 22'!G40+'MAYO 22'!G40+'ABRIL 22'!G40</f>
        <v>18744</v>
      </c>
      <c r="H40" s="8">
        <f>+'JUNIO 22'!H40+'MAYO 22'!H40+'ABRIL 22'!H40</f>
        <v>11708</v>
      </c>
      <c r="I40" s="8">
        <f>+'JUNIO 22'!I40+'MAYO 22'!I40+'ABRIL 22'!I40</f>
        <v>13700</v>
      </c>
      <c r="J40" s="8">
        <f>+'JUNIO 22'!J40+'MAYO 22'!J40+'ABRIL 22'!J40</f>
        <v>3285</v>
      </c>
      <c r="K40" s="8">
        <f>+'JUNIO 22'!K40+'MAYO 22'!K40+'ABRIL 22'!K40</f>
        <v>2404</v>
      </c>
      <c r="L40" s="8">
        <f>+'JUNIO 22'!L40+'MAYO 22'!L40+'ABRIL 22'!L40</f>
        <v>0</v>
      </c>
      <c r="M40" s="8">
        <f>+'JUNIO 22'!M40+'MAYO 22'!M40+'ABRIL 22'!M40</f>
        <v>0</v>
      </c>
      <c r="N40" s="8">
        <f t="shared" si="0"/>
        <v>2690842</v>
      </c>
    </row>
    <row r="41" spans="1:14" ht="25.5" x14ac:dyDescent="0.25">
      <c r="A41" s="9" t="s">
        <v>66</v>
      </c>
      <c r="B41" s="7" t="s">
        <v>67</v>
      </c>
      <c r="C41" s="8">
        <f>+'JUNIO 22'!C41+'MAYO 22'!C41+'ABRIL 22'!C41</f>
        <v>408130</v>
      </c>
      <c r="D41" s="8">
        <f>+'JUNIO 22'!D41+'MAYO 22'!D41+'ABRIL 22'!D41</f>
        <v>191382</v>
      </c>
      <c r="E41" s="8">
        <f>+'JUNIO 22'!E41+'MAYO 22'!E41+'ABRIL 22'!E41</f>
        <v>5603</v>
      </c>
      <c r="F41" s="8">
        <f>+'JUNIO 22'!F41+'MAYO 22'!F41+'ABRIL 22'!F41</f>
        <v>20684</v>
      </c>
      <c r="G41" s="8">
        <f>+'JUNIO 22'!G41+'MAYO 22'!G41+'ABRIL 22'!G41</f>
        <v>2799</v>
      </c>
      <c r="H41" s="8">
        <f>+'JUNIO 22'!H41+'MAYO 22'!H41+'ABRIL 22'!H41</f>
        <v>2160</v>
      </c>
      <c r="I41" s="8">
        <f>+'JUNIO 22'!I41+'MAYO 22'!I41+'ABRIL 22'!I41</f>
        <v>2077</v>
      </c>
      <c r="J41" s="8">
        <f>+'JUNIO 22'!J41+'MAYO 22'!J41+'ABRIL 22'!J41</f>
        <v>966</v>
      </c>
      <c r="K41" s="8">
        <f>+'JUNIO 22'!K41+'MAYO 22'!K41+'ABRIL 22'!K41</f>
        <v>369</v>
      </c>
      <c r="L41" s="8">
        <f>+'JUNIO 22'!L41+'MAYO 22'!L41+'ABRIL 22'!L41</f>
        <v>0</v>
      </c>
      <c r="M41" s="8">
        <f>+'JUNIO 22'!M41+'MAYO 22'!M41+'ABRIL 22'!M41</f>
        <v>0</v>
      </c>
      <c r="N41" s="8">
        <f t="shared" si="0"/>
        <v>634170</v>
      </c>
    </row>
    <row r="42" spans="1:14" x14ac:dyDescent="0.25">
      <c r="A42" s="9" t="s">
        <v>68</v>
      </c>
      <c r="B42" s="7" t="s">
        <v>69</v>
      </c>
      <c r="C42" s="8">
        <f>+'JUNIO 22'!C42+'MAYO 22'!C42+'ABRIL 22'!C42</f>
        <v>827600</v>
      </c>
      <c r="D42" s="8">
        <f>+'JUNIO 22'!D42+'MAYO 22'!D42+'ABRIL 22'!D42</f>
        <v>343790</v>
      </c>
      <c r="E42" s="8">
        <f>+'JUNIO 22'!E42+'MAYO 22'!E42+'ABRIL 22'!E42</f>
        <v>8064</v>
      </c>
      <c r="F42" s="8">
        <f>+'JUNIO 22'!F42+'MAYO 22'!F42+'ABRIL 22'!F42</f>
        <v>37629</v>
      </c>
      <c r="G42" s="8">
        <f>+'JUNIO 22'!G42+'MAYO 22'!G42+'ABRIL 22'!G42</f>
        <v>7797</v>
      </c>
      <c r="H42" s="8">
        <f>+'JUNIO 22'!H42+'MAYO 22'!H42+'ABRIL 22'!H42</f>
        <v>5234</v>
      </c>
      <c r="I42" s="8">
        <f>+'JUNIO 22'!I42+'MAYO 22'!I42+'ABRIL 22'!I42</f>
        <v>7269</v>
      </c>
      <c r="J42" s="8">
        <f>+'JUNIO 22'!J42+'MAYO 22'!J42+'ABRIL 22'!J42</f>
        <v>1179</v>
      </c>
      <c r="K42" s="8">
        <f>+'JUNIO 22'!K42+'MAYO 22'!K42+'ABRIL 22'!K42</f>
        <v>1648</v>
      </c>
      <c r="L42" s="8">
        <f>+'JUNIO 22'!L42+'MAYO 22'!L42+'ABRIL 22'!L42</f>
        <v>5013</v>
      </c>
      <c r="M42" s="8">
        <f>+'JUNIO 22'!M42+'MAYO 22'!M42+'ABRIL 22'!M42</f>
        <v>0</v>
      </c>
      <c r="N42" s="8">
        <f t="shared" si="0"/>
        <v>1245223</v>
      </c>
    </row>
    <row r="43" spans="1:14" ht="25.5" x14ac:dyDescent="0.25">
      <c r="A43" s="9" t="s">
        <v>70</v>
      </c>
      <c r="B43" s="7" t="s">
        <v>71</v>
      </c>
      <c r="C43" s="8">
        <f>+'JUNIO 22'!C43+'MAYO 22'!C43+'ABRIL 22'!C43</f>
        <v>496687</v>
      </c>
      <c r="D43" s="8">
        <f>+'JUNIO 22'!D43+'MAYO 22'!D43+'ABRIL 22'!D43</f>
        <v>236370</v>
      </c>
      <c r="E43" s="8">
        <f>+'JUNIO 22'!E43+'MAYO 22'!E43+'ABRIL 22'!E43</f>
        <v>5944</v>
      </c>
      <c r="F43" s="8">
        <f>+'JUNIO 22'!F43+'MAYO 22'!F43+'ABRIL 22'!F43</f>
        <v>23860</v>
      </c>
      <c r="G43" s="8">
        <f>+'JUNIO 22'!G43+'MAYO 22'!G43+'ABRIL 22'!G43</f>
        <v>3391</v>
      </c>
      <c r="H43" s="8">
        <f>+'JUNIO 22'!H43+'MAYO 22'!H43+'ABRIL 22'!H43</f>
        <v>2746</v>
      </c>
      <c r="I43" s="8">
        <f>+'JUNIO 22'!I43+'MAYO 22'!I43+'ABRIL 22'!I43</f>
        <v>2875</v>
      </c>
      <c r="J43" s="8">
        <f>+'JUNIO 22'!J43+'MAYO 22'!J43+'ABRIL 22'!J43</f>
        <v>948</v>
      </c>
      <c r="K43" s="8">
        <f>+'JUNIO 22'!K43+'MAYO 22'!K43+'ABRIL 22'!K43</f>
        <v>598</v>
      </c>
      <c r="L43" s="8">
        <f>+'JUNIO 22'!L43+'MAYO 22'!L43+'ABRIL 22'!L43</f>
        <v>34903</v>
      </c>
      <c r="M43" s="8">
        <f>+'JUNIO 22'!M43+'MAYO 22'!M43+'ABRIL 22'!M43</f>
        <v>0</v>
      </c>
      <c r="N43" s="8">
        <f t="shared" si="0"/>
        <v>808322</v>
      </c>
    </row>
    <row r="44" spans="1:14" ht="25.5" x14ac:dyDescent="0.25">
      <c r="A44" s="9" t="s">
        <v>72</v>
      </c>
      <c r="B44" s="7" t="s">
        <v>73</v>
      </c>
      <c r="C44" s="8">
        <f>+'JUNIO 22'!C44+'MAYO 22'!C44+'ABRIL 22'!C44</f>
        <v>270459</v>
      </c>
      <c r="D44" s="8">
        <f>+'JUNIO 22'!D44+'MAYO 22'!D44+'ABRIL 22'!D44</f>
        <v>190966</v>
      </c>
      <c r="E44" s="8">
        <f>+'JUNIO 22'!E44+'MAYO 22'!E44+'ABRIL 22'!E44</f>
        <v>3149</v>
      </c>
      <c r="F44" s="8">
        <f>+'JUNIO 22'!F44+'MAYO 22'!F44+'ABRIL 22'!F44</f>
        <v>12931</v>
      </c>
      <c r="G44" s="8">
        <f>+'JUNIO 22'!G44+'MAYO 22'!G44+'ABRIL 22'!G44</f>
        <v>1756</v>
      </c>
      <c r="H44" s="8">
        <f>+'JUNIO 22'!H44+'MAYO 22'!H44+'ABRIL 22'!H44</f>
        <v>1567</v>
      </c>
      <c r="I44" s="8">
        <f>+'JUNIO 22'!I44+'MAYO 22'!I44+'ABRIL 22'!I44</f>
        <v>1680</v>
      </c>
      <c r="J44" s="8">
        <f>+'JUNIO 22'!J44+'MAYO 22'!J44+'ABRIL 22'!J44</f>
        <v>522</v>
      </c>
      <c r="K44" s="8">
        <f>+'JUNIO 22'!K44+'MAYO 22'!K44+'ABRIL 22'!K44</f>
        <v>389</v>
      </c>
      <c r="L44" s="8">
        <f>+'JUNIO 22'!L44+'MAYO 22'!L44+'ABRIL 22'!L44</f>
        <v>12136</v>
      </c>
      <c r="M44" s="8">
        <f>+'JUNIO 22'!M44+'MAYO 22'!M44+'ABRIL 22'!M44</f>
        <v>0</v>
      </c>
      <c r="N44" s="8">
        <f t="shared" si="0"/>
        <v>495555</v>
      </c>
    </row>
    <row r="45" spans="1:14" ht="25.5" x14ac:dyDescent="0.25">
      <c r="A45" s="9" t="s">
        <v>74</v>
      </c>
      <c r="B45" s="7" t="s">
        <v>75</v>
      </c>
      <c r="C45" s="8">
        <f>+'JUNIO 22'!C45+'MAYO 22'!C45+'ABRIL 22'!C45</f>
        <v>1225432</v>
      </c>
      <c r="D45" s="8">
        <f>+'JUNIO 22'!D45+'MAYO 22'!D45+'ABRIL 22'!D45</f>
        <v>187881</v>
      </c>
      <c r="E45" s="8">
        <f>+'JUNIO 22'!E45+'MAYO 22'!E45+'ABRIL 22'!E45</f>
        <v>13184</v>
      </c>
      <c r="F45" s="8">
        <f>+'JUNIO 22'!F45+'MAYO 22'!F45+'ABRIL 22'!F45</f>
        <v>56440</v>
      </c>
      <c r="G45" s="8">
        <f>+'JUNIO 22'!G45+'MAYO 22'!G45+'ABRIL 22'!G45</f>
        <v>13741</v>
      </c>
      <c r="H45" s="8">
        <f>+'JUNIO 22'!H45+'MAYO 22'!H45+'ABRIL 22'!H45</f>
        <v>6909</v>
      </c>
      <c r="I45" s="8">
        <f>+'JUNIO 22'!I45+'MAYO 22'!I45+'ABRIL 22'!I45</f>
        <v>9785</v>
      </c>
      <c r="J45" s="8">
        <f>+'JUNIO 22'!J45+'MAYO 22'!J45+'ABRIL 22'!J45</f>
        <v>2007</v>
      </c>
      <c r="K45" s="8">
        <f>+'JUNIO 22'!K45+'MAYO 22'!K45+'ABRIL 22'!K45</f>
        <v>1665</v>
      </c>
      <c r="L45" s="8">
        <f>+'JUNIO 22'!L45+'MAYO 22'!L45+'ABRIL 22'!L45</f>
        <v>0</v>
      </c>
      <c r="M45" s="8">
        <f>+'JUNIO 22'!M45+'MAYO 22'!M45+'ABRIL 22'!M45</f>
        <v>0</v>
      </c>
      <c r="N45" s="8">
        <f t="shared" si="0"/>
        <v>1517044</v>
      </c>
    </row>
    <row r="46" spans="1:14" ht="25.5" x14ac:dyDescent="0.25">
      <c r="A46" s="9" t="s">
        <v>76</v>
      </c>
      <c r="B46" s="7" t="s">
        <v>77</v>
      </c>
      <c r="C46" s="8">
        <f>+'JUNIO 22'!C46+'MAYO 22'!C46+'ABRIL 22'!C46</f>
        <v>1053599</v>
      </c>
      <c r="D46" s="8">
        <f>+'JUNIO 22'!D46+'MAYO 22'!D46+'ABRIL 22'!D46</f>
        <v>332325</v>
      </c>
      <c r="E46" s="8">
        <f>+'JUNIO 22'!E46+'MAYO 22'!E46+'ABRIL 22'!E46</f>
        <v>12065</v>
      </c>
      <c r="F46" s="8">
        <f>+'JUNIO 22'!F46+'MAYO 22'!F46+'ABRIL 22'!F46</f>
        <v>49968</v>
      </c>
      <c r="G46" s="8">
        <f>+'JUNIO 22'!G46+'MAYO 22'!G46+'ABRIL 22'!G46</f>
        <v>11488</v>
      </c>
      <c r="H46" s="8">
        <f>+'JUNIO 22'!H46+'MAYO 22'!H46+'ABRIL 22'!H46</f>
        <v>6011</v>
      </c>
      <c r="I46" s="8">
        <f>+'JUNIO 22'!I46+'MAYO 22'!I46+'ABRIL 22'!I46</f>
        <v>8366</v>
      </c>
      <c r="J46" s="8">
        <f>+'JUNIO 22'!J46+'MAYO 22'!J46+'ABRIL 22'!J46</f>
        <v>1887</v>
      </c>
      <c r="K46" s="8">
        <f>+'JUNIO 22'!K46+'MAYO 22'!K46+'ABRIL 22'!K46</f>
        <v>1453</v>
      </c>
      <c r="L46" s="8">
        <f>+'JUNIO 22'!L46+'MAYO 22'!L46+'ABRIL 22'!L46</f>
        <v>0</v>
      </c>
      <c r="M46" s="8">
        <f>+'JUNIO 22'!M46+'MAYO 22'!M46+'ABRIL 22'!M46</f>
        <v>0</v>
      </c>
      <c r="N46" s="8">
        <f t="shared" si="0"/>
        <v>1477162</v>
      </c>
    </row>
    <row r="47" spans="1:14" x14ac:dyDescent="0.25">
      <c r="A47" s="9" t="s">
        <v>78</v>
      </c>
      <c r="B47" s="7" t="s">
        <v>79</v>
      </c>
      <c r="C47" s="8">
        <f>+'JUNIO 22'!C47+'MAYO 22'!C47+'ABRIL 22'!C47</f>
        <v>549913</v>
      </c>
      <c r="D47" s="8">
        <f>+'JUNIO 22'!D47+'MAYO 22'!D47+'ABRIL 22'!D47</f>
        <v>202947</v>
      </c>
      <c r="E47" s="8">
        <f>+'JUNIO 22'!E47+'MAYO 22'!E47+'ABRIL 22'!E47</f>
        <v>6709</v>
      </c>
      <c r="F47" s="8">
        <f>+'JUNIO 22'!F47+'MAYO 22'!F47+'ABRIL 22'!F47</f>
        <v>26526</v>
      </c>
      <c r="G47" s="8">
        <f>+'JUNIO 22'!G47+'MAYO 22'!G47+'ABRIL 22'!G47</f>
        <v>4928</v>
      </c>
      <c r="H47" s="8">
        <f>+'JUNIO 22'!H47+'MAYO 22'!H47+'ABRIL 22'!H47</f>
        <v>3002</v>
      </c>
      <c r="I47" s="8">
        <f>+'JUNIO 22'!I47+'MAYO 22'!I47+'ABRIL 22'!I47</f>
        <v>3568</v>
      </c>
      <c r="J47" s="8">
        <f>+'JUNIO 22'!J47+'MAYO 22'!J47+'ABRIL 22'!J47</f>
        <v>1116</v>
      </c>
      <c r="K47" s="8">
        <f>+'JUNIO 22'!K47+'MAYO 22'!K47+'ABRIL 22'!K47</f>
        <v>621</v>
      </c>
      <c r="L47" s="8">
        <f>+'JUNIO 22'!L47+'MAYO 22'!L47+'ABRIL 22'!L47</f>
        <v>21298</v>
      </c>
      <c r="M47" s="8">
        <f>+'JUNIO 22'!M47+'MAYO 22'!M47+'ABRIL 22'!M47</f>
        <v>0</v>
      </c>
      <c r="N47" s="8">
        <f t="shared" si="0"/>
        <v>820628</v>
      </c>
    </row>
    <row r="48" spans="1:14" ht="38.25" x14ac:dyDescent="0.25">
      <c r="A48" s="9" t="s">
        <v>80</v>
      </c>
      <c r="B48" s="7" t="s">
        <v>81</v>
      </c>
      <c r="C48" s="8">
        <f>+'JUNIO 22'!C48+'MAYO 22'!C48+'ABRIL 22'!C48</f>
        <v>34764030</v>
      </c>
      <c r="D48" s="8">
        <f>+'JUNIO 22'!D48+'MAYO 22'!D48+'ABRIL 22'!D48</f>
        <v>9145177</v>
      </c>
      <c r="E48" s="8">
        <f>+'JUNIO 22'!E48+'MAYO 22'!E48+'ABRIL 22'!E48</f>
        <v>289640</v>
      </c>
      <c r="F48" s="8">
        <f>+'JUNIO 22'!F48+'MAYO 22'!F48+'ABRIL 22'!F48</f>
        <v>1480795</v>
      </c>
      <c r="G48" s="8">
        <f>+'JUNIO 22'!G48+'MAYO 22'!G48+'ABRIL 22'!G48</f>
        <v>208363</v>
      </c>
      <c r="H48" s="8">
        <f>+'JUNIO 22'!H48+'MAYO 22'!H48+'ABRIL 22'!H48</f>
        <v>213839</v>
      </c>
      <c r="I48" s="8">
        <f>+'JUNIO 22'!I48+'MAYO 22'!I48+'ABRIL 22'!I48</f>
        <v>251415</v>
      </c>
      <c r="J48" s="8">
        <f>+'JUNIO 22'!J48+'MAYO 22'!J48+'ABRIL 22'!J48</f>
        <v>38799</v>
      </c>
      <c r="K48" s="8">
        <f>+'JUNIO 22'!K48+'MAYO 22'!K48+'ABRIL 22'!K48</f>
        <v>66722</v>
      </c>
      <c r="L48" s="8">
        <f>+'JUNIO 22'!L48+'MAYO 22'!L48+'ABRIL 22'!L48</f>
        <v>1544454</v>
      </c>
      <c r="M48" s="8">
        <f>+'JUNIO 22'!M48+'MAYO 22'!M48+'ABRIL 22'!M48</f>
        <v>0</v>
      </c>
      <c r="N48" s="8">
        <f t="shared" si="0"/>
        <v>48003234</v>
      </c>
    </row>
    <row r="49" spans="1:14" x14ac:dyDescent="0.25">
      <c r="A49" s="9" t="s">
        <v>82</v>
      </c>
      <c r="B49" s="7" t="s">
        <v>83</v>
      </c>
      <c r="C49" s="8">
        <f>+'JUNIO 22'!C49+'MAYO 22'!C49+'ABRIL 22'!C49</f>
        <v>1401505</v>
      </c>
      <c r="D49" s="8">
        <f>+'JUNIO 22'!D49+'MAYO 22'!D49+'ABRIL 22'!D49</f>
        <v>195021</v>
      </c>
      <c r="E49" s="8">
        <f>+'JUNIO 22'!E49+'MAYO 22'!E49+'ABRIL 22'!E49</f>
        <v>15298</v>
      </c>
      <c r="F49" s="8">
        <f>+'JUNIO 22'!F49+'MAYO 22'!F49+'ABRIL 22'!F49</f>
        <v>65511</v>
      </c>
      <c r="G49" s="8">
        <f>+'JUNIO 22'!G49+'MAYO 22'!G49+'ABRIL 22'!G49</f>
        <v>16259</v>
      </c>
      <c r="H49" s="8">
        <f>+'JUNIO 22'!H49+'MAYO 22'!H49+'ABRIL 22'!H49</f>
        <v>8170</v>
      </c>
      <c r="I49" s="8">
        <f>+'JUNIO 22'!I49+'MAYO 22'!I49+'ABRIL 22'!I49</f>
        <v>12138</v>
      </c>
      <c r="J49" s="8">
        <f>+'JUNIO 22'!J49+'MAYO 22'!J49+'ABRIL 22'!J49</f>
        <v>2277</v>
      </c>
      <c r="K49" s="8">
        <f>+'JUNIO 22'!K49+'MAYO 22'!K49+'ABRIL 22'!K49</f>
        <v>2122</v>
      </c>
      <c r="L49" s="8">
        <f>+'JUNIO 22'!L49+'MAYO 22'!L49+'ABRIL 22'!L49</f>
        <v>319971</v>
      </c>
      <c r="M49" s="8">
        <f>+'JUNIO 22'!M49+'MAYO 22'!M49+'ABRIL 22'!M49</f>
        <v>0</v>
      </c>
      <c r="N49" s="8">
        <f t="shared" si="0"/>
        <v>2038272</v>
      </c>
    </row>
    <row r="50" spans="1:14" ht="25.5" x14ac:dyDescent="0.25">
      <c r="A50" s="9" t="s">
        <v>84</v>
      </c>
      <c r="B50" s="7" t="s">
        <v>85</v>
      </c>
      <c r="C50" s="8">
        <f>+'JUNIO 22'!C50+'MAYO 22'!C50+'ABRIL 22'!C50</f>
        <v>7030173</v>
      </c>
      <c r="D50" s="8">
        <f>+'JUNIO 22'!D50+'MAYO 22'!D50+'ABRIL 22'!D50</f>
        <v>2009808</v>
      </c>
      <c r="E50" s="8">
        <f>+'JUNIO 22'!E50+'MAYO 22'!E50+'ABRIL 22'!E50</f>
        <v>78012</v>
      </c>
      <c r="F50" s="8">
        <f>+'JUNIO 22'!F50+'MAYO 22'!F50+'ABRIL 22'!F50</f>
        <v>329572</v>
      </c>
      <c r="G50" s="8">
        <f>+'JUNIO 22'!G50+'MAYO 22'!G50+'ABRIL 22'!G50</f>
        <v>81889</v>
      </c>
      <c r="H50" s="8">
        <f>+'JUNIO 22'!H50+'MAYO 22'!H50+'ABRIL 22'!H50</f>
        <v>40347</v>
      </c>
      <c r="I50" s="8">
        <f>+'JUNIO 22'!I50+'MAYO 22'!I50+'ABRIL 22'!I50</f>
        <v>59021</v>
      </c>
      <c r="J50" s="8">
        <f>+'JUNIO 22'!J50+'MAYO 22'!J50+'ABRIL 22'!J50</f>
        <v>11868</v>
      </c>
      <c r="K50" s="8">
        <f>+'JUNIO 22'!K50+'MAYO 22'!K50+'ABRIL 22'!K50</f>
        <v>10038</v>
      </c>
      <c r="L50" s="8">
        <f>+'JUNIO 22'!L50+'MAYO 22'!L50+'ABRIL 22'!L50</f>
        <v>275231</v>
      </c>
      <c r="M50" s="8">
        <f>+'JUNIO 22'!M50+'MAYO 22'!M50+'ABRIL 22'!M50</f>
        <v>0</v>
      </c>
      <c r="N50" s="8">
        <f t="shared" si="0"/>
        <v>9925959</v>
      </c>
    </row>
    <row r="51" spans="1:14" ht="25.5" x14ac:dyDescent="0.25">
      <c r="A51" s="9" t="s">
        <v>86</v>
      </c>
      <c r="B51" s="7" t="s">
        <v>87</v>
      </c>
      <c r="C51" s="8">
        <f>+'JUNIO 22'!C51+'MAYO 22'!C51+'ABRIL 22'!C51</f>
        <v>2877267</v>
      </c>
      <c r="D51" s="8">
        <f>+'JUNIO 22'!D51+'MAYO 22'!D51+'ABRIL 22'!D51</f>
        <v>650311</v>
      </c>
      <c r="E51" s="8">
        <f>+'JUNIO 22'!E51+'MAYO 22'!E51+'ABRIL 22'!E51</f>
        <v>26748</v>
      </c>
      <c r="F51" s="8">
        <f>+'JUNIO 22'!F51+'MAYO 22'!F51+'ABRIL 22'!F51</f>
        <v>127504</v>
      </c>
      <c r="G51" s="8">
        <f>+'JUNIO 22'!G51+'MAYO 22'!G51+'ABRIL 22'!G51</f>
        <v>22133</v>
      </c>
      <c r="H51" s="8">
        <f>+'JUNIO 22'!H51+'MAYO 22'!H51+'ABRIL 22'!H51</f>
        <v>17550</v>
      </c>
      <c r="I51" s="8">
        <f>+'JUNIO 22'!I51+'MAYO 22'!I51+'ABRIL 22'!I51</f>
        <v>22168</v>
      </c>
      <c r="J51" s="8">
        <f>+'JUNIO 22'!J51+'MAYO 22'!J51+'ABRIL 22'!J51</f>
        <v>3645</v>
      </c>
      <c r="K51" s="8">
        <f>+'JUNIO 22'!K51+'MAYO 22'!K51+'ABRIL 22'!K51</f>
        <v>5259</v>
      </c>
      <c r="L51" s="8">
        <f>+'JUNIO 22'!L51+'MAYO 22'!L51+'ABRIL 22'!L51</f>
        <v>127216</v>
      </c>
      <c r="M51" s="8">
        <f>+'JUNIO 22'!M51+'MAYO 22'!M51+'ABRIL 22'!M51</f>
        <v>0</v>
      </c>
      <c r="N51" s="8">
        <f t="shared" si="0"/>
        <v>3879801</v>
      </c>
    </row>
    <row r="52" spans="1:14" ht="38.25" x14ac:dyDescent="0.25">
      <c r="A52" s="9" t="s">
        <v>88</v>
      </c>
      <c r="B52" s="7" t="s">
        <v>89</v>
      </c>
      <c r="C52" s="8">
        <f>+'JUNIO 22'!C52+'MAYO 22'!C52+'ABRIL 22'!C52</f>
        <v>39534396</v>
      </c>
      <c r="D52" s="8">
        <f>+'JUNIO 22'!D52+'MAYO 22'!D52+'ABRIL 22'!D52</f>
        <v>8967024</v>
      </c>
      <c r="E52" s="8">
        <f>+'JUNIO 22'!E52+'MAYO 22'!E52+'ABRIL 22'!E52</f>
        <v>351379</v>
      </c>
      <c r="F52" s="8">
        <f>+'JUNIO 22'!F52+'MAYO 22'!F52+'ABRIL 22'!F52</f>
        <v>1740857</v>
      </c>
      <c r="G52" s="8">
        <f>+'JUNIO 22'!G52+'MAYO 22'!G52+'ABRIL 22'!G52</f>
        <v>301632</v>
      </c>
      <c r="H52" s="8">
        <f>+'JUNIO 22'!H52+'MAYO 22'!H52+'ABRIL 22'!H52</f>
        <v>246144</v>
      </c>
      <c r="I52" s="8">
        <f>+'JUNIO 22'!I52+'MAYO 22'!I52+'ABRIL 22'!I52</f>
        <v>316452</v>
      </c>
      <c r="J52" s="8">
        <f>+'JUNIO 22'!J52+'MAYO 22'!J52+'ABRIL 22'!J52</f>
        <v>38982</v>
      </c>
      <c r="K52" s="8">
        <f>+'JUNIO 22'!K52+'MAYO 22'!K52+'ABRIL 22'!K52</f>
        <v>77651</v>
      </c>
      <c r="L52" s="8">
        <f>+'JUNIO 22'!L52+'MAYO 22'!L52+'ABRIL 22'!L52</f>
        <v>0</v>
      </c>
      <c r="M52" s="8">
        <f>+'JUNIO 22'!M52+'MAYO 22'!M52+'ABRIL 22'!M52</f>
        <v>0</v>
      </c>
      <c r="N52" s="8">
        <f t="shared" si="0"/>
        <v>51574517</v>
      </c>
    </row>
    <row r="53" spans="1:14" x14ac:dyDescent="0.25">
      <c r="A53" s="9" t="s">
        <v>90</v>
      </c>
      <c r="B53" s="7" t="s">
        <v>91</v>
      </c>
      <c r="C53" s="8">
        <f>+'JUNIO 22'!C53+'MAYO 22'!C53+'ABRIL 22'!C53</f>
        <v>14397511</v>
      </c>
      <c r="D53" s="8">
        <f>+'JUNIO 22'!D53+'MAYO 22'!D53+'ABRIL 22'!D53</f>
        <v>5592122</v>
      </c>
      <c r="E53" s="8">
        <f>+'JUNIO 22'!E53+'MAYO 22'!E53+'ABRIL 22'!E53</f>
        <v>139951</v>
      </c>
      <c r="F53" s="8">
        <f>+'JUNIO 22'!F53+'MAYO 22'!F53+'ABRIL 22'!F53</f>
        <v>642663</v>
      </c>
      <c r="G53" s="8">
        <f>+'JUNIO 22'!G53+'MAYO 22'!G53+'ABRIL 22'!G53</f>
        <v>108338</v>
      </c>
      <c r="H53" s="8">
        <f>+'JUNIO 22'!H53+'MAYO 22'!H53+'ABRIL 22'!H53</f>
        <v>84276</v>
      </c>
      <c r="I53" s="8">
        <f>+'JUNIO 22'!I53+'MAYO 22'!I53+'ABRIL 22'!I53</f>
        <v>101511</v>
      </c>
      <c r="J53" s="8">
        <f>+'JUNIO 22'!J53+'MAYO 22'!J53+'ABRIL 22'!J53</f>
        <v>19539</v>
      </c>
      <c r="K53" s="8">
        <f>+'JUNIO 22'!K53+'MAYO 22'!K53+'ABRIL 22'!K53</f>
        <v>23007</v>
      </c>
      <c r="L53" s="8">
        <f>+'JUNIO 22'!L53+'MAYO 22'!L53+'ABRIL 22'!L53</f>
        <v>0</v>
      </c>
      <c r="M53" s="8">
        <f>+'JUNIO 22'!M53+'MAYO 22'!M53+'ABRIL 22'!M53</f>
        <v>586908</v>
      </c>
      <c r="N53" s="8">
        <f t="shared" si="0"/>
        <v>21695826</v>
      </c>
    </row>
    <row r="54" spans="1:14" ht="25.5" x14ac:dyDescent="0.25">
      <c r="A54" s="9" t="s">
        <v>92</v>
      </c>
      <c r="B54" s="7" t="s">
        <v>93</v>
      </c>
      <c r="C54" s="8">
        <f>+'JUNIO 22'!C54+'MAYO 22'!C54+'ABRIL 22'!C54</f>
        <v>2831226</v>
      </c>
      <c r="D54" s="8">
        <f>+'JUNIO 22'!D54+'MAYO 22'!D54+'ABRIL 22'!D54</f>
        <v>1128997</v>
      </c>
      <c r="E54" s="8">
        <f>+'JUNIO 22'!E54+'MAYO 22'!E54+'ABRIL 22'!E54</f>
        <v>22541</v>
      </c>
      <c r="F54" s="8">
        <f>+'JUNIO 22'!F54+'MAYO 22'!F54+'ABRIL 22'!F54</f>
        <v>121847</v>
      </c>
      <c r="G54" s="8">
        <f>+'JUNIO 22'!G54+'MAYO 22'!G54+'ABRIL 22'!G54</f>
        <v>21027</v>
      </c>
      <c r="H54" s="8">
        <f>+'JUNIO 22'!H54+'MAYO 22'!H54+'ABRIL 22'!H54</f>
        <v>18539</v>
      </c>
      <c r="I54" s="8">
        <f>+'JUNIO 22'!I54+'MAYO 22'!I54+'ABRIL 22'!I54</f>
        <v>24708</v>
      </c>
      <c r="J54" s="8">
        <f>+'JUNIO 22'!J54+'MAYO 22'!J54+'ABRIL 22'!J54</f>
        <v>2001</v>
      </c>
      <c r="K54" s="8">
        <f>+'JUNIO 22'!K54+'MAYO 22'!K54+'ABRIL 22'!K54</f>
        <v>6476</v>
      </c>
      <c r="L54" s="8">
        <f>+'JUNIO 22'!L54+'MAYO 22'!L54+'ABRIL 22'!L54</f>
        <v>0</v>
      </c>
      <c r="M54" s="8">
        <f>+'JUNIO 22'!M54+'MAYO 22'!M54+'ABRIL 22'!M54</f>
        <v>0</v>
      </c>
      <c r="N54" s="8">
        <f t="shared" si="0"/>
        <v>4177362</v>
      </c>
    </row>
    <row r="55" spans="1:14" ht="25.5" x14ac:dyDescent="0.25">
      <c r="A55" s="9" t="s">
        <v>94</v>
      </c>
      <c r="B55" s="7" t="s">
        <v>95</v>
      </c>
      <c r="C55" s="8">
        <f>+'JUNIO 22'!C55+'MAYO 22'!C55+'ABRIL 22'!C55</f>
        <v>1466730</v>
      </c>
      <c r="D55" s="8">
        <f>+'JUNIO 22'!D55+'MAYO 22'!D55+'ABRIL 22'!D55</f>
        <v>441089</v>
      </c>
      <c r="E55" s="8">
        <f>+'JUNIO 22'!E55+'MAYO 22'!E55+'ABRIL 22'!E55</f>
        <v>14308</v>
      </c>
      <c r="F55" s="8">
        <f>+'JUNIO 22'!F55+'MAYO 22'!F55+'ABRIL 22'!F55</f>
        <v>65442</v>
      </c>
      <c r="G55" s="8">
        <f>+'JUNIO 22'!G55+'MAYO 22'!G55+'ABRIL 22'!G55</f>
        <v>7715</v>
      </c>
      <c r="H55" s="8">
        <f>+'JUNIO 22'!H55+'MAYO 22'!H55+'ABRIL 22'!H55</f>
        <v>8678</v>
      </c>
      <c r="I55" s="8">
        <f>+'JUNIO 22'!I55+'MAYO 22'!I55+'ABRIL 22'!I55</f>
        <v>9200</v>
      </c>
      <c r="J55" s="8">
        <f>+'JUNIO 22'!J55+'MAYO 22'!J55+'ABRIL 22'!J55</f>
        <v>2247</v>
      </c>
      <c r="K55" s="8">
        <f>+'JUNIO 22'!K55+'MAYO 22'!K55+'ABRIL 22'!K55</f>
        <v>2409</v>
      </c>
      <c r="L55" s="8">
        <f>+'JUNIO 22'!L55+'MAYO 22'!L55+'ABRIL 22'!L55</f>
        <v>31994</v>
      </c>
      <c r="M55" s="8">
        <f>+'JUNIO 22'!M55+'MAYO 22'!M55+'ABRIL 22'!M55</f>
        <v>0</v>
      </c>
      <c r="N55" s="8">
        <f t="shared" si="0"/>
        <v>2049812</v>
      </c>
    </row>
    <row r="56" spans="1:14" ht="38.25" x14ac:dyDescent="0.25">
      <c r="A56" s="9" t="s">
        <v>96</v>
      </c>
      <c r="B56" s="7" t="s">
        <v>97</v>
      </c>
      <c r="C56" s="8">
        <f>+'JUNIO 22'!C56+'MAYO 22'!C56+'ABRIL 22'!C56</f>
        <v>170519</v>
      </c>
      <c r="D56" s="8">
        <f>+'JUNIO 22'!D56+'MAYO 22'!D56+'ABRIL 22'!D56</f>
        <v>91430</v>
      </c>
      <c r="E56" s="8">
        <f>+'JUNIO 22'!E56+'MAYO 22'!E56+'ABRIL 22'!E56</f>
        <v>2714</v>
      </c>
      <c r="F56" s="8">
        <f>+'JUNIO 22'!F56+'MAYO 22'!F56+'ABRIL 22'!F56</f>
        <v>9234</v>
      </c>
      <c r="G56" s="8">
        <f>+'JUNIO 22'!G56+'MAYO 22'!G56+'ABRIL 22'!G56</f>
        <v>215</v>
      </c>
      <c r="H56" s="8">
        <f>+'JUNIO 22'!H56+'MAYO 22'!H56+'ABRIL 22'!H56</f>
        <v>870</v>
      </c>
      <c r="I56" s="8">
        <f>+'JUNIO 22'!I56+'MAYO 22'!I56+'ABRIL 22'!I56</f>
        <v>359</v>
      </c>
      <c r="J56" s="8">
        <f>+'JUNIO 22'!J56+'MAYO 22'!J56+'ABRIL 22'!J56</f>
        <v>510</v>
      </c>
      <c r="K56" s="8">
        <f>+'JUNIO 22'!K56+'MAYO 22'!K56+'ABRIL 22'!K56</f>
        <v>108</v>
      </c>
      <c r="L56" s="8">
        <f>+'JUNIO 22'!L56+'MAYO 22'!L56+'ABRIL 22'!L56</f>
        <v>0</v>
      </c>
      <c r="M56" s="8">
        <f>+'JUNIO 22'!M56+'MAYO 22'!M56+'ABRIL 22'!M56</f>
        <v>0</v>
      </c>
      <c r="N56" s="8">
        <f t="shared" si="0"/>
        <v>275959</v>
      </c>
    </row>
    <row r="57" spans="1:14" ht="25.5" x14ac:dyDescent="0.25">
      <c r="A57" s="9" t="s">
        <v>98</v>
      </c>
      <c r="B57" s="7" t="s">
        <v>99</v>
      </c>
      <c r="C57" s="8">
        <f>+'JUNIO 22'!C57+'MAYO 22'!C57+'ABRIL 22'!C57</f>
        <v>491158</v>
      </c>
      <c r="D57" s="8">
        <f>+'JUNIO 22'!D57+'MAYO 22'!D57+'ABRIL 22'!D57</f>
        <v>223187</v>
      </c>
      <c r="E57" s="8">
        <f>+'JUNIO 22'!E57+'MAYO 22'!E57+'ABRIL 22'!E57</f>
        <v>6505</v>
      </c>
      <c r="F57" s="8">
        <f>+'JUNIO 22'!F57+'MAYO 22'!F57+'ABRIL 22'!F57</f>
        <v>24600</v>
      </c>
      <c r="G57" s="8">
        <f>+'JUNIO 22'!G57+'MAYO 22'!G57+'ABRIL 22'!G57</f>
        <v>3718</v>
      </c>
      <c r="H57" s="8">
        <f>+'JUNIO 22'!H57+'MAYO 22'!H57+'ABRIL 22'!H57</f>
        <v>2654</v>
      </c>
      <c r="I57" s="8">
        <f>+'JUNIO 22'!I57+'MAYO 22'!I57+'ABRIL 22'!I57</f>
        <v>2800</v>
      </c>
      <c r="J57" s="8">
        <f>+'JUNIO 22'!J57+'MAYO 22'!J57+'ABRIL 22'!J57</f>
        <v>1086</v>
      </c>
      <c r="K57" s="8">
        <f>+'JUNIO 22'!K57+'MAYO 22'!K57+'ABRIL 22'!K57</f>
        <v>506</v>
      </c>
      <c r="L57" s="8">
        <f>+'JUNIO 22'!L57+'MAYO 22'!L57+'ABRIL 22'!L57</f>
        <v>4716</v>
      </c>
      <c r="M57" s="8">
        <f>+'JUNIO 22'!M57+'MAYO 22'!M57+'ABRIL 22'!M57</f>
        <v>0</v>
      </c>
      <c r="N57" s="8">
        <f t="shared" si="0"/>
        <v>760930</v>
      </c>
    </row>
    <row r="58" spans="1:14" ht="25.5" x14ac:dyDescent="0.25">
      <c r="A58" s="9" t="s">
        <v>100</v>
      </c>
      <c r="B58" s="7" t="s">
        <v>101</v>
      </c>
      <c r="C58" s="8">
        <f>+'JUNIO 22'!C58+'MAYO 22'!C58+'ABRIL 22'!C58</f>
        <v>395916</v>
      </c>
      <c r="D58" s="8">
        <f>+'JUNIO 22'!D58+'MAYO 22'!D58+'ABRIL 22'!D58</f>
        <v>193112</v>
      </c>
      <c r="E58" s="8">
        <f>+'JUNIO 22'!E58+'MAYO 22'!E58+'ABRIL 22'!E58</f>
        <v>5306</v>
      </c>
      <c r="F58" s="8">
        <f>+'JUNIO 22'!F58+'MAYO 22'!F58+'ABRIL 22'!F58</f>
        <v>19914</v>
      </c>
      <c r="G58" s="8">
        <f>+'JUNIO 22'!G58+'MAYO 22'!G58+'ABRIL 22'!G58</f>
        <v>3098</v>
      </c>
      <c r="H58" s="8">
        <f>+'JUNIO 22'!H58+'MAYO 22'!H58+'ABRIL 22'!H58</f>
        <v>2129</v>
      </c>
      <c r="I58" s="8">
        <f>+'JUNIO 22'!I58+'MAYO 22'!I58+'ABRIL 22'!I58</f>
        <v>2255</v>
      </c>
      <c r="J58" s="8">
        <f>+'JUNIO 22'!J58+'MAYO 22'!J58+'ABRIL 22'!J58</f>
        <v>897</v>
      </c>
      <c r="K58" s="8">
        <f>+'JUNIO 22'!K58+'MAYO 22'!K58+'ABRIL 22'!K58</f>
        <v>395</v>
      </c>
      <c r="L58" s="8">
        <f>+'JUNIO 22'!L58+'MAYO 22'!L58+'ABRIL 22'!L58</f>
        <v>0</v>
      </c>
      <c r="M58" s="8">
        <f>+'JUNIO 22'!M58+'MAYO 22'!M58+'ABRIL 22'!M58</f>
        <v>0</v>
      </c>
      <c r="N58" s="8">
        <f t="shared" si="0"/>
        <v>623022</v>
      </c>
    </row>
    <row r="59" spans="1:14" ht="25.5" x14ac:dyDescent="0.25">
      <c r="A59" s="9" t="s">
        <v>102</v>
      </c>
      <c r="B59" s="7" t="s">
        <v>103</v>
      </c>
      <c r="C59" s="8">
        <f>+'JUNIO 22'!C59+'MAYO 22'!C59+'ABRIL 22'!C59</f>
        <v>1010242</v>
      </c>
      <c r="D59" s="8">
        <f>+'JUNIO 22'!D59+'MAYO 22'!D59+'ABRIL 22'!D59</f>
        <v>232701</v>
      </c>
      <c r="E59" s="8">
        <f>+'JUNIO 22'!E59+'MAYO 22'!E59+'ABRIL 22'!E59</f>
        <v>11291</v>
      </c>
      <c r="F59" s="8">
        <f>+'JUNIO 22'!F59+'MAYO 22'!F59+'ABRIL 22'!F59</f>
        <v>47191</v>
      </c>
      <c r="G59" s="8">
        <f>+'JUNIO 22'!G59+'MAYO 22'!G59+'ABRIL 22'!G59</f>
        <v>9743</v>
      </c>
      <c r="H59" s="8">
        <f>+'JUNIO 22'!H59+'MAYO 22'!H59+'ABRIL 22'!H59</f>
        <v>5689</v>
      </c>
      <c r="I59" s="8">
        <f>+'JUNIO 22'!I59+'MAYO 22'!I59+'ABRIL 22'!I59</f>
        <v>7375</v>
      </c>
      <c r="J59" s="8">
        <f>+'JUNIO 22'!J59+'MAYO 22'!J59+'ABRIL 22'!J59</f>
        <v>1821</v>
      </c>
      <c r="K59" s="8">
        <f>+'JUNIO 22'!K59+'MAYO 22'!K59+'ABRIL 22'!K59</f>
        <v>1344</v>
      </c>
      <c r="L59" s="8">
        <f>+'JUNIO 22'!L59+'MAYO 22'!L59+'ABRIL 22'!L59</f>
        <v>37600</v>
      </c>
      <c r="M59" s="8">
        <f>+'JUNIO 22'!M59+'MAYO 22'!M59+'ABRIL 22'!M59</f>
        <v>0</v>
      </c>
      <c r="N59" s="8">
        <f t="shared" si="0"/>
        <v>1364997</v>
      </c>
    </row>
    <row r="60" spans="1:14" ht="25.5" x14ac:dyDescent="0.25">
      <c r="A60" s="9" t="s">
        <v>104</v>
      </c>
      <c r="B60" s="7" t="s">
        <v>105</v>
      </c>
      <c r="C60" s="8">
        <f>+'JUNIO 22'!C60+'MAYO 22'!C60+'ABRIL 22'!C60</f>
        <v>1390384</v>
      </c>
      <c r="D60" s="8">
        <f>+'JUNIO 22'!D60+'MAYO 22'!D60+'ABRIL 22'!D60</f>
        <v>627086</v>
      </c>
      <c r="E60" s="8">
        <f>+'JUNIO 22'!E60+'MAYO 22'!E60+'ABRIL 22'!E60</f>
        <v>14557</v>
      </c>
      <c r="F60" s="8">
        <f>+'JUNIO 22'!F60+'MAYO 22'!F60+'ABRIL 22'!F60</f>
        <v>64431</v>
      </c>
      <c r="G60" s="8">
        <f>+'JUNIO 22'!G60+'MAYO 22'!G60+'ABRIL 22'!G60</f>
        <v>12181</v>
      </c>
      <c r="H60" s="8">
        <f>+'JUNIO 22'!H60+'MAYO 22'!H60+'ABRIL 22'!H60</f>
        <v>8334</v>
      </c>
      <c r="I60" s="8">
        <f>+'JUNIO 22'!I60+'MAYO 22'!I60+'ABRIL 22'!I60</f>
        <v>10956</v>
      </c>
      <c r="J60" s="8">
        <f>+'JUNIO 22'!J60+'MAYO 22'!J60+'ABRIL 22'!J60</f>
        <v>2007</v>
      </c>
      <c r="K60" s="8">
        <f>+'JUNIO 22'!K60+'MAYO 22'!K60+'ABRIL 22'!K60</f>
        <v>2337</v>
      </c>
      <c r="L60" s="8">
        <f>+'JUNIO 22'!L60+'MAYO 22'!L60+'ABRIL 22'!L60</f>
        <v>46670</v>
      </c>
      <c r="M60" s="8">
        <f>+'JUNIO 22'!M60+'MAYO 22'!M60+'ABRIL 22'!M60</f>
        <v>0</v>
      </c>
      <c r="N60" s="8">
        <f t="shared" si="0"/>
        <v>2178943</v>
      </c>
    </row>
    <row r="61" spans="1:14" ht="25.5" x14ac:dyDescent="0.25">
      <c r="A61" s="9" t="s">
        <v>106</v>
      </c>
      <c r="B61" s="7" t="s">
        <v>107</v>
      </c>
      <c r="C61" s="8">
        <f>+'JUNIO 22'!C61+'MAYO 22'!C61+'ABRIL 22'!C61</f>
        <v>1814407</v>
      </c>
      <c r="D61" s="8">
        <f>+'JUNIO 22'!D61+'MAYO 22'!D61+'ABRIL 22'!D61</f>
        <v>482730</v>
      </c>
      <c r="E61" s="8">
        <f>+'JUNIO 22'!E61+'MAYO 22'!E61+'ABRIL 22'!E61</f>
        <v>14890</v>
      </c>
      <c r="F61" s="8">
        <f>+'JUNIO 22'!F61+'MAYO 22'!F61+'ABRIL 22'!F61</f>
        <v>74099</v>
      </c>
      <c r="G61" s="8">
        <f>+'JUNIO 22'!G61+'MAYO 22'!G61+'ABRIL 22'!G61</f>
        <v>15767</v>
      </c>
      <c r="H61" s="8">
        <f>+'JUNIO 22'!H61+'MAYO 22'!H61+'ABRIL 22'!H61</f>
        <v>10545</v>
      </c>
      <c r="I61" s="8">
        <f>+'JUNIO 22'!I61+'MAYO 22'!I61+'ABRIL 22'!I61</f>
        <v>13560</v>
      </c>
      <c r="J61" s="8">
        <f>+'JUNIO 22'!J61+'MAYO 22'!J61+'ABRIL 22'!J61</f>
        <v>2553</v>
      </c>
      <c r="K61" s="8">
        <f>+'JUNIO 22'!K61+'MAYO 22'!K61+'ABRIL 22'!K61</f>
        <v>2850</v>
      </c>
      <c r="L61" s="8">
        <f>+'JUNIO 22'!L61+'MAYO 22'!L61+'ABRIL 22'!L61</f>
        <v>0</v>
      </c>
      <c r="M61" s="8">
        <f>+'JUNIO 22'!M61+'MAYO 22'!M61+'ABRIL 22'!M61</f>
        <v>0</v>
      </c>
      <c r="N61" s="8">
        <f t="shared" si="0"/>
        <v>2431401</v>
      </c>
    </row>
    <row r="62" spans="1:14" ht="25.5" x14ac:dyDescent="0.25">
      <c r="A62" s="9" t="s">
        <v>108</v>
      </c>
      <c r="B62" s="7" t="s">
        <v>109</v>
      </c>
      <c r="C62" s="8">
        <f>+'JUNIO 22'!C62+'MAYO 22'!C62+'ABRIL 22'!C62</f>
        <v>1129282</v>
      </c>
      <c r="D62" s="8">
        <f>+'JUNIO 22'!D62+'MAYO 22'!D62+'ABRIL 22'!D62</f>
        <v>570951</v>
      </c>
      <c r="E62" s="8">
        <f>+'JUNIO 22'!E62+'MAYO 22'!E62+'ABRIL 22'!E62</f>
        <v>17732</v>
      </c>
      <c r="F62" s="8">
        <f>+'JUNIO 22'!F62+'MAYO 22'!F62+'ABRIL 22'!F62</f>
        <v>60789</v>
      </c>
      <c r="G62" s="8">
        <f>+'JUNIO 22'!G62+'MAYO 22'!G62+'ABRIL 22'!G62</f>
        <v>3433</v>
      </c>
      <c r="H62" s="8">
        <f>+'JUNIO 22'!H62+'MAYO 22'!H62+'ABRIL 22'!H62</f>
        <v>5701</v>
      </c>
      <c r="I62" s="8">
        <f>+'JUNIO 22'!I62+'MAYO 22'!I62+'ABRIL 22'!I62</f>
        <v>3084</v>
      </c>
      <c r="J62" s="8">
        <f>+'JUNIO 22'!J62+'MAYO 22'!J62+'ABRIL 22'!J62</f>
        <v>3147</v>
      </c>
      <c r="K62" s="8">
        <f>+'JUNIO 22'!K62+'MAYO 22'!K62+'ABRIL 22'!K62</f>
        <v>676</v>
      </c>
      <c r="L62" s="8">
        <f>+'JUNIO 22'!L62+'MAYO 22'!L62+'ABRIL 22'!L62</f>
        <v>52847</v>
      </c>
      <c r="M62" s="8">
        <f>+'JUNIO 22'!M62+'MAYO 22'!M62+'ABRIL 22'!M62</f>
        <v>0</v>
      </c>
      <c r="N62" s="8">
        <f t="shared" si="0"/>
        <v>1847642</v>
      </c>
    </row>
    <row r="63" spans="1:14" ht="25.5" x14ac:dyDescent="0.25">
      <c r="A63" s="9" t="s">
        <v>110</v>
      </c>
      <c r="B63" s="7" t="s">
        <v>111</v>
      </c>
      <c r="C63" s="8">
        <f>+'JUNIO 22'!C63+'MAYO 22'!C63+'ABRIL 22'!C63</f>
        <v>306512</v>
      </c>
      <c r="D63" s="8">
        <f>+'JUNIO 22'!D63+'MAYO 22'!D63+'ABRIL 22'!D63</f>
        <v>145380</v>
      </c>
      <c r="E63" s="8">
        <f>+'JUNIO 22'!E63+'MAYO 22'!E63+'ABRIL 22'!E63</f>
        <v>3944</v>
      </c>
      <c r="F63" s="8">
        <f>+'JUNIO 22'!F63+'MAYO 22'!F63+'ABRIL 22'!F63</f>
        <v>15087</v>
      </c>
      <c r="G63" s="8">
        <f>+'JUNIO 22'!G63+'MAYO 22'!G63+'ABRIL 22'!G63</f>
        <v>1065</v>
      </c>
      <c r="H63" s="8">
        <f>+'JUNIO 22'!H63+'MAYO 22'!H63+'ABRIL 22'!H63</f>
        <v>1648</v>
      </c>
      <c r="I63" s="8">
        <f>+'JUNIO 22'!I63+'MAYO 22'!I63+'ABRIL 22'!I63</f>
        <v>1220</v>
      </c>
      <c r="J63" s="8">
        <f>+'JUNIO 22'!J63+'MAYO 22'!J63+'ABRIL 22'!J63</f>
        <v>687</v>
      </c>
      <c r="K63" s="8">
        <f>+'JUNIO 22'!K63+'MAYO 22'!K63+'ABRIL 22'!K63</f>
        <v>314</v>
      </c>
      <c r="L63" s="8">
        <f>+'JUNIO 22'!L63+'MAYO 22'!L63+'ABRIL 22'!L63</f>
        <v>0</v>
      </c>
      <c r="M63" s="8">
        <f>+'JUNIO 22'!M63+'MAYO 22'!M63+'ABRIL 22'!M63</f>
        <v>0</v>
      </c>
      <c r="N63" s="8">
        <f t="shared" si="0"/>
        <v>475857</v>
      </c>
    </row>
    <row r="64" spans="1:14" ht="25.5" x14ac:dyDescent="0.25">
      <c r="A64" s="9" t="s">
        <v>112</v>
      </c>
      <c r="B64" s="7" t="s">
        <v>113</v>
      </c>
      <c r="C64" s="8">
        <f>+'JUNIO 22'!C64+'MAYO 22'!C64+'ABRIL 22'!C64</f>
        <v>1487601</v>
      </c>
      <c r="D64" s="8">
        <f>+'JUNIO 22'!D64+'MAYO 22'!D64+'ABRIL 22'!D64</f>
        <v>353631</v>
      </c>
      <c r="E64" s="8">
        <f>+'JUNIO 22'!E64+'MAYO 22'!E64+'ABRIL 22'!E64</f>
        <v>13896</v>
      </c>
      <c r="F64" s="8">
        <f>+'JUNIO 22'!F64+'MAYO 22'!F64+'ABRIL 22'!F64</f>
        <v>66776</v>
      </c>
      <c r="G64" s="8">
        <f>+'JUNIO 22'!G64+'MAYO 22'!G64+'ABRIL 22'!G64</f>
        <v>9845</v>
      </c>
      <c r="H64" s="8">
        <f>+'JUNIO 22'!H64+'MAYO 22'!H64+'ABRIL 22'!H64</f>
        <v>9297</v>
      </c>
      <c r="I64" s="8">
        <f>+'JUNIO 22'!I64+'MAYO 22'!I64+'ABRIL 22'!I64</f>
        <v>11322</v>
      </c>
      <c r="J64" s="8">
        <f>+'JUNIO 22'!J64+'MAYO 22'!J64+'ABRIL 22'!J64</f>
        <v>1626</v>
      </c>
      <c r="K64" s="8">
        <f>+'JUNIO 22'!K64+'MAYO 22'!K64+'ABRIL 22'!K64</f>
        <v>2916</v>
      </c>
      <c r="L64" s="8">
        <f>+'JUNIO 22'!L64+'MAYO 22'!L64+'ABRIL 22'!L64</f>
        <v>0</v>
      </c>
      <c r="M64" s="8">
        <f>+'JUNIO 22'!M64+'MAYO 22'!M64+'ABRIL 22'!M64</f>
        <v>0</v>
      </c>
      <c r="N64" s="8">
        <f t="shared" si="0"/>
        <v>1956910</v>
      </c>
    </row>
    <row r="65" spans="1:14" ht="25.5" x14ac:dyDescent="0.25">
      <c r="A65" s="9" t="s">
        <v>114</v>
      </c>
      <c r="B65" s="7" t="s">
        <v>115</v>
      </c>
      <c r="C65" s="8">
        <f>+'JUNIO 22'!C65+'MAYO 22'!C65+'ABRIL 22'!C65</f>
        <v>427520</v>
      </c>
      <c r="D65" s="8">
        <f>+'JUNIO 22'!D65+'MAYO 22'!D65+'ABRIL 22'!D65</f>
        <v>117966</v>
      </c>
      <c r="E65" s="8">
        <f>+'JUNIO 22'!E65+'MAYO 22'!E65+'ABRIL 22'!E65</f>
        <v>5553</v>
      </c>
      <c r="F65" s="8">
        <f>+'JUNIO 22'!F65+'MAYO 22'!F65+'ABRIL 22'!F65</f>
        <v>21234</v>
      </c>
      <c r="G65" s="8">
        <f>+'JUNIO 22'!G65+'MAYO 22'!G65+'ABRIL 22'!G65</f>
        <v>3777</v>
      </c>
      <c r="H65" s="8">
        <f>+'JUNIO 22'!H65+'MAYO 22'!H65+'ABRIL 22'!H65</f>
        <v>2324</v>
      </c>
      <c r="I65" s="8">
        <f>+'JUNIO 22'!I65+'MAYO 22'!I65+'ABRIL 22'!I65</f>
        <v>2691</v>
      </c>
      <c r="J65" s="8">
        <f>+'JUNIO 22'!J65+'MAYO 22'!J65+'ABRIL 22'!J65</f>
        <v>930</v>
      </c>
      <c r="K65" s="8">
        <f>+'JUNIO 22'!K65+'MAYO 22'!K65+'ABRIL 22'!K65</f>
        <v>458</v>
      </c>
      <c r="L65" s="8">
        <f>+'JUNIO 22'!L65+'MAYO 22'!L65+'ABRIL 22'!L65</f>
        <v>0</v>
      </c>
      <c r="M65" s="8">
        <f>+'JUNIO 22'!M65+'MAYO 22'!M65+'ABRIL 22'!M65</f>
        <v>0</v>
      </c>
      <c r="N65" s="8">
        <f t="shared" si="0"/>
        <v>582453</v>
      </c>
    </row>
    <row r="66" spans="1:14" ht="25.5" x14ac:dyDescent="0.25">
      <c r="A66" s="9" t="s">
        <v>116</v>
      </c>
      <c r="B66" s="7" t="s">
        <v>117</v>
      </c>
      <c r="C66" s="8">
        <f>+'JUNIO 22'!C66+'MAYO 22'!C66+'ABRIL 22'!C66</f>
        <v>14131820</v>
      </c>
      <c r="D66" s="8">
        <f>+'JUNIO 22'!D66+'MAYO 22'!D66+'ABRIL 22'!D66</f>
        <v>3641499</v>
      </c>
      <c r="E66" s="8">
        <f>+'JUNIO 22'!E66+'MAYO 22'!E66+'ABRIL 22'!E66</f>
        <v>123368</v>
      </c>
      <c r="F66" s="8">
        <f>+'JUNIO 22'!F66+'MAYO 22'!F66+'ABRIL 22'!F66</f>
        <v>609727</v>
      </c>
      <c r="G66" s="8">
        <f>+'JUNIO 22'!G66+'MAYO 22'!G66+'ABRIL 22'!G66</f>
        <v>100843</v>
      </c>
      <c r="H66" s="8">
        <f>+'JUNIO 22'!H66+'MAYO 22'!H66+'ABRIL 22'!H66</f>
        <v>84659</v>
      </c>
      <c r="I66" s="8">
        <f>+'JUNIO 22'!I66+'MAYO 22'!I66+'ABRIL 22'!I66</f>
        <v>103447</v>
      </c>
      <c r="J66" s="8">
        <f>+'JUNIO 22'!J66+'MAYO 22'!J66+'ABRIL 22'!J66</f>
        <v>15693</v>
      </c>
      <c r="K66" s="8">
        <f>+'JUNIO 22'!K66+'MAYO 22'!K66+'ABRIL 22'!K66</f>
        <v>24937</v>
      </c>
      <c r="L66" s="8">
        <f>+'JUNIO 22'!L66+'MAYO 22'!L66+'ABRIL 22'!L66</f>
        <v>0</v>
      </c>
      <c r="M66" s="8">
        <f>+'JUNIO 22'!M66+'MAYO 22'!M66+'ABRIL 22'!M66</f>
        <v>179035</v>
      </c>
      <c r="N66" s="8">
        <f t="shared" si="0"/>
        <v>19015028</v>
      </c>
    </row>
    <row r="67" spans="1:14" ht="25.5" x14ac:dyDescent="0.25">
      <c r="A67" s="9" t="s">
        <v>118</v>
      </c>
      <c r="B67" s="7" t="s">
        <v>119</v>
      </c>
      <c r="C67" s="8">
        <f>+'JUNIO 22'!C67+'MAYO 22'!C67+'ABRIL 22'!C67</f>
        <v>2792477</v>
      </c>
      <c r="D67" s="8">
        <f>+'JUNIO 22'!D67+'MAYO 22'!D67+'ABRIL 22'!D67</f>
        <v>295299</v>
      </c>
      <c r="E67" s="8">
        <f>+'JUNIO 22'!E67+'MAYO 22'!E67+'ABRIL 22'!E67</f>
        <v>30461</v>
      </c>
      <c r="F67" s="8">
        <f>+'JUNIO 22'!F67+'MAYO 22'!F67+'ABRIL 22'!F67</f>
        <v>130077</v>
      </c>
      <c r="G67" s="8">
        <f>+'JUNIO 22'!G67+'MAYO 22'!G67+'ABRIL 22'!G67</f>
        <v>32659</v>
      </c>
      <c r="H67" s="8">
        <f>+'JUNIO 22'!H67+'MAYO 22'!H67+'ABRIL 22'!H67</f>
        <v>16118</v>
      </c>
      <c r="I67" s="8">
        <f>+'JUNIO 22'!I67+'MAYO 22'!I67+'ABRIL 22'!I67</f>
        <v>23834</v>
      </c>
      <c r="J67" s="8">
        <f>+'JUNIO 22'!J67+'MAYO 22'!J67+'ABRIL 22'!J67</f>
        <v>4641</v>
      </c>
      <c r="K67" s="8">
        <f>+'JUNIO 22'!K67+'MAYO 22'!K67+'ABRIL 22'!K67</f>
        <v>4089</v>
      </c>
      <c r="L67" s="8">
        <f>+'JUNIO 22'!L67+'MAYO 22'!L67+'ABRIL 22'!L67</f>
        <v>0</v>
      </c>
      <c r="M67" s="8">
        <f>+'JUNIO 22'!M67+'MAYO 22'!M67+'ABRIL 22'!M67</f>
        <v>0</v>
      </c>
      <c r="N67" s="8">
        <f t="shared" si="0"/>
        <v>3329655</v>
      </c>
    </row>
    <row r="68" spans="1:14" ht="25.5" x14ac:dyDescent="0.25">
      <c r="A68" s="9" t="s">
        <v>120</v>
      </c>
      <c r="B68" s="7" t="s">
        <v>121</v>
      </c>
      <c r="C68" s="8">
        <f>+'JUNIO 22'!C68+'MAYO 22'!C68+'ABRIL 22'!C68</f>
        <v>13015696</v>
      </c>
      <c r="D68" s="8">
        <f>+'JUNIO 22'!D68+'MAYO 22'!D68+'ABRIL 22'!D68</f>
        <v>4893538</v>
      </c>
      <c r="E68" s="8">
        <f>+'JUNIO 22'!E68+'MAYO 22'!E68+'ABRIL 22'!E68</f>
        <v>123219</v>
      </c>
      <c r="F68" s="8">
        <f>+'JUNIO 22'!F68+'MAYO 22'!F68+'ABRIL 22'!F68</f>
        <v>576127</v>
      </c>
      <c r="G68" s="8">
        <f>+'JUNIO 22'!G68+'MAYO 22'!G68+'ABRIL 22'!G68</f>
        <v>132732</v>
      </c>
      <c r="H68" s="8">
        <f>+'JUNIO 22'!H68+'MAYO 22'!H68+'ABRIL 22'!H68</f>
        <v>77335</v>
      </c>
      <c r="I68" s="8">
        <f>+'JUNIO 22'!I68+'MAYO 22'!I68+'ABRIL 22'!I68</f>
        <v>110155</v>
      </c>
      <c r="J68" s="8">
        <f>+'JUNIO 22'!J68+'MAYO 22'!J68+'ABRIL 22'!J68</f>
        <v>15669</v>
      </c>
      <c r="K68" s="8">
        <f>+'JUNIO 22'!K68+'MAYO 22'!K68+'ABRIL 22'!K68</f>
        <v>22454</v>
      </c>
      <c r="L68" s="8">
        <f>+'JUNIO 22'!L68+'MAYO 22'!L68+'ABRIL 22'!L68</f>
        <v>0</v>
      </c>
      <c r="M68" s="8">
        <f>+'JUNIO 22'!M68+'MAYO 22'!M68+'ABRIL 22'!M68</f>
        <v>0</v>
      </c>
      <c r="N68" s="8">
        <f t="shared" si="0"/>
        <v>18966925</v>
      </c>
    </row>
    <row r="69" spans="1:14" ht="25.5" x14ac:dyDescent="0.25">
      <c r="A69" s="9" t="s">
        <v>122</v>
      </c>
      <c r="B69" s="7" t="s">
        <v>123</v>
      </c>
      <c r="C69" s="8">
        <f>+'JUNIO 22'!C69+'MAYO 22'!C69+'ABRIL 22'!C69</f>
        <v>720816</v>
      </c>
      <c r="D69" s="8">
        <f>+'JUNIO 22'!D69+'MAYO 22'!D69+'ABRIL 22'!D69</f>
        <v>202551</v>
      </c>
      <c r="E69" s="8">
        <f>+'JUNIO 22'!E69+'MAYO 22'!E69+'ABRIL 22'!E69</f>
        <v>8427</v>
      </c>
      <c r="F69" s="8">
        <f>+'JUNIO 22'!F69+'MAYO 22'!F69+'ABRIL 22'!F69</f>
        <v>34033</v>
      </c>
      <c r="G69" s="8">
        <f>+'JUNIO 22'!G69+'MAYO 22'!G69+'ABRIL 22'!G69</f>
        <v>6486</v>
      </c>
      <c r="H69" s="8">
        <f>+'JUNIO 22'!H69+'MAYO 22'!H69+'ABRIL 22'!H69</f>
        <v>3892</v>
      </c>
      <c r="I69" s="8">
        <f>+'JUNIO 22'!I69+'MAYO 22'!I69+'ABRIL 22'!I69</f>
        <v>4655</v>
      </c>
      <c r="J69" s="8">
        <f>+'JUNIO 22'!J69+'MAYO 22'!J69+'ABRIL 22'!J69</f>
        <v>1386</v>
      </c>
      <c r="K69" s="8">
        <f>+'JUNIO 22'!K69+'MAYO 22'!K69+'ABRIL 22'!K69</f>
        <v>798</v>
      </c>
      <c r="L69" s="8">
        <f>+'JUNIO 22'!L69+'MAYO 22'!L69+'ABRIL 22'!L69</f>
        <v>0</v>
      </c>
      <c r="M69" s="8">
        <f>+'JUNIO 22'!M69+'MAYO 22'!M69+'ABRIL 22'!M69</f>
        <v>0</v>
      </c>
      <c r="N69" s="8">
        <f t="shared" si="0"/>
        <v>983044</v>
      </c>
    </row>
    <row r="70" spans="1:14" x14ac:dyDescent="0.25">
      <c r="A70" s="9" t="s">
        <v>124</v>
      </c>
      <c r="B70" s="7" t="s">
        <v>125</v>
      </c>
      <c r="C70" s="8">
        <f>+'JUNIO 22'!C70+'MAYO 22'!C70+'ABRIL 22'!C70</f>
        <v>956407</v>
      </c>
      <c r="D70" s="8">
        <f>+'JUNIO 22'!D70+'MAYO 22'!D70+'ABRIL 22'!D70</f>
        <v>508025</v>
      </c>
      <c r="E70" s="8">
        <f>+'JUNIO 22'!E70+'MAYO 22'!E70+'ABRIL 22'!E70</f>
        <v>11170</v>
      </c>
      <c r="F70" s="8">
        <f>+'JUNIO 22'!F70+'MAYO 22'!F70+'ABRIL 22'!F70</f>
        <v>45204</v>
      </c>
      <c r="G70" s="8">
        <f>+'JUNIO 22'!G70+'MAYO 22'!G70+'ABRIL 22'!G70</f>
        <v>7482</v>
      </c>
      <c r="H70" s="8">
        <f>+'JUNIO 22'!H70+'MAYO 22'!H70+'ABRIL 22'!H70</f>
        <v>5161</v>
      </c>
      <c r="I70" s="8">
        <f>+'JUNIO 22'!I70+'MAYO 22'!I70+'ABRIL 22'!I70</f>
        <v>5744</v>
      </c>
      <c r="J70" s="8">
        <f>+'JUNIO 22'!J70+'MAYO 22'!J70+'ABRIL 22'!J70</f>
        <v>1770</v>
      </c>
      <c r="K70" s="8">
        <f>+'JUNIO 22'!K70+'MAYO 22'!K70+'ABRIL 22'!K70</f>
        <v>1058</v>
      </c>
      <c r="L70" s="8">
        <f>+'JUNIO 22'!L70+'MAYO 22'!L70+'ABRIL 22'!L70</f>
        <v>0</v>
      </c>
      <c r="M70" s="8">
        <f>+'JUNIO 22'!M70+'MAYO 22'!M70+'ABRIL 22'!M70</f>
        <v>0</v>
      </c>
      <c r="N70" s="8">
        <f t="shared" si="0"/>
        <v>1542021</v>
      </c>
    </row>
    <row r="71" spans="1:14" x14ac:dyDescent="0.25">
      <c r="A71" s="9" t="s">
        <v>126</v>
      </c>
      <c r="B71" s="7" t="s">
        <v>127</v>
      </c>
      <c r="C71" s="8">
        <f>+'JUNIO 22'!C71+'MAYO 22'!C71+'ABRIL 22'!C71</f>
        <v>336445</v>
      </c>
      <c r="D71" s="8">
        <f>+'JUNIO 22'!D71+'MAYO 22'!D71+'ABRIL 22'!D71</f>
        <v>140601</v>
      </c>
      <c r="E71" s="8">
        <f>+'JUNIO 22'!E71+'MAYO 22'!E71+'ABRIL 22'!E71</f>
        <v>4351</v>
      </c>
      <c r="F71" s="8">
        <f>+'JUNIO 22'!F71+'MAYO 22'!F71+'ABRIL 22'!F71</f>
        <v>16712</v>
      </c>
      <c r="G71" s="8">
        <f>+'JUNIO 22'!G71+'MAYO 22'!G71+'ABRIL 22'!G71</f>
        <v>1319</v>
      </c>
      <c r="H71" s="8">
        <f>+'JUNIO 22'!H71+'MAYO 22'!H71+'ABRIL 22'!H71</f>
        <v>1847</v>
      </c>
      <c r="I71" s="8">
        <f>+'JUNIO 22'!I71+'MAYO 22'!I71+'ABRIL 22'!I71</f>
        <v>1478</v>
      </c>
      <c r="J71" s="8">
        <f>+'JUNIO 22'!J71+'MAYO 22'!J71+'ABRIL 22'!J71</f>
        <v>726</v>
      </c>
      <c r="K71" s="8">
        <f>+'JUNIO 22'!K71+'MAYO 22'!K71+'ABRIL 22'!K71</f>
        <v>376</v>
      </c>
      <c r="L71" s="8">
        <f>+'JUNIO 22'!L71+'MAYO 22'!L71+'ABRIL 22'!L71</f>
        <v>0</v>
      </c>
      <c r="M71" s="8">
        <f>+'JUNIO 22'!M71+'MAYO 22'!M71+'ABRIL 22'!M71</f>
        <v>0</v>
      </c>
      <c r="N71" s="8">
        <f t="shared" si="0"/>
        <v>503855</v>
      </c>
    </row>
    <row r="72" spans="1:14" x14ac:dyDescent="0.25">
      <c r="A72" s="9" t="s">
        <v>128</v>
      </c>
      <c r="B72" s="7" t="s">
        <v>129</v>
      </c>
      <c r="C72" s="8">
        <f>+'JUNIO 22'!C72+'MAYO 22'!C72+'ABRIL 22'!C72</f>
        <v>940027</v>
      </c>
      <c r="D72" s="8">
        <f>+'JUNIO 22'!D72+'MAYO 22'!D72+'ABRIL 22'!D72</f>
        <v>421315</v>
      </c>
      <c r="E72" s="8">
        <f>+'JUNIO 22'!E72+'MAYO 22'!E72+'ABRIL 22'!E72</f>
        <v>9068</v>
      </c>
      <c r="F72" s="8">
        <f>+'JUNIO 22'!F72+'MAYO 22'!F72+'ABRIL 22'!F72</f>
        <v>42381</v>
      </c>
      <c r="G72" s="8">
        <f>+'JUNIO 22'!G72+'MAYO 22'!G72+'ABRIL 22'!G72</f>
        <v>11423</v>
      </c>
      <c r="H72" s="8">
        <f>+'JUNIO 22'!H72+'MAYO 22'!H72+'ABRIL 22'!H72</f>
        <v>5806</v>
      </c>
      <c r="I72" s="8">
        <f>+'JUNIO 22'!I72+'MAYO 22'!I72+'ABRIL 22'!I72</f>
        <v>9004</v>
      </c>
      <c r="J72" s="8">
        <f>+'JUNIO 22'!J72+'MAYO 22'!J72+'ABRIL 22'!J72</f>
        <v>1266</v>
      </c>
      <c r="K72" s="8">
        <f>+'JUNIO 22'!K72+'MAYO 22'!K72+'ABRIL 22'!K72</f>
        <v>1762</v>
      </c>
      <c r="L72" s="8">
        <f>+'JUNIO 22'!L72+'MAYO 22'!L72+'ABRIL 22'!L72</f>
        <v>27013</v>
      </c>
      <c r="M72" s="8">
        <f>+'JUNIO 22'!M72+'MAYO 22'!M72+'ABRIL 22'!M72</f>
        <v>0</v>
      </c>
      <c r="N72" s="8">
        <f t="shared" si="0"/>
        <v>1469065</v>
      </c>
    </row>
    <row r="73" spans="1:14" ht="25.5" x14ac:dyDescent="0.25">
      <c r="A73" s="9" t="s">
        <v>130</v>
      </c>
      <c r="B73" s="7" t="s">
        <v>131</v>
      </c>
      <c r="C73" s="8">
        <f>+'JUNIO 22'!C73+'MAYO 22'!C73+'ABRIL 22'!C73</f>
        <v>1898300</v>
      </c>
      <c r="D73" s="8">
        <f>+'JUNIO 22'!D73+'MAYO 22'!D73+'ABRIL 22'!D73</f>
        <v>878342</v>
      </c>
      <c r="E73" s="8">
        <f>+'JUNIO 22'!E73+'MAYO 22'!E73+'ABRIL 22'!E73</f>
        <v>19340</v>
      </c>
      <c r="F73" s="8">
        <f>+'JUNIO 22'!F73+'MAYO 22'!F73+'ABRIL 22'!F73</f>
        <v>86412</v>
      </c>
      <c r="G73" s="8">
        <f>+'JUNIO 22'!G73+'MAYO 22'!G73+'ABRIL 22'!G73</f>
        <v>22315</v>
      </c>
      <c r="H73" s="8">
        <f>+'JUNIO 22'!H73+'MAYO 22'!H73+'ABRIL 22'!H73</f>
        <v>11216</v>
      </c>
      <c r="I73" s="8">
        <f>+'JUNIO 22'!I73+'MAYO 22'!I73+'ABRIL 22'!I73</f>
        <v>16768</v>
      </c>
      <c r="J73" s="8">
        <f>+'JUNIO 22'!J73+'MAYO 22'!J73+'ABRIL 22'!J73</f>
        <v>2868</v>
      </c>
      <c r="K73" s="8">
        <f>+'JUNIO 22'!K73+'MAYO 22'!K73+'ABRIL 22'!K73</f>
        <v>3069</v>
      </c>
      <c r="L73" s="8">
        <f>+'JUNIO 22'!L73+'MAYO 22'!L73+'ABRIL 22'!L73</f>
        <v>0</v>
      </c>
      <c r="M73" s="8">
        <f>+'JUNIO 22'!M73+'MAYO 22'!M73+'ABRIL 22'!M73</f>
        <v>0</v>
      </c>
      <c r="N73" s="8">
        <f t="shared" si="0"/>
        <v>2938630</v>
      </c>
    </row>
    <row r="74" spans="1:14" ht="25.5" x14ac:dyDescent="0.25">
      <c r="A74" s="9" t="s">
        <v>132</v>
      </c>
      <c r="B74" s="7" t="s">
        <v>133</v>
      </c>
      <c r="C74" s="8">
        <f>+'JUNIO 22'!C74+'MAYO 22'!C74+'ABRIL 22'!C74</f>
        <v>470035</v>
      </c>
      <c r="D74" s="8">
        <f>+'JUNIO 22'!D74+'MAYO 22'!D74+'ABRIL 22'!D74</f>
        <v>287975</v>
      </c>
      <c r="E74" s="8">
        <f>+'JUNIO 22'!E74+'MAYO 22'!E74+'ABRIL 22'!E74</f>
        <v>6312</v>
      </c>
      <c r="F74" s="8">
        <f>+'JUNIO 22'!F74+'MAYO 22'!F74+'ABRIL 22'!F74</f>
        <v>23527</v>
      </c>
      <c r="G74" s="8">
        <f>+'JUNIO 22'!G74+'MAYO 22'!G74+'ABRIL 22'!G74</f>
        <v>2806</v>
      </c>
      <c r="H74" s="8">
        <f>+'JUNIO 22'!H74+'MAYO 22'!H74+'ABRIL 22'!H74</f>
        <v>2467</v>
      </c>
      <c r="I74" s="8">
        <f>+'JUNIO 22'!I74+'MAYO 22'!I74+'ABRIL 22'!I74</f>
        <v>2199</v>
      </c>
      <c r="J74" s="8">
        <f>+'JUNIO 22'!J74+'MAYO 22'!J74+'ABRIL 22'!J74</f>
        <v>1095</v>
      </c>
      <c r="K74" s="8">
        <f>+'JUNIO 22'!K74+'MAYO 22'!K74+'ABRIL 22'!K74</f>
        <v>417</v>
      </c>
      <c r="L74" s="8">
        <f>+'JUNIO 22'!L74+'MAYO 22'!L74+'ABRIL 22'!L74</f>
        <v>0</v>
      </c>
      <c r="M74" s="8">
        <f>+'JUNIO 22'!M74+'MAYO 22'!M74+'ABRIL 22'!M74</f>
        <v>0</v>
      </c>
      <c r="N74" s="8">
        <f t="shared" si="0"/>
        <v>796833</v>
      </c>
    </row>
    <row r="75" spans="1:14" ht="25.5" x14ac:dyDescent="0.25">
      <c r="A75" s="9" t="s">
        <v>134</v>
      </c>
      <c r="B75" s="7" t="s">
        <v>135</v>
      </c>
      <c r="C75" s="8">
        <f>+'JUNIO 22'!C75+'MAYO 22'!C75+'ABRIL 22'!C75</f>
        <v>1828625</v>
      </c>
      <c r="D75" s="8">
        <f>+'JUNIO 22'!D75+'MAYO 22'!D75+'ABRIL 22'!D75</f>
        <v>1102687</v>
      </c>
      <c r="E75" s="8">
        <f>+'JUNIO 22'!E75+'MAYO 22'!E75+'ABRIL 22'!E75</f>
        <v>18168</v>
      </c>
      <c r="F75" s="8">
        <f>+'JUNIO 22'!F75+'MAYO 22'!F75+'ABRIL 22'!F75</f>
        <v>80045</v>
      </c>
      <c r="G75" s="8">
        <f>+'JUNIO 22'!G75+'MAYO 22'!G75+'ABRIL 22'!G75</f>
        <v>14069</v>
      </c>
      <c r="H75" s="8">
        <f>+'JUNIO 22'!H75+'MAYO 22'!H75+'ABRIL 22'!H75</f>
        <v>10252</v>
      </c>
      <c r="I75" s="8">
        <f>+'JUNIO 22'!I75+'MAYO 22'!I75+'ABRIL 22'!I75</f>
        <v>11766</v>
      </c>
      <c r="J75" s="8">
        <f>+'JUNIO 22'!J75+'MAYO 22'!J75+'ABRIL 22'!J75</f>
        <v>3150</v>
      </c>
      <c r="K75" s="8">
        <f>+'JUNIO 22'!K75+'MAYO 22'!K75+'ABRIL 22'!K75</f>
        <v>2414</v>
      </c>
      <c r="L75" s="8">
        <f>+'JUNIO 22'!L75+'MAYO 22'!L75+'ABRIL 22'!L75</f>
        <v>0</v>
      </c>
      <c r="M75" s="8">
        <f>+'JUNIO 22'!M75+'MAYO 22'!M75+'ABRIL 22'!M75</f>
        <v>0</v>
      </c>
      <c r="N75" s="8">
        <f t="shared" ref="N75:N138" si="1">SUM(C75:M75)</f>
        <v>3071176</v>
      </c>
    </row>
    <row r="76" spans="1:14" ht="25.5" x14ac:dyDescent="0.25">
      <c r="A76" s="9" t="s">
        <v>136</v>
      </c>
      <c r="B76" s="7" t="s">
        <v>137</v>
      </c>
      <c r="C76" s="8">
        <f>+'JUNIO 22'!C76+'MAYO 22'!C76+'ABRIL 22'!C76</f>
        <v>204704134</v>
      </c>
      <c r="D76" s="8">
        <f>+'JUNIO 22'!D76+'MAYO 22'!D76+'ABRIL 22'!D76</f>
        <v>57336682</v>
      </c>
      <c r="E76" s="8">
        <f>+'JUNIO 22'!E76+'MAYO 22'!E76+'ABRIL 22'!E76</f>
        <v>1921004</v>
      </c>
      <c r="F76" s="8">
        <f>+'JUNIO 22'!F76+'MAYO 22'!F76+'ABRIL 22'!F76</f>
        <v>8987152</v>
      </c>
      <c r="G76" s="8">
        <f>+'JUNIO 22'!G76+'MAYO 22'!G76+'ABRIL 22'!G76</f>
        <v>725147</v>
      </c>
      <c r="H76" s="8">
        <f>+'JUNIO 22'!H76+'MAYO 22'!H76+'ABRIL 22'!H76</f>
        <v>1202356</v>
      </c>
      <c r="I76" s="8">
        <f>+'JUNIO 22'!I76+'MAYO 22'!I76+'ABRIL 22'!I76</f>
        <v>1234521</v>
      </c>
      <c r="J76" s="8">
        <f>+'JUNIO 22'!J76+'MAYO 22'!J76+'ABRIL 22'!J76</f>
        <v>226815</v>
      </c>
      <c r="K76" s="8">
        <f>+'JUNIO 22'!K76+'MAYO 22'!K76+'ABRIL 22'!K76</f>
        <v>375584</v>
      </c>
      <c r="L76" s="8">
        <f>+'JUNIO 22'!L76+'MAYO 22'!L76+'ABRIL 22'!L76</f>
        <v>2713544</v>
      </c>
      <c r="M76" s="8">
        <f>+'JUNIO 22'!M76+'MAYO 22'!M76+'ABRIL 22'!M76</f>
        <v>0</v>
      </c>
      <c r="N76" s="8">
        <f t="shared" si="1"/>
        <v>279426939</v>
      </c>
    </row>
    <row r="77" spans="1:14" ht="25.5" x14ac:dyDescent="0.25">
      <c r="A77" s="9" t="s">
        <v>138</v>
      </c>
      <c r="B77" s="7" t="s">
        <v>139</v>
      </c>
      <c r="C77" s="8">
        <f>+'JUNIO 22'!C77+'MAYO 22'!C77+'ABRIL 22'!C77</f>
        <v>7915010</v>
      </c>
      <c r="D77" s="8">
        <f>+'JUNIO 22'!D77+'MAYO 22'!D77+'ABRIL 22'!D77</f>
        <v>2106088</v>
      </c>
      <c r="E77" s="8">
        <f>+'JUNIO 22'!E77+'MAYO 22'!E77+'ABRIL 22'!E77</f>
        <v>71257</v>
      </c>
      <c r="F77" s="8">
        <f>+'JUNIO 22'!F77+'MAYO 22'!F77+'ABRIL 22'!F77</f>
        <v>350733</v>
      </c>
      <c r="G77" s="8">
        <f>+'JUNIO 22'!G77+'MAYO 22'!G77+'ABRIL 22'!G77</f>
        <v>62554</v>
      </c>
      <c r="H77" s="8">
        <f>+'JUNIO 22'!H77+'MAYO 22'!H77+'ABRIL 22'!H77</f>
        <v>49958</v>
      </c>
      <c r="I77" s="8">
        <f>+'JUNIO 22'!I77+'MAYO 22'!I77+'ABRIL 22'!I77</f>
        <v>65690</v>
      </c>
      <c r="J77" s="8">
        <f>+'JUNIO 22'!J77+'MAYO 22'!J77+'ABRIL 22'!J77</f>
        <v>8574</v>
      </c>
      <c r="K77" s="8">
        <f>+'JUNIO 22'!K77+'MAYO 22'!K77+'ABRIL 22'!K77</f>
        <v>16045</v>
      </c>
      <c r="L77" s="8">
        <f>+'JUNIO 22'!L77+'MAYO 22'!L77+'ABRIL 22'!L77</f>
        <v>557049</v>
      </c>
      <c r="M77" s="8">
        <f>+'JUNIO 22'!M77+'MAYO 22'!M77+'ABRIL 22'!M77</f>
        <v>0</v>
      </c>
      <c r="N77" s="8">
        <f t="shared" si="1"/>
        <v>11202958</v>
      </c>
    </row>
    <row r="78" spans="1:14" x14ac:dyDescent="0.25">
      <c r="A78" s="9" t="s">
        <v>140</v>
      </c>
      <c r="B78" s="7" t="s">
        <v>141</v>
      </c>
      <c r="C78" s="8">
        <f>+'JUNIO 22'!C78+'MAYO 22'!C78+'ABRIL 22'!C78</f>
        <v>749019</v>
      </c>
      <c r="D78" s="8">
        <f>+'JUNIO 22'!D78+'MAYO 22'!D78+'ABRIL 22'!D78</f>
        <v>270807</v>
      </c>
      <c r="E78" s="8">
        <f>+'JUNIO 22'!E78+'MAYO 22'!E78+'ABRIL 22'!E78</f>
        <v>8760</v>
      </c>
      <c r="F78" s="8">
        <f>+'JUNIO 22'!F78+'MAYO 22'!F78+'ABRIL 22'!F78</f>
        <v>35963</v>
      </c>
      <c r="G78" s="8">
        <f>+'JUNIO 22'!G78+'MAYO 22'!G78+'ABRIL 22'!G78</f>
        <v>7968</v>
      </c>
      <c r="H78" s="8">
        <f>+'JUNIO 22'!H78+'MAYO 22'!H78+'ABRIL 22'!H78</f>
        <v>4303</v>
      </c>
      <c r="I78" s="8">
        <f>+'JUNIO 22'!I78+'MAYO 22'!I78+'ABRIL 22'!I78</f>
        <v>5892</v>
      </c>
      <c r="J78" s="8">
        <f>+'JUNIO 22'!J78+'MAYO 22'!J78+'ABRIL 22'!J78</f>
        <v>1332</v>
      </c>
      <c r="K78" s="8">
        <f>+'JUNIO 22'!K78+'MAYO 22'!K78+'ABRIL 22'!K78</f>
        <v>1050</v>
      </c>
      <c r="L78" s="8">
        <f>+'JUNIO 22'!L78+'MAYO 22'!L78+'ABRIL 22'!L78</f>
        <v>13064</v>
      </c>
      <c r="M78" s="8">
        <f>+'JUNIO 22'!M78+'MAYO 22'!M78+'ABRIL 22'!M78</f>
        <v>0</v>
      </c>
      <c r="N78" s="8">
        <f t="shared" si="1"/>
        <v>1098158</v>
      </c>
    </row>
    <row r="79" spans="1:14" ht="25.5" x14ac:dyDescent="0.25">
      <c r="A79" s="9" t="s">
        <v>142</v>
      </c>
      <c r="B79" s="7" t="s">
        <v>143</v>
      </c>
      <c r="C79" s="8">
        <f>+'JUNIO 22'!C79+'MAYO 22'!C79+'ABRIL 22'!C79</f>
        <v>1496344</v>
      </c>
      <c r="D79" s="8">
        <f>+'JUNIO 22'!D79+'MAYO 22'!D79+'ABRIL 22'!D79</f>
        <v>627878</v>
      </c>
      <c r="E79" s="8">
        <f>+'JUNIO 22'!E79+'MAYO 22'!E79+'ABRIL 22'!E79</f>
        <v>15465</v>
      </c>
      <c r="F79" s="8">
        <f>+'JUNIO 22'!F79+'MAYO 22'!F79+'ABRIL 22'!F79</f>
        <v>68609</v>
      </c>
      <c r="G79" s="8">
        <f>+'JUNIO 22'!G79+'MAYO 22'!G79+'ABRIL 22'!G79</f>
        <v>16761</v>
      </c>
      <c r="H79" s="8">
        <f>+'JUNIO 22'!H79+'MAYO 22'!H79+'ABRIL 22'!H79</f>
        <v>8832</v>
      </c>
      <c r="I79" s="8">
        <f>+'JUNIO 22'!I79+'MAYO 22'!I79+'ABRIL 22'!I79</f>
        <v>12879</v>
      </c>
      <c r="J79" s="8">
        <f>+'JUNIO 22'!J79+'MAYO 22'!J79+'ABRIL 22'!J79</f>
        <v>2211</v>
      </c>
      <c r="K79" s="8">
        <f>+'JUNIO 22'!K79+'MAYO 22'!K79+'ABRIL 22'!K79</f>
        <v>2403</v>
      </c>
      <c r="L79" s="8">
        <f>+'JUNIO 22'!L79+'MAYO 22'!L79+'ABRIL 22'!L79</f>
        <v>34120</v>
      </c>
      <c r="M79" s="8">
        <f>+'JUNIO 22'!M79+'MAYO 22'!M79+'ABRIL 22'!M79</f>
        <v>0</v>
      </c>
      <c r="N79" s="8">
        <f t="shared" si="1"/>
        <v>2285502</v>
      </c>
    </row>
    <row r="80" spans="1:14" x14ac:dyDescent="0.25">
      <c r="A80" s="9" t="s">
        <v>144</v>
      </c>
      <c r="B80" s="7" t="s">
        <v>145</v>
      </c>
      <c r="C80" s="8">
        <f>+'JUNIO 22'!C80+'MAYO 22'!C80+'ABRIL 22'!C80</f>
        <v>1238969</v>
      </c>
      <c r="D80" s="8">
        <f>+'JUNIO 22'!D80+'MAYO 22'!D80+'ABRIL 22'!D80</f>
        <v>803144</v>
      </c>
      <c r="E80" s="8">
        <f>+'JUNIO 22'!E80+'MAYO 22'!E80+'ABRIL 22'!E80</f>
        <v>16307</v>
      </c>
      <c r="F80" s="8">
        <f>+'JUNIO 22'!F80+'MAYO 22'!F80+'ABRIL 22'!F80</f>
        <v>61923</v>
      </c>
      <c r="G80" s="8">
        <f>+'JUNIO 22'!G80+'MAYO 22'!G80+'ABRIL 22'!G80</f>
        <v>8441</v>
      </c>
      <c r="H80" s="8">
        <f>+'JUNIO 22'!H80+'MAYO 22'!H80+'ABRIL 22'!H80</f>
        <v>6705</v>
      </c>
      <c r="I80" s="8">
        <f>+'JUNIO 22'!I80+'MAYO 22'!I80+'ABRIL 22'!I80</f>
        <v>6711</v>
      </c>
      <c r="J80" s="8">
        <f>+'JUNIO 22'!J80+'MAYO 22'!J80+'ABRIL 22'!J80</f>
        <v>2685</v>
      </c>
      <c r="K80" s="8">
        <f>+'JUNIO 22'!K80+'MAYO 22'!K80+'ABRIL 22'!K80</f>
        <v>1290</v>
      </c>
      <c r="L80" s="8">
        <f>+'JUNIO 22'!L80+'MAYO 22'!L80+'ABRIL 22'!L80</f>
        <v>49180</v>
      </c>
      <c r="M80" s="8">
        <f>+'JUNIO 22'!M80+'MAYO 22'!M80+'ABRIL 22'!M80</f>
        <v>0</v>
      </c>
      <c r="N80" s="8">
        <f t="shared" si="1"/>
        <v>2195355</v>
      </c>
    </row>
    <row r="81" spans="1:14" ht="25.5" x14ac:dyDescent="0.25">
      <c r="A81" s="9" t="s">
        <v>146</v>
      </c>
      <c r="B81" s="7" t="s">
        <v>147</v>
      </c>
      <c r="C81" s="8">
        <f>+'JUNIO 22'!C81+'MAYO 22'!C81+'ABRIL 22'!C81</f>
        <v>6686789</v>
      </c>
      <c r="D81" s="8">
        <f>+'JUNIO 22'!D81+'MAYO 22'!D81+'ABRIL 22'!D81</f>
        <v>628120</v>
      </c>
      <c r="E81" s="8">
        <f>+'JUNIO 22'!E81+'MAYO 22'!E81+'ABRIL 22'!E81</f>
        <v>48884</v>
      </c>
      <c r="F81" s="8">
        <f>+'JUNIO 22'!F81+'MAYO 22'!F81+'ABRIL 22'!F81</f>
        <v>279656</v>
      </c>
      <c r="G81" s="8">
        <f>+'JUNIO 22'!G81+'MAYO 22'!G81+'ABRIL 22'!G81</f>
        <v>21020</v>
      </c>
      <c r="H81" s="8">
        <f>+'JUNIO 22'!H81+'MAYO 22'!H81+'ABRIL 22'!H81</f>
        <v>47081</v>
      </c>
      <c r="I81" s="8">
        <f>+'JUNIO 22'!I81+'MAYO 22'!I81+'ABRIL 22'!I81</f>
        <v>54862</v>
      </c>
      <c r="J81" s="8">
        <f>+'JUNIO 22'!J81+'MAYO 22'!J81+'ABRIL 22'!J81</f>
        <v>2220</v>
      </c>
      <c r="K81" s="8">
        <f>+'JUNIO 22'!K81+'MAYO 22'!K81+'ABRIL 22'!K81</f>
        <v>18371</v>
      </c>
      <c r="L81" s="8">
        <f>+'JUNIO 22'!L81+'MAYO 22'!L81+'ABRIL 22'!L81</f>
        <v>0</v>
      </c>
      <c r="M81" s="8">
        <f>+'JUNIO 22'!M81+'MAYO 22'!M81+'ABRIL 22'!M81</f>
        <v>0</v>
      </c>
      <c r="N81" s="8">
        <f t="shared" si="1"/>
        <v>7787003</v>
      </c>
    </row>
    <row r="82" spans="1:14" ht="25.5" x14ac:dyDescent="0.25">
      <c r="A82" s="9" t="s">
        <v>148</v>
      </c>
      <c r="B82" s="7" t="s">
        <v>149</v>
      </c>
      <c r="C82" s="8">
        <f>+'JUNIO 22'!C82+'MAYO 22'!C82+'ABRIL 22'!C82</f>
        <v>8216482</v>
      </c>
      <c r="D82" s="8">
        <f>+'JUNIO 22'!D82+'MAYO 22'!D82+'ABRIL 22'!D82</f>
        <v>2493693</v>
      </c>
      <c r="E82" s="8">
        <f>+'JUNIO 22'!E82+'MAYO 22'!E82+'ABRIL 22'!E82</f>
        <v>78701</v>
      </c>
      <c r="F82" s="8">
        <f>+'JUNIO 22'!F82+'MAYO 22'!F82+'ABRIL 22'!F82</f>
        <v>367114</v>
      </c>
      <c r="G82" s="8">
        <f>+'JUNIO 22'!G82+'MAYO 22'!G82+'ABRIL 22'!G82</f>
        <v>91263</v>
      </c>
      <c r="H82" s="8">
        <f>+'JUNIO 22'!H82+'MAYO 22'!H82+'ABRIL 22'!H82</f>
        <v>49528</v>
      </c>
      <c r="I82" s="8">
        <f>+'JUNIO 22'!I82+'MAYO 22'!I82+'ABRIL 22'!I82</f>
        <v>73124</v>
      </c>
      <c r="J82" s="8">
        <f>+'JUNIO 22'!J82+'MAYO 22'!J82+'ABRIL 22'!J82</f>
        <v>11016</v>
      </c>
      <c r="K82" s="8">
        <f>+'JUNIO 22'!K82+'MAYO 22'!K82+'ABRIL 22'!K82</f>
        <v>14394</v>
      </c>
      <c r="L82" s="8">
        <f>+'JUNIO 22'!L82+'MAYO 22'!L82+'ABRIL 22'!L82</f>
        <v>907526</v>
      </c>
      <c r="M82" s="8">
        <f>+'JUNIO 22'!M82+'MAYO 22'!M82+'ABRIL 22'!M82</f>
        <v>0</v>
      </c>
      <c r="N82" s="8">
        <f t="shared" si="1"/>
        <v>12302841</v>
      </c>
    </row>
    <row r="83" spans="1:14" ht="25.5" x14ac:dyDescent="0.25">
      <c r="A83" s="9" t="s">
        <v>150</v>
      </c>
      <c r="B83" s="7" t="s">
        <v>151</v>
      </c>
      <c r="C83" s="8">
        <f>+'JUNIO 22'!C83+'MAYO 22'!C83+'ABRIL 22'!C83</f>
        <v>330254</v>
      </c>
      <c r="D83" s="8">
        <f>+'JUNIO 22'!D83+'MAYO 22'!D83+'ABRIL 22'!D83</f>
        <v>172366</v>
      </c>
      <c r="E83" s="8">
        <f>+'JUNIO 22'!E83+'MAYO 22'!E83+'ABRIL 22'!E83</f>
        <v>5252</v>
      </c>
      <c r="F83" s="8">
        <f>+'JUNIO 22'!F83+'MAYO 22'!F83+'ABRIL 22'!F83</f>
        <v>17801</v>
      </c>
      <c r="G83" s="8">
        <f>+'JUNIO 22'!G83+'MAYO 22'!G83+'ABRIL 22'!G83</f>
        <v>1202</v>
      </c>
      <c r="H83" s="8">
        <f>+'JUNIO 22'!H83+'MAYO 22'!H83+'ABRIL 22'!H83</f>
        <v>1628</v>
      </c>
      <c r="I83" s="8">
        <f>+'JUNIO 22'!I83+'MAYO 22'!I83+'ABRIL 22'!I83</f>
        <v>890</v>
      </c>
      <c r="J83" s="8">
        <f>+'JUNIO 22'!J83+'MAYO 22'!J83+'ABRIL 22'!J83</f>
        <v>954</v>
      </c>
      <c r="K83" s="8">
        <f>+'JUNIO 22'!K83+'MAYO 22'!K83+'ABRIL 22'!K83</f>
        <v>161</v>
      </c>
      <c r="L83" s="8">
        <f>+'JUNIO 22'!L83+'MAYO 22'!L83+'ABRIL 22'!L83</f>
        <v>2627</v>
      </c>
      <c r="M83" s="8">
        <f>+'JUNIO 22'!M83+'MAYO 22'!M83+'ABRIL 22'!M83</f>
        <v>0</v>
      </c>
      <c r="N83" s="8">
        <f t="shared" si="1"/>
        <v>533135</v>
      </c>
    </row>
    <row r="84" spans="1:14" ht="25.5" x14ac:dyDescent="0.25">
      <c r="A84" s="9" t="s">
        <v>152</v>
      </c>
      <c r="B84" s="7" t="s">
        <v>153</v>
      </c>
      <c r="C84" s="8">
        <f>+'JUNIO 22'!C84+'MAYO 22'!C84+'ABRIL 22'!C84</f>
        <v>1215218</v>
      </c>
      <c r="D84" s="8">
        <f>+'JUNIO 22'!D84+'MAYO 22'!D84+'ABRIL 22'!D84</f>
        <v>523821</v>
      </c>
      <c r="E84" s="8">
        <f>+'JUNIO 22'!E84+'MAYO 22'!E84+'ABRIL 22'!E84</f>
        <v>12394</v>
      </c>
      <c r="F84" s="8">
        <f>+'JUNIO 22'!F84+'MAYO 22'!F84+'ABRIL 22'!F84</f>
        <v>52274</v>
      </c>
      <c r="G84" s="8">
        <f>+'JUNIO 22'!G84+'MAYO 22'!G84+'ABRIL 22'!G84</f>
        <v>7029</v>
      </c>
      <c r="H84" s="8">
        <f>+'JUNIO 22'!H84+'MAYO 22'!H84+'ABRIL 22'!H84</f>
        <v>6041</v>
      </c>
      <c r="I84" s="8">
        <f>+'JUNIO 22'!I84+'MAYO 22'!I84+'ABRIL 22'!I84</f>
        <v>5191</v>
      </c>
      <c r="J84" s="8">
        <f>+'JUNIO 22'!J84+'MAYO 22'!J84+'ABRIL 22'!J84</f>
        <v>2271</v>
      </c>
      <c r="K84" s="8">
        <f>+'JUNIO 22'!K84+'MAYO 22'!K84+'ABRIL 22'!K84</f>
        <v>937</v>
      </c>
      <c r="L84" s="8">
        <f>+'JUNIO 22'!L84+'MAYO 22'!L84+'ABRIL 22'!L84</f>
        <v>0</v>
      </c>
      <c r="M84" s="8">
        <f>+'JUNIO 22'!M84+'MAYO 22'!M84+'ABRIL 22'!M84</f>
        <v>0</v>
      </c>
      <c r="N84" s="8">
        <f t="shared" si="1"/>
        <v>1825176</v>
      </c>
    </row>
    <row r="85" spans="1:14" x14ac:dyDescent="0.25">
      <c r="A85" s="9" t="s">
        <v>154</v>
      </c>
      <c r="B85" s="7" t="s">
        <v>155</v>
      </c>
      <c r="C85" s="8">
        <f>+'JUNIO 22'!C85+'MAYO 22'!C85+'ABRIL 22'!C85</f>
        <v>895723</v>
      </c>
      <c r="D85" s="8">
        <f>+'JUNIO 22'!D85+'MAYO 22'!D85+'ABRIL 22'!D85</f>
        <v>526745</v>
      </c>
      <c r="E85" s="8">
        <f>+'JUNIO 22'!E85+'MAYO 22'!E85+'ABRIL 22'!E85</f>
        <v>9737</v>
      </c>
      <c r="F85" s="8">
        <f>+'JUNIO 22'!F85+'MAYO 22'!F85+'ABRIL 22'!F85</f>
        <v>41491</v>
      </c>
      <c r="G85" s="8">
        <f>+'JUNIO 22'!G85+'MAYO 22'!G85+'ABRIL 22'!G85</f>
        <v>8964</v>
      </c>
      <c r="H85" s="8">
        <f>+'JUNIO 22'!H85+'MAYO 22'!H85+'ABRIL 22'!H85</f>
        <v>5104</v>
      </c>
      <c r="I85" s="8">
        <f>+'JUNIO 22'!I85+'MAYO 22'!I85+'ABRIL 22'!I85</f>
        <v>6792</v>
      </c>
      <c r="J85" s="8">
        <f>+'JUNIO 22'!J85+'MAYO 22'!J85+'ABRIL 22'!J85</f>
        <v>1521</v>
      </c>
      <c r="K85" s="8">
        <f>+'JUNIO 22'!K85+'MAYO 22'!K85+'ABRIL 22'!K85</f>
        <v>1256</v>
      </c>
      <c r="L85" s="8">
        <f>+'JUNIO 22'!L85+'MAYO 22'!L85+'ABRIL 22'!L85</f>
        <v>0</v>
      </c>
      <c r="M85" s="8">
        <f>+'JUNIO 22'!M85+'MAYO 22'!M85+'ABRIL 22'!M85</f>
        <v>0</v>
      </c>
      <c r="N85" s="8">
        <f t="shared" si="1"/>
        <v>1497333</v>
      </c>
    </row>
    <row r="86" spans="1:14" x14ac:dyDescent="0.25">
      <c r="A86" s="9" t="s">
        <v>156</v>
      </c>
      <c r="B86" s="7" t="s">
        <v>157</v>
      </c>
      <c r="C86" s="8">
        <f>+'JUNIO 22'!C86+'MAYO 22'!C86+'ABRIL 22'!C86</f>
        <v>1143829</v>
      </c>
      <c r="D86" s="8">
        <f>+'JUNIO 22'!D86+'MAYO 22'!D86+'ABRIL 22'!D86</f>
        <v>390354</v>
      </c>
      <c r="E86" s="8">
        <f>+'JUNIO 22'!E86+'MAYO 22'!E86+'ABRIL 22'!E86</f>
        <v>11010</v>
      </c>
      <c r="F86" s="8">
        <f>+'JUNIO 22'!F86+'MAYO 22'!F86+'ABRIL 22'!F86</f>
        <v>51274</v>
      </c>
      <c r="G86" s="8">
        <f>+'JUNIO 22'!G86+'MAYO 22'!G86+'ABRIL 22'!G86</f>
        <v>11548</v>
      </c>
      <c r="H86" s="8">
        <f>+'JUNIO 22'!H86+'MAYO 22'!H86+'ABRIL 22'!H86</f>
        <v>6901</v>
      </c>
      <c r="I86" s="8">
        <f>+'JUNIO 22'!I86+'MAYO 22'!I86+'ABRIL 22'!I86</f>
        <v>9705</v>
      </c>
      <c r="J86" s="8">
        <f>+'JUNIO 22'!J86+'MAYO 22'!J86+'ABRIL 22'!J86</f>
        <v>1494</v>
      </c>
      <c r="K86" s="8">
        <f>+'JUNIO 22'!K86+'MAYO 22'!K86+'ABRIL 22'!K86</f>
        <v>2007</v>
      </c>
      <c r="L86" s="8">
        <f>+'JUNIO 22'!L86+'MAYO 22'!L86+'ABRIL 22'!L86</f>
        <v>33372</v>
      </c>
      <c r="M86" s="8">
        <f>+'JUNIO 22'!M86+'MAYO 22'!M86+'ABRIL 22'!M86</f>
        <v>0</v>
      </c>
      <c r="N86" s="8">
        <f t="shared" si="1"/>
        <v>1661494</v>
      </c>
    </row>
    <row r="87" spans="1:14" ht="25.5" x14ac:dyDescent="0.25">
      <c r="A87" s="9" t="s">
        <v>158</v>
      </c>
      <c r="B87" s="7" t="s">
        <v>159</v>
      </c>
      <c r="C87" s="8">
        <f>+'JUNIO 22'!C87+'MAYO 22'!C87+'ABRIL 22'!C87</f>
        <v>661748</v>
      </c>
      <c r="D87" s="8">
        <f>+'JUNIO 22'!D87+'MAYO 22'!D87+'ABRIL 22'!D87</f>
        <v>189557</v>
      </c>
      <c r="E87" s="8">
        <f>+'JUNIO 22'!E87+'MAYO 22'!E87+'ABRIL 22'!E87</f>
        <v>6545</v>
      </c>
      <c r="F87" s="8">
        <f>+'JUNIO 22'!F87+'MAYO 22'!F87+'ABRIL 22'!F87</f>
        <v>29917</v>
      </c>
      <c r="G87" s="8">
        <f>+'JUNIO 22'!G87+'MAYO 22'!G87+'ABRIL 22'!G87</f>
        <v>3456</v>
      </c>
      <c r="H87" s="8">
        <f>+'JUNIO 22'!H87+'MAYO 22'!H87+'ABRIL 22'!H87</f>
        <v>3909</v>
      </c>
      <c r="I87" s="8">
        <f>+'JUNIO 22'!I87+'MAYO 22'!I87+'ABRIL 22'!I87</f>
        <v>4122</v>
      </c>
      <c r="J87" s="8">
        <f>+'JUNIO 22'!J87+'MAYO 22'!J87+'ABRIL 22'!J87</f>
        <v>831</v>
      </c>
      <c r="K87" s="8">
        <f>+'JUNIO 22'!K87+'MAYO 22'!K87+'ABRIL 22'!K87</f>
        <v>1087</v>
      </c>
      <c r="L87" s="8">
        <f>+'JUNIO 22'!L87+'MAYO 22'!L87+'ABRIL 22'!L87</f>
        <v>26339</v>
      </c>
      <c r="M87" s="8">
        <f>+'JUNIO 22'!M87+'MAYO 22'!M87+'ABRIL 22'!M87</f>
        <v>0</v>
      </c>
      <c r="N87" s="8">
        <f t="shared" si="1"/>
        <v>927511</v>
      </c>
    </row>
    <row r="88" spans="1:14" x14ac:dyDescent="0.25">
      <c r="A88" s="9" t="s">
        <v>160</v>
      </c>
      <c r="B88" s="7" t="s">
        <v>161</v>
      </c>
      <c r="C88" s="8">
        <f>+'JUNIO 22'!C88+'MAYO 22'!C88+'ABRIL 22'!C88</f>
        <v>45176615</v>
      </c>
      <c r="D88" s="8">
        <f>+'JUNIO 22'!D88+'MAYO 22'!D88+'ABRIL 22'!D88</f>
        <v>7367737</v>
      </c>
      <c r="E88" s="8">
        <f>+'JUNIO 22'!E88+'MAYO 22'!E88+'ABRIL 22'!E88</f>
        <v>358455</v>
      </c>
      <c r="F88" s="8">
        <f>+'JUNIO 22'!F88+'MAYO 22'!F88+'ABRIL 22'!F88</f>
        <v>1910889</v>
      </c>
      <c r="G88" s="8">
        <f>+'JUNIO 22'!G88+'MAYO 22'!G88+'ABRIL 22'!G88</f>
        <v>225074</v>
      </c>
      <c r="H88" s="8">
        <f>+'JUNIO 22'!H88+'MAYO 22'!H88+'ABRIL 22'!H88</f>
        <v>289722</v>
      </c>
      <c r="I88" s="8">
        <f>+'JUNIO 22'!I88+'MAYO 22'!I88+'ABRIL 22'!I88</f>
        <v>334628</v>
      </c>
      <c r="J88" s="8">
        <f>+'JUNIO 22'!J88+'MAYO 22'!J88+'ABRIL 22'!J88</f>
        <v>43923</v>
      </c>
      <c r="K88" s="8">
        <f>+'JUNIO 22'!K88+'MAYO 22'!K88+'ABRIL 22'!K88</f>
        <v>97161</v>
      </c>
      <c r="L88" s="8">
        <f>+'JUNIO 22'!L88+'MAYO 22'!L88+'ABRIL 22'!L88</f>
        <v>0</v>
      </c>
      <c r="M88" s="8">
        <f>+'JUNIO 22'!M88+'MAYO 22'!M88+'ABRIL 22'!M88</f>
        <v>0</v>
      </c>
      <c r="N88" s="8">
        <f t="shared" si="1"/>
        <v>55804204</v>
      </c>
    </row>
    <row r="89" spans="1:14" ht="25.5" x14ac:dyDescent="0.25">
      <c r="A89" s="9" t="s">
        <v>162</v>
      </c>
      <c r="B89" s="7" t="s">
        <v>163</v>
      </c>
      <c r="C89" s="8">
        <f>+'JUNIO 22'!C89+'MAYO 22'!C89+'ABRIL 22'!C89</f>
        <v>472390</v>
      </c>
      <c r="D89" s="8">
        <f>+'JUNIO 22'!D89+'MAYO 22'!D89+'ABRIL 22'!D89</f>
        <v>186908</v>
      </c>
      <c r="E89" s="8">
        <f>+'JUNIO 22'!E89+'MAYO 22'!E89+'ABRIL 22'!E89</f>
        <v>6140</v>
      </c>
      <c r="F89" s="8">
        <f>+'JUNIO 22'!F89+'MAYO 22'!F89+'ABRIL 22'!F89</f>
        <v>23508</v>
      </c>
      <c r="G89" s="8">
        <f>+'JUNIO 22'!G89+'MAYO 22'!G89+'ABRIL 22'!G89</f>
        <v>4155</v>
      </c>
      <c r="H89" s="8">
        <f>+'JUNIO 22'!H89+'MAYO 22'!H89+'ABRIL 22'!H89</f>
        <v>2585</v>
      </c>
      <c r="I89" s="8">
        <f>+'JUNIO 22'!I89+'MAYO 22'!I89+'ABRIL 22'!I89</f>
        <v>3005</v>
      </c>
      <c r="J89" s="8">
        <f>+'JUNIO 22'!J89+'MAYO 22'!J89+'ABRIL 22'!J89</f>
        <v>1017</v>
      </c>
      <c r="K89" s="8">
        <f>+'JUNIO 22'!K89+'MAYO 22'!K89+'ABRIL 22'!K89</f>
        <v>520</v>
      </c>
      <c r="L89" s="8">
        <f>+'JUNIO 22'!L89+'MAYO 22'!L89+'ABRIL 22'!L89</f>
        <v>59848</v>
      </c>
      <c r="M89" s="8">
        <f>+'JUNIO 22'!M89+'MAYO 22'!M89+'ABRIL 22'!M89</f>
        <v>0</v>
      </c>
      <c r="N89" s="8">
        <f t="shared" si="1"/>
        <v>760076</v>
      </c>
    </row>
    <row r="90" spans="1:14" ht="25.5" x14ac:dyDescent="0.25">
      <c r="A90" s="9" t="s">
        <v>164</v>
      </c>
      <c r="B90" s="7" t="s">
        <v>165</v>
      </c>
      <c r="C90" s="8">
        <f>+'JUNIO 22'!C90+'MAYO 22'!C90+'ABRIL 22'!C90</f>
        <v>526114</v>
      </c>
      <c r="D90" s="8">
        <f>+'JUNIO 22'!D90+'MAYO 22'!D90+'ABRIL 22'!D90</f>
        <v>176061</v>
      </c>
      <c r="E90" s="8">
        <f>+'JUNIO 22'!E90+'MAYO 22'!E90+'ABRIL 22'!E90</f>
        <v>6415</v>
      </c>
      <c r="F90" s="8">
        <f>+'JUNIO 22'!F90+'MAYO 22'!F90+'ABRIL 22'!F90</f>
        <v>25438</v>
      </c>
      <c r="G90" s="8">
        <f>+'JUNIO 22'!G90+'MAYO 22'!G90+'ABRIL 22'!G90</f>
        <v>4887</v>
      </c>
      <c r="H90" s="8">
        <f>+'JUNIO 22'!H90+'MAYO 22'!H90+'ABRIL 22'!H90</f>
        <v>2894</v>
      </c>
      <c r="I90" s="8">
        <f>+'JUNIO 22'!I90+'MAYO 22'!I90+'ABRIL 22'!I90</f>
        <v>3538</v>
      </c>
      <c r="J90" s="8">
        <f>+'JUNIO 22'!J90+'MAYO 22'!J90+'ABRIL 22'!J90</f>
        <v>1053</v>
      </c>
      <c r="K90" s="8">
        <f>+'JUNIO 22'!K90+'MAYO 22'!K90+'ABRIL 22'!K90</f>
        <v>615</v>
      </c>
      <c r="L90" s="8">
        <f>+'JUNIO 22'!L90+'MAYO 22'!L90+'ABRIL 22'!L90</f>
        <v>0</v>
      </c>
      <c r="M90" s="8">
        <f>+'JUNIO 22'!M90+'MAYO 22'!M90+'ABRIL 22'!M90</f>
        <v>0</v>
      </c>
      <c r="N90" s="8">
        <f t="shared" si="1"/>
        <v>747015</v>
      </c>
    </row>
    <row r="91" spans="1:14" ht="25.5" x14ac:dyDescent="0.25">
      <c r="A91" s="9" t="s">
        <v>166</v>
      </c>
      <c r="B91" s="7" t="s">
        <v>167</v>
      </c>
      <c r="C91" s="8">
        <f>+'JUNIO 22'!C91+'MAYO 22'!C91+'ABRIL 22'!C91</f>
        <v>1030187</v>
      </c>
      <c r="D91" s="8">
        <f>+'JUNIO 22'!D91+'MAYO 22'!D91+'ABRIL 22'!D91</f>
        <v>322250</v>
      </c>
      <c r="E91" s="8">
        <f>+'JUNIO 22'!E91+'MAYO 22'!E91+'ABRIL 22'!E91</f>
        <v>11664</v>
      </c>
      <c r="F91" s="8">
        <f>+'JUNIO 22'!F91+'MAYO 22'!F91+'ABRIL 22'!F91</f>
        <v>48764</v>
      </c>
      <c r="G91" s="8">
        <f>+'JUNIO 22'!G91+'MAYO 22'!G91+'ABRIL 22'!G91</f>
        <v>10902</v>
      </c>
      <c r="H91" s="8">
        <f>+'JUNIO 22'!H91+'MAYO 22'!H91+'ABRIL 22'!H91</f>
        <v>5926</v>
      </c>
      <c r="I91" s="8">
        <f>+'JUNIO 22'!I91+'MAYO 22'!I91+'ABRIL 22'!I91</f>
        <v>8134</v>
      </c>
      <c r="J91" s="8">
        <f>+'JUNIO 22'!J91+'MAYO 22'!J91+'ABRIL 22'!J91</f>
        <v>1770</v>
      </c>
      <c r="K91" s="8">
        <f>+'JUNIO 22'!K91+'MAYO 22'!K91+'ABRIL 22'!K91</f>
        <v>1471</v>
      </c>
      <c r="L91" s="8">
        <f>+'JUNIO 22'!L91+'MAYO 22'!L91+'ABRIL 22'!L91</f>
        <v>39558</v>
      </c>
      <c r="M91" s="8">
        <f>+'JUNIO 22'!M91+'MAYO 22'!M91+'ABRIL 22'!M91</f>
        <v>0</v>
      </c>
      <c r="N91" s="8">
        <f t="shared" si="1"/>
        <v>1480626</v>
      </c>
    </row>
    <row r="92" spans="1:14" ht="25.5" x14ac:dyDescent="0.25">
      <c r="A92" s="9" t="s">
        <v>168</v>
      </c>
      <c r="B92" s="7" t="s">
        <v>169</v>
      </c>
      <c r="C92" s="8">
        <f>+'JUNIO 22'!C92+'MAYO 22'!C92+'ABRIL 22'!C92</f>
        <v>2543194</v>
      </c>
      <c r="D92" s="8">
        <f>+'JUNIO 22'!D92+'MAYO 22'!D92+'ABRIL 22'!D92</f>
        <v>860409</v>
      </c>
      <c r="E92" s="8">
        <f>+'JUNIO 22'!E92+'MAYO 22'!E92+'ABRIL 22'!E92</f>
        <v>21224</v>
      </c>
      <c r="F92" s="8">
        <f>+'JUNIO 22'!F92+'MAYO 22'!F92+'ABRIL 22'!F92</f>
        <v>110842</v>
      </c>
      <c r="G92" s="8">
        <f>+'JUNIO 22'!G92+'MAYO 22'!G92+'ABRIL 22'!G92</f>
        <v>30362</v>
      </c>
      <c r="H92" s="8">
        <f>+'JUNIO 22'!H92+'MAYO 22'!H92+'ABRIL 22'!H92</f>
        <v>16482</v>
      </c>
      <c r="I92" s="8">
        <f>+'JUNIO 22'!I92+'MAYO 22'!I92+'ABRIL 22'!I92</f>
        <v>26281</v>
      </c>
      <c r="J92" s="8">
        <f>+'JUNIO 22'!J92+'MAYO 22'!J92+'ABRIL 22'!J92</f>
        <v>2067</v>
      </c>
      <c r="K92" s="8">
        <f>+'JUNIO 22'!K92+'MAYO 22'!K92+'ABRIL 22'!K92</f>
        <v>5622</v>
      </c>
      <c r="L92" s="8">
        <f>+'JUNIO 22'!L92+'MAYO 22'!L92+'ABRIL 22'!L92</f>
        <v>130833</v>
      </c>
      <c r="M92" s="8">
        <f>+'JUNIO 22'!M92+'MAYO 22'!M92+'ABRIL 22'!M92</f>
        <v>0</v>
      </c>
      <c r="N92" s="8">
        <f t="shared" si="1"/>
        <v>3747316</v>
      </c>
    </row>
    <row r="93" spans="1:14" ht="25.5" x14ac:dyDescent="0.25">
      <c r="A93" s="9" t="s">
        <v>170</v>
      </c>
      <c r="B93" s="7" t="s">
        <v>171</v>
      </c>
      <c r="C93" s="8">
        <f>+'JUNIO 22'!C93+'MAYO 22'!C93+'ABRIL 22'!C93</f>
        <v>1279530</v>
      </c>
      <c r="D93" s="8">
        <f>+'JUNIO 22'!D93+'MAYO 22'!D93+'ABRIL 22'!D93</f>
        <v>341430</v>
      </c>
      <c r="E93" s="8">
        <f>+'JUNIO 22'!E93+'MAYO 22'!E93+'ABRIL 22'!E93</f>
        <v>11456</v>
      </c>
      <c r="F93" s="8">
        <f>+'JUNIO 22'!F93+'MAYO 22'!F93+'ABRIL 22'!F93</f>
        <v>55860</v>
      </c>
      <c r="G93" s="8">
        <f>+'JUNIO 22'!G93+'MAYO 22'!G93+'ABRIL 22'!G93</f>
        <v>11122</v>
      </c>
      <c r="H93" s="8">
        <f>+'JUNIO 22'!H93+'MAYO 22'!H93+'ABRIL 22'!H93</f>
        <v>7746</v>
      </c>
      <c r="I93" s="8">
        <f>+'JUNIO 22'!I93+'MAYO 22'!I93+'ABRIL 22'!I93</f>
        <v>10265</v>
      </c>
      <c r="J93" s="8">
        <f>+'JUNIO 22'!J93+'MAYO 22'!J93+'ABRIL 22'!J93</f>
        <v>1476</v>
      </c>
      <c r="K93" s="8">
        <f>+'JUNIO 22'!K93+'MAYO 22'!K93+'ABRIL 22'!K93</f>
        <v>2314</v>
      </c>
      <c r="L93" s="8">
        <f>+'JUNIO 22'!L93+'MAYO 22'!L93+'ABRIL 22'!L93</f>
        <v>0</v>
      </c>
      <c r="M93" s="8">
        <f>+'JUNIO 22'!M93+'MAYO 22'!M93+'ABRIL 22'!M93</f>
        <v>0</v>
      </c>
      <c r="N93" s="8">
        <f t="shared" si="1"/>
        <v>1721199</v>
      </c>
    </row>
    <row r="94" spans="1:14" ht="25.5" x14ac:dyDescent="0.25">
      <c r="A94" s="9" t="s">
        <v>172</v>
      </c>
      <c r="B94" s="7" t="s">
        <v>173</v>
      </c>
      <c r="C94" s="8">
        <f>+'JUNIO 22'!C94+'MAYO 22'!C94+'ABRIL 22'!C94</f>
        <v>5185691</v>
      </c>
      <c r="D94" s="8">
        <f>+'JUNIO 22'!D94+'MAYO 22'!D94+'ABRIL 22'!D94</f>
        <v>841136</v>
      </c>
      <c r="E94" s="8">
        <f>+'JUNIO 22'!E94+'MAYO 22'!E94+'ABRIL 22'!E94</f>
        <v>49008</v>
      </c>
      <c r="F94" s="8">
        <f>+'JUNIO 22'!F94+'MAYO 22'!F94+'ABRIL 22'!F94</f>
        <v>232485</v>
      </c>
      <c r="G94" s="8">
        <f>+'JUNIO 22'!G94+'MAYO 22'!G94+'ABRIL 22'!G94</f>
        <v>67173</v>
      </c>
      <c r="H94" s="8">
        <f>+'JUNIO 22'!H94+'MAYO 22'!H94+'ABRIL 22'!H94</f>
        <v>31978</v>
      </c>
      <c r="I94" s="8">
        <f>+'JUNIO 22'!I94+'MAYO 22'!I94+'ABRIL 22'!I94</f>
        <v>52428</v>
      </c>
      <c r="J94" s="8">
        <f>+'JUNIO 22'!J94+'MAYO 22'!J94+'ABRIL 22'!J94</f>
        <v>6237</v>
      </c>
      <c r="K94" s="8">
        <f>+'JUNIO 22'!K94+'MAYO 22'!K94+'ABRIL 22'!K94</f>
        <v>9750</v>
      </c>
      <c r="L94" s="8">
        <f>+'JUNIO 22'!L94+'MAYO 22'!L94+'ABRIL 22'!L94</f>
        <v>0</v>
      </c>
      <c r="M94" s="8">
        <f>+'JUNIO 22'!M94+'MAYO 22'!M94+'ABRIL 22'!M94</f>
        <v>0</v>
      </c>
      <c r="N94" s="8">
        <f t="shared" si="1"/>
        <v>6475886</v>
      </c>
    </row>
    <row r="95" spans="1:14" ht="25.5" x14ac:dyDescent="0.25">
      <c r="A95" s="9" t="s">
        <v>174</v>
      </c>
      <c r="B95" s="7" t="s">
        <v>175</v>
      </c>
      <c r="C95" s="8">
        <f>+'JUNIO 22'!C95+'MAYO 22'!C95+'ABRIL 22'!C95</f>
        <v>518457</v>
      </c>
      <c r="D95" s="8">
        <f>+'JUNIO 22'!D95+'MAYO 22'!D95+'ABRIL 22'!D95</f>
        <v>184620</v>
      </c>
      <c r="E95" s="8">
        <f>+'JUNIO 22'!E95+'MAYO 22'!E95+'ABRIL 22'!E95</f>
        <v>5804</v>
      </c>
      <c r="F95" s="8">
        <f>+'JUNIO 22'!F95+'MAYO 22'!F95+'ABRIL 22'!F95</f>
        <v>24566</v>
      </c>
      <c r="G95" s="8">
        <f>+'JUNIO 22'!G95+'MAYO 22'!G95+'ABRIL 22'!G95</f>
        <v>2704</v>
      </c>
      <c r="H95" s="8">
        <f>+'JUNIO 22'!H95+'MAYO 22'!H95+'ABRIL 22'!H95</f>
        <v>3059</v>
      </c>
      <c r="I95" s="8">
        <f>+'JUNIO 22'!I95+'MAYO 22'!I95+'ABRIL 22'!I95</f>
        <v>3131</v>
      </c>
      <c r="J95" s="8">
        <f>+'JUNIO 22'!J95+'MAYO 22'!J95+'ABRIL 22'!J95</f>
        <v>870</v>
      </c>
      <c r="K95" s="8">
        <f>+'JUNIO 22'!K95+'MAYO 22'!K95+'ABRIL 22'!K95</f>
        <v>807</v>
      </c>
      <c r="L95" s="8">
        <f>+'JUNIO 22'!L95+'MAYO 22'!L95+'ABRIL 22'!L95</f>
        <v>0</v>
      </c>
      <c r="M95" s="8">
        <f>+'JUNIO 22'!M95+'MAYO 22'!M95+'ABRIL 22'!M95</f>
        <v>0</v>
      </c>
      <c r="N95" s="8">
        <f t="shared" si="1"/>
        <v>744018</v>
      </c>
    </row>
    <row r="96" spans="1:14" ht="25.5" x14ac:dyDescent="0.25">
      <c r="A96" s="9" t="s">
        <v>176</v>
      </c>
      <c r="B96" s="7" t="s">
        <v>177</v>
      </c>
      <c r="C96" s="8">
        <f>+'JUNIO 22'!C96+'MAYO 22'!C96+'ABRIL 22'!C96</f>
        <v>1128530</v>
      </c>
      <c r="D96" s="8">
        <f>+'JUNIO 22'!D96+'MAYO 22'!D96+'ABRIL 22'!D96</f>
        <v>681320</v>
      </c>
      <c r="E96" s="8">
        <f>+'JUNIO 22'!E96+'MAYO 22'!E96+'ABRIL 22'!E96</f>
        <v>10921</v>
      </c>
      <c r="F96" s="8">
        <f>+'JUNIO 22'!F96+'MAYO 22'!F96+'ABRIL 22'!F96</f>
        <v>50960</v>
      </c>
      <c r="G96" s="8">
        <f>+'JUNIO 22'!G96+'MAYO 22'!G96+'ABRIL 22'!G96</f>
        <v>14444</v>
      </c>
      <c r="H96" s="8">
        <f>+'JUNIO 22'!H96+'MAYO 22'!H96+'ABRIL 22'!H96</f>
        <v>6906</v>
      </c>
      <c r="I96" s="8">
        <f>+'JUNIO 22'!I96+'MAYO 22'!I96+'ABRIL 22'!I96</f>
        <v>11071</v>
      </c>
      <c r="J96" s="8">
        <f>+'JUNIO 22'!J96+'MAYO 22'!J96+'ABRIL 22'!J96</f>
        <v>1413</v>
      </c>
      <c r="K96" s="8">
        <f>+'JUNIO 22'!K96+'MAYO 22'!K96+'ABRIL 22'!K96</f>
        <v>2063</v>
      </c>
      <c r="L96" s="8">
        <f>+'JUNIO 22'!L96+'MAYO 22'!L96+'ABRIL 22'!L96</f>
        <v>0</v>
      </c>
      <c r="M96" s="8">
        <f>+'JUNIO 22'!M96+'MAYO 22'!M96+'ABRIL 22'!M96</f>
        <v>0</v>
      </c>
      <c r="N96" s="8">
        <f t="shared" si="1"/>
        <v>1907628</v>
      </c>
    </row>
    <row r="97" spans="1:14" ht="25.5" x14ac:dyDescent="0.25">
      <c r="A97" s="9" t="s">
        <v>178</v>
      </c>
      <c r="B97" s="7" t="s">
        <v>179</v>
      </c>
      <c r="C97" s="8">
        <f>+'JUNIO 22'!C97+'MAYO 22'!C97+'ABRIL 22'!C97</f>
        <v>809287</v>
      </c>
      <c r="D97" s="8">
        <f>+'JUNIO 22'!D97+'MAYO 22'!D97+'ABRIL 22'!D97</f>
        <v>219783</v>
      </c>
      <c r="E97" s="8">
        <f>+'JUNIO 22'!E97+'MAYO 22'!E97+'ABRIL 22'!E97</f>
        <v>10001</v>
      </c>
      <c r="F97" s="8">
        <f>+'JUNIO 22'!F97+'MAYO 22'!F97+'ABRIL 22'!F97</f>
        <v>39486</v>
      </c>
      <c r="G97" s="8">
        <f>+'JUNIO 22'!G97+'MAYO 22'!G97+'ABRIL 22'!G97</f>
        <v>7507</v>
      </c>
      <c r="H97" s="8">
        <f>+'JUNIO 22'!H97+'MAYO 22'!H97+'ABRIL 22'!H97</f>
        <v>4504</v>
      </c>
      <c r="I97" s="8">
        <f>+'JUNIO 22'!I97+'MAYO 22'!I97+'ABRIL 22'!I97</f>
        <v>5538</v>
      </c>
      <c r="J97" s="8">
        <f>+'JUNIO 22'!J97+'MAYO 22'!J97+'ABRIL 22'!J97</f>
        <v>1620</v>
      </c>
      <c r="K97" s="8">
        <f>+'JUNIO 22'!K97+'MAYO 22'!K97+'ABRIL 22'!K97</f>
        <v>982</v>
      </c>
      <c r="L97" s="8">
        <f>+'JUNIO 22'!L97+'MAYO 22'!L97+'ABRIL 22'!L97</f>
        <v>12759</v>
      </c>
      <c r="M97" s="8">
        <f>+'JUNIO 22'!M97+'MAYO 22'!M97+'ABRIL 22'!M97</f>
        <v>0</v>
      </c>
      <c r="N97" s="8">
        <f t="shared" si="1"/>
        <v>1111467</v>
      </c>
    </row>
    <row r="98" spans="1:14" ht="25.5" x14ac:dyDescent="0.25">
      <c r="A98" s="9" t="s">
        <v>180</v>
      </c>
      <c r="B98" s="7" t="s">
        <v>181</v>
      </c>
      <c r="C98" s="8">
        <f>+'JUNIO 22'!C98+'MAYO 22'!C98+'ABRIL 22'!C98</f>
        <v>574588</v>
      </c>
      <c r="D98" s="8">
        <f>+'JUNIO 22'!D98+'MAYO 22'!D98+'ABRIL 22'!D98</f>
        <v>115242</v>
      </c>
      <c r="E98" s="8">
        <f>+'JUNIO 22'!E98+'MAYO 22'!E98+'ABRIL 22'!E98</f>
        <v>6828</v>
      </c>
      <c r="F98" s="8">
        <f>+'JUNIO 22'!F98+'MAYO 22'!F98+'ABRIL 22'!F98</f>
        <v>27603</v>
      </c>
      <c r="G98" s="8">
        <f>+'JUNIO 22'!G98+'MAYO 22'!G98+'ABRIL 22'!G98</f>
        <v>6080</v>
      </c>
      <c r="H98" s="8">
        <f>+'JUNIO 22'!H98+'MAYO 22'!H98+'ABRIL 22'!H98</f>
        <v>3222</v>
      </c>
      <c r="I98" s="8">
        <f>+'JUNIO 22'!I98+'MAYO 22'!I98+'ABRIL 22'!I98</f>
        <v>4303</v>
      </c>
      <c r="J98" s="8">
        <f>+'JUNIO 22'!J98+'MAYO 22'!J98+'ABRIL 22'!J98</f>
        <v>1080</v>
      </c>
      <c r="K98" s="8">
        <f>+'JUNIO 22'!K98+'MAYO 22'!K98+'ABRIL 22'!K98</f>
        <v>733</v>
      </c>
      <c r="L98" s="8">
        <f>+'JUNIO 22'!L98+'MAYO 22'!L98+'ABRIL 22'!L98</f>
        <v>0</v>
      </c>
      <c r="M98" s="8">
        <f>+'JUNIO 22'!M98+'MAYO 22'!M98+'ABRIL 22'!M98</f>
        <v>0</v>
      </c>
      <c r="N98" s="8">
        <f t="shared" si="1"/>
        <v>739679</v>
      </c>
    </row>
    <row r="99" spans="1:14" ht="25.5" x14ac:dyDescent="0.25">
      <c r="A99" s="9" t="s">
        <v>182</v>
      </c>
      <c r="B99" s="7" t="s">
        <v>183</v>
      </c>
      <c r="C99" s="8">
        <f>+'JUNIO 22'!C99+'MAYO 22'!C99+'ABRIL 22'!C99</f>
        <v>1592188</v>
      </c>
      <c r="D99" s="8">
        <f>+'JUNIO 22'!D99+'MAYO 22'!D99+'ABRIL 22'!D99</f>
        <v>483949</v>
      </c>
      <c r="E99" s="8">
        <f>+'JUNIO 22'!E99+'MAYO 22'!E99+'ABRIL 22'!E99</f>
        <v>15720</v>
      </c>
      <c r="F99" s="8">
        <f>+'JUNIO 22'!F99+'MAYO 22'!F99+'ABRIL 22'!F99</f>
        <v>71584</v>
      </c>
      <c r="G99" s="8">
        <f>+'JUNIO 22'!G99+'MAYO 22'!G99+'ABRIL 22'!G99</f>
        <v>16232</v>
      </c>
      <c r="H99" s="8">
        <f>+'JUNIO 22'!H99+'MAYO 22'!H99+'ABRIL 22'!H99</f>
        <v>9360</v>
      </c>
      <c r="I99" s="8">
        <f>+'JUNIO 22'!I99+'MAYO 22'!I99+'ABRIL 22'!I99</f>
        <v>13097</v>
      </c>
      <c r="J99" s="8">
        <f>+'JUNIO 22'!J99+'MAYO 22'!J99+'ABRIL 22'!J99</f>
        <v>2214</v>
      </c>
      <c r="K99" s="8">
        <f>+'JUNIO 22'!K99+'MAYO 22'!K99+'ABRIL 22'!K99</f>
        <v>2566</v>
      </c>
      <c r="L99" s="8">
        <f>+'JUNIO 22'!L99+'MAYO 22'!L99+'ABRIL 22'!L99</f>
        <v>0</v>
      </c>
      <c r="M99" s="8">
        <f>+'JUNIO 22'!M99+'MAYO 22'!M99+'ABRIL 22'!M99</f>
        <v>0</v>
      </c>
      <c r="N99" s="8">
        <f t="shared" si="1"/>
        <v>2206910</v>
      </c>
    </row>
    <row r="100" spans="1:14" ht="25.5" x14ac:dyDescent="0.25">
      <c r="A100" s="9" t="s">
        <v>184</v>
      </c>
      <c r="B100" s="7" t="s">
        <v>185</v>
      </c>
      <c r="C100" s="8">
        <f>+'JUNIO 22'!C100+'MAYO 22'!C100+'ABRIL 22'!C100</f>
        <v>2206163</v>
      </c>
      <c r="D100" s="8">
        <f>+'JUNIO 22'!D100+'MAYO 22'!D100+'ABRIL 22'!D100</f>
        <v>808283</v>
      </c>
      <c r="E100" s="8">
        <f>+'JUNIO 22'!E100+'MAYO 22'!E100+'ABRIL 22'!E100</f>
        <v>19717</v>
      </c>
      <c r="F100" s="8">
        <f>+'JUNIO 22'!F100+'MAYO 22'!F100+'ABRIL 22'!F100</f>
        <v>98582</v>
      </c>
      <c r="G100" s="8">
        <f>+'JUNIO 22'!G100+'MAYO 22'!G100+'ABRIL 22'!G100</f>
        <v>16854</v>
      </c>
      <c r="H100" s="8">
        <f>+'JUNIO 22'!H100+'MAYO 22'!H100+'ABRIL 22'!H100</f>
        <v>14501</v>
      </c>
      <c r="I100" s="8">
        <f>+'JUNIO 22'!I100+'MAYO 22'!I100+'ABRIL 22'!I100</f>
        <v>19195</v>
      </c>
      <c r="J100" s="8">
        <f>+'JUNIO 22'!J100+'MAYO 22'!J100+'ABRIL 22'!J100</f>
        <v>2331</v>
      </c>
      <c r="K100" s="8">
        <f>+'JUNIO 22'!K100+'MAYO 22'!K100+'ABRIL 22'!K100</f>
        <v>4967</v>
      </c>
      <c r="L100" s="8">
        <f>+'JUNIO 22'!L100+'MAYO 22'!L100+'ABRIL 22'!L100</f>
        <v>150153</v>
      </c>
      <c r="M100" s="8">
        <f>+'JUNIO 22'!M100+'MAYO 22'!M100+'ABRIL 22'!M100</f>
        <v>0</v>
      </c>
      <c r="N100" s="8">
        <f t="shared" si="1"/>
        <v>3340746</v>
      </c>
    </row>
    <row r="101" spans="1:14" ht="25.5" x14ac:dyDescent="0.25">
      <c r="A101" s="9" t="s">
        <v>186</v>
      </c>
      <c r="B101" s="7" t="s">
        <v>187</v>
      </c>
      <c r="C101" s="8">
        <f>+'JUNIO 22'!C101+'MAYO 22'!C101+'ABRIL 22'!C101</f>
        <v>590554</v>
      </c>
      <c r="D101" s="8">
        <f>+'JUNIO 22'!D101+'MAYO 22'!D101+'ABRIL 22'!D101</f>
        <v>255834</v>
      </c>
      <c r="E101" s="8">
        <f>+'JUNIO 22'!E101+'MAYO 22'!E101+'ABRIL 22'!E101</f>
        <v>6923</v>
      </c>
      <c r="F101" s="8">
        <f>+'JUNIO 22'!F101+'MAYO 22'!F101+'ABRIL 22'!F101</f>
        <v>28270</v>
      </c>
      <c r="G101" s="8">
        <f>+'JUNIO 22'!G101+'MAYO 22'!G101+'ABRIL 22'!G101</f>
        <v>4681</v>
      </c>
      <c r="H101" s="8">
        <f>+'JUNIO 22'!H101+'MAYO 22'!H101+'ABRIL 22'!H101</f>
        <v>3370</v>
      </c>
      <c r="I101" s="8">
        <f>+'JUNIO 22'!I101+'MAYO 22'!I101+'ABRIL 22'!I101</f>
        <v>3918</v>
      </c>
      <c r="J101" s="8">
        <f>+'JUNIO 22'!J101+'MAYO 22'!J101+'ABRIL 22'!J101</f>
        <v>1119</v>
      </c>
      <c r="K101" s="8">
        <f>+'JUNIO 22'!K101+'MAYO 22'!K101+'ABRIL 22'!K101</f>
        <v>806</v>
      </c>
      <c r="L101" s="8">
        <f>+'JUNIO 22'!L101+'MAYO 22'!L101+'ABRIL 22'!L101</f>
        <v>0</v>
      </c>
      <c r="M101" s="8">
        <f>+'JUNIO 22'!M101+'MAYO 22'!M101+'ABRIL 22'!M101</f>
        <v>0</v>
      </c>
      <c r="N101" s="8">
        <f t="shared" si="1"/>
        <v>895475</v>
      </c>
    </row>
    <row r="102" spans="1:14" ht="25.5" x14ac:dyDescent="0.25">
      <c r="A102" s="9" t="s">
        <v>188</v>
      </c>
      <c r="B102" s="7" t="s">
        <v>189</v>
      </c>
      <c r="C102" s="8">
        <f>+'JUNIO 22'!C102+'MAYO 22'!C102+'ABRIL 22'!C102</f>
        <v>287262</v>
      </c>
      <c r="D102" s="8">
        <f>+'JUNIO 22'!D102+'MAYO 22'!D102+'ABRIL 22'!D102</f>
        <v>111121</v>
      </c>
      <c r="E102" s="8">
        <f>+'JUNIO 22'!E102+'MAYO 22'!E102+'ABRIL 22'!E102</f>
        <v>3676</v>
      </c>
      <c r="F102" s="8">
        <f>+'JUNIO 22'!F102+'MAYO 22'!F102+'ABRIL 22'!F102</f>
        <v>14140</v>
      </c>
      <c r="G102" s="8">
        <f>+'JUNIO 22'!G102+'MAYO 22'!G102+'ABRIL 22'!G102</f>
        <v>1367</v>
      </c>
      <c r="H102" s="8">
        <f>+'JUNIO 22'!H102+'MAYO 22'!H102+'ABRIL 22'!H102</f>
        <v>1555</v>
      </c>
      <c r="I102" s="8">
        <f>+'JUNIO 22'!I102+'MAYO 22'!I102+'ABRIL 22'!I102</f>
        <v>1317</v>
      </c>
      <c r="J102" s="8">
        <f>+'JUNIO 22'!J102+'MAYO 22'!J102+'ABRIL 22'!J102</f>
        <v>624</v>
      </c>
      <c r="K102" s="8">
        <f>+'JUNIO 22'!K102+'MAYO 22'!K102+'ABRIL 22'!K102</f>
        <v>304</v>
      </c>
      <c r="L102" s="8">
        <f>+'JUNIO 22'!L102+'MAYO 22'!L102+'ABRIL 22'!L102</f>
        <v>4675</v>
      </c>
      <c r="M102" s="8">
        <f>+'JUNIO 22'!M102+'MAYO 22'!M102+'ABRIL 22'!M102</f>
        <v>0</v>
      </c>
      <c r="N102" s="8">
        <f t="shared" si="1"/>
        <v>426041</v>
      </c>
    </row>
    <row r="103" spans="1:14" ht="25.5" x14ac:dyDescent="0.25">
      <c r="A103" s="9" t="s">
        <v>190</v>
      </c>
      <c r="B103" s="7" t="s">
        <v>191</v>
      </c>
      <c r="C103" s="8">
        <f>+'JUNIO 22'!C103+'MAYO 22'!C103+'ABRIL 22'!C103</f>
        <v>555963</v>
      </c>
      <c r="D103" s="8">
        <f>+'JUNIO 22'!D103+'MAYO 22'!D103+'ABRIL 22'!D103</f>
        <v>278839</v>
      </c>
      <c r="E103" s="8">
        <f>+'JUNIO 22'!E103+'MAYO 22'!E103+'ABRIL 22'!E103</f>
        <v>6828</v>
      </c>
      <c r="F103" s="8">
        <f>+'JUNIO 22'!F103+'MAYO 22'!F103+'ABRIL 22'!F103</f>
        <v>26924</v>
      </c>
      <c r="G103" s="8">
        <f>+'JUNIO 22'!G103+'MAYO 22'!G103+'ABRIL 22'!G103</f>
        <v>4860</v>
      </c>
      <c r="H103" s="8">
        <f>+'JUNIO 22'!H103+'MAYO 22'!H103+'ABRIL 22'!H103</f>
        <v>3043</v>
      </c>
      <c r="I103" s="8">
        <f>+'JUNIO 22'!I103+'MAYO 22'!I103+'ABRIL 22'!I103</f>
        <v>3558</v>
      </c>
      <c r="J103" s="8">
        <f>+'JUNIO 22'!J103+'MAYO 22'!J103+'ABRIL 22'!J103</f>
        <v>1134</v>
      </c>
      <c r="K103" s="8">
        <f>+'JUNIO 22'!K103+'MAYO 22'!K103+'ABRIL 22'!K103</f>
        <v>631</v>
      </c>
      <c r="L103" s="8">
        <f>+'JUNIO 22'!L103+'MAYO 22'!L103+'ABRIL 22'!L103</f>
        <v>0</v>
      </c>
      <c r="M103" s="8">
        <f>+'JUNIO 22'!M103+'MAYO 22'!M103+'ABRIL 22'!M103</f>
        <v>0</v>
      </c>
      <c r="N103" s="8">
        <f t="shared" si="1"/>
        <v>881780</v>
      </c>
    </row>
    <row r="104" spans="1:14" ht="25.5" x14ac:dyDescent="0.25">
      <c r="A104" s="9" t="s">
        <v>192</v>
      </c>
      <c r="B104" s="7" t="s">
        <v>193</v>
      </c>
      <c r="C104" s="8">
        <f>+'JUNIO 22'!C104+'MAYO 22'!C104+'ABRIL 22'!C104</f>
        <v>1159718</v>
      </c>
      <c r="D104" s="8">
        <f>+'JUNIO 22'!D104+'MAYO 22'!D104+'ABRIL 22'!D104</f>
        <v>642858</v>
      </c>
      <c r="E104" s="8">
        <f>+'JUNIO 22'!E104+'MAYO 22'!E104+'ABRIL 22'!E104</f>
        <v>12879</v>
      </c>
      <c r="F104" s="8">
        <f>+'JUNIO 22'!F104+'MAYO 22'!F104+'ABRIL 22'!F104</f>
        <v>54621</v>
      </c>
      <c r="G104" s="8">
        <f>+'JUNIO 22'!G104+'MAYO 22'!G104+'ABRIL 22'!G104</f>
        <v>11822</v>
      </c>
      <c r="H104" s="8">
        <f>+'JUNIO 22'!H104+'MAYO 22'!H104+'ABRIL 22'!H104</f>
        <v>6748</v>
      </c>
      <c r="I104" s="8">
        <f>+'JUNIO 22'!I104+'MAYO 22'!I104+'ABRIL 22'!I104</f>
        <v>9225</v>
      </c>
      <c r="J104" s="8">
        <f>+'JUNIO 22'!J104+'MAYO 22'!J104+'ABRIL 22'!J104</f>
        <v>1902</v>
      </c>
      <c r="K104" s="8">
        <f>+'JUNIO 22'!K104+'MAYO 22'!K104+'ABRIL 22'!K104</f>
        <v>1735</v>
      </c>
      <c r="L104" s="8">
        <f>+'JUNIO 22'!L104+'MAYO 22'!L104+'ABRIL 22'!L104</f>
        <v>29523</v>
      </c>
      <c r="M104" s="8">
        <f>+'JUNIO 22'!M104+'MAYO 22'!M104+'ABRIL 22'!M104</f>
        <v>0</v>
      </c>
      <c r="N104" s="8">
        <f t="shared" si="1"/>
        <v>1931031</v>
      </c>
    </row>
    <row r="105" spans="1:14" ht="25.5" x14ac:dyDescent="0.25">
      <c r="A105" s="9" t="s">
        <v>194</v>
      </c>
      <c r="B105" s="7" t="s">
        <v>195</v>
      </c>
      <c r="C105" s="8">
        <f>+'JUNIO 22'!C105+'MAYO 22'!C105+'ABRIL 22'!C105</f>
        <v>437380</v>
      </c>
      <c r="D105" s="8">
        <f>+'JUNIO 22'!D105+'MAYO 22'!D105+'ABRIL 22'!D105</f>
        <v>114672</v>
      </c>
      <c r="E105" s="8">
        <f>+'JUNIO 22'!E105+'MAYO 22'!E105+'ABRIL 22'!E105</f>
        <v>4381</v>
      </c>
      <c r="F105" s="8">
        <f>+'JUNIO 22'!F105+'MAYO 22'!F105+'ABRIL 22'!F105</f>
        <v>19669</v>
      </c>
      <c r="G105" s="8">
        <f>+'JUNIO 22'!G105+'MAYO 22'!G105+'ABRIL 22'!G105</f>
        <v>2004</v>
      </c>
      <c r="H105" s="8">
        <f>+'JUNIO 22'!H105+'MAYO 22'!H105+'ABRIL 22'!H105</f>
        <v>2495</v>
      </c>
      <c r="I105" s="8">
        <f>+'JUNIO 22'!I105+'MAYO 22'!I105+'ABRIL 22'!I105</f>
        <v>2412</v>
      </c>
      <c r="J105" s="8">
        <f>+'JUNIO 22'!J105+'MAYO 22'!J105+'ABRIL 22'!J105</f>
        <v>591</v>
      </c>
      <c r="K105" s="8">
        <f>+'JUNIO 22'!K105+'MAYO 22'!K105+'ABRIL 22'!K105</f>
        <v>638</v>
      </c>
      <c r="L105" s="8">
        <f>+'JUNIO 22'!L105+'MAYO 22'!L105+'ABRIL 22'!L105</f>
        <v>19709</v>
      </c>
      <c r="M105" s="8">
        <f>+'JUNIO 22'!M105+'MAYO 22'!M105+'ABRIL 22'!M105</f>
        <v>0</v>
      </c>
      <c r="N105" s="8">
        <f t="shared" si="1"/>
        <v>603951</v>
      </c>
    </row>
    <row r="106" spans="1:14" ht="25.5" x14ac:dyDescent="0.25">
      <c r="A106" s="9" t="s">
        <v>196</v>
      </c>
      <c r="B106" s="7" t="s">
        <v>197</v>
      </c>
      <c r="C106" s="8">
        <f>+'JUNIO 22'!C106+'MAYO 22'!C106+'ABRIL 22'!C106</f>
        <v>543401</v>
      </c>
      <c r="D106" s="8">
        <f>+'JUNIO 22'!D106+'MAYO 22'!D106+'ABRIL 22'!D106</f>
        <v>282256</v>
      </c>
      <c r="E106" s="8">
        <f>+'JUNIO 22'!E106+'MAYO 22'!E106+'ABRIL 22'!E106</f>
        <v>6415</v>
      </c>
      <c r="F106" s="8">
        <f>+'JUNIO 22'!F106+'MAYO 22'!F106+'ABRIL 22'!F106</f>
        <v>26101</v>
      </c>
      <c r="G106" s="8">
        <f>+'JUNIO 22'!G106+'MAYO 22'!G106+'ABRIL 22'!G106</f>
        <v>4649</v>
      </c>
      <c r="H106" s="8">
        <f>+'JUNIO 22'!H106+'MAYO 22'!H106+'ABRIL 22'!H106</f>
        <v>3082</v>
      </c>
      <c r="I106" s="8">
        <f>+'JUNIO 22'!I106+'MAYO 22'!I106+'ABRIL 22'!I106</f>
        <v>3712</v>
      </c>
      <c r="J106" s="8">
        <f>+'JUNIO 22'!J106+'MAYO 22'!J106+'ABRIL 22'!J106</f>
        <v>1008</v>
      </c>
      <c r="K106" s="8">
        <f>+'JUNIO 22'!K106+'MAYO 22'!K106+'ABRIL 22'!K106</f>
        <v>725</v>
      </c>
      <c r="L106" s="8">
        <f>+'JUNIO 22'!L106+'MAYO 22'!L106+'ABRIL 22'!L106</f>
        <v>29434</v>
      </c>
      <c r="M106" s="8">
        <f>+'JUNIO 22'!M106+'MAYO 22'!M106+'ABRIL 22'!M106</f>
        <v>0</v>
      </c>
      <c r="N106" s="8">
        <f t="shared" si="1"/>
        <v>900783</v>
      </c>
    </row>
    <row r="107" spans="1:14" ht="25.5" x14ac:dyDescent="0.25">
      <c r="A107" s="9" t="s">
        <v>198</v>
      </c>
      <c r="B107" s="7" t="s">
        <v>199</v>
      </c>
      <c r="C107" s="8">
        <f>+'JUNIO 22'!C107+'MAYO 22'!C107+'ABRIL 22'!C107</f>
        <v>1031608</v>
      </c>
      <c r="D107" s="8">
        <f>+'JUNIO 22'!D107+'MAYO 22'!D107+'ABRIL 22'!D107</f>
        <v>157737</v>
      </c>
      <c r="E107" s="8">
        <f>+'JUNIO 22'!E107+'MAYO 22'!E107+'ABRIL 22'!E107</f>
        <v>12096</v>
      </c>
      <c r="F107" s="8">
        <f>+'JUNIO 22'!F107+'MAYO 22'!F107+'ABRIL 22'!F107</f>
        <v>49267</v>
      </c>
      <c r="G107" s="8">
        <f>+'JUNIO 22'!G107+'MAYO 22'!G107+'ABRIL 22'!G107</f>
        <v>11025</v>
      </c>
      <c r="H107" s="8">
        <f>+'JUNIO 22'!H107+'MAYO 22'!H107+'ABRIL 22'!H107</f>
        <v>5825</v>
      </c>
      <c r="I107" s="8">
        <f>+'JUNIO 22'!I107+'MAYO 22'!I107+'ABRIL 22'!I107</f>
        <v>7916</v>
      </c>
      <c r="J107" s="8">
        <f>+'JUNIO 22'!J107+'MAYO 22'!J107+'ABRIL 22'!J107</f>
        <v>1956</v>
      </c>
      <c r="K107" s="8">
        <f>+'JUNIO 22'!K107+'MAYO 22'!K107+'ABRIL 22'!K107</f>
        <v>1355</v>
      </c>
      <c r="L107" s="8">
        <f>+'JUNIO 22'!L107+'MAYO 22'!L107+'ABRIL 22'!L107</f>
        <v>0</v>
      </c>
      <c r="M107" s="8">
        <f>+'JUNIO 22'!M107+'MAYO 22'!M107+'ABRIL 22'!M107</f>
        <v>0</v>
      </c>
      <c r="N107" s="8">
        <f t="shared" si="1"/>
        <v>1278785</v>
      </c>
    </row>
    <row r="108" spans="1:14" ht="25.5" x14ac:dyDescent="0.25">
      <c r="A108" s="9" t="s">
        <v>200</v>
      </c>
      <c r="B108" s="7" t="s">
        <v>201</v>
      </c>
      <c r="C108" s="8">
        <f>+'JUNIO 22'!C108+'MAYO 22'!C108+'ABRIL 22'!C108</f>
        <v>352987</v>
      </c>
      <c r="D108" s="8">
        <f>+'JUNIO 22'!D108+'MAYO 22'!D108+'ABRIL 22'!D108</f>
        <v>178878</v>
      </c>
      <c r="E108" s="8">
        <f>+'JUNIO 22'!E108+'MAYO 22'!E108+'ABRIL 22'!E108</f>
        <v>5853</v>
      </c>
      <c r="F108" s="8">
        <f>+'JUNIO 22'!F108+'MAYO 22'!F108+'ABRIL 22'!F108</f>
        <v>19373</v>
      </c>
      <c r="G108" s="8">
        <f>+'JUNIO 22'!G108+'MAYO 22'!G108+'ABRIL 22'!G108</f>
        <v>986</v>
      </c>
      <c r="H108" s="8">
        <f>+'JUNIO 22'!H108+'MAYO 22'!H108+'ABRIL 22'!H108</f>
        <v>1700</v>
      </c>
      <c r="I108" s="8">
        <f>+'JUNIO 22'!I108+'MAYO 22'!I108+'ABRIL 22'!I108</f>
        <v>716</v>
      </c>
      <c r="J108" s="8">
        <f>+'JUNIO 22'!J108+'MAYO 22'!J108+'ABRIL 22'!J108</f>
        <v>1086</v>
      </c>
      <c r="K108" s="8">
        <f>+'JUNIO 22'!K108+'MAYO 22'!K108+'ABRIL 22'!K108</f>
        <v>124</v>
      </c>
      <c r="L108" s="8">
        <f>+'JUNIO 22'!L108+'MAYO 22'!L108+'ABRIL 22'!L108</f>
        <v>0</v>
      </c>
      <c r="M108" s="8">
        <f>+'JUNIO 22'!M108+'MAYO 22'!M108+'ABRIL 22'!M108</f>
        <v>0</v>
      </c>
      <c r="N108" s="8">
        <f t="shared" si="1"/>
        <v>561703</v>
      </c>
    </row>
    <row r="109" spans="1:14" x14ac:dyDescent="0.25">
      <c r="A109" s="9" t="s">
        <v>202</v>
      </c>
      <c r="B109" s="7" t="s">
        <v>203</v>
      </c>
      <c r="C109" s="8">
        <f>+'JUNIO 22'!C109+'MAYO 22'!C109+'ABRIL 22'!C109</f>
        <v>313057</v>
      </c>
      <c r="D109" s="8">
        <f>+'JUNIO 22'!D109+'MAYO 22'!D109+'ABRIL 22'!D109</f>
        <v>149490</v>
      </c>
      <c r="E109" s="8">
        <f>+'JUNIO 22'!E109+'MAYO 22'!E109+'ABRIL 22'!E109</f>
        <v>5061</v>
      </c>
      <c r="F109" s="8">
        <f>+'JUNIO 22'!F109+'MAYO 22'!F109+'ABRIL 22'!F109</f>
        <v>16995</v>
      </c>
      <c r="G109" s="8">
        <f>+'JUNIO 22'!G109+'MAYO 22'!G109+'ABRIL 22'!G109</f>
        <v>1023</v>
      </c>
      <c r="H109" s="8">
        <f>+'JUNIO 22'!H109+'MAYO 22'!H109+'ABRIL 22'!H109</f>
        <v>1529</v>
      </c>
      <c r="I109" s="8">
        <f>+'JUNIO 22'!I109+'MAYO 22'!I109+'ABRIL 22'!I109</f>
        <v>757</v>
      </c>
      <c r="J109" s="8">
        <f>+'JUNIO 22'!J109+'MAYO 22'!J109+'ABRIL 22'!J109</f>
        <v>927</v>
      </c>
      <c r="K109" s="8">
        <f>+'JUNIO 22'!K109+'MAYO 22'!K109+'ABRIL 22'!K109</f>
        <v>135</v>
      </c>
      <c r="L109" s="8">
        <f>+'JUNIO 22'!L109+'MAYO 22'!L109+'ABRIL 22'!L109</f>
        <v>17301</v>
      </c>
      <c r="M109" s="8">
        <f>+'JUNIO 22'!M109+'MAYO 22'!M109+'ABRIL 22'!M109</f>
        <v>0</v>
      </c>
      <c r="N109" s="8">
        <f t="shared" si="1"/>
        <v>506275</v>
      </c>
    </row>
    <row r="110" spans="1:14" ht="25.5" x14ac:dyDescent="0.25">
      <c r="A110" s="9" t="s">
        <v>204</v>
      </c>
      <c r="B110" s="7" t="s">
        <v>205</v>
      </c>
      <c r="C110" s="8">
        <f>+'JUNIO 22'!C110+'MAYO 22'!C110+'ABRIL 22'!C110</f>
        <v>380680</v>
      </c>
      <c r="D110" s="8">
        <f>+'JUNIO 22'!D110+'MAYO 22'!D110+'ABRIL 22'!D110</f>
        <v>158364</v>
      </c>
      <c r="E110" s="8">
        <f>+'JUNIO 22'!E110+'MAYO 22'!E110+'ABRIL 22'!E110</f>
        <v>5694</v>
      </c>
      <c r="F110" s="8">
        <f>+'JUNIO 22'!F110+'MAYO 22'!F110+'ABRIL 22'!F110</f>
        <v>20005</v>
      </c>
      <c r="G110" s="8">
        <f>+'JUNIO 22'!G110+'MAYO 22'!G110+'ABRIL 22'!G110</f>
        <v>1943</v>
      </c>
      <c r="H110" s="8">
        <f>+'JUNIO 22'!H110+'MAYO 22'!H110+'ABRIL 22'!H110</f>
        <v>1939</v>
      </c>
      <c r="I110" s="8">
        <f>+'JUNIO 22'!I110+'MAYO 22'!I110+'ABRIL 22'!I110</f>
        <v>1445</v>
      </c>
      <c r="J110" s="8">
        <f>+'JUNIO 22'!J110+'MAYO 22'!J110+'ABRIL 22'!J110</f>
        <v>1005</v>
      </c>
      <c r="K110" s="8">
        <f>+'JUNIO 22'!K110+'MAYO 22'!K110+'ABRIL 22'!K110</f>
        <v>258</v>
      </c>
      <c r="L110" s="8">
        <f>+'JUNIO 22'!L110+'MAYO 22'!L110+'ABRIL 22'!L110</f>
        <v>25196</v>
      </c>
      <c r="M110" s="8">
        <f>+'JUNIO 22'!M110+'MAYO 22'!M110+'ABRIL 22'!M110</f>
        <v>0</v>
      </c>
      <c r="N110" s="8">
        <f t="shared" si="1"/>
        <v>596529</v>
      </c>
    </row>
    <row r="111" spans="1:14" ht="25.5" x14ac:dyDescent="0.25">
      <c r="A111" s="9" t="s">
        <v>206</v>
      </c>
      <c r="B111" s="7" t="s">
        <v>207</v>
      </c>
      <c r="C111" s="8">
        <f>+'JUNIO 22'!C111+'MAYO 22'!C111+'ABRIL 22'!C111</f>
        <v>1085758</v>
      </c>
      <c r="D111" s="8">
        <f>+'JUNIO 22'!D111+'MAYO 22'!D111+'ABRIL 22'!D111</f>
        <v>365500</v>
      </c>
      <c r="E111" s="8">
        <f>+'JUNIO 22'!E111+'MAYO 22'!E111+'ABRIL 22'!E111</f>
        <v>10678</v>
      </c>
      <c r="F111" s="8">
        <f>+'JUNIO 22'!F111+'MAYO 22'!F111+'ABRIL 22'!F111</f>
        <v>49078</v>
      </c>
      <c r="G111" s="8">
        <f>+'JUNIO 22'!G111+'MAYO 22'!G111+'ABRIL 22'!G111</f>
        <v>14025</v>
      </c>
      <c r="H111" s="8">
        <f>+'JUNIO 22'!H111+'MAYO 22'!H111+'ABRIL 22'!H111</f>
        <v>6552</v>
      </c>
      <c r="I111" s="8">
        <f>+'JUNIO 22'!I111+'MAYO 22'!I111+'ABRIL 22'!I111</f>
        <v>10443</v>
      </c>
      <c r="J111" s="8">
        <f>+'JUNIO 22'!J111+'MAYO 22'!J111+'ABRIL 22'!J111</f>
        <v>1473</v>
      </c>
      <c r="K111" s="8">
        <f>+'JUNIO 22'!K111+'MAYO 22'!K111+'ABRIL 22'!K111</f>
        <v>1896</v>
      </c>
      <c r="L111" s="8">
        <f>+'JUNIO 22'!L111+'MAYO 22'!L111+'ABRIL 22'!L111</f>
        <v>0</v>
      </c>
      <c r="M111" s="8">
        <f>+'JUNIO 22'!M111+'MAYO 22'!M111+'ABRIL 22'!M111</f>
        <v>0</v>
      </c>
      <c r="N111" s="8">
        <f t="shared" si="1"/>
        <v>1545403</v>
      </c>
    </row>
    <row r="112" spans="1:14" ht="38.25" x14ac:dyDescent="0.25">
      <c r="A112" s="9" t="s">
        <v>208</v>
      </c>
      <c r="B112" s="7" t="s">
        <v>209</v>
      </c>
      <c r="C112" s="8">
        <f>+'JUNIO 22'!C112+'MAYO 22'!C112+'ABRIL 22'!C112</f>
        <v>2307838</v>
      </c>
      <c r="D112" s="8">
        <f>+'JUNIO 22'!D112+'MAYO 22'!D112+'ABRIL 22'!D112</f>
        <v>694615</v>
      </c>
      <c r="E112" s="8">
        <f>+'JUNIO 22'!E112+'MAYO 22'!E112+'ABRIL 22'!E112</f>
        <v>23394</v>
      </c>
      <c r="F112" s="8">
        <f>+'JUNIO 22'!F112+'MAYO 22'!F112+'ABRIL 22'!F112</f>
        <v>106290</v>
      </c>
      <c r="G112" s="8">
        <f>+'JUNIO 22'!G112+'MAYO 22'!G112+'ABRIL 22'!G112</f>
        <v>15771</v>
      </c>
      <c r="H112" s="8">
        <f>+'JUNIO 22'!H112+'MAYO 22'!H112+'ABRIL 22'!H112</f>
        <v>14570</v>
      </c>
      <c r="I112" s="8">
        <f>+'JUNIO 22'!I112+'MAYO 22'!I112+'ABRIL 22'!I112</f>
        <v>17828</v>
      </c>
      <c r="J112" s="8">
        <f>+'JUNIO 22'!J112+'MAYO 22'!J112+'ABRIL 22'!J112</f>
        <v>3672</v>
      </c>
      <c r="K112" s="8">
        <f>+'JUNIO 22'!K112+'MAYO 22'!K112+'ABRIL 22'!K112</f>
        <v>4515</v>
      </c>
      <c r="L112" s="8">
        <f>+'JUNIO 22'!L112+'MAYO 22'!L112+'ABRIL 22'!L112</f>
        <v>0</v>
      </c>
      <c r="M112" s="8">
        <f>+'JUNIO 22'!M112+'MAYO 22'!M112+'ABRIL 22'!M112</f>
        <v>0</v>
      </c>
      <c r="N112" s="8">
        <f t="shared" si="1"/>
        <v>3188493</v>
      </c>
    </row>
    <row r="113" spans="1:14" ht="25.5" x14ac:dyDescent="0.25">
      <c r="A113" s="9" t="s">
        <v>210</v>
      </c>
      <c r="B113" s="7" t="s">
        <v>211</v>
      </c>
      <c r="C113" s="8">
        <f>+'JUNIO 22'!C113+'MAYO 22'!C113+'ABRIL 22'!C113</f>
        <v>989858</v>
      </c>
      <c r="D113" s="8">
        <f>+'JUNIO 22'!D113+'MAYO 22'!D113+'ABRIL 22'!D113</f>
        <v>299286</v>
      </c>
      <c r="E113" s="8">
        <f>+'JUNIO 22'!E113+'MAYO 22'!E113+'ABRIL 22'!E113</f>
        <v>10434</v>
      </c>
      <c r="F113" s="8">
        <f>+'JUNIO 22'!F113+'MAYO 22'!F113+'ABRIL 22'!F113</f>
        <v>44687</v>
      </c>
      <c r="G113" s="8">
        <f>+'JUNIO 22'!G113+'MAYO 22'!G113+'ABRIL 22'!G113</f>
        <v>7083</v>
      </c>
      <c r="H113" s="8">
        <f>+'JUNIO 22'!H113+'MAYO 22'!H113+'ABRIL 22'!H113</f>
        <v>5483</v>
      </c>
      <c r="I113" s="8">
        <f>+'JUNIO 22'!I113+'MAYO 22'!I113+'ABRIL 22'!I113</f>
        <v>6055</v>
      </c>
      <c r="J113" s="8">
        <f>+'JUNIO 22'!J113+'MAYO 22'!J113+'ABRIL 22'!J113</f>
        <v>1863</v>
      </c>
      <c r="K113" s="8">
        <f>+'JUNIO 22'!K113+'MAYO 22'!K113+'ABRIL 22'!K113</f>
        <v>1261</v>
      </c>
      <c r="L113" s="8">
        <f>+'JUNIO 22'!L113+'MAYO 22'!L113+'ABRIL 22'!L113</f>
        <v>9120</v>
      </c>
      <c r="M113" s="8">
        <f>+'JUNIO 22'!M113+'MAYO 22'!M113+'ABRIL 22'!M113</f>
        <v>0</v>
      </c>
      <c r="N113" s="8">
        <f t="shared" si="1"/>
        <v>1375130</v>
      </c>
    </row>
    <row r="114" spans="1:14" ht="25.5" x14ac:dyDescent="0.25">
      <c r="A114" s="9" t="s">
        <v>212</v>
      </c>
      <c r="B114" s="7" t="s">
        <v>213</v>
      </c>
      <c r="C114" s="8">
        <f>+'JUNIO 22'!C114+'MAYO 22'!C114+'ABRIL 22'!C114</f>
        <v>1545229</v>
      </c>
      <c r="D114" s="8">
        <f>+'JUNIO 22'!D114+'MAYO 22'!D114+'ABRIL 22'!D114</f>
        <v>183837</v>
      </c>
      <c r="E114" s="8">
        <f>+'JUNIO 22'!E114+'MAYO 22'!E114+'ABRIL 22'!E114</f>
        <v>16400</v>
      </c>
      <c r="F114" s="8">
        <f>+'JUNIO 22'!F114+'MAYO 22'!F114+'ABRIL 22'!F114</f>
        <v>71603</v>
      </c>
      <c r="G114" s="8">
        <f>+'JUNIO 22'!G114+'MAYO 22'!G114+'ABRIL 22'!G114</f>
        <v>20187</v>
      </c>
      <c r="H114" s="8">
        <f>+'JUNIO 22'!H114+'MAYO 22'!H114+'ABRIL 22'!H114</f>
        <v>9105</v>
      </c>
      <c r="I114" s="8">
        <f>+'JUNIO 22'!I114+'MAYO 22'!I114+'ABRIL 22'!I114</f>
        <v>14339</v>
      </c>
      <c r="J114" s="8">
        <f>+'JUNIO 22'!J114+'MAYO 22'!J114+'ABRIL 22'!J114</f>
        <v>2376</v>
      </c>
      <c r="K114" s="8">
        <f>+'JUNIO 22'!K114+'MAYO 22'!K114+'ABRIL 22'!K114</f>
        <v>2450</v>
      </c>
      <c r="L114" s="8">
        <f>+'JUNIO 22'!L114+'MAYO 22'!L114+'ABRIL 22'!L114</f>
        <v>0</v>
      </c>
      <c r="M114" s="8">
        <f>+'JUNIO 22'!M114+'MAYO 22'!M114+'ABRIL 22'!M114</f>
        <v>0</v>
      </c>
      <c r="N114" s="8">
        <f t="shared" si="1"/>
        <v>1865526</v>
      </c>
    </row>
    <row r="115" spans="1:14" ht="25.5" x14ac:dyDescent="0.25">
      <c r="A115" s="9" t="s">
        <v>214</v>
      </c>
      <c r="B115" s="7" t="s">
        <v>215</v>
      </c>
      <c r="C115" s="8">
        <f>+'JUNIO 22'!C115+'MAYO 22'!C115+'ABRIL 22'!C115</f>
        <v>467678</v>
      </c>
      <c r="D115" s="8">
        <f>+'JUNIO 22'!D115+'MAYO 22'!D115+'ABRIL 22'!D115</f>
        <v>103276</v>
      </c>
      <c r="E115" s="8">
        <f>+'JUNIO 22'!E115+'MAYO 22'!E115+'ABRIL 22'!E115</f>
        <v>4766</v>
      </c>
      <c r="F115" s="8">
        <f>+'JUNIO 22'!F115+'MAYO 22'!F115+'ABRIL 22'!F115</f>
        <v>21726</v>
      </c>
      <c r="G115" s="8">
        <f>+'JUNIO 22'!G115+'MAYO 22'!G115+'ABRIL 22'!G115</f>
        <v>656</v>
      </c>
      <c r="H115" s="8">
        <f>+'JUNIO 22'!H115+'MAYO 22'!H115+'ABRIL 22'!H115</f>
        <v>2927</v>
      </c>
      <c r="I115" s="8">
        <f>+'JUNIO 22'!I115+'MAYO 22'!I115+'ABRIL 22'!I115</f>
        <v>2531</v>
      </c>
      <c r="J115" s="8">
        <f>+'JUNIO 22'!J115+'MAYO 22'!J115+'ABRIL 22'!J115</f>
        <v>588</v>
      </c>
      <c r="K115" s="8">
        <f>+'JUNIO 22'!K115+'MAYO 22'!K115+'ABRIL 22'!K115</f>
        <v>899</v>
      </c>
      <c r="L115" s="8">
        <f>+'JUNIO 22'!L115+'MAYO 22'!L115+'ABRIL 22'!L115</f>
        <v>9285</v>
      </c>
      <c r="M115" s="8">
        <f>+'JUNIO 22'!M115+'MAYO 22'!M115+'ABRIL 22'!M115</f>
        <v>0</v>
      </c>
      <c r="N115" s="8">
        <f t="shared" si="1"/>
        <v>614332</v>
      </c>
    </row>
    <row r="116" spans="1:14" ht="25.5" x14ac:dyDescent="0.25">
      <c r="A116" s="9" t="s">
        <v>216</v>
      </c>
      <c r="B116" s="7" t="s">
        <v>217</v>
      </c>
      <c r="C116" s="8">
        <f>+'JUNIO 22'!C116+'MAYO 22'!C116+'ABRIL 22'!C116</f>
        <v>4623524</v>
      </c>
      <c r="D116" s="8">
        <f>+'JUNIO 22'!D116+'MAYO 22'!D116+'ABRIL 22'!D116</f>
        <v>1073004</v>
      </c>
      <c r="E116" s="8">
        <f>+'JUNIO 22'!E116+'MAYO 22'!E116+'ABRIL 22'!E116</f>
        <v>38929</v>
      </c>
      <c r="F116" s="8">
        <f>+'JUNIO 22'!F116+'MAYO 22'!F116+'ABRIL 22'!F116</f>
        <v>195977</v>
      </c>
      <c r="G116" s="8">
        <f>+'JUNIO 22'!G116+'MAYO 22'!G116+'ABRIL 22'!G116</f>
        <v>69982</v>
      </c>
      <c r="H116" s="8">
        <f>+'JUNIO 22'!H116+'MAYO 22'!H116+'ABRIL 22'!H116</f>
        <v>27873</v>
      </c>
      <c r="I116" s="8">
        <f>+'JUNIO 22'!I116+'MAYO 22'!I116+'ABRIL 22'!I116</f>
        <v>48918</v>
      </c>
      <c r="J116" s="8">
        <f>+'JUNIO 22'!J116+'MAYO 22'!J116+'ABRIL 22'!J116</f>
        <v>5442</v>
      </c>
      <c r="K116" s="8">
        <f>+'JUNIO 22'!K116+'MAYO 22'!K116+'ABRIL 22'!K116</f>
        <v>8320</v>
      </c>
      <c r="L116" s="8">
        <f>+'JUNIO 22'!L116+'MAYO 22'!L116+'ABRIL 22'!L116</f>
        <v>120154</v>
      </c>
      <c r="M116" s="8">
        <f>+'JUNIO 22'!M116+'MAYO 22'!M116+'ABRIL 22'!M116</f>
        <v>0</v>
      </c>
      <c r="N116" s="8">
        <f t="shared" si="1"/>
        <v>6212123</v>
      </c>
    </row>
    <row r="117" spans="1:14" ht="25.5" x14ac:dyDescent="0.25">
      <c r="A117" s="9" t="s">
        <v>218</v>
      </c>
      <c r="B117" s="7" t="s">
        <v>219</v>
      </c>
      <c r="C117" s="8">
        <f>+'JUNIO 22'!C117+'MAYO 22'!C117+'ABRIL 22'!C117</f>
        <v>1114194</v>
      </c>
      <c r="D117" s="8">
        <f>+'JUNIO 22'!D117+'MAYO 22'!D117+'ABRIL 22'!D117</f>
        <v>252906</v>
      </c>
      <c r="E117" s="8">
        <f>+'JUNIO 22'!E117+'MAYO 22'!E117+'ABRIL 22'!E117</f>
        <v>12085</v>
      </c>
      <c r="F117" s="8">
        <f>+'JUNIO 22'!F117+'MAYO 22'!F117+'ABRIL 22'!F117</f>
        <v>51904</v>
      </c>
      <c r="G117" s="8">
        <f>+'JUNIO 22'!G117+'MAYO 22'!G117+'ABRIL 22'!G117</f>
        <v>7683</v>
      </c>
      <c r="H117" s="8">
        <f>+'JUNIO 22'!H117+'MAYO 22'!H117+'ABRIL 22'!H117</f>
        <v>6477</v>
      </c>
      <c r="I117" s="8">
        <f>+'JUNIO 22'!I117+'MAYO 22'!I117+'ABRIL 22'!I117</f>
        <v>7343</v>
      </c>
      <c r="J117" s="8">
        <f>+'JUNIO 22'!J117+'MAYO 22'!J117+'ABRIL 22'!J117</f>
        <v>1794</v>
      </c>
      <c r="K117" s="8">
        <f>+'JUNIO 22'!K117+'MAYO 22'!K117+'ABRIL 22'!K117</f>
        <v>1675</v>
      </c>
      <c r="L117" s="8">
        <f>+'JUNIO 22'!L117+'MAYO 22'!L117+'ABRIL 22'!L117</f>
        <v>12662</v>
      </c>
      <c r="M117" s="8">
        <f>+'JUNIO 22'!M117+'MAYO 22'!M117+'ABRIL 22'!M117</f>
        <v>0</v>
      </c>
      <c r="N117" s="8">
        <f t="shared" si="1"/>
        <v>1468723</v>
      </c>
    </row>
    <row r="118" spans="1:14" ht="25.5" x14ac:dyDescent="0.25">
      <c r="A118" s="9" t="s">
        <v>220</v>
      </c>
      <c r="B118" s="7" t="s">
        <v>221</v>
      </c>
      <c r="C118" s="8">
        <f>+'JUNIO 22'!C118+'MAYO 22'!C118+'ABRIL 22'!C118</f>
        <v>372242</v>
      </c>
      <c r="D118" s="8">
        <f>+'JUNIO 22'!D118+'MAYO 22'!D118+'ABRIL 22'!D118</f>
        <v>143690</v>
      </c>
      <c r="E118" s="8">
        <f>+'JUNIO 22'!E118+'MAYO 22'!E118+'ABRIL 22'!E118</f>
        <v>4655</v>
      </c>
      <c r="F118" s="8">
        <f>+'JUNIO 22'!F118+'MAYO 22'!F118+'ABRIL 22'!F118</f>
        <v>18230</v>
      </c>
      <c r="G118" s="8">
        <f>+'JUNIO 22'!G118+'MAYO 22'!G118+'ABRIL 22'!G118</f>
        <v>3253</v>
      </c>
      <c r="H118" s="8">
        <f>+'JUNIO 22'!H118+'MAYO 22'!H118+'ABRIL 22'!H118</f>
        <v>2057</v>
      </c>
      <c r="I118" s="8">
        <f>+'JUNIO 22'!I118+'MAYO 22'!I118+'ABRIL 22'!I118</f>
        <v>2411</v>
      </c>
      <c r="J118" s="8">
        <f>+'JUNIO 22'!J118+'MAYO 22'!J118+'ABRIL 22'!J118</f>
        <v>759</v>
      </c>
      <c r="K118" s="8">
        <f>+'JUNIO 22'!K118+'MAYO 22'!K118+'ABRIL 22'!K118</f>
        <v>437</v>
      </c>
      <c r="L118" s="8">
        <f>+'JUNIO 22'!L118+'MAYO 22'!L118+'ABRIL 22'!L118</f>
        <v>11383</v>
      </c>
      <c r="M118" s="8">
        <f>+'JUNIO 22'!M118+'MAYO 22'!M118+'ABRIL 22'!M118</f>
        <v>0</v>
      </c>
      <c r="N118" s="8">
        <f t="shared" si="1"/>
        <v>559117</v>
      </c>
    </row>
    <row r="119" spans="1:14" ht="25.5" x14ac:dyDescent="0.25">
      <c r="A119" s="9" t="s">
        <v>222</v>
      </c>
      <c r="B119" s="7" t="s">
        <v>223</v>
      </c>
      <c r="C119" s="8">
        <f>+'JUNIO 22'!C119+'MAYO 22'!C119+'ABRIL 22'!C119</f>
        <v>656160</v>
      </c>
      <c r="D119" s="8">
        <f>+'JUNIO 22'!D119+'MAYO 22'!D119+'ABRIL 22'!D119</f>
        <v>158610</v>
      </c>
      <c r="E119" s="8">
        <f>+'JUNIO 22'!E119+'MAYO 22'!E119+'ABRIL 22'!E119</f>
        <v>7858</v>
      </c>
      <c r="F119" s="8">
        <f>+'JUNIO 22'!F119+'MAYO 22'!F119+'ABRIL 22'!F119</f>
        <v>31689</v>
      </c>
      <c r="G119" s="8">
        <f>+'JUNIO 22'!G119+'MAYO 22'!G119+'ABRIL 22'!G119</f>
        <v>4281</v>
      </c>
      <c r="H119" s="8">
        <f>+'JUNIO 22'!H119+'MAYO 22'!H119+'ABRIL 22'!H119</f>
        <v>3687</v>
      </c>
      <c r="I119" s="8">
        <f>+'JUNIO 22'!I119+'MAYO 22'!I119+'ABRIL 22'!I119</f>
        <v>3889</v>
      </c>
      <c r="J119" s="8">
        <f>+'JUNIO 22'!J119+'MAYO 22'!J119+'ABRIL 22'!J119</f>
        <v>1206</v>
      </c>
      <c r="K119" s="8">
        <f>+'JUNIO 22'!K119+'MAYO 22'!K119+'ABRIL 22'!K119</f>
        <v>840</v>
      </c>
      <c r="L119" s="8">
        <f>+'JUNIO 22'!L119+'MAYO 22'!L119+'ABRIL 22'!L119</f>
        <v>0</v>
      </c>
      <c r="M119" s="8">
        <f>+'JUNIO 22'!M119+'MAYO 22'!M119+'ABRIL 22'!M119</f>
        <v>0</v>
      </c>
      <c r="N119" s="8">
        <f t="shared" si="1"/>
        <v>868220</v>
      </c>
    </row>
    <row r="120" spans="1:14" ht="25.5" x14ac:dyDescent="0.25">
      <c r="A120" s="9" t="s">
        <v>224</v>
      </c>
      <c r="B120" s="7" t="s">
        <v>225</v>
      </c>
      <c r="C120" s="8">
        <f>+'JUNIO 22'!C120+'MAYO 22'!C120+'ABRIL 22'!C120</f>
        <v>1178398</v>
      </c>
      <c r="D120" s="8">
        <f>+'JUNIO 22'!D120+'MAYO 22'!D120+'ABRIL 22'!D120</f>
        <v>254130</v>
      </c>
      <c r="E120" s="8">
        <f>+'JUNIO 22'!E120+'MAYO 22'!E120+'ABRIL 22'!E120</f>
        <v>12672</v>
      </c>
      <c r="F120" s="8">
        <f>+'JUNIO 22'!F120+'MAYO 22'!F120+'ABRIL 22'!F120</f>
        <v>54144</v>
      </c>
      <c r="G120" s="8">
        <f>+'JUNIO 22'!G120+'MAYO 22'!G120+'ABRIL 22'!G120</f>
        <v>12605</v>
      </c>
      <c r="H120" s="8">
        <f>+'JUNIO 22'!H120+'MAYO 22'!H120+'ABRIL 22'!H120</f>
        <v>6574</v>
      </c>
      <c r="I120" s="8">
        <f>+'JUNIO 22'!I120+'MAYO 22'!I120+'ABRIL 22'!I120</f>
        <v>9072</v>
      </c>
      <c r="J120" s="8">
        <f>+'JUNIO 22'!J120+'MAYO 22'!J120+'ABRIL 22'!J120</f>
        <v>1917</v>
      </c>
      <c r="K120" s="8">
        <f>+'JUNIO 22'!K120+'MAYO 22'!K120+'ABRIL 22'!K120</f>
        <v>1544</v>
      </c>
      <c r="L120" s="8">
        <f>+'JUNIO 22'!L120+'MAYO 22'!L120+'ABRIL 22'!L120</f>
        <v>0</v>
      </c>
      <c r="M120" s="8">
        <f>+'JUNIO 22'!M120+'MAYO 22'!M120+'ABRIL 22'!M120</f>
        <v>0</v>
      </c>
      <c r="N120" s="8">
        <f t="shared" si="1"/>
        <v>1531056</v>
      </c>
    </row>
    <row r="121" spans="1:14" ht="25.5" x14ac:dyDescent="0.25">
      <c r="A121" s="9" t="s">
        <v>226</v>
      </c>
      <c r="B121" s="7" t="s">
        <v>227</v>
      </c>
      <c r="C121" s="8">
        <f>+'JUNIO 22'!C121+'MAYO 22'!C121+'ABRIL 22'!C121</f>
        <v>1225823</v>
      </c>
      <c r="D121" s="8">
        <f>+'JUNIO 22'!D121+'MAYO 22'!D121+'ABRIL 22'!D121</f>
        <v>537156</v>
      </c>
      <c r="E121" s="8">
        <f>+'JUNIO 22'!E121+'MAYO 22'!E121+'ABRIL 22'!E121</f>
        <v>17084</v>
      </c>
      <c r="F121" s="8">
        <f>+'JUNIO 22'!F121+'MAYO 22'!F121+'ABRIL 22'!F121</f>
        <v>62227</v>
      </c>
      <c r="G121" s="8">
        <f>+'JUNIO 22'!G121+'MAYO 22'!G121+'ABRIL 22'!G121</f>
        <v>6756</v>
      </c>
      <c r="H121" s="8">
        <f>+'JUNIO 22'!H121+'MAYO 22'!H121+'ABRIL 22'!H121</f>
        <v>6306</v>
      </c>
      <c r="I121" s="8">
        <f>+'JUNIO 22'!I121+'MAYO 22'!I121+'ABRIL 22'!I121</f>
        <v>5121</v>
      </c>
      <c r="J121" s="8">
        <f>+'JUNIO 22'!J121+'MAYO 22'!J121+'ABRIL 22'!J121</f>
        <v>3000</v>
      </c>
      <c r="K121" s="8">
        <f>+'JUNIO 22'!K121+'MAYO 22'!K121+'ABRIL 22'!K121</f>
        <v>945</v>
      </c>
      <c r="L121" s="8">
        <f>+'JUNIO 22'!L121+'MAYO 22'!L121+'ABRIL 22'!L121</f>
        <v>0</v>
      </c>
      <c r="M121" s="8">
        <f>+'JUNIO 22'!M121+'MAYO 22'!M121+'ABRIL 22'!M121</f>
        <v>0</v>
      </c>
      <c r="N121" s="8">
        <f t="shared" si="1"/>
        <v>1864418</v>
      </c>
    </row>
    <row r="122" spans="1:14" ht="25.5" x14ac:dyDescent="0.25">
      <c r="A122" s="9" t="s">
        <v>228</v>
      </c>
      <c r="B122" s="7" t="s">
        <v>229</v>
      </c>
      <c r="C122" s="8">
        <f>+'JUNIO 22'!C122+'MAYO 22'!C122+'ABRIL 22'!C122</f>
        <v>893560</v>
      </c>
      <c r="D122" s="8">
        <f>+'JUNIO 22'!D122+'MAYO 22'!D122+'ABRIL 22'!D122</f>
        <v>464024</v>
      </c>
      <c r="E122" s="8">
        <f>+'JUNIO 22'!E122+'MAYO 22'!E122+'ABRIL 22'!E122</f>
        <v>10018</v>
      </c>
      <c r="F122" s="8">
        <f>+'JUNIO 22'!F122+'MAYO 22'!F122+'ABRIL 22'!F122</f>
        <v>41376</v>
      </c>
      <c r="G122" s="8">
        <f>+'JUNIO 22'!G122+'MAYO 22'!G122+'ABRIL 22'!G122</f>
        <v>8331</v>
      </c>
      <c r="H122" s="8">
        <f>+'JUNIO 22'!H122+'MAYO 22'!H122+'ABRIL 22'!H122</f>
        <v>4890</v>
      </c>
      <c r="I122" s="8">
        <f>+'JUNIO 22'!I122+'MAYO 22'!I122+'ABRIL 22'!I122</f>
        <v>6042</v>
      </c>
      <c r="J122" s="8">
        <f>+'JUNIO 22'!J122+'MAYO 22'!J122+'ABRIL 22'!J122</f>
        <v>1761</v>
      </c>
      <c r="K122" s="8">
        <f>+'JUNIO 22'!K122+'MAYO 22'!K122+'ABRIL 22'!K122</f>
        <v>1060</v>
      </c>
      <c r="L122" s="8">
        <f>+'JUNIO 22'!L122+'MAYO 22'!L122+'ABRIL 22'!L122</f>
        <v>56233</v>
      </c>
      <c r="M122" s="8">
        <f>+'JUNIO 22'!M122+'MAYO 22'!M122+'ABRIL 22'!M122</f>
        <v>0</v>
      </c>
      <c r="N122" s="8">
        <f t="shared" si="1"/>
        <v>1487295</v>
      </c>
    </row>
    <row r="123" spans="1:14" ht="38.25" x14ac:dyDescent="0.25">
      <c r="A123" s="9" t="s">
        <v>230</v>
      </c>
      <c r="B123" s="7" t="s">
        <v>231</v>
      </c>
      <c r="C123" s="8">
        <f>+'JUNIO 22'!C123+'MAYO 22'!C123+'ABRIL 22'!C123</f>
        <v>309255</v>
      </c>
      <c r="D123" s="8">
        <f>+'JUNIO 22'!D123+'MAYO 22'!D123+'ABRIL 22'!D123</f>
        <v>131238</v>
      </c>
      <c r="E123" s="8">
        <f>+'JUNIO 22'!E123+'MAYO 22'!E123+'ABRIL 22'!E123</f>
        <v>4464</v>
      </c>
      <c r="F123" s="8">
        <f>+'JUNIO 22'!F123+'MAYO 22'!F123+'ABRIL 22'!F123</f>
        <v>16002</v>
      </c>
      <c r="G123" s="8">
        <f>+'JUNIO 22'!G123+'MAYO 22'!G123+'ABRIL 22'!G123</f>
        <v>1772</v>
      </c>
      <c r="H123" s="8">
        <f>+'JUNIO 22'!H123+'MAYO 22'!H123+'ABRIL 22'!H123</f>
        <v>1607</v>
      </c>
      <c r="I123" s="8">
        <f>+'JUNIO 22'!I123+'MAYO 22'!I123+'ABRIL 22'!I123</f>
        <v>1328</v>
      </c>
      <c r="J123" s="8">
        <f>+'JUNIO 22'!J123+'MAYO 22'!J123+'ABRIL 22'!J123</f>
        <v>792</v>
      </c>
      <c r="K123" s="8">
        <f>+'JUNIO 22'!K123+'MAYO 22'!K123+'ABRIL 22'!K123</f>
        <v>243</v>
      </c>
      <c r="L123" s="8">
        <f>+'JUNIO 22'!L123+'MAYO 22'!L123+'ABRIL 22'!L123</f>
        <v>14207</v>
      </c>
      <c r="M123" s="8">
        <f>+'JUNIO 22'!M123+'MAYO 22'!M123+'ABRIL 22'!M123</f>
        <v>0</v>
      </c>
      <c r="N123" s="8">
        <f t="shared" si="1"/>
        <v>480908</v>
      </c>
    </row>
    <row r="124" spans="1:14" ht="25.5" x14ac:dyDescent="0.25">
      <c r="A124" s="9" t="s">
        <v>232</v>
      </c>
      <c r="B124" s="7" t="s">
        <v>233</v>
      </c>
      <c r="C124" s="8">
        <f>+'JUNIO 22'!C124+'MAYO 22'!C124+'ABRIL 22'!C124</f>
        <v>2432749</v>
      </c>
      <c r="D124" s="8">
        <f>+'JUNIO 22'!D124+'MAYO 22'!D124+'ABRIL 22'!D124</f>
        <v>1056012</v>
      </c>
      <c r="E124" s="8">
        <f>+'JUNIO 22'!E124+'MAYO 22'!E124+'ABRIL 22'!E124</f>
        <v>20809</v>
      </c>
      <c r="F124" s="8">
        <f>+'JUNIO 22'!F124+'MAYO 22'!F124+'ABRIL 22'!F124</f>
        <v>105702</v>
      </c>
      <c r="G124" s="8">
        <f>+'JUNIO 22'!G124+'MAYO 22'!G124+'ABRIL 22'!G124</f>
        <v>27609</v>
      </c>
      <c r="H124" s="8">
        <f>+'JUNIO 22'!H124+'MAYO 22'!H124+'ABRIL 22'!H124</f>
        <v>15372</v>
      </c>
      <c r="I124" s="8">
        <f>+'JUNIO 22'!I124+'MAYO 22'!I124+'ABRIL 22'!I124</f>
        <v>23642</v>
      </c>
      <c r="J124" s="8">
        <f>+'JUNIO 22'!J124+'MAYO 22'!J124+'ABRIL 22'!J124</f>
        <v>2529</v>
      </c>
      <c r="K124" s="8">
        <f>+'JUNIO 22'!K124+'MAYO 22'!K124+'ABRIL 22'!K124</f>
        <v>4996</v>
      </c>
      <c r="L124" s="8">
        <f>+'JUNIO 22'!L124+'MAYO 22'!L124+'ABRIL 22'!L124</f>
        <v>92174</v>
      </c>
      <c r="M124" s="8">
        <f>+'JUNIO 22'!M124+'MAYO 22'!M124+'ABRIL 22'!M124</f>
        <v>0</v>
      </c>
      <c r="N124" s="8">
        <f t="shared" si="1"/>
        <v>3781594</v>
      </c>
    </row>
    <row r="125" spans="1:14" ht="25.5" x14ac:dyDescent="0.25">
      <c r="A125" s="9" t="s">
        <v>234</v>
      </c>
      <c r="B125" s="7" t="s">
        <v>235</v>
      </c>
      <c r="C125" s="8">
        <f>+'JUNIO 22'!C125+'MAYO 22'!C125+'ABRIL 22'!C125</f>
        <v>1004010</v>
      </c>
      <c r="D125" s="8">
        <f>+'JUNIO 22'!D125+'MAYO 22'!D125+'ABRIL 22'!D125</f>
        <v>181149</v>
      </c>
      <c r="E125" s="8">
        <f>+'JUNIO 22'!E125+'MAYO 22'!E125+'ABRIL 22'!E125</f>
        <v>11629</v>
      </c>
      <c r="F125" s="8">
        <f>+'JUNIO 22'!F125+'MAYO 22'!F125+'ABRIL 22'!F125</f>
        <v>47868</v>
      </c>
      <c r="G125" s="8">
        <f>+'JUNIO 22'!G125+'MAYO 22'!G125+'ABRIL 22'!G125</f>
        <v>10668</v>
      </c>
      <c r="H125" s="8">
        <f>+'JUNIO 22'!H125+'MAYO 22'!H125+'ABRIL 22'!H125</f>
        <v>5721</v>
      </c>
      <c r="I125" s="8">
        <f>+'JUNIO 22'!I125+'MAYO 22'!I125+'ABRIL 22'!I125</f>
        <v>7851</v>
      </c>
      <c r="J125" s="8">
        <f>+'JUNIO 22'!J125+'MAYO 22'!J125+'ABRIL 22'!J125</f>
        <v>1809</v>
      </c>
      <c r="K125" s="8">
        <f>+'JUNIO 22'!K125+'MAYO 22'!K125+'ABRIL 22'!K125</f>
        <v>1372</v>
      </c>
      <c r="L125" s="8">
        <f>+'JUNIO 22'!L125+'MAYO 22'!L125+'ABRIL 22'!L125</f>
        <v>0</v>
      </c>
      <c r="M125" s="8">
        <f>+'JUNIO 22'!M125+'MAYO 22'!M125+'ABRIL 22'!M125</f>
        <v>0</v>
      </c>
      <c r="N125" s="8">
        <f t="shared" si="1"/>
        <v>1272077</v>
      </c>
    </row>
    <row r="126" spans="1:14" ht="25.5" x14ac:dyDescent="0.25">
      <c r="A126" s="9" t="s">
        <v>236</v>
      </c>
      <c r="B126" s="7" t="s">
        <v>237</v>
      </c>
      <c r="C126" s="8">
        <f>+'JUNIO 22'!C126+'MAYO 22'!C126+'ABRIL 22'!C126</f>
        <v>688535</v>
      </c>
      <c r="D126" s="8">
        <f>+'JUNIO 22'!D126+'MAYO 22'!D126+'ABRIL 22'!D126</f>
        <v>346413</v>
      </c>
      <c r="E126" s="8">
        <f>+'JUNIO 22'!E126+'MAYO 22'!E126+'ABRIL 22'!E126</f>
        <v>8284</v>
      </c>
      <c r="F126" s="8">
        <f>+'JUNIO 22'!F126+'MAYO 22'!F126+'ABRIL 22'!F126</f>
        <v>33287</v>
      </c>
      <c r="G126" s="8">
        <f>+'JUNIO 22'!G126+'MAYO 22'!G126+'ABRIL 22'!G126</f>
        <v>5749</v>
      </c>
      <c r="H126" s="8">
        <f>+'JUNIO 22'!H126+'MAYO 22'!H126+'ABRIL 22'!H126</f>
        <v>3870</v>
      </c>
      <c r="I126" s="8">
        <f>+'JUNIO 22'!I126+'MAYO 22'!I126+'ABRIL 22'!I126</f>
        <v>4568</v>
      </c>
      <c r="J126" s="8">
        <f>+'JUNIO 22'!J126+'MAYO 22'!J126+'ABRIL 22'!J126</f>
        <v>1308</v>
      </c>
      <c r="K126" s="8">
        <f>+'JUNIO 22'!K126+'MAYO 22'!K126+'ABRIL 22'!K126</f>
        <v>879</v>
      </c>
      <c r="L126" s="8">
        <f>+'JUNIO 22'!L126+'MAYO 22'!L126+'ABRIL 22'!L126</f>
        <v>16239</v>
      </c>
      <c r="M126" s="8">
        <f>+'JUNIO 22'!M126+'MAYO 22'!M126+'ABRIL 22'!M126</f>
        <v>0</v>
      </c>
      <c r="N126" s="8">
        <f t="shared" si="1"/>
        <v>1109132</v>
      </c>
    </row>
    <row r="127" spans="1:14" ht="25.5" x14ac:dyDescent="0.25">
      <c r="A127" s="9" t="s">
        <v>238</v>
      </c>
      <c r="B127" s="7" t="s">
        <v>239</v>
      </c>
      <c r="C127" s="8">
        <f>+'JUNIO 22'!C127+'MAYO 22'!C127+'ABRIL 22'!C127</f>
        <v>1760823</v>
      </c>
      <c r="D127" s="8">
        <f>+'JUNIO 22'!D127+'MAYO 22'!D127+'ABRIL 22'!D127</f>
        <v>450693</v>
      </c>
      <c r="E127" s="8">
        <f>+'JUNIO 22'!E127+'MAYO 22'!E127+'ABRIL 22'!E127</f>
        <v>17734</v>
      </c>
      <c r="F127" s="8">
        <f>+'JUNIO 22'!F127+'MAYO 22'!F127+'ABRIL 22'!F127</f>
        <v>78884</v>
      </c>
      <c r="G127" s="8">
        <f>+'JUNIO 22'!G127+'MAYO 22'!G127+'ABRIL 22'!G127</f>
        <v>6239</v>
      </c>
      <c r="H127" s="8">
        <f>+'JUNIO 22'!H127+'MAYO 22'!H127+'ABRIL 22'!H127</f>
        <v>10076</v>
      </c>
      <c r="I127" s="8">
        <f>+'JUNIO 22'!I127+'MAYO 22'!I127+'ABRIL 22'!I127</f>
        <v>9019</v>
      </c>
      <c r="J127" s="8">
        <f>+'JUNIO 22'!J127+'MAYO 22'!J127+'ABRIL 22'!J127</f>
        <v>2868</v>
      </c>
      <c r="K127" s="8">
        <f>+'JUNIO 22'!K127+'MAYO 22'!K127+'ABRIL 22'!K127</f>
        <v>2571</v>
      </c>
      <c r="L127" s="8">
        <f>+'JUNIO 22'!L127+'MAYO 22'!L127+'ABRIL 22'!L127</f>
        <v>26836</v>
      </c>
      <c r="M127" s="8">
        <f>+'JUNIO 22'!M127+'MAYO 22'!M127+'ABRIL 22'!M127</f>
        <v>0</v>
      </c>
      <c r="N127" s="8">
        <f t="shared" si="1"/>
        <v>2365743</v>
      </c>
    </row>
    <row r="128" spans="1:14" ht="25.5" x14ac:dyDescent="0.25">
      <c r="A128" s="9" t="s">
        <v>240</v>
      </c>
      <c r="B128" s="7" t="s">
        <v>241</v>
      </c>
      <c r="C128" s="8">
        <f>+'JUNIO 22'!C128+'MAYO 22'!C128+'ABRIL 22'!C128</f>
        <v>311567</v>
      </c>
      <c r="D128" s="8">
        <f>+'JUNIO 22'!D128+'MAYO 22'!D128+'ABRIL 22'!D128</f>
        <v>134667</v>
      </c>
      <c r="E128" s="8">
        <f>+'JUNIO 22'!E128+'MAYO 22'!E128+'ABRIL 22'!E128</f>
        <v>4681</v>
      </c>
      <c r="F128" s="8">
        <f>+'JUNIO 22'!F128+'MAYO 22'!F128+'ABRIL 22'!F128</f>
        <v>16467</v>
      </c>
      <c r="G128" s="8">
        <f>+'JUNIO 22'!G128+'MAYO 22'!G128+'ABRIL 22'!G128</f>
        <v>1926</v>
      </c>
      <c r="H128" s="8">
        <f>+'JUNIO 22'!H128+'MAYO 22'!H128+'ABRIL 22'!H128</f>
        <v>1625</v>
      </c>
      <c r="I128" s="8">
        <f>+'JUNIO 22'!I128+'MAYO 22'!I128+'ABRIL 22'!I128</f>
        <v>1386</v>
      </c>
      <c r="J128" s="8">
        <f>+'JUNIO 22'!J128+'MAYO 22'!J128+'ABRIL 22'!J128</f>
        <v>837</v>
      </c>
      <c r="K128" s="8">
        <f>+'JUNIO 22'!K128+'MAYO 22'!K128+'ABRIL 22'!K128</f>
        <v>240</v>
      </c>
      <c r="L128" s="8">
        <f>+'JUNIO 22'!L128+'MAYO 22'!L128+'ABRIL 22'!L128</f>
        <v>18440</v>
      </c>
      <c r="M128" s="8">
        <f>+'JUNIO 22'!M128+'MAYO 22'!M128+'ABRIL 22'!M128</f>
        <v>0</v>
      </c>
      <c r="N128" s="8">
        <f t="shared" si="1"/>
        <v>491836</v>
      </c>
    </row>
    <row r="129" spans="1:14" ht="25.5" x14ac:dyDescent="0.25">
      <c r="A129" s="9" t="s">
        <v>242</v>
      </c>
      <c r="B129" s="7" t="s">
        <v>243</v>
      </c>
      <c r="C129" s="8">
        <f>+'JUNIO 22'!C129+'MAYO 22'!C129+'ABRIL 22'!C129</f>
        <v>334819</v>
      </c>
      <c r="D129" s="8">
        <f>+'JUNIO 22'!D129+'MAYO 22'!D129+'ABRIL 22'!D129</f>
        <v>167467</v>
      </c>
      <c r="E129" s="8">
        <f>+'JUNIO 22'!E129+'MAYO 22'!E129+'ABRIL 22'!E129</f>
        <v>4978</v>
      </c>
      <c r="F129" s="8">
        <f>+'JUNIO 22'!F129+'MAYO 22'!F129+'ABRIL 22'!F129</f>
        <v>17609</v>
      </c>
      <c r="G129" s="8">
        <f>+'JUNIO 22'!G129+'MAYO 22'!G129+'ABRIL 22'!G129</f>
        <v>1182</v>
      </c>
      <c r="H129" s="8">
        <f>+'JUNIO 22'!H129+'MAYO 22'!H129+'ABRIL 22'!H129</f>
        <v>1735</v>
      </c>
      <c r="I129" s="8">
        <f>+'JUNIO 22'!I129+'MAYO 22'!I129+'ABRIL 22'!I129</f>
        <v>1116</v>
      </c>
      <c r="J129" s="8">
        <f>+'JUNIO 22'!J129+'MAYO 22'!J129+'ABRIL 22'!J129</f>
        <v>870</v>
      </c>
      <c r="K129" s="8">
        <f>+'JUNIO 22'!K129+'MAYO 22'!K129+'ABRIL 22'!K129</f>
        <v>254</v>
      </c>
      <c r="L129" s="8">
        <f>+'JUNIO 22'!L129+'MAYO 22'!L129+'ABRIL 22'!L129</f>
        <v>12236</v>
      </c>
      <c r="M129" s="8">
        <f>+'JUNIO 22'!M129+'MAYO 22'!M129+'ABRIL 22'!M129</f>
        <v>0</v>
      </c>
      <c r="N129" s="8">
        <f t="shared" si="1"/>
        <v>542266</v>
      </c>
    </row>
    <row r="130" spans="1:14" ht="25.5" x14ac:dyDescent="0.25">
      <c r="A130" s="9" t="s">
        <v>244</v>
      </c>
      <c r="B130" s="7" t="s">
        <v>245</v>
      </c>
      <c r="C130" s="8">
        <f>+'JUNIO 22'!C130+'MAYO 22'!C130+'ABRIL 22'!C130</f>
        <v>355268</v>
      </c>
      <c r="D130" s="8">
        <f>+'JUNIO 22'!D130+'MAYO 22'!D130+'ABRIL 22'!D130</f>
        <v>134877</v>
      </c>
      <c r="E130" s="8">
        <f>+'JUNIO 22'!E130+'MAYO 22'!E130+'ABRIL 22'!E130</f>
        <v>4986</v>
      </c>
      <c r="F130" s="8">
        <f>+'JUNIO 22'!F130+'MAYO 22'!F130+'ABRIL 22'!F130</f>
        <v>18221</v>
      </c>
      <c r="G130" s="8">
        <f>+'JUNIO 22'!G130+'MAYO 22'!G130+'ABRIL 22'!G130</f>
        <v>1570</v>
      </c>
      <c r="H130" s="8">
        <f>+'JUNIO 22'!H130+'MAYO 22'!H130+'ABRIL 22'!H130</f>
        <v>1883</v>
      </c>
      <c r="I130" s="8">
        <f>+'JUNIO 22'!I130+'MAYO 22'!I130+'ABRIL 22'!I130</f>
        <v>1438</v>
      </c>
      <c r="J130" s="8">
        <f>+'JUNIO 22'!J130+'MAYO 22'!J130+'ABRIL 22'!J130</f>
        <v>861</v>
      </c>
      <c r="K130" s="8">
        <f>+'JUNIO 22'!K130+'MAYO 22'!K130+'ABRIL 22'!K130</f>
        <v>318</v>
      </c>
      <c r="L130" s="8">
        <f>+'JUNIO 22'!L130+'MAYO 22'!L130+'ABRIL 22'!L130</f>
        <v>7279</v>
      </c>
      <c r="M130" s="8">
        <f>+'JUNIO 22'!M130+'MAYO 22'!M130+'ABRIL 22'!M130</f>
        <v>0</v>
      </c>
      <c r="N130" s="8">
        <f t="shared" si="1"/>
        <v>526701</v>
      </c>
    </row>
    <row r="131" spans="1:14" ht="25.5" x14ac:dyDescent="0.25">
      <c r="A131" s="9" t="s">
        <v>246</v>
      </c>
      <c r="B131" s="7" t="s">
        <v>247</v>
      </c>
      <c r="C131" s="8">
        <f>+'JUNIO 22'!C131+'MAYO 22'!C131+'ABRIL 22'!C131</f>
        <v>329314</v>
      </c>
      <c r="D131" s="8">
        <f>+'JUNIO 22'!D131+'MAYO 22'!D131+'ABRIL 22'!D131</f>
        <v>147694</v>
      </c>
      <c r="E131" s="8">
        <f>+'JUNIO 22'!E131+'MAYO 22'!E131+'ABRIL 22'!E131</f>
        <v>4271</v>
      </c>
      <c r="F131" s="8">
        <f>+'JUNIO 22'!F131+'MAYO 22'!F131+'ABRIL 22'!F131</f>
        <v>16304</v>
      </c>
      <c r="G131" s="8">
        <f>+'JUNIO 22'!G131+'MAYO 22'!G131+'ABRIL 22'!G131</f>
        <v>1719</v>
      </c>
      <c r="H131" s="8">
        <f>+'JUNIO 22'!H131+'MAYO 22'!H131+'ABRIL 22'!H131</f>
        <v>1784</v>
      </c>
      <c r="I131" s="8">
        <f>+'JUNIO 22'!I131+'MAYO 22'!I131+'ABRIL 22'!I131</f>
        <v>1567</v>
      </c>
      <c r="J131" s="8">
        <f>+'JUNIO 22'!J131+'MAYO 22'!J131+'ABRIL 22'!J131</f>
        <v>738</v>
      </c>
      <c r="K131" s="8">
        <f>+'JUNIO 22'!K131+'MAYO 22'!K131+'ABRIL 22'!K131</f>
        <v>347</v>
      </c>
      <c r="L131" s="8">
        <f>+'JUNIO 22'!L131+'MAYO 22'!L131+'ABRIL 22'!L131</f>
        <v>14591</v>
      </c>
      <c r="M131" s="8">
        <f>+'JUNIO 22'!M131+'MAYO 22'!M131+'ABRIL 22'!M131</f>
        <v>0</v>
      </c>
      <c r="N131" s="8">
        <f t="shared" si="1"/>
        <v>518329</v>
      </c>
    </row>
    <row r="132" spans="1:14" ht="25.5" x14ac:dyDescent="0.25">
      <c r="A132" s="9" t="s">
        <v>248</v>
      </c>
      <c r="B132" s="7" t="s">
        <v>249</v>
      </c>
      <c r="C132" s="8">
        <f>+'JUNIO 22'!C132+'MAYO 22'!C132+'ABRIL 22'!C132</f>
        <v>694003</v>
      </c>
      <c r="D132" s="8">
        <f>+'JUNIO 22'!D132+'MAYO 22'!D132+'ABRIL 22'!D132</f>
        <v>279698</v>
      </c>
      <c r="E132" s="8">
        <f>+'JUNIO 22'!E132+'MAYO 22'!E132+'ABRIL 22'!E132</f>
        <v>7939</v>
      </c>
      <c r="F132" s="8">
        <f>+'JUNIO 22'!F132+'MAYO 22'!F132+'ABRIL 22'!F132</f>
        <v>32802</v>
      </c>
      <c r="G132" s="8">
        <f>+'JUNIO 22'!G132+'MAYO 22'!G132+'ABRIL 22'!G132</f>
        <v>7408</v>
      </c>
      <c r="H132" s="8">
        <f>+'JUNIO 22'!H132+'MAYO 22'!H132+'ABRIL 22'!H132</f>
        <v>3932</v>
      </c>
      <c r="I132" s="8">
        <f>+'JUNIO 22'!I132+'MAYO 22'!I132+'ABRIL 22'!I132</f>
        <v>5357</v>
      </c>
      <c r="J132" s="8">
        <f>+'JUNIO 22'!J132+'MAYO 22'!J132+'ABRIL 22'!J132</f>
        <v>1281</v>
      </c>
      <c r="K132" s="8">
        <f>+'JUNIO 22'!K132+'MAYO 22'!K132+'ABRIL 22'!K132</f>
        <v>932</v>
      </c>
      <c r="L132" s="8">
        <f>+'JUNIO 22'!L132+'MAYO 22'!L132+'ABRIL 22'!L132</f>
        <v>16831</v>
      </c>
      <c r="M132" s="8">
        <f>+'JUNIO 22'!M132+'MAYO 22'!M132+'ABRIL 22'!M132</f>
        <v>0</v>
      </c>
      <c r="N132" s="8">
        <f t="shared" si="1"/>
        <v>1050183</v>
      </c>
    </row>
    <row r="133" spans="1:14" ht="25.5" x14ac:dyDescent="0.25">
      <c r="A133" s="9" t="s">
        <v>250</v>
      </c>
      <c r="B133" s="7" t="s">
        <v>251</v>
      </c>
      <c r="C133" s="8">
        <f>+'JUNIO 22'!C133+'MAYO 22'!C133+'ABRIL 22'!C133</f>
        <v>4916980</v>
      </c>
      <c r="D133" s="8">
        <f>+'JUNIO 22'!D133+'MAYO 22'!D133+'ABRIL 22'!D133</f>
        <v>1293739</v>
      </c>
      <c r="E133" s="8">
        <f>+'JUNIO 22'!E133+'MAYO 22'!E133+'ABRIL 22'!E133</f>
        <v>44030</v>
      </c>
      <c r="F133" s="8">
        <f>+'JUNIO 22'!F133+'MAYO 22'!F133+'ABRIL 22'!F133</f>
        <v>215672</v>
      </c>
      <c r="G133" s="8">
        <f>+'JUNIO 22'!G133+'MAYO 22'!G133+'ABRIL 22'!G133</f>
        <v>50827</v>
      </c>
      <c r="H133" s="8">
        <f>+'JUNIO 22'!H133+'MAYO 22'!H133+'ABRIL 22'!H133</f>
        <v>30409</v>
      </c>
      <c r="I133" s="8">
        <f>+'JUNIO 22'!I133+'MAYO 22'!I133+'ABRIL 22'!I133</f>
        <v>44705</v>
      </c>
      <c r="J133" s="8">
        <f>+'JUNIO 22'!J133+'MAYO 22'!J133+'ABRIL 22'!J133</f>
        <v>5823</v>
      </c>
      <c r="K133" s="8">
        <f>+'JUNIO 22'!K133+'MAYO 22'!K133+'ABRIL 22'!K133</f>
        <v>9428</v>
      </c>
      <c r="L133" s="8">
        <f>+'JUNIO 22'!L133+'MAYO 22'!L133+'ABRIL 22'!L133</f>
        <v>286030</v>
      </c>
      <c r="M133" s="8">
        <f>+'JUNIO 22'!M133+'MAYO 22'!M133+'ABRIL 22'!M133</f>
        <v>0</v>
      </c>
      <c r="N133" s="8">
        <f t="shared" si="1"/>
        <v>6897643</v>
      </c>
    </row>
    <row r="134" spans="1:14" ht="25.5" x14ac:dyDescent="0.25">
      <c r="A134" s="9" t="s">
        <v>252</v>
      </c>
      <c r="B134" s="7" t="s">
        <v>253</v>
      </c>
      <c r="C134" s="8">
        <f>+'JUNIO 22'!C134+'MAYO 22'!C134+'ABRIL 22'!C134</f>
        <v>2703948</v>
      </c>
      <c r="D134" s="8">
        <f>+'JUNIO 22'!D134+'MAYO 22'!D134+'ABRIL 22'!D134</f>
        <v>670581</v>
      </c>
      <c r="E134" s="8">
        <f>+'JUNIO 22'!E134+'MAYO 22'!E134+'ABRIL 22'!E134</f>
        <v>28104</v>
      </c>
      <c r="F134" s="8">
        <f>+'JUNIO 22'!F134+'MAYO 22'!F134+'ABRIL 22'!F134</f>
        <v>123750</v>
      </c>
      <c r="G134" s="8">
        <f>+'JUNIO 22'!G134+'MAYO 22'!G134+'ABRIL 22'!G134</f>
        <v>30231</v>
      </c>
      <c r="H134" s="8">
        <f>+'JUNIO 22'!H134+'MAYO 22'!H134+'ABRIL 22'!H134</f>
        <v>15715</v>
      </c>
      <c r="I134" s="8">
        <f>+'JUNIO 22'!I134+'MAYO 22'!I134+'ABRIL 22'!I134</f>
        <v>22806</v>
      </c>
      <c r="J134" s="8">
        <f>+'JUNIO 22'!J134+'MAYO 22'!J134+'ABRIL 22'!J134</f>
        <v>4089</v>
      </c>
      <c r="K134" s="8">
        <f>+'JUNIO 22'!K134+'MAYO 22'!K134+'ABRIL 22'!K134</f>
        <v>4128</v>
      </c>
      <c r="L134" s="8">
        <f>+'JUNIO 22'!L134+'MAYO 22'!L134+'ABRIL 22'!L134</f>
        <v>0</v>
      </c>
      <c r="M134" s="8">
        <f>+'JUNIO 22'!M134+'MAYO 22'!M134+'ABRIL 22'!M134</f>
        <v>0</v>
      </c>
      <c r="N134" s="8">
        <f t="shared" si="1"/>
        <v>3603352</v>
      </c>
    </row>
    <row r="135" spans="1:14" ht="25.5" x14ac:dyDescent="0.25">
      <c r="A135" s="9" t="s">
        <v>254</v>
      </c>
      <c r="B135" s="7" t="s">
        <v>255</v>
      </c>
      <c r="C135" s="8">
        <f>+'JUNIO 22'!C135+'MAYO 22'!C135+'ABRIL 22'!C135</f>
        <v>1181525</v>
      </c>
      <c r="D135" s="8">
        <f>+'JUNIO 22'!D135+'MAYO 22'!D135+'ABRIL 22'!D135</f>
        <v>666926</v>
      </c>
      <c r="E135" s="8">
        <f>+'JUNIO 22'!E135+'MAYO 22'!E135+'ABRIL 22'!E135</f>
        <v>12839</v>
      </c>
      <c r="F135" s="8">
        <f>+'JUNIO 22'!F135+'MAYO 22'!F135+'ABRIL 22'!F135</f>
        <v>55033</v>
      </c>
      <c r="G135" s="8">
        <f>+'JUNIO 22'!G135+'MAYO 22'!G135+'ABRIL 22'!G135</f>
        <v>13961</v>
      </c>
      <c r="H135" s="8">
        <f>+'JUNIO 22'!H135+'MAYO 22'!H135+'ABRIL 22'!H135</f>
        <v>6850</v>
      </c>
      <c r="I135" s="8">
        <f>+'JUNIO 22'!I135+'MAYO 22'!I135+'ABRIL 22'!I135</f>
        <v>10172</v>
      </c>
      <c r="J135" s="8">
        <f>+'JUNIO 22'!J135+'MAYO 22'!J135+'ABRIL 22'!J135</f>
        <v>1926</v>
      </c>
      <c r="K135" s="8">
        <f>+'JUNIO 22'!K135+'MAYO 22'!K135+'ABRIL 22'!K135</f>
        <v>1759</v>
      </c>
      <c r="L135" s="8">
        <f>+'JUNIO 22'!L135+'MAYO 22'!L135+'ABRIL 22'!L135</f>
        <v>15988</v>
      </c>
      <c r="M135" s="8">
        <f>+'JUNIO 22'!M135+'MAYO 22'!M135+'ABRIL 22'!M135</f>
        <v>0</v>
      </c>
      <c r="N135" s="8">
        <f t="shared" si="1"/>
        <v>1966979</v>
      </c>
    </row>
    <row r="136" spans="1:14" ht="25.5" x14ac:dyDescent="0.25">
      <c r="A136" s="9" t="s">
        <v>256</v>
      </c>
      <c r="B136" s="7" t="s">
        <v>257</v>
      </c>
      <c r="C136" s="8">
        <f>+'JUNIO 22'!C136+'MAYO 22'!C136+'ABRIL 22'!C136</f>
        <v>539123</v>
      </c>
      <c r="D136" s="8">
        <f>+'JUNIO 22'!D136+'MAYO 22'!D136+'ABRIL 22'!D136</f>
        <v>148881</v>
      </c>
      <c r="E136" s="8">
        <f>+'JUNIO 22'!E136+'MAYO 22'!E136+'ABRIL 22'!E136</f>
        <v>6844</v>
      </c>
      <c r="F136" s="8">
        <f>+'JUNIO 22'!F136+'MAYO 22'!F136+'ABRIL 22'!F136</f>
        <v>26437</v>
      </c>
      <c r="G136" s="8">
        <f>+'JUNIO 22'!G136+'MAYO 22'!G136+'ABRIL 22'!G136</f>
        <v>3256</v>
      </c>
      <c r="H136" s="8">
        <f>+'JUNIO 22'!H136+'MAYO 22'!H136+'ABRIL 22'!H136</f>
        <v>2887</v>
      </c>
      <c r="I136" s="8">
        <f>+'JUNIO 22'!I136+'MAYO 22'!I136+'ABRIL 22'!I136</f>
        <v>2717</v>
      </c>
      <c r="J136" s="8">
        <f>+'JUNIO 22'!J136+'MAYO 22'!J136+'ABRIL 22'!J136</f>
        <v>1116</v>
      </c>
      <c r="K136" s="8">
        <f>+'JUNIO 22'!K136+'MAYO 22'!K136+'ABRIL 22'!K136</f>
        <v>550</v>
      </c>
      <c r="L136" s="8">
        <f>+'JUNIO 22'!L136+'MAYO 22'!L136+'ABRIL 22'!L136</f>
        <v>27993</v>
      </c>
      <c r="M136" s="8">
        <f>+'JUNIO 22'!M136+'MAYO 22'!M136+'ABRIL 22'!M136</f>
        <v>0</v>
      </c>
      <c r="N136" s="8">
        <f t="shared" si="1"/>
        <v>759804</v>
      </c>
    </row>
    <row r="137" spans="1:14" ht="25.5" x14ac:dyDescent="0.25">
      <c r="A137" s="9" t="s">
        <v>258</v>
      </c>
      <c r="B137" s="7" t="s">
        <v>259</v>
      </c>
      <c r="C137" s="8">
        <f>+'JUNIO 22'!C137+'MAYO 22'!C137+'ABRIL 22'!C137</f>
        <v>445870</v>
      </c>
      <c r="D137" s="8">
        <f>+'JUNIO 22'!D137+'MAYO 22'!D137+'ABRIL 22'!D137</f>
        <v>282209</v>
      </c>
      <c r="E137" s="8">
        <f>+'JUNIO 22'!E137+'MAYO 22'!E137+'ABRIL 22'!E137</f>
        <v>5966</v>
      </c>
      <c r="F137" s="8">
        <f>+'JUNIO 22'!F137+'MAYO 22'!F137+'ABRIL 22'!F137</f>
        <v>22338</v>
      </c>
      <c r="G137" s="8">
        <f>+'JUNIO 22'!G137+'MAYO 22'!G137+'ABRIL 22'!G137</f>
        <v>3545</v>
      </c>
      <c r="H137" s="8">
        <f>+'JUNIO 22'!H137+'MAYO 22'!H137+'ABRIL 22'!H137</f>
        <v>2415</v>
      </c>
      <c r="I137" s="8">
        <f>+'JUNIO 22'!I137+'MAYO 22'!I137+'ABRIL 22'!I137</f>
        <v>2579</v>
      </c>
      <c r="J137" s="8">
        <f>+'JUNIO 22'!J137+'MAYO 22'!J137+'ABRIL 22'!J137</f>
        <v>1092</v>
      </c>
      <c r="K137" s="8">
        <f>+'JUNIO 22'!K137+'MAYO 22'!K137+'ABRIL 22'!K137</f>
        <v>457</v>
      </c>
      <c r="L137" s="8">
        <f>+'JUNIO 22'!L137+'MAYO 22'!L137+'ABRIL 22'!L137</f>
        <v>0</v>
      </c>
      <c r="M137" s="8">
        <f>+'JUNIO 22'!M137+'MAYO 22'!M137+'ABRIL 22'!M137</f>
        <v>0</v>
      </c>
      <c r="N137" s="8">
        <f t="shared" si="1"/>
        <v>766471</v>
      </c>
    </row>
    <row r="138" spans="1:14" ht="38.25" x14ac:dyDescent="0.25">
      <c r="A138" s="9" t="s">
        <v>260</v>
      </c>
      <c r="B138" s="7" t="s">
        <v>261</v>
      </c>
      <c r="C138" s="8">
        <f>+'JUNIO 22'!C138+'MAYO 22'!C138+'ABRIL 22'!C138</f>
        <v>656183</v>
      </c>
      <c r="D138" s="8">
        <f>+'JUNIO 22'!D138+'MAYO 22'!D138+'ABRIL 22'!D138</f>
        <v>250516</v>
      </c>
      <c r="E138" s="8">
        <f>+'JUNIO 22'!E138+'MAYO 22'!E138+'ABRIL 22'!E138</f>
        <v>5862</v>
      </c>
      <c r="F138" s="8">
        <f>+'JUNIO 22'!F138+'MAYO 22'!F138+'ABRIL 22'!F138</f>
        <v>28075</v>
      </c>
      <c r="G138" s="8">
        <f>+'JUNIO 22'!G138+'MAYO 22'!G138+'ABRIL 22'!G138</f>
        <v>944</v>
      </c>
      <c r="H138" s="8">
        <f>+'JUNIO 22'!H138+'MAYO 22'!H138+'ABRIL 22'!H138</f>
        <v>3711</v>
      </c>
      <c r="I138" s="8">
        <f>+'JUNIO 22'!I138+'MAYO 22'!I138+'ABRIL 22'!I138</f>
        <v>2807</v>
      </c>
      <c r="J138" s="8">
        <f>+'JUNIO 22'!J138+'MAYO 22'!J138+'ABRIL 22'!J138</f>
        <v>819</v>
      </c>
      <c r="K138" s="8">
        <f>+'JUNIO 22'!K138+'MAYO 22'!K138+'ABRIL 22'!K138</f>
        <v>964</v>
      </c>
      <c r="L138" s="8">
        <f>+'JUNIO 22'!L138+'MAYO 22'!L138+'ABRIL 22'!L138</f>
        <v>0</v>
      </c>
      <c r="M138" s="8">
        <f>+'JUNIO 22'!M138+'MAYO 22'!M138+'ABRIL 22'!M138</f>
        <v>0</v>
      </c>
      <c r="N138" s="8">
        <f t="shared" si="1"/>
        <v>949881</v>
      </c>
    </row>
    <row r="139" spans="1:14" ht="25.5" x14ac:dyDescent="0.25">
      <c r="A139" s="9" t="s">
        <v>262</v>
      </c>
      <c r="B139" s="7" t="s">
        <v>263</v>
      </c>
      <c r="C139" s="8">
        <f>+'JUNIO 22'!C139+'MAYO 22'!C139+'ABRIL 22'!C139</f>
        <v>1430245</v>
      </c>
      <c r="D139" s="8">
        <f>+'JUNIO 22'!D139+'MAYO 22'!D139+'ABRIL 22'!D139</f>
        <v>382704</v>
      </c>
      <c r="E139" s="8">
        <f>+'JUNIO 22'!E139+'MAYO 22'!E139+'ABRIL 22'!E139</f>
        <v>17131</v>
      </c>
      <c r="F139" s="8">
        <f>+'JUNIO 22'!F139+'MAYO 22'!F139+'ABRIL 22'!F139</f>
        <v>69050</v>
      </c>
      <c r="G139" s="8">
        <f>+'JUNIO 22'!G139+'MAYO 22'!G139+'ABRIL 22'!G139</f>
        <v>13420</v>
      </c>
      <c r="H139" s="8">
        <f>+'JUNIO 22'!H139+'MAYO 22'!H139+'ABRIL 22'!H139</f>
        <v>8064</v>
      </c>
      <c r="I139" s="8">
        <f>+'JUNIO 22'!I139+'MAYO 22'!I139+'ABRIL 22'!I139</f>
        <v>10181</v>
      </c>
      <c r="J139" s="8">
        <f>+'JUNIO 22'!J139+'MAYO 22'!J139+'ABRIL 22'!J139</f>
        <v>2697</v>
      </c>
      <c r="K139" s="8">
        <f>+'JUNIO 22'!K139+'MAYO 22'!K139+'ABRIL 22'!K139</f>
        <v>1853</v>
      </c>
      <c r="L139" s="8">
        <f>+'JUNIO 22'!L139+'MAYO 22'!L139+'ABRIL 22'!L139</f>
        <v>29119</v>
      </c>
      <c r="M139" s="8">
        <f>+'JUNIO 22'!M139+'MAYO 22'!M139+'ABRIL 22'!M139</f>
        <v>0</v>
      </c>
      <c r="N139" s="8">
        <f t="shared" ref="N139:N202" si="2">SUM(C139:M139)</f>
        <v>1964464</v>
      </c>
    </row>
    <row r="140" spans="1:14" ht="25.5" x14ac:dyDescent="0.25">
      <c r="A140" s="9" t="s">
        <v>264</v>
      </c>
      <c r="B140" s="7" t="s">
        <v>265</v>
      </c>
      <c r="C140" s="8">
        <f>+'JUNIO 22'!C140+'MAYO 22'!C140+'ABRIL 22'!C140</f>
        <v>2821555</v>
      </c>
      <c r="D140" s="8">
        <f>+'JUNIO 22'!D140+'MAYO 22'!D140+'ABRIL 22'!D140</f>
        <v>691539</v>
      </c>
      <c r="E140" s="8">
        <f>+'JUNIO 22'!E140+'MAYO 22'!E140+'ABRIL 22'!E140</f>
        <v>31292</v>
      </c>
      <c r="F140" s="8">
        <f>+'JUNIO 22'!F140+'MAYO 22'!F140+'ABRIL 22'!F140</f>
        <v>131803</v>
      </c>
      <c r="G140" s="8">
        <f>+'JUNIO 22'!G140+'MAYO 22'!G140+'ABRIL 22'!G140</f>
        <v>29743</v>
      </c>
      <c r="H140" s="8">
        <f>+'JUNIO 22'!H140+'MAYO 22'!H140+'ABRIL 22'!H140</f>
        <v>16065</v>
      </c>
      <c r="I140" s="8">
        <f>+'JUNIO 22'!I140+'MAYO 22'!I140+'ABRIL 22'!I140</f>
        <v>21996</v>
      </c>
      <c r="J140" s="8">
        <f>+'JUNIO 22'!J140+'MAYO 22'!J140+'ABRIL 22'!J140</f>
        <v>4932</v>
      </c>
      <c r="K140" s="8">
        <f>+'JUNIO 22'!K140+'MAYO 22'!K140+'ABRIL 22'!K140</f>
        <v>3913</v>
      </c>
      <c r="L140" s="8">
        <f>+'JUNIO 22'!L140+'MAYO 22'!L140+'ABRIL 22'!L140</f>
        <v>42008</v>
      </c>
      <c r="M140" s="8">
        <f>+'JUNIO 22'!M140+'MAYO 22'!M140+'ABRIL 22'!M140</f>
        <v>0</v>
      </c>
      <c r="N140" s="8">
        <f t="shared" si="2"/>
        <v>3794846</v>
      </c>
    </row>
    <row r="141" spans="1:14" ht="25.5" x14ac:dyDescent="0.25">
      <c r="A141" s="9" t="s">
        <v>266</v>
      </c>
      <c r="B141" s="7" t="s">
        <v>267</v>
      </c>
      <c r="C141" s="8">
        <f>+'JUNIO 22'!C141+'MAYO 22'!C141+'ABRIL 22'!C141</f>
        <v>621200</v>
      </c>
      <c r="D141" s="8">
        <f>+'JUNIO 22'!D141+'MAYO 22'!D141+'ABRIL 22'!D141</f>
        <v>205251</v>
      </c>
      <c r="E141" s="8">
        <f>+'JUNIO 22'!E141+'MAYO 22'!E141+'ABRIL 22'!E141</f>
        <v>7039</v>
      </c>
      <c r="F141" s="8">
        <f>+'JUNIO 22'!F141+'MAYO 22'!F141+'ABRIL 22'!F141</f>
        <v>29192</v>
      </c>
      <c r="G141" s="8">
        <f>+'JUNIO 22'!G141+'MAYO 22'!G141+'ABRIL 22'!G141</f>
        <v>3630</v>
      </c>
      <c r="H141" s="8">
        <f>+'JUNIO 22'!H141+'MAYO 22'!H141+'ABRIL 22'!H141</f>
        <v>3485</v>
      </c>
      <c r="I141" s="8">
        <f>+'JUNIO 22'!I141+'MAYO 22'!I141+'ABRIL 22'!I141</f>
        <v>3503</v>
      </c>
      <c r="J141" s="8">
        <f>+'JUNIO 22'!J141+'MAYO 22'!J141+'ABRIL 22'!J141</f>
        <v>1116</v>
      </c>
      <c r="K141" s="8">
        <f>+'JUNIO 22'!K141+'MAYO 22'!K141+'ABRIL 22'!K141</f>
        <v>808</v>
      </c>
      <c r="L141" s="8">
        <f>+'JUNIO 22'!L141+'MAYO 22'!L141+'ABRIL 22'!L141</f>
        <v>28518</v>
      </c>
      <c r="M141" s="8">
        <f>+'JUNIO 22'!M141+'MAYO 22'!M141+'ABRIL 22'!M141</f>
        <v>0</v>
      </c>
      <c r="N141" s="8">
        <f t="shared" si="2"/>
        <v>903742</v>
      </c>
    </row>
    <row r="142" spans="1:14" ht="25.5" x14ac:dyDescent="0.25">
      <c r="A142" s="9" t="s">
        <v>268</v>
      </c>
      <c r="B142" s="7" t="s">
        <v>269</v>
      </c>
      <c r="C142" s="8">
        <f>+'JUNIO 22'!C142+'MAYO 22'!C142+'ABRIL 22'!C142</f>
        <v>1104352</v>
      </c>
      <c r="D142" s="8">
        <f>+'JUNIO 22'!D142+'MAYO 22'!D142+'ABRIL 22'!D142</f>
        <v>366508</v>
      </c>
      <c r="E142" s="8">
        <f>+'JUNIO 22'!E142+'MAYO 22'!E142+'ABRIL 22'!E142</f>
        <v>12418</v>
      </c>
      <c r="F142" s="8">
        <f>+'JUNIO 22'!F142+'MAYO 22'!F142+'ABRIL 22'!F142</f>
        <v>52278</v>
      </c>
      <c r="G142" s="8">
        <f>+'JUNIO 22'!G142+'MAYO 22'!G142+'ABRIL 22'!G142</f>
        <v>10225</v>
      </c>
      <c r="H142" s="8">
        <f>+'JUNIO 22'!H142+'MAYO 22'!H142+'ABRIL 22'!H142</f>
        <v>6448</v>
      </c>
      <c r="I142" s="8">
        <f>+'JUNIO 22'!I142+'MAYO 22'!I142+'ABRIL 22'!I142</f>
        <v>8368</v>
      </c>
      <c r="J142" s="8">
        <f>+'JUNIO 22'!J142+'MAYO 22'!J142+'ABRIL 22'!J142</f>
        <v>1890</v>
      </c>
      <c r="K142" s="8">
        <f>+'JUNIO 22'!K142+'MAYO 22'!K142+'ABRIL 22'!K142</f>
        <v>1661</v>
      </c>
      <c r="L142" s="8">
        <f>+'JUNIO 22'!L142+'MAYO 22'!L142+'ABRIL 22'!L142</f>
        <v>0</v>
      </c>
      <c r="M142" s="8">
        <f>+'JUNIO 22'!M142+'MAYO 22'!M142+'ABRIL 22'!M142</f>
        <v>0</v>
      </c>
      <c r="N142" s="8">
        <f t="shared" si="2"/>
        <v>1564148</v>
      </c>
    </row>
    <row r="143" spans="1:14" ht="25.5" x14ac:dyDescent="0.25">
      <c r="A143" s="9" t="s">
        <v>270</v>
      </c>
      <c r="B143" s="7" t="s">
        <v>271</v>
      </c>
      <c r="C143" s="8">
        <f>+'JUNIO 22'!C143+'MAYO 22'!C143+'ABRIL 22'!C143</f>
        <v>5586171</v>
      </c>
      <c r="D143" s="8">
        <f>+'JUNIO 22'!D143+'MAYO 22'!D143+'ABRIL 22'!D143</f>
        <v>2752307</v>
      </c>
      <c r="E143" s="8">
        <f>+'JUNIO 22'!E143+'MAYO 22'!E143+'ABRIL 22'!E143</f>
        <v>54164</v>
      </c>
      <c r="F143" s="8">
        <f>+'JUNIO 22'!F143+'MAYO 22'!F143+'ABRIL 22'!F143</f>
        <v>251237</v>
      </c>
      <c r="G143" s="8">
        <f>+'JUNIO 22'!G143+'MAYO 22'!G143+'ABRIL 22'!G143</f>
        <v>73561</v>
      </c>
      <c r="H143" s="8">
        <f>+'JUNIO 22'!H143+'MAYO 22'!H143+'ABRIL 22'!H143</f>
        <v>33729</v>
      </c>
      <c r="I143" s="8">
        <f>+'JUNIO 22'!I143+'MAYO 22'!I143+'ABRIL 22'!I143</f>
        <v>55037</v>
      </c>
      <c r="J143" s="8">
        <f>+'JUNIO 22'!J143+'MAYO 22'!J143+'ABRIL 22'!J143</f>
        <v>7332</v>
      </c>
      <c r="K143" s="8">
        <f>+'JUNIO 22'!K143+'MAYO 22'!K143+'ABRIL 22'!K143</f>
        <v>9812</v>
      </c>
      <c r="L143" s="8">
        <f>+'JUNIO 22'!L143+'MAYO 22'!L143+'ABRIL 22'!L143</f>
        <v>0</v>
      </c>
      <c r="M143" s="8">
        <f>+'JUNIO 22'!M143+'MAYO 22'!M143+'ABRIL 22'!M143</f>
        <v>0</v>
      </c>
      <c r="N143" s="8">
        <f t="shared" si="2"/>
        <v>8823350</v>
      </c>
    </row>
    <row r="144" spans="1:14" ht="25.5" x14ac:dyDescent="0.25">
      <c r="A144" s="9" t="s">
        <v>272</v>
      </c>
      <c r="B144" s="7" t="s">
        <v>273</v>
      </c>
      <c r="C144" s="8">
        <f>+'JUNIO 22'!C144+'MAYO 22'!C144+'ABRIL 22'!C144</f>
        <v>1707253</v>
      </c>
      <c r="D144" s="8">
        <f>+'JUNIO 22'!D144+'MAYO 22'!D144+'ABRIL 22'!D144</f>
        <v>463121</v>
      </c>
      <c r="E144" s="8">
        <f>+'JUNIO 22'!E144+'MAYO 22'!E144+'ABRIL 22'!E144</f>
        <v>16219</v>
      </c>
      <c r="F144" s="8">
        <f>+'JUNIO 22'!F144+'MAYO 22'!F144+'ABRIL 22'!F144</f>
        <v>76723</v>
      </c>
      <c r="G144" s="8">
        <f>+'JUNIO 22'!G144+'MAYO 22'!G144+'ABRIL 22'!G144</f>
        <v>21651</v>
      </c>
      <c r="H144" s="8">
        <f>+'JUNIO 22'!H144+'MAYO 22'!H144+'ABRIL 22'!H144</f>
        <v>10537</v>
      </c>
      <c r="I144" s="8">
        <f>+'JUNIO 22'!I144+'MAYO 22'!I144+'ABRIL 22'!I144</f>
        <v>16852</v>
      </c>
      <c r="J144" s="8">
        <f>+'JUNIO 22'!J144+'MAYO 22'!J144+'ABRIL 22'!J144</f>
        <v>2058</v>
      </c>
      <c r="K144" s="8">
        <f>+'JUNIO 22'!K144+'MAYO 22'!K144+'ABRIL 22'!K144</f>
        <v>3213</v>
      </c>
      <c r="L144" s="8">
        <f>+'JUNIO 22'!L144+'MAYO 22'!L144+'ABRIL 22'!L144</f>
        <v>0</v>
      </c>
      <c r="M144" s="8">
        <f>+'JUNIO 22'!M144+'MAYO 22'!M144+'ABRIL 22'!M144</f>
        <v>0</v>
      </c>
      <c r="N144" s="8">
        <f t="shared" si="2"/>
        <v>2317627</v>
      </c>
    </row>
    <row r="145" spans="1:14" x14ac:dyDescent="0.25">
      <c r="A145" s="9" t="s">
        <v>274</v>
      </c>
      <c r="B145" s="7" t="s">
        <v>275</v>
      </c>
      <c r="C145" s="8">
        <f>+'JUNIO 22'!C145+'MAYO 22'!C145+'ABRIL 22'!C145</f>
        <v>2720896</v>
      </c>
      <c r="D145" s="8">
        <f>+'JUNIO 22'!D145+'MAYO 22'!D145+'ABRIL 22'!D145</f>
        <v>1202994</v>
      </c>
      <c r="E145" s="8">
        <f>+'JUNIO 22'!E145+'MAYO 22'!E145+'ABRIL 22'!E145</f>
        <v>27808</v>
      </c>
      <c r="F145" s="8">
        <f>+'JUNIO 22'!F145+'MAYO 22'!F145+'ABRIL 22'!F145</f>
        <v>124289</v>
      </c>
      <c r="G145" s="8">
        <f>+'JUNIO 22'!G145+'MAYO 22'!G145+'ABRIL 22'!G145</f>
        <v>31961</v>
      </c>
      <c r="H145" s="8">
        <f>+'JUNIO 22'!H145+'MAYO 22'!H145+'ABRIL 22'!H145</f>
        <v>16088</v>
      </c>
      <c r="I145" s="8">
        <f>+'JUNIO 22'!I145+'MAYO 22'!I145+'ABRIL 22'!I145</f>
        <v>24096</v>
      </c>
      <c r="J145" s="8">
        <f>+'JUNIO 22'!J145+'MAYO 22'!J145+'ABRIL 22'!J145</f>
        <v>3918</v>
      </c>
      <c r="K145" s="8">
        <f>+'JUNIO 22'!K145+'MAYO 22'!K145+'ABRIL 22'!K145</f>
        <v>4417</v>
      </c>
      <c r="L145" s="8">
        <f>+'JUNIO 22'!L145+'MAYO 22'!L145+'ABRIL 22'!L145</f>
        <v>58631</v>
      </c>
      <c r="M145" s="8">
        <f>+'JUNIO 22'!M145+'MAYO 22'!M145+'ABRIL 22'!M145</f>
        <v>0</v>
      </c>
      <c r="N145" s="8">
        <f t="shared" si="2"/>
        <v>4215098</v>
      </c>
    </row>
    <row r="146" spans="1:14" ht="25.5" x14ac:dyDescent="0.25">
      <c r="A146" s="9" t="s">
        <v>276</v>
      </c>
      <c r="B146" s="7" t="s">
        <v>277</v>
      </c>
      <c r="C146" s="8">
        <f>+'JUNIO 22'!C146+'MAYO 22'!C146+'ABRIL 22'!C146</f>
        <v>1274324</v>
      </c>
      <c r="D146" s="8">
        <f>+'JUNIO 22'!D146+'MAYO 22'!D146+'ABRIL 22'!D146</f>
        <v>524411</v>
      </c>
      <c r="E146" s="8">
        <f>+'JUNIO 22'!E146+'MAYO 22'!E146+'ABRIL 22'!E146</f>
        <v>13143</v>
      </c>
      <c r="F146" s="8">
        <f>+'JUNIO 22'!F146+'MAYO 22'!F146+'ABRIL 22'!F146</f>
        <v>58271</v>
      </c>
      <c r="G146" s="8">
        <f>+'JUNIO 22'!G146+'MAYO 22'!G146+'ABRIL 22'!G146</f>
        <v>8958</v>
      </c>
      <c r="H146" s="8">
        <f>+'JUNIO 22'!H146+'MAYO 22'!H146+'ABRIL 22'!H146</f>
        <v>7575</v>
      </c>
      <c r="I146" s="8">
        <f>+'JUNIO 22'!I146+'MAYO 22'!I146+'ABRIL 22'!I146</f>
        <v>8930</v>
      </c>
      <c r="J146" s="8">
        <f>+'JUNIO 22'!J146+'MAYO 22'!J146+'ABRIL 22'!J146</f>
        <v>2049</v>
      </c>
      <c r="K146" s="8">
        <f>+'JUNIO 22'!K146+'MAYO 22'!K146+'ABRIL 22'!K146</f>
        <v>2088</v>
      </c>
      <c r="L146" s="8">
        <f>+'JUNIO 22'!L146+'MAYO 22'!L146+'ABRIL 22'!L146</f>
        <v>31970</v>
      </c>
      <c r="M146" s="8">
        <f>+'JUNIO 22'!M146+'MAYO 22'!M146+'ABRIL 22'!M146</f>
        <v>0</v>
      </c>
      <c r="N146" s="8">
        <f t="shared" si="2"/>
        <v>1931719</v>
      </c>
    </row>
    <row r="147" spans="1:14" ht="25.5" x14ac:dyDescent="0.25">
      <c r="A147" s="9" t="s">
        <v>278</v>
      </c>
      <c r="B147" s="7" t="s">
        <v>279</v>
      </c>
      <c r="C147" s="8">
        <f>+'JUNIO 22'!C147+'MAYO 22'!C147+'ABRIL 22'!C147</f>
        <v>334301</v>
      </c>
      <c r="D147" s="8">
        <f>+'JUNIO 22'!D147+'MAYO 22'!D147+'ABRIL 22'!D147</f>
        <v>111219</v>
      </c>
      <c r="E147" s="8">
        <f>+'JUNIO 22'!E147+'MAYO 22'!E147+'ABRIL 22'!E147</f>
        <v>4300</v>
      </c>
      <c r="F147" s="8">
        <f>+'JUNIO 22'!F147+'MAYO 22'!F147+'ABRIL 22'!F147</f>
        <v>16713</v>
      </c>
      <c r="G147" s="8">
        <f>+'JUNIO 22'!G147+'MAYO 22'!G147+'ABRIL 22'!G147</f>
        <v>1187</v>
      </c>
      <c r="H147" s="8">
        <f>+'JUNIO 22'!H147+'MAYO 22'!H147+'ABRIL 22'!H147</f>
        <v>1903</v>
      </c>
      <c r="I147" s="8">
        <f>+'JUNIO 22'!I147+'MAYO 22'!I147+'ABRIL 22'!I147</f>
        <v>1573</v>
      </c>
      <c r="J147" s="8">
        <f>+'JUNIO 22'!J147+'MAYO 22'!J147+'ABRIL 22'!J147</f>
        <v>693</v>
      </c>
      <c r="K147" s="8">
        <f>+'JUNIO 22'!K147+'MAYO 22'!K147+'ABRIL 22'!K147</f>
        <v>434</v>
      </c>
      <c r="L147" s="8">
        <f>+'JUNIO 22'!L147+'MAYO 22'!L147+'ABRIL 22'!L147</f>
        <v>0</v>
      </c>
      <c r="M147" s="8">
        <f>+'JUNIO 22'!M147+'MAYO 22'!M147+'ABRIL 22'!M147</f>
        <v>0</v>
      </c>
      <c r="N147" s="8">
        <f t="shared" si="2"/>
        <v>472323</v>
      </c>
    </row>
    <row r="148" spans="1:14" ht="25.5" x14ac:dyDescent="0.25">
      <c r="A148" s="9" t="s">
        <v>280</v>
      </c>
      <c r="B148" s="7" t="s">
        <v>281</v>
      </c>
      <c r="C148" s="8">
        <f>+'JUNIO 22'!C148+'MAYO 22'!C148+'ABRIL 22'!C148</f>
        <v>655905</v>
      </c>
      <c r="D148" s="8">
        <f>+'JUNIO 22'!D148+'MAYO 22'!D148+'ABRIL 22'!D148</f>
        <v>160587</v>
      </c>
      <c r="E148" s="8">
        <f>+'JUNIO 22'!E148+'MAYO 22'!E148+'ABRIL 22'!E148</f>
        <v>8469</v>
      </c>
      <c r="F148" s="8">
        <f>+'JUNIO 22'!F148+'MAYO 22'!F148+'ABRIL 22'!F148</f>
        <v>32538</v>
      </c>
      <c r="G148" s="8">
        <f>+'JUNIO 22'!G148+'MAYO 22'!G148+'ABRIL 22'!G148</f>
        <v>5701</v>
      </c>
      <c r="H148" s="8">
        <f>+'JUNIO 22'!H148+'MAYO 22'!H148+'ABRIL 22'!H148</f>
        <v>3587</v>
      </c>
      <c r="I148" s="8">
        <f>+'JUNIO 22'!I148+'MAYO 22'!I148+'ABRIL 22'!I148</f>
        <v>4156</v>
      </c>
      <c r="J148" s="8">
        <f>+'JUNIO 22'!J148+'MAYO 22'!J148+'ABRIL 22'!J148</f>
        <v>1401</v>
      </c>
      <c r="K148" s="8">
        <f>+'JUNIO 22'!K148+'MAYO 22'!K148+'ABRIL 22'!K148</f>
        <v>723</v>
      </c>
      <c r="L148" s="8">
        <f>+'JUNIO 22'!L148+'MAYO 22'!L148+'ABRIL 22'!L148</f>
        <v>0</v>
      </c>
      <c r="M148" s="8">
        <f>+'JUNIO 22'!M148+'MAYO 22'!M148+'ABRIL 22'!M148</f>
        <v>0</v>
      </c>
      <c r="N148" s="8">
        <f t="shared" si="2"/>
        <v>873067</v>
      </c>
    </row>
    <row r="149" spans="1:14" ht="25.5" x14ac:dyDescent="0.25">
      <c r="A149" s="9" t="s">
        <v>282</v>
      </c>
      <c r="B149" s="7" t="s">
        <v>283</v>
      </c>
      <c r="C149" s="8">
        <f>+'JUNIO 22'!C149+'MAYO 22'!C149+'ABRIL 22'!C149</f>
        <v>295325</v>
      </c>
      <c r="D149" s="8">
        <f>+'JUNIO 22'!D149+'MAYO 22'!D149+'ABRIL 22'!D149</f>
        <v>149466</v>
      </c>
      <c r="E149" s="8">
        <f>+'JUNIO 22'!E149+'MAYO 22'!E149+'ABRIL 22'!E149</f>
        <v>3891</v>
      </c>
      <c r="F149" s="8">
        <f>+'JUNIO 22'!F149+'MAYO 22'!F149+'ABRIL 22'!F149</f>
        <v>14792</v>
      </c>
      <c r="G149" s="8">
        <f>+'JUNIO 22'!G149+'MAYO 22'!G149+'ABRIL 22'!G149</f>
        <v>2143</v>
      </c>
      <c r="H149" s="8">
        <f>+'JUNIO 22'!H149+'MAYO 22'!H149+'ABRIL 22'!H149</f>
        <v>1614</v>
      </c>
      <c r="I149" s="8">
        <f>+'JUNIO 22'!I149+'MAYO 22'!I149+'ABRIL 22'!I149</f>
        <v>1667</v>
      </c>
      <c r="J149" s="8">
        <f>+'JUNIO 22'!J149+'MAYO 22'!J149+'ABRIL 22'!J149</f>
        <v>648</v>
      </c>
      <c r="K149" s="8">
        <f>+'JUNIO 22'!K149+'MAYO 22'!K149+'ABRIL 22'!K149</f>
        <v>318</v>
      </c>
      <c r="L149" s="8">
        <f>+'JUNIO 22'!L149+'MAYO 22'!L149+'ABRIL 22'!L149</f>
        <v>908</v>
      </c>
      <c r="M149" s="8">
        <f>+'JUNIO 22'!M149+'MAYO 22'!M149+'ABRIL 22'!M149</f>
        <v>0</v>
      </c>
      <c r="N149" s="8">
        <f t="shared" si="2"/>
        <v>470772</v>
      </c>
    </row>
    <row r="150" spans="1:14" ht="25.5" x14ac:dyDescent="0.25">
      <c r="A150" s="9" t="s">
        <v>284</v>
      </c>
      <c r="B150" s="7" t="s">
        <v>285</v>
      </c>
      <c r="C150" s="8">
        <f>+'JUNIO 22'!C150+'MAYO 22'!C150+'ABRIL 22'!C150</f>
        <v>2242162</v>
      </c>
      <c r="D150" s="8">
        <f>+'JUNIO 22'!D150+'MAYO 22'!D150+'ABRIL 22'!D150</f>
        <v>957957</v>
      </c>
      <c r="E150" s="8">
        <f>+'JUNIO 22'!E150+'MAYO 22'!E150+'ABRIL 22'!E150</f>
        <v>22123</v>
      </c>
      <c r="F150" s="8">
        <f>+'JUNIO 22'!F150+'MAYO 22'!F150+'ABRIL 22'!F150</f>
        <v>102374</v>
      </c>
      <c r="G150" s="8">
        <f>+'JUNIO 22'!G150+'MAYO 22'!G150+'ABRIL 22'!G150</f>
        <v>22662</v>
      </c>
      <c r="H150" s="8">
        <f>+'JUNIO 22'!H150+'MAYO 22'!H150+'ABRIL 22'!H150</f>
        <v>13857</v>
      </c>
      <c r="I150" s="8">
        <f>+'JUNIO 22'!I150+'MAYO 22'!I150+'ABRIL 22'!I150</f>
        <v>19840</v>
      </c>
      <c r="J150" s="8">
        <f>+'JUNIO 22'!J150+'MAYO 22'!J150+'ABRIL 22'!J150</f>
        <v>2808</v>
      </c>
      <c r="K150" s="8">
        <f>+'JUNIO 22'!K150+'MAYO 22'!K150+'ABRIL 22'!K150</f>
        <v>4197</v>
      </c>
      <c r="L150" s="8">
        <f>+'JUNIO 22'!L150+'MAYO 22'!L150+'ABRIL 22'!L150</f>
        <v>0</v>
      </c>
      <c r="M150" s="8">
        <f>+'JUNIO 22'!M150+'MAYO 22'!M150+'ABRIL 22'!M150</f>
        <v>0</v>
      </c>
      <c r="N150" s="8">
        <f t="shared" si="2"/>
        <v>3387980</v>
      </c>
    </row>
    <row r="151" spans="1:14" ht="25.5" x14ac:dyDescent="0.25">
      <c r="A151" s="9" t="s">
        <v>286</v>
      </c>
      <c r="B151" s="7" t="s">
        <v>287</v>
      </c>
      <c r="C151" s="8">
        <f>+'JUNIO 22'!C151+'MAYO 22'!C151+'ABRIL 22'!C151</f>
        <v>357216</v>
      </c>
      <c r="D151" s="8">
        <f>+'JUNIO 22'!D151+'MAYO 22'!D151+'ABRIL 22'!D151</f>
        <v>120144</v>
      </c>
      <c r="E151" s="8">
        <f>+'JUNIO 22'!E151+'MAYO 22'!E151+'ABRIL 22'!E151</f>
        <v>5083</v>
      </c>
      <c r="F151" s="8">
        <f>+'JUNIO 22'!F151+'MAYO 22'!F151+'ABRIL 22'!F151</f>
        <v>18318</v>
      </c>
      <c r="G151" s="8">
        <f>+'JUNIO 22'!G151+'MAYO 22'!G151+'ABRIL 22'!G151</f>
        <v>2184</v>
      </c>
      <c r="H151" s="8">
        <f>+'JUNIO 22'!H151+'MAYO 22'!H151+'ABRIL 22'!H151</f>
        <v>1839</v>
      </c>
      <c r="I151" s="8">
        <f>+'JUNIO 22'!I151+'MAYO 22'!I151+'ABRIL 22'!I151</f>
        <v>1573</v>
      </c>
      <c r="J151" s="8">
        <f>+'JUNIO 22'!J151+'MAYO 22'!J151+'ABRIL 22'!J151</f>
        <v>900</v>
      </c>
      <c r="K151" s="8">
        <f>+'JUNIO 22'!K151+'MAYO 22'!K151+'ABRIL 22'!K151</f>
        <v>268</v>
      </c>
      <c r="L151" s="8">
        <f>+'JUNIO 22'!L151+'MAYO 22'!L151+'ABRIL 22'!L151</f>
        <v>0</v>
      </c>
      <c r="M151" s="8">
        <f>+'JUNIO 22'!M151+'MAYO 22'!M151+'ABRIL 22'!M151</f>
        <v>0</v>
      </c>
      <c r="N151" s="8">
        <f t="shared" si="2"/>
        <v>507525</v>
      </c>
    </row>
    <row r="152" spans="1:14" ht="25.5" x14ac:dyDescent="0.25">
      <c r="A152" s="9" t="s">
        <v>288</v>
      </c>
      <c r="B152" s="7" t="s">
        <v>289</v>
      </c>
      <c r="C152" s="8">
        <f>+'JUNIO 22'!C152+'MAYO 22'!C152+'ABRIL 22'!C152</f>
        <v>3485589</v>
      </c>
      <c r="D152" s="8">
        <f>+'JUNIO 22'!D152+'MAYO 22'!D152+'ABRIL 22'!D152</f>
        <v>810704</v>
      </c>
      <c r="E152" s="8">
        <f>+'JUNIO 22'!E152+'MAYO 22'!E152+'ABRIL 22'!E152</f>
        <v>30301</v>
      </c>
      <c r="F152" s="8">
        <f>+'JUNIO 22'!F152+'MAYO 22'!F152+'ABRIL 22'!F152</f>
        <v>149622</v>
      </c>
      <c r="G152" s="8">
        <f>+'JUNIO 22'!G152+'MAYO 22'!G152+'ABRIL 22'!G152</f>
        <v>24990</v>
      </c>
      <c r="H152" s="8">
        <f>+'JUNIO 22'!H152+'MAYO 22'!H152+'ABRIL 22'!H152</f>
        <v>21450</v>
      </c>
      <c r="I152" s="8">
        <f>+'JUNIO 22'!I152+'MAYO 22'!I152+'ABRIL 22'!I152</f>
        <v>26472</v>
      </c>
      <c r="J152" s="8">
        <f>+'JUNIO 22'!J152+'MAYO 22'!J152+'ABRIL 22'!J152</f>
        <v>4137</v>
      </c>
      <c r="K152" s="8">
        <f>+'JUNIO 22'!K152+'MAYO 22'!K152+'ABRIL 22'!K152</f>
        <v>6513</v>
      </c>
      <c r="L152" s="8">
        <f>+'JUNIO 22'!L152+'MAYO 22'!L152+'ABRIL 22'!L152</f>
        <v>35262</v>
      </c>
      <c r="M152" s="8">
        <f>+'JUNIO 22'!M152+'MAYO 22'!M152+'ABRIL 22'!M152</f>
        <v>0</v>
      </c>
      <c r="N152" s="8">
        <f t="shared" si="2"/>
        <v>4595040</v>
      </c>
    </row>
    <row r="153" spans="1:14" ht="25.5" x14ac:dyDescent="0.25">
      <c r="A153" s="9" t="s">
        <v>290</v>
      </c>
      <c r="B153" s="7" t="s">
        <v>291</v>
      </c>
      <c r="C153" s="8">
        <f>+'JUNIO 22'!C153+'MAYO 22'!C153+'ABRIL 22'!C153</f>
        <v>330598</v>
      </c>
      <c r="D153" s="8">
        <f>+'JUNIO 22'!D153+'MAYO 22'!D153+'ABRIL 22'!D153</f>
        <v>145713</v>
      </c>
      <c r="E153" s="8">
        <f>+'JUNIO 22'!E153+'MAYO 22'!E153+'ABRIL 22'!E153</f>
        <v>4342</v>
      </c>
      <c r="F153" s="8">
        <f>+'JUNIO 22'!F153+'MAYO 22'!F153+'ABRIL 22'!F153</f>
        <v>16449</v>
      </c>
      <c r="G153" s="8">
        <f>+'JUNIO 22'!G153+'MAYO 22'!G153+'ABRIL 22'!G153</f>
        <v>2814</v>
      </c>
      <c r="H153" s="8">
        <f>+'JUNIO 22'!H153+'MAYO 22'!H153+'ABRIL 22'!H153</f>
        <v>1788</v>
      </c>
      <c r="I153" s="8">
        <f>+'JUNIO 22'!I153+'MAYO 22'!I153+'ABRIL 22'!I153</f>
        <v>2004</v>
      </c>
      <c r="J153" s="8">
        <f>+'JUNIO 22'!J153+'MAYO 22'!J153+'ABRIL 22'!J153</f>
        <v>759</v>
      </c>
      <c r="K153" s="8">
        <f>+'JUNIO 22'!K153+'MAYO 22'!K153+'ABRIL 22'!K153</f>
        <v>342</v>
      </c>
      <c r="L153" s="8">
        <f>+'JUNIO 22'!L153+'MAYO 22'!L153+'ABRIL 22'!L153</f>
        <v>4356</v>
      </c>
      <c r="M153" s="8">
        <f>+'JUNIO 22'!M153+'MAYO 22'!M153+'ABRIL 22'!M153</f>
        <v>0</v>
      </c>
      <c r="N153" s="8">
        <f t="shared" si="2"/>
        <v>509165</v>
      </c>
    </row>
    <row r="154" spans="1:14" ht="25.5" x14ac:dyDescent="0.25">
      <c r="A154" s="9" t="s">
        <v>292</v>
      </c>
      <c r="B154" s="7" t="s">
        <v>293</v>
      </c>
      <c r="C154" s="8">
        <f>+'JUNIO 22'!C154+'MAYO 22'!C154+'ABRIL 22'!C154</f>
        <v>1638272</v>
      </c>
      <c r="D154" s="8">
        <f>+'JUNIO 22'!D154+'MAYO 22'!D154+'ABRIL 22'!D154</f>
        <v>429114</v>
      </c>
      <c r="E154" s="8">
        <f>+'JUNIO 22'!E154+'MAYO 22'!E154+'ABRIL 22'!E154</f>
        <v>14108</v>
      </c>
      <c r="F154" s="8">
        <f>+'JUNIO 22'!F154+'MAYO 22'!F154+'ABRIL 22'!F154</f>
        <v>70746</v>
      </c>
      <c r="G154" s="8">
        <f>+'JUNIO 22'!G154+'MAYO 22'!G154+'ABRIL 22'!G154</f>
        <v>13875</v>
      </c>
      <c r="H154" s="8">
        <f>+'JUNIO 22'!H154+'MAYO 22'!H154+'ABRIL 22'!H154</f>
        <v>10228</v>
      </c>
      <c r="I154" s="8">
        <f>+'JUNIO 22'!I154+'MAYO 22'!I154+'ABRIL 22'!I154</f>
        <v>13714</v>
      </c>
      <c r="J154" s="8">
        <f>+'JUNIO 22'!J154+'MAYO 22'!J154+'ABRIL 22'!J154</f>
        <v>2043</v>
      </c>
      <c r="K154" s="8">
        <f>+'JUNIO 22'!K154+'MAYO 22'!K154+'ABRIL 22'!K154</f>
        <v>3241</v>
      </c>
      <c r="L154" s="8">
        <f>+'JUNIO 22'!L154+'MAYO 22'!L154+'ABRIL 22'!L154</f>
        <v>62028</v>
      </c>
      <c r="M154" s="8">
        <f>+'JUNIO 22'!M154+'MAYO 22'!M154+'ABRIL 22'!M154</f>
        <v>0</v>
      </c>
      <c r="N154" s="8">
        <f t="shared" si="2"/>
        <v>2257369</v>
      </c>
    </row>
    <row r="155" spans="1:14" ht="25.5" x14ac:dyDescent="0.25">
      <c r="A155" s="9" t="s">
        <v>294</v>
      </c>
      <c r="B155" s="7" t="s">
        <v>295</v>
      </c>
      <c r="C155" s="8">
        <f>+'JUNIO 22'!C155+'MAYO 22'!C155+'ABRIL 22'!C155</f>
        <v>798467</v>
      </c>
      <c r="D155" s="8">
        <f>+'JUNIO 22'!D155+'MAYO 22'!D155+'ABRIL 22'!D155</f>
        <v>368710</v>
      </c>
      <c r="E155" s="8">
        <f>+'JUNIO 22'!E155+'MAYO 22'!E155+'ABRIL 22'!E155</f>
        <v>9678</v>
      </c>
      <c r="F155" s="8">
        <f>+'JUNIO 22'!F155+'MAYO 22'!F155+'ABRIL 22'!F155</f>
        <v>38636</v>
      </c>
      <c r="G155" s="8">
        <f>+'JUNIO 22'!G155+'MAYO 22'!G155+'ABRIL 22'!G155</f>
        <v>7295</v>
      </c>
      <c r="H155" s="8">
        <f>+'JUNIO 22'!H155+'MAYO 22'!H155+'ABRIL 22'!H155</f>
        <v>4468</v>
      </c>
      <c r="I155" s="8">
        <f>+'JUNIO 22'!I155+'MAYO 22'!I155+'ABRIL 22'!I155</f>
        <v>5497</v>
      </c>
      <c r="J155" s="8">
        <f>+'JUNIO 22'!J155+'MAYO 22'!J155+'ABRIL 22'!J155</f>
        <v>1584</v>
      </c>
      <c r="K155" s="8">
        <f>+'JUNIO 22'!K155+'MAYO 22'!K155+'ABRIL 22'!K155</f>
        <v>998</v>
      </c>
      <c r="L155" s="8">
        <f>+'JUNIO 22'!L155+'MAYO 22'!L155+'ABRIL 22'!L155</f>
        <v>0</v>
      </c>
      <c r="M155" s="8">
        <f>+'JUNIO 22'!M155+'MAYO 22'!M155+'ABRIL 22'!M155</f>
        <v>0</v>
      </c>
      <c r="N155" s="8">
        <f t="shared" si="2"/>
        <v>1235333</v>
      </c>
    </row>
    <row r="156" spans="1:14" ht="25.5" x14ac:dyDescent="0.25">
      <c r="A156" s="9" t="s">
        <v>296</v>
      </c>
      <c r="B156" s="7" t="s">
        <v>297</v>
      </c>
      <c r="C156" s="8">
        <f>+'JUNIO 22'!C156+'MAYO 22'!C156+'ABRIL 22'!C156</f>
        <v>496977</v>
      </c>
      <c r="D156" s="8">
        <f>+'JUNIO 22'!D156+'MAYO 22'!D156+'ABRIL 22'!D156</f>
        <v>205009</v>
      </c>
      <c r="E156" s="8">
        <f>+'JUNIO 22'!E156+'MAYO 22'!E156+'ABRIL 22'!E156</f>
        <v>6242</v>
      </c>
      <c r="F156" s="8">
        <f>+'JUNIO 22'!F156+'MAYO 22'!F156+'ABRIL 22'!F156</f>
        <v>24402</v>
      </c>
      <c r="G156" s="8">
        <f>+'JUNIO 22'!G156+'MAYO 22'!G156+'ABRIL 22'!G156</f>
        <v>992</v>
      </c>
      <c r="H156" s="8">
        <f>+'JUNIO 22'!H156+'MAYO 22'!H156+'ABRIL 22'!H156</f>
        <v>2743</v>
      </c>
      <c r="I156" s="8">
        <f>+'JUNIO 22'!I156+'MAYO 22'!I156+'ABRIL 22'!I156</f>
        <v>1856</v>
      </c>
      <c r="J156" s="8">
        <f>+'JUNIO 22'!J156+'MAYO 22'!J156+'ABRIL 22'!J156</f>
        <v>1008</v>
      </c>
      <c r="K156" s="8">
        <f>+'JUNIO 22'!K156+'MAYO 22'!K156+'ABRIL 22'!K156</f>
        <v>578</v>
      </c>
      <c r="L156" s="8">
        <f>+'JUNIO 22'!L156+'MAYO 22'!L156+'ABRIL 22'!L156</f>
        <v>0</v>
      </c>
      <c r="M156" s="8">
        <f>+'JUNIO 22'!M156+'MAYO 22'!M156+'ABRIL 22'!M156</f>
        <v>0</v>
      </c>
      <c r="N156" s="8">
        <f t="shared" si="2"/>
        <v>739807</v>
      </c>
    </row>
    <row r="157" spans="1:14" ht="25.5" x14ac:dyDescent="0.25">
      <c r="A157" s="9" t="s">
        <v>298</v>
      </c>
      <c r="B157" s="7" t="s">
        <v>299</v>
      </c>
      <c r="C157" s="8">
        <f>+'JUNIO 22'!C157+'MAYO 22'!C157+'ABRIL 22'!C157</f>
        <v>713822</v>
      </c>
      <c r="D157" s="8">
        <f>+'JUNIO 22'!D157+'MAYO 22'!D157+'ABRIL 22'!D157</f>
        <v>306133</v>
      </c>
      <c r="E157" s="8">
        <f>+'JUNIO 22'!E157+'MAYO 22'!E157+'ABRIL 22'!E157</f>
        <v>8536</v>
      </c>
      <c r="F157" s="8">
        <f>+'JUNIO 22'!F157+'MAYO 22'!F157+'ABRIL 22'!F157</f>
        <v>34020</v>
      </c>
      <c r="G157" s="8">
        <f>+'JUNIO 22'!G157+'MAYO 22'!G157+'ABRIL 22'!G157</f>
        <v>5674</v>
      </c>
      <c r="H157" s="8">
        <f>+'JUNIO 22'!H157+'MAYO 22'!H157+'ABRIL 22'!H157</f>
        <v>3815</v>
      </c>
      <c r="I157" s="8">
        <f>+'JUNIO 22'!I157+'MAYO 22'!I157+'ABRIL 22'!I157</f>
        <v>4204</v>
      </c>
      <c r="J157" s="8">
        <f>+'JUNIO 22'!J157+'MAYO 22'!J157+'ABRIL 22'!J157</f>
        <v>1371</v>
      </c>
      <c r="K157" s="8">
        <f>+'JUNIO 22'!K157+'MAYO 22'!K157+'ABRIL 22'!K157</f>
        <v>749</v>
      </c>
      <c r="L157" s="8">
        <f>+'JUNIO 22'!L157+'MAYO 22'!L157+'ABRIL 22'!L157</f>
        <v>0</v>
      </c>
      <c r="M157" s="8">
        <f>+'JUNIO 22'!M157+'MAYO 22'!M157+'ABRIL 22'!M157</f>
        <v>0</v>
      </c>
      <c r="N157" s="8">
        <f t="shared" si="2"/>
        <v>1078324</v>
      </c>
    </row>
    <row r="158" spans="1:14" ht="25.5" x14ac:dyDescent="0.25">
      <c r="A158" s="9" t="s">
        <v>300</v>
      </c>
      <c r="B158" s="7" t="s">
        <v>301</v>
      </c>
      <c r="C158" s="8">
        <f>+'JUNIO 22'!C158+'MAYO 22'!C158+'ABRIL 22'!C158</f>
        <v>564479</v>
      </c>
      <c r="D158" s="8">
        <f>+'JUNIO 22'!D158+'MAYO 22'!D158+'ABRIL 22'!D158</f>
        <v>266026</v>
      </c>
      <c r="E158" s="8">
        <f>+'JUNIO 22'!E158+'MAYO 22'!E158+'ABRIL 22'!E158</f>
        <v>6654</v>
      </c>
      <c r="F158" s="8">
        <f>+'JUNIO 22'!F158+'MAYO 22'!F158+'ABRIL 22'!F158</f>
        <v>26972</v>
      </c>
      <c r="G158" s="8">
        <f>+'JUNIO 22'!G158+'MAYO 22'!G158+'ABRIL 22'!G158</f>
        <v>5244</v>
      </c>
      <c r="H158" s="8">
        <f>+'JUNIO 22'!H158+'MAYO 22'!H158+'ABRIL 22'!H158</f>
        <v>3180</v>
      </c>
      <c r="I158" s="8">
        <f>+'JUNIO 22'!I158+'MAYO 22'!I158+'ABRIL 22'!I158</f>
        <v>3989</v>
      </c>
      <c r="J158" s="8">
        <f>+'JUNIO 22'!J158+'MAYO 22'!J158+'ABRIL 22'!J158</f>
        <v>1107</v>
      </c>
      <c r="K158" s="8">
        <f>+'JUNIO 22'!K158+'MAYO 22'!K158+'ABRIL 22'!K158</f>
        <v>731</v>
      </c>
      <c r="L158" s="8">
        <f>+'JUNIO 22'!L158+'MAYO 22'!L158+'ABRIL 22'!L158</f>
        <v>25125</v>
      </c>
      <c r="M158" s="8">
        <f>+'JUNIO 22'!M158+'MAYO 22'!M158+'ABRIL 22'!M158</f>
        <v>0</v>
      </c>
      <c r="N158" s="8">
        <f t="shared" si="2"/>
        <v>903507</v>
      </c>
    </row>
    <row r="159" spans="1:14" ht="25.5" x14ac:dyDescent="0.25">
      <c r="A159" s="9" t="s">
        <v>302</v>
      </c>
      <c r="B159" s="7" t="s">
        <v>303</v>
      </c>
      <c r="C159" s="8">
        <f>+'JUNIO 22'!C159+'MAYO 22'!C159+'ABRIL 22'!C159</f>
        <v>2598080</v>
      </c>
      <c r="D159" s="8">
        <f>+'JUNIO 22'!D159+'MAYO 22'!D159+'ABRIL 22'!D159</f>
        <v>286824</v>
      </c>
      <c r="E159" s="8">
        <f>+'JUNIO 22'!E159+'MAYO 22'!E159+'ABRIL 22'!E159</f>
        <v>23735</v>
      </c>
      <c r="F159" s="8">
        <f>+'JUNIO 22'!F159+'MAYO 22'!F159+'ABRIL 22'!F159</f>
        <v>114425</v>
      </c>
      <c r="G159" s="8">
        <f>+'JUNIO 22'!G159+'MAYO 22'!G159+'ABRIL 22'!G159</f>
        <v>36848</v>
      </c>
      <c r="H159" s="8">
        <f>+'JUNIO 22'!H159+'MAYO 22'!H159+'ABRIL 22'!H159</f>
        <v>15758</v>
      </c>
      <c r="I159" s="8">
        <f>+'JUNIO 22'!I159+'MAYO 22'!I159+'ABRIL 22'!I159</f>
        <v>26586</v>
      </c>
      <c r="J159" s="8">
        <f>+'JUNIO 22'!J159+'MAYO 22'!J159+'ABRIL 22'!J159</f>
        <v>3027</v>
      </c>
      <c r="K159" s="8">
        <f>+'JUNIO 22'!K159+'MAYO 22'!K159+'ABRIL 22'!K159</f>
        <v>4702</v>
      </c>
      <c r="L159" s="8">
        <f>+'JUNIO 22'!L159+'MAYO 22'!L159+'ABRIL 22'!L159</f>
        <v>0</v>
      </c>
      <c r="M159" s="8">
        <f>+'JUNIO 22'!M159+'MAYO 22'!M159+'ABRIL 22'!M159</f>
        <v>0</v>
      </c>
      <c r="N159" s="8">
        <f t="shared" si="2"/>
        <v>3109985</v>
      </c>
    </row>
    <row r="160" spans="1:14" ht="25.5" x14ac:dyDescent="0.25">
      <c r="A160" s="9" t="s">
        <v>304</v>
      </c>
      <c r="B160" s="7" t="s">
        <v>305</v>
      </c>
      <c r="C160" s="8">
        <f>+'JUNIO 22'!C160+'MAYO 22'!C160+'ABRIL 22'!C160</f>
        <v>215948</v>
      </c>
      <c r="D160" s="8">
        <f>+'JUNIO 22'!D160+'MAYO 22'!D160+'ABRIL 22'!D160</f>
        <v>90225</v>
      </c>
      <c r="E160" s="8">
        <f>+'JUNIO 22'!E160+'MAYO 22'!E160+'ABRIL 22'!E160</f>
        <v>3407</v>
      </c>
      <c r="F160" s="8">
        <f>+'JUNIO 22'!F160+'MAYO 22'!F160+'ABRIL 22'!F160</f>
        <v>11573</v>
      </c>
      <c r="G160" s="8">
        <f>+'JUNIO 22'!G160+'MAYO 22'!G160+'ABRIL 22'!G160</f>
        <v>816</v>
      </c>
      <c r="H160" s="8">
        <f>+'JUNIO 22'!H160+'MAYO 22'!H160+'ABRIL 22'!H160</f>
        <v>1058</v>
      </c>
      <c r="I160" s="8">
        <f>+'JUNIO 22'!I160+'MAYO 22'!I160+'ABRIL 22'!I160</f>
        <v>582</v>
      </c>
      <c r="J160" s="8">
        <f>+'JUNIO 22'!J160+'MAYO 22'!J160+'ABRIL 22'!J160</f>
        <v>621</v>
      </c>
      <c r="K160" s="8">
        <f>+'JUNIO 22'!K160+'MAYO 22'!K160+'ABRIL 22'!K160</f>
        <v>100</v>
      </c>
      <c r="L160" s="8">
        <f>+'JUNIO 22'!L160+'MAYO 22'!L160+'ABRIL 22'!L160</f>
        <v>0</v>
      </c>
      <c r="M160" s="8">
        <f>+'JUNIO 22'!M160+'MAYO 22'!M160+'ABRIL 22'!M160</f>
        <v>0</v>
      </c>
      <c r="N160" s="8">
        <f t="shared" si="2"/>
        <v>324330</v>
      </c>
    </row>
    <row r="161" spans="1:14" ht="25.5" x14ac:dyDescent="0.25">
      <c r="A161" s="9" t="s">
        <v>306</v>
      </c>
      <c r="B161" s="7" t="s">
        <v>307</v>
      </c>
      <c r="C161" s="8">
        <f>+'JUNIO 22'!C161+'MAYO 22'!C161+'ABRIL 22'!C161</f>
        <v>625150</v>
      </c>
      <c r="D161" s="8">
        <f>+'JUNIO 22'!D161+'MAYO 22'!D161+'ABRIL 22'!D161</f>
        <v>144720</v>
      </c>
      <c r="E161" s="8">
        <f>+'JUNIO 22'!E161+'MAYO 22'!E161+'ABRIL 22'!E161</f>
        <v>7492</v>
      </c>
      <c r="F161" s="8">
        <f>+'JUNIO 22'!F161+'MAYO 22'!F161+'ABRIL 22'!F161</f>
        <v>30229</v>
      </c>
      <c r="G161" s="8">
        <f>+'JUNIO 22'!G161+'MAYO 22'!G161+'ABRIL 22'!G161</f>
        <v>6348</v>
      </c>
      <c r="H161" s="8">
        <f>+'JUNIO 22'!H161+'MAYO 22'!H161+'ABRIL 22'!H161</f>
        <v>3542</v>
      </c>
      <c r="I161" s="8">
        <f>+'JUNIO 22'!I161+'MAYO 22'!I161+'ABRIL 22'!I161</f>
        <v>4707</v>
      </c>
      <c r="J161" s="8">
        <f>+'JUNIO 22'!J161+'MAYO 22'!J161+'ABRIL 22'!J161</f>
        <v>1176</v>
      </c>
      <c r="K161" s="8">
        <f>+'JUNIO 22'!K161+'MAYO 22'!K161+'ABRIL 22'!K161</f>
        <v>825</v>
      </c>
      <c r="L161" s="8">
        <f>+'JUNIO 22'!L161+'MAYO 22'!L161+'ABRIL 22'!L161</f>
        <v>20135</v>
      </c>
      <c r="M161" s="8">
        <f>+'JUNIO 22'!M161+'MAYO 22'!M161+'ABRIL 22'!M161</f>
        <v>0</v>
      </c>
      <c r="N161" s="8">
        <f t="shared" si="2"/>
        <v>844324</v>
      </c>
    </row>
    <row r="162" spans="1:14" ht="25.5" x14ac:dyDescent="0.25">
      <c r="A162" s="9" t="s">
        <v>308</v>
      </c>
      <c r="B162" s="7" t="s">
        <v>309</v>
      </c>
      <c r="C162" s="8">
        <f>+'JUNIO 22'!C162+'MAYO 22'!C162+'ABRIL 22'!C162</f>
        <v>1037969</v>
      </c>
      <c r="D162" s="8">
        <f>+'JUNIO 22'!D162+'MAYO 22'!D162+'ABRIL 22'!D162</f>
        <v>141528</v>
      </c>
      <c r="E162" s="8">
        <f>+'JUNIO 22'!E162+'MAYO 22'!E162+'ABRIL 22'!E162</f>
        <v>11279</v>
      </c>
      <c r="F162" s="8">
        <f>+'JUNIO 22'!F162+'MAYO 22'!F162+'ABRIL 22'!F162</f>
        <v>48371</v>
      </c>
      <c r="G162" s="8">
        <f>+'JUNIO 22'!G162+'MAYO 22'!G162+'ABRIL 22'!G162</f>
        <v>12921</v>
      </c>
      <c r="H162" s="8">
        <f>+'JUNIO 22'!H162+'MAYO 22'!H162+'ABRIL 22'!H162</f>
        <v>6031</v>
      </c>
      <c r="I162" s="8">
        <f>+'JUNIO 22'!I162+'MAYO 22'!I162+'ABRIL 22'!I162</f>
        <v>9144</v>
      </c>
      <c r="J162" s="8">
        <f>+'JUNIO 22'!J162+'MAYO 22'!J162+'ABRIL 22'!J162</f>
        <v>1692</v>
      </c>
      <c r="K162" s="8">
        <f>+'JUNIO 22'!K162+'MAYO 22'!K162+'ABRIL 22'!K162</f>
        <v>1556</v>
      </c>
      <c r="L162" s="8">
        <f>+'JUNIO 22'!L162+'MAYO 22'!L162+'ABRIL 22'!L162</f>
        <v>0</v>
      </c>
      <c r="M162" s="8">
        <f>+'JUNIO 22'!M162+'MAYO 22'!M162+'ABRIL 22'!M162</f>
        <v>0</v>
      </c>
      <c r="N162" s="8">
        <f t="shared" si="2"/>
        <v>1270491</v>
      </c>
    </row>
    <row r="163" spans="1:14" ht="25.5" x14ac:dyDescent="0.25">
      <c r="A163" s="9" t="s">
        <v>310</v>
      </c>
      <c r="B163" s="7" t="s">
        <v>311</v>
      </c>
      <c r="C163" s="8">
        <f>+'JUNIO 22'!C163+'MAYO 22'!C163+'ABRIL 22'!C163</f>
        <v>839154</v>
      </c>
      <c r="D163" s="8">
        <f>+'JUNIO 22'!D163+'MAYO 22'!D163+'ABRIL 22'!D163</f>
        <v>315457</v>
      </c>
      <c r="E163" s="8">
        <f>+'JUNIO 22'!E163+'MAYO 22'!E163+'ABRIL 22'!E163</f>
        <v>9737</v>
      </c>
      <c r="F163" s="8">
        <f>+'JUNIO 22'!F163+'MAYO 22'!F163+'ABRIL 22'!F163</f>
        <v>39934</v>
      </c>
      <c r="G163" s="8">
        <f>+'JUNIO 22'!G163+'MAYO 22'!G163+'ABRIL 22'!G163</f>
        <v>6095</v>
      </c>
      <c r="H163" s="8">
        <f>+'JUNIO 22'!H163+'MAYO 22'!H163+'ABRIL 22'!H163</f>
        <v>4751</v>
      </c>
      <c r="I163" s="8">
        <f>+'JUNIO 22'!I163+'MAYO 22'!I163+'ABRIL 22'!I163</f>
        <v>5297</v>
      </c>
      <c r="J163" s="8">
        <f>+'JUNIO 22'!J163+'MAYO 22'!J163+'ABRIL 22'!J163</f>
        <v>1560</v>
      </c>
      <c r="K163" s="8">
        <f>+'JUNIO 22'!K163+'MAYO 22'!K163+'ABRIL 22'!K163</f>
        <v>1120</v>
      </c>
      <c r="L163" s="8">
        <f>+'JUNIO 22'!L163+'MAYO 22'!L163+'ABRIL 22'!L163</f>
        <v>20241</v>
      </c>
      <c r="M163" s="8">
        <f>+'JUNIO 22'!M163+'MAYO 22'!M163+'ABRIL 22'!M163</f>
        <v>0</v>
      </c>
      <c r="N163" s="8">
        <f t="shared" si="2"/>
        <v>1243346</v>
      </c>
    </row>
    <row r="164" spans="1:14" ht="25.5" x14ac:dyDescent="0.25">
      <c r="A164" s="9" t="s">
        <v>312</v>
      </c>
      <c r="B164" s="7" t="s">
        <v>313</v>
      </c>
      <c r="C164" s="8">
        <f>+'JUNIO 22'!C164+'MAYO 22'!C164+'ABRIL 22'!C164</f>
        <v>447909</v>
      </c>
      <c r="D164" s="8">
        <f>+'JUNIO 22'!D164+'MAYO 22'!D164+'ABRIL 22'!D164</f>
        <v>192229</v>
      </c>
      <c r="E164" s="8">
        <f>+'JUNIO 22'!E164+'MAYO 22'!E164+'ABRIL 22'!E164</f>
        <v>6090</v>
      </c>
      <c r="F164" s="8">
        <f>+'JUNIO 22'!F164+'MAYO 22'!F164+'ABRIL 22'!F164</f>
        <v>22712</v>
      </c>
      <c r="G164" s="8">
        <f>+'JUNIO 22'!G164+'MAYO 22'!G164+'ABRIL 22'!G164</f>
        <v>2735</v>
      </c>
      <c r="H164" s="8">
        <f>+'JUNIO 22'!H164+'MAYO 22'!H164+'ABRIL 22'!H164</f>
        <v>2414</v>
      </c>
      <c r="I164" s="8">
        <f>+'JUNIO 22'!I164+'MAYO 22'!I164+'ABRIL 22'!I164</f>
        <v>2253</v>
      </c>
      <c r="J164" s="8">
        <f>+'JUNIO 22'!J164+'MAYO 22'!J164+'ABRIL 22'!J164</f>
        <v>1023</v>
      </c>
      <c r="K164" s="8">
        <f>+'JUNIO 22'!K164+'MAYO 22'!K164+'ABRIL 22'!K164</f>
        <v>447</v>
      </c>
      <c r="L164" s="8">
        <f>+'JUNIO 22'!L164+'MAYO 22'!L164+'ABRIL 22'!L164</f>
        <v>0</v>
      </c>
      <c r="M164" s="8">
        <f>+'JUNIO 22'!M164+'MAYO 22'!M164+'ABRIL 22'!M164</f>
        <v>0</v>
      </c>
      <c r="N164" s="8">
        <f t="shared" si="2"/>
        <v>677812</v>
      </c>
    </row>
    <row r="165" spans="1:14" ht="25.5" x14ac:dyDescent="0.25">
      <c r="A165" s="9" t="s">
        <v>314</v>
      </c>
      <c r="B165" s="7" t="s">
        <v>315</v>
      </c>
      <c r="C165" s="8">
        <f>+'JUNIO 22'!C165+'MAYO 22'!C165+'ABRIL 22'!C165</f>
        <v>1095076</v>
      </c>
      <c r="D165" s="8">
        <f>+'JUNIO 22'!D165+'MAYO 22'!D165+'ABRIL 22'!D165</f>
        <v>333523</v>
      </c>
      <c r="E165" s="8">
        <f>+'JUNIO 22'!E165+'MAYO 22'!E165+'ABRIL 22'!E165</f>
        <v>11891</v>
      </c>
      <c r="F165" s="8">
        <f>+'JUNIO 22'!F165+'MAYO 22'!F165+'ABRIL 22'!F165</f>
        <v>51391</v>
      </c>
      <c r="G165" s="8">
        <f>+'JUNIO 22'!G165+'MAYO 22'!G165+'ABRIL 22'!G165</f>
        <v>9702</v>
      </c>
      <c r="H165" s="8">
        <f>+'JUNIO 22'!H165+'MAYO 22'!H165+'ABRIL 22'!H165</f>
        <v>6561</v>
      </c>
      <c r="I165" s="8">
        <f>+'JUNIO 22'!I165+'MAYO 22'!I165+'ABRIL 22'!I165</f>
        <v>8471</v>
      </c>
      <c r="J165" s="8">
        <f>+'JUNIO 22'!J165+'MAYO 22'!J165+'ABRIL 22'!J165</f>
        <v>1767</v>
      </c>
      <c r="K165" s="8">
        <f>+'JUNIO 22'!K165+'MAYO 22'!K165+'ABRIL 22'!K165</f>
        <v>1809</v>
      </c>
      <c r="L165" s="8">
        <f>+'JUNIO 22'!L165+'MAYO 22'!L165+'ABRIL 22'!L165</f>
        <v>23843</v>
      </c>
      <c r="M165" s="8">
        <f>+'JUNIO 22'!M165+'MAYO 22'!M165+'ABRIL 22'!M165</f>
        <v>0</v>
      </c>
      <c r="N165" s="8">
        <f t="shared" si="2"/>
        <v>1544034</v>
      </c>
    </row>
    <row r="166" spans="1:14" ht="25.5" x14ac:dyDescent="0.25">
      <c r="A166" s="9" t="s">
        <v>316</v>
      </c>
      <c r="B166" s="7" t="s">
        <v>317</v>
      </c>
      <c r="C166" s="8">
        <f>+'JUNIO 22'!C166+'MAYO 22'!C166+'ABRIL 22'!C166</f>
        <v>6427732</v>
      </c>
      <c r="D166" s="8">
        <f>+'JUNIO 22'!D166+'MAYO 22'!D166+'ABRIL 22'!D166</f>
        <v>1492376</v>
      </c>
      <c r="E166" s="8">
        <f>+'JUNIO 22'!E166+'MAYO 22'!E166+'ABRIL 22'!E166</f>
        <v>52373</v>
      </c>
      <c r="F166" s="8">
        <f>+'JUNIO 22'!F166+'MAYO 22'!F166+'ABRIL 22'!F166</f>
        <v>273461</v>
      </c>
      <c r="G166" s="8">
        <f>+'JUNIO 22'!G166+'MAYO 22'!G166+'ABRIL 22'!G166</f>
        <v>45180</v>
      </c>
      <c r="H166" s="8">
        <f>+'JUNIO 22'!H166+'MAYO 22'!H166+'ABRIL 22'!H166</f>
        <v>40269</v>
      </c>
      <c r="I166" s="8">
        <f>+'JUNIO 22'!I166+'MAYO 22'!I166+'ABRIL 22'!I166</f>
        <v>50736</v>
      </c>
      <c r="J166" s="8">
        <f>+'JUNIO 22'!J166+'MAYO 22'!J166+'ABRIL 22'!J166</f>
        <v>6519</v>
      </c>
      <c r="K166" s="8">
        <f>+'JUNIO 22'!K166+'MAYO 22'!K166+'ABRIL 22'!K166</f>
        <v>13032</v>
      </c>
      <c r="L166" s="8">
        <f>+'JUNIO 22'!L166+'MAYO 22'!L166+'ABRIL 22'!L166</f>
        <v>131820</v>
      </c>
      <c r="M166" s="8">
        <f>+'JUNIO 22'!M166+'MAYO 22'!M166+'ABRIL 22'!M166</f>
        <v>0</v>
      </c>
      <c r="N166" s="8">
        <f t="shared" si="2"/>
        <v>8533498</v>
      </c>
    </row>
    <row r="167" spans="1:14" ht="25.5" x14ac:dyDescent="0.25">
      <c r="A167" s="9" t="s">
        <v>318</v>
      </c>
      <c r="B167" s="7" t="s">
        <v>319</v>
      </c>
      <c r="C167" s="8">
        <f>+'JUNIO 22'!C167+'MAYO 22'!C167+'ABRIL 22'!C167</f>
        <v>1000143</v>
      </c>
      <c r="D167" s="8">
        <f>+'JUNIO 22'!D167+'MAYO 22'!D167+'ABRIL 22'!D167</f>
        <v>362191</v>
      </c>
      <c r="E167" s="8">
        <f>+'JUNIO 22'!E167+'MAYO 22'!E167+'ABRIL 22'!E167</f>
        <v>10984</v>
      </c>
      <c r="F167" s="8">
        <f>+'JUNIO 22'!F167+'MAYO 22'!F167+'ABRIL 22'!F167</f>
        <v>47282</v>
      </c>
      <c r="G167" s="8">
        <f>+'JUNIO 22'!G167+'MAYO 22'!G167+'ABRIL 22'!G167</f>
        <v>5840</v>
      </c>
      <c r="H167" s="8">
        <f>+'JUNIO 22'!H167+'MAYO 22'!H167+'ABRIL 22'!H167</f>
        <v>6105</v>
      </c>
      <c r="I167" s="8">
        <f>+'JUNIO 22'!I167+'MAYO 22'!I167+'ABRIL 22'!I167</f>
        <v>6759</v>
      </c>
      <c r="J167" s="8">
        <f>+'JUNIO 22'!J167+'MAYO 22'!J167+'ABRIL 22'!J167</f>
        <v>1713</v>
      </c>
      <c r="K167" s="8">
        <f>+'JUNIO 22'!K167+'MAYO 22'!K167+'ABRIL 22'!K167</f>
        <v>1739</v>
      </c>
      <c r="L167" s="8">
        <f>+'JUNIO 22'!L167+'MAYO 22'!L167+'ABRIL 22'!L167</f>
        <v>43539</v>
      </c>
      <c r="M167" s="8">
        <f>+'JUNIO 22'!M167+'MAYO 22'!M167+'ABRIL 22'!M167</f>
        <v>0</v>
      </c>
      <c r="N167" s="8">
        <f t="shared" si="2"/>
        <v>1486295</v>
      </c>
    </row>
    <row r="168" spans="1:14" ht="25.5" x14ac:dyDescent="0.25">
      <c r="A168" s="9" t="s">
        <v>320</v>
      </c>
      <c r="B168" s="7" t="s">
        <v>321</v>
      </c>
      <c r="C168" s="8">
        <f>+'JUNIO 22'!C168+'MAYO 22'!C168+'ABRIL 22'!C168</f>
        <v>1257404</v>
      </c>
      <c r="D168" s="8">
        <f>+'JUNIO 22'!D168+'MAYO 22'!D168+'ABRIL 22'!D168</f>
        <v>220158</v>
      </c>
      <c r="E168" s="8">
        <f>+'JUNIO 22'!E168+'MAYO 22'!E168+'ABRIL 22'!E168</f>
        <v>13301</v>
      </c>
      <c r="F168" s="8">
        <f>+'JUNIO 22'!F168+'MAYO 22'!F168+'ABRIL 22'!F168</f>
        <v>57950</v>
      </c>
      <c r="G168" s="8">
        <f>+'JUNIO 22'!G168+'MAYO 22'!G168+'ABRIL 22'!G168</f>
        <v>14377</v>
      </c>
      <c r="H168" s="8">
        <f>+'JUNIO 22'!H168+'MAYO 22'!H168+'ABRIL 22'!H168</f>
        <v>7298</v>
      </c>
      <c r="I168" s="8">
        <f>+'JUNIO 22'!I168+'MAYO 22'!I168+'ABRIL 22'!I168</f>
        <v>10676</v>
      </c>
      <c r="J168" s="8">
        <f>+'JUNIO 22'!J168+'MAYO 22'!J168+'ABRIL 22'!J168</f>
        <v>1953</v>
      </c>
      <c r="K168" s="8">
        <f>+'JUNIO 22'!K168+'MAYO 22'!K168+'ABRIL 22'!K168</f>
        <v>1899</v>
      </c>
      <c r="L168" s="8">
        <f>+'JUNIO 22'!L168+'MAYO 22'!L168+'ABRIL 22'!L168</f>
        <v>0</v>
      </c>
      <c r="M168" s="8">
        <f>+'JUNIO 22'!M168+'MAYO 22'!M168+'ABRIL 22'!M168</f>
        <v>0</v>
      </c>
      <c r="N168" s="8">
        <f t="shared" si="2"/>
        <v>1585016</v>
      </c>
    </row>
    <row r="169" spans="1:14" ht="25.5" x14ac:dyDescent="0.25">
      <c r="A169" s="9" t="s">
        <v>322</v>
      </c>
      <c r="B169" s="7" t="s">
        <v>323</v>
      </c>
      <c r="C169" s="8">
        <f>+'JUNIO 22'!C169+'MAYO 22'!C169+'ABRIL 22'!C169</f>
        <v>571461</v>
      </c>
      <c r="D169" s="8">
        <f>+'JUNIO 22'!D169+'MAYO 22'!D169+'ABRIL 22'!D169</f>
        <v>215849</v>
      </c>
      <c r="E169" s="8">
        <f>+'JUNIO 22'!E169+'MAYO 22'!E169+'ABRIL 22'!E169</f>
        <v>6576</v>
      </c>
      <c r="F169" s="8">
        <f>+'JUNIO 22'!F169+'MAYO 22'!F169+'ABRIL 22'!F169</f>
        <v>26835</v>
      </c>
      <c r="G169" s="8">
        <f>+'JUNIO 22'!G169+'MAYO 22'!G169+'ABRIL 22'!G169</f>
        <v>3760</v>
      </c>
      <c r="H169" s="8">
        <f>+'JUNIO 22'!H169+'MAYO 22'!H169+'ABRIL 22'!H169</f>
        <v>3111</v>
      </c>
      <c r="I169" s="8">
        <f>+'JUNIO 22'!I169+'MAYO 22'!I169+'ABRIL 22'!I169</f>
        <v>3182</v>
      </c>
      <c r="J169" s="8">
        <f>+'JUNIO 22'!J169+'MAYO 22'!J169+'ABRIL 22'!J169</f>
        <v>1077</v>
      </c>
      <c r="K169" s="8">
        <f>+'JUNIO 22'!K169+'MAYO 22'!K169+'ABRIL 22'!K169</f>
        <v>659</v>
      </c>
      <c r="L169" s="8">
        <f>+'JUNIO 22'!L169+'MAYO 22'!L169+'ABRIL 22'!L169</f>
        <v>49876</v>
      </c>
      <c r="M169" s="8">
        <f>+'JUNIO 22'!M169+'MAYO 22'!M169+'ABRIL 22'!M169</f>
        <v>0</v>
      </c>
      <c r="N169" s="8">
        <f t="shared" si="2"/>
        <v>882386</v>
      </c>
    </row>
    <row r="170" spans="1:14" ht="25.5" x14ac:dyDescent="0.25">
      <c r="A170" s="9" t="s">
        <v>324</v>
      </c>
      <c r="B170" s="7" t="s">
        <v>325</v>
      </c>
      <c r="C170" s="8">
        <f>+'JUNIO 22'!C170+'MAYO 22'!C170+'ABRIL 22'!C170</f>
        <v>721023</v>
      </c>
      <c r="D170" s="8">
        <f>+'JUNIO 22'!D170+'MAYO 22'!D170+'ABRIL 22'!D170</f>
        <v>159444</v>
      </c>
      <c r="E170" s="8">
        <f>+'JUNIO 22'!E170+'MAYO 22'!E170+'ABRIL 22'!E170</f>
        <v>8748</v>
      </c>
      <c r="F170" s="8">
        <f>+'JUNIO 22'!F170+'MAYO 22'!F170+'ABRIL 22'!F170</f>
        <v>34971</v>
      </c>
      <c r="G170" s="8">
        <f>+'JUNIO 22'!G170+'MAYO 22'!G170+'ABRIL 22'!G170</f>
        <v>7155</v>
      </c>
      <c r="H170" s="8">
        <f>+'JUNIO 22'!H170+'MAYO 22'!H170+'ABRIL 22'!H170</f>
        <v>4046</v>
      </c>
      <c r="I170" s="8">
        <f>+'JUNIO 22'!I170+'MAYO 22'!I170+'ABRIL 22'!I170</f>
        <v>5202</v>
      </c>
      <c r="J170" s="8">
        <f>+'JUNIO 22'!J170+'MAYO 22'!J170+'ABRIL 22'!J170</f>
        <v>1389</v>
      </c>
      <c r="K170" s="8">
        <f>+'JUNIO 22'!K170+'MAYO 22'!K170+'ABRIL 22'!K170</f>
        <v>913</v>
      </c>
      <c r="L170" s="8">
        <f>+'JUNIO 22'!L170+'MAYO 22'!L170+'ABRIL 22'!L170</f>
        <v>0</v>
      </c>
      <c r="M170" s="8">
        <f>+'JUNIO 22'!M170+'MAYO 22'!M170+'ABRIL 22'!M170</f>
        <v>0</v>
      </c>
      <c r="N170" s="8">
        <f t="shared" si="2"/>
        <v>942891</v>
      </c>
    </row>
    <row r="171" spans="1:14" ht="25.5" x14ac:dyDescent="0.25">
      <c r="A171" s="9" t="s">
        <v>326</v>
      </c>
      <c r="B171" s="7" t="s">
        <v>327</v>
      </c>
      <c r="C171" s="8">
        <f>+'JUNIO 22'!C171+'MAYO 22'!C171+'ABRIL 22'!C171</f>
        <v>560289</v>
      </c>
      <c r="D171" s="8">
        <f>+'JUNIO 22'!D171+'MAYO 22'!D171+'ABRIL 22'!D171</f>
        <v>128118</v>
      </c>
      <c r="E171" s="8">
        <f>+'JUNIO 22'!E171+'MAYO 22'!E171+'ABRIL 22'!E171</f>
        <v>6635</v>
      </c>
      <c r="F171" s="8">
        <f>+'JUNIO 22'!F171+'MAYO 22'!F171+'ABRIL 22'!F171</f>
        <v>26874</v>
      </c>
      <c r="G171" s="8">
        <f>+'JUNIO 22'!G171+'MAYO 22'!G171+'ABRIL 22'!G171</f>
        <v>5301</v>
      </c>
      <c r="H171" s="8">
        <f>+'JUNIO 22'!H171+'MAYO 22'!H171+'ABRIL 22'!H171</f>
        <v>3135</v>
      </c>
      <c r="I171" s="8">
        <f>+'JUNIO 22'!I171+'MAYO 22'!I171+'ABRIL 22'!I171</f>
        <v>3965</v>
      </c>
      <c r="J171" s="8">
        <f>+'JUNIO 22'!J171+'MAYO 22'!J171+'ABRIL 22'!J171</f>
        <v>1038</v>
      </c>
      <c r="K171" s="8">
        <f>+'JUNIO 22'!K171+'MAYO 22'!K171+'ABRIL 22'!K171</f>
        <v>709</v>
      </c>
      <c r="L171" s="8">
        <f>+'JUNIO 22'!L171+'MAYO 22'!L171+'ABRIL 22'!L171</f>
        <v>20789</v>
      </c>
      <c r="M171" s="8">
        <f>+'JUNIO 22'!M171+'MAYO 22'!M171+'ABRIL 22'!M171</f>
        <v>0</v>
      </c>
      <c r="N171" s="8">
        <f t="shared" si="2"/>
        <v>756853</v>
      </c>
    </row>
    <row r="172" spans="1:14" ht="25.5" x14ac:dyDescent="0.25">
      <c r="A172" s="9" t="s">
        <v>328</v>
      </c>
      <c r="B172" s="7" t="s">
        <v>329</v>
      </c>
      <c r="C172" s="8">
        <f>+'JUNIO 22'!C172+'MAYO 22'!C172+'ABRIL 22'!C172</f>
        <v>475355</v>
      </c>
      <c r="D172" s="8">
        <f>+'JUNIO 22'!D172+'MAYO 22'!D172+'ABRIL 22'!D172</f>
        <v>272073</v>
      </c>
      <c r="E172" s="8">
        <f>+'JUNIO 22'!E172+'MAYO 22'!E172+'ABRIL 22'!E172</f>
        <v>6127</v>
      </c>
      <c r="F172" s="8">
        <f>+'JUNIO 22'!F172+'MAYO 22'!F172+'ABRIL 22'!F172</f>
        <v>23511</v>
      </c>
      <c r="G172" s="8">
        <f>+'JUNIO 22'!G172+'MAYO 22'!G172+'ABRIL 22'!G172</f>
        <v>4107</v>
      </c>
      <c r="H172" s="8">
        <f>+'JUNIO 22'!H172+'MAYO 22'!H172+'ABRIL 22'!H172</f>
        <v>2577</v>
      </c>
      <c r="I172" s="8">
        <f>+'JUNIO 22'!I172+'MAYO 22'!I172+'ABRIL 22'!I172</f>
        <v>2951</v>
      </c>
      <c r="J172" s="8">
        <f>+'JUNIO 22'!J172+'MAYO 22'!J172+'ABRIL 22'!J172</f>
        <v>1023</v>
      </c>
      <c r="K172" s="8">
        <f>+'JUNIO 22'!K172+'MAYO 22'!K172+'ABRIL 22'!K172</f>
        <v>506</v>
      </c>
      <c r="L172" s="8">
        <f>+'JUNIO 22'!L172+'MAYO 22'!L172+'ABRIL 22'!L172</f>
        <v>48748</v>
      </c>
      <c r="M172" s="8">
        <f>+'JUNIO 22'!M172+'MAYO 22'!M172+'ABRIL 22'!M172</f>
        <v>0</v>
      </c>
      <c r="N172" s="8">
        <f t="shared" si="2"/>
        <v>836978</v>
      </c>
    </row>
    <row r="173" spans="1:14" ht="25.5" x14ac:dyDescent="0.25">
      <c r="A173" s="9" t="s">
        <v>330</v>
      </c>
      <c r="B173" s="7" t="s">
        <v>331</v>
      </c>
      <c r="C173" s="8">
        <f>+'JUNIO 22'!C173+'MAYO 22'!C173+'ABRIL 22'!C173</f>
        <v>740792</v>
      </c>
      <c r="D173" s="8">
        <f>+'JUNIO 22'!D173+'MAYO 22'!D173+'ABRIL 22'!D173</f>
        <v>149508</v>
      </c>
      <c r="E173" s="8">
        <f>+'JUNIO 22'!E173+'MAYO 22'!E173+'ABRIL 22'!E173</f>
        <v>8736</v>
      </c>
      <c r="F173" s="8">
        <f>+'JUNIO 22'!F173+'MAYO 22'!F173+'ABRIL 22'!F173</f>
        <v>35454</v>
      </c>
      <c r="G173" s="8">
        <f>+'JUNIO 22'!G173+'MAYO 22'!G173+'ABRIL 22'!G173</f>
        <v>7518</v>
      </c>
      <c r="H173" s="8">
        <f>+'JUNIO 22'!H173+'MAYO 22'!H173+'ABRIL 22'!H173</f>
        <v>4160</v>
      </c>
      <c r="I173" s="8">
        <f>+'JUNIO 22'!I173+'MAYO 22'!I173+'ABRIL 22'!I173</f>
        <v>5461</v>
      </c>
      <c r="J173" s="8">
        <f>+'JUNIO 22'!J173+'MAYO 22'!J173+'ABRIL 22'!J173</f>
        <v>1398</v>
      </c>
      <c r="K173" s="8">
        <f>+'JUNIO 22'!K173+'MAYO 22'!K173+'ABRIL 22'!K173</f>
        <v>951</v>
      </c>
      <c r="L173" s="8">
        <f>+'JUNIO 22'!L173+'MAYO 22'!L173+'ABRIL 22'!L173</f>
        <v>0</v>
      </c>
      <c r="M173" s="8">
        <f>+'JUNIO 22'!M173+'MAYO 22'!M173+'ABRIL 22'!M173</f>
        <v>0</v>
      </c>
      <c r="N173" s="8">
        <f t="shared" si="2"/>
        <v>953978</v>
      </c>
    </row>
    <row r="174" spans="1:14" ht="25.5" x14ac:dyDescent="0.25">
      <c r="A174" s="9" t="s">
        <v>332</v>
      </c>
      <c r="B174" s="7" t="s">
        <v>333</v>
      </c>
      <c r="C174" s="8">
        <f>+'JUNIO 22'!C174+'MAYO 22'!C174+'ABRIL 22'!C174</f>
        <v>532587</v>
      </c>
      <c r="D174" s="8">
        <f>+'JUNIO 22'!D174+'MAYO 22'!D174+'ABRIL 22'!D174</f>
        <v>344050</v>
      </c>
      <c r="E174" s="8">
        <f>+'JUNIO 22'!E174+'MAYO 22'!E174+'ABRIL 22'!E174</f>
        <v>6580</v>
      </c>
      <c r="F174" s="8">
        <f>+'JUNIO 22'!F174+'MAYO 22'!F174+'ABRIL 22'!F174</f>
        <v>25962</v>
      </c>
      <c r="G174" s="8">
        <f>+'JUNIO 22'!G174+'MAYO 22'!G174+'ABRIL 22'!G174</f>
        <v>4257</v>
      </c>
      <c r="H174" s="8">
        <f>+'JUNIO 22'!H174+'MAYO 22'!H174+'ABRIL 22'!H174</f>
        <v>2940</v>
      </c>
      <c r="I174" s="8">
        <f>+'JUNIO 22'!I174+'MAYO 22'!I174+'ABRIL 22'!I174</f>
        <v>3313</v>
      </c>
      <c r="J174" s="8">
        <f>+'JUNIO 22'!J174+'MAYO 22'!J174+'ABRIL 22'!J174</f>
        <v>1050</v>
      </c>
      <c r="K174" s="8">
        <f>+'JUNIO 22'!K174+'MAYO 22'!K174+'ABRIL 22'!K174</f>
        <v>626</v>
      </c>
      <c r="L174" s="8">
        <f>+'JUNIO 22'!L174+'MAYO 22'!L174+'ABRIL 22'!L174</f>
        <v>0</v>
      </c>
      <c r="M174" s="8">
        <f>+'JUNIO 22'!M174+'MAYO 22'!M174+'ABRIL 22'!M174</f>
        <v>0</v>
      </c>
      <c r="N174" s="8">
        <f t="shared" si="2"/>
        <v>921365</v>
      </c>
    </row>
    <row r="175" spans="1:14" ht="25.5" x14ac:dyDescent="0.25">
      <c r="A175" s="9" t="s">
        <v>334</v>
      </c>
      <c r="B175" s="7" t="s">
        <v>335</v>
      </c>
      <c r="C175" s="8">
        <f>+'JUNIO 22'!C175+'MAYO 22'!C175+'ABRIL 22'!C175</f>
        <v>2836677</v>
      </c>
      <c r="D175" s="8">
        <f>+'JUNIO 22'!D175+'MAYO 22'!D175+'ABRIL 22'!D175</f>
        <v>858713</v>
      </c>
      <c r="E175" s="8">
        <f>+'JUNIO 22'!E175+'MAYO 22'!E175+'ABRIL 22'!E175</f>
        <v>28586</v>
      </c>
      <c r="F175" s="8">
        <f>+'JUNIO 22'!F175+'MAYO 22'!F175+'ABRIL 22'!F175</f>
        <v>129852</v>
      </c>
      <c r="G175" s="8">
        <f>+'JUNIO 22'!G175+'MAYO 22'!G175+'ABRIL 22'!G175</f>
        <v>29761</v>
      </c>
      <c r="H175" s="8">
        <f>+'JUNIO 22'!H175+'MAYO 22'!H175+'ABRIL 22'!H175</f>
        <v>17222</v>
      </c>
      <c r="I175" s="8">
        <f>+'JUNIO 22'!I175+'MAYO 22'!I175+'ABRIL 22'!I175</f>
        <v>24654</v>
      </c>
      <c r="J175" s="8">
        <f>+'JUNIO 22'!J175+'MAYO 22'!J175+'ABRIL 22'!J175</f>
        <v>3831</v>
      </c>
      <c r="K175" s="8">
        <f>+'JUNIO 22'!K175+'MAYO 22'!K175+'ABRIL 22'!K175</f>
        <v>5009</v>
      </c>
      <c r="L175" s="8">
        <f>+'JUNIO 22'!L175+'MAYO 22'!L175+'ABRIL 22'!L175</f>
        <v>0</v>
      </c>
      <c r="M175" s="8">
        <f>+'JUNIO 22'!M175+'MAYO 22'!M175+'ABRIL 22'!M175</f>
        <v>0</v>
      </c>
      <c r="N175" s="8">
        <f t="shared" si="2"/>
        <v>3934305</v>
      </c>
    </row>
    <row r="176" spans="1:14" ht="25.5" x14ac:dyDescent="0.25">
      <c r="A176" s="9" t="s">
        <v>336</v>
      </c>
      <c r="B176" s="7" t="s">
        <v>337</v>
      </c>
      <c r="C176" s="8">
        <f>+'JUNIO 22'!C176+'MAYO 22'!C176+'ABRIL 22'!C176</f>
        <v>670712</v>
      </c>
      <c r="D176" s="8">
        <f>+'JUNIO 22'!D176+'MAYO 22'!D176+'ABRIL 22'!D176</f>
        <v>324373</v>
      </c>
      <c r="E176" s="8">
        <f>+'JUNIO 22'!E176+'MAYO 22'!E176+'ABRIL 22'!E176</f>
        <v>7577</v>
      </c>
      <c r="F176" s="8">
        <f>+'JUNIO 22'!F176+'MAYO 22'!F176+'ABRIL 22'!F176</f>
        <v>31832</v>
      </c>
      <c r="G176" s="8">
        <f>+'JUNIO 22'!G176+'MAYO 22'!G176+'ABRIL 22'!G176</f>
        <v>5588</v>
      </c>
      <c r="H176" s="8">
        <f>+'JUNIO 22'!H176+'MAYO 22'!H176+'ABRIL 22'!H176</f>
        <v>3903</v>
      </c>
      <c r="I176" s="8">
        <f>+'JUNIO 22'!I176+'MAYO 22'!I176+'ABRIL 22'!I176</f>
        <v>4800</v>
      </c>
      <c r="J176" s="8">
        <f>+'JUNIO 22'!J176+'MAYO 22'!J176+'ABRIL 22'!J176</f>
        <v>1119</v>
      </c>
      <c r="K176" s="8">
        <f>+'JUNIO 22'!K176+'MAYO 22'!K176+'ABRIL 22'!K176</f>
        <v>997</v>
      </c>
      <c r="L176" s="8">
        <f>+'JUNIO 22'!L176+'MAYO 22'!L176+'ABRIL 22'!L176</f>
        <v>12508</v>
      </c>
      <c r="M176" s="8">
        <f>+'JUNIO 22'!M176+'MAYO 22'!M176+'ABRIL 22'!M176</f>
        <v>0</v>
      </c>
      <c r="N176" s="8">
        <f t="shared" si="2"/>
        <v>1063409</v>
      </c>
    </row>
    <row r="177" spans="1:14" ht="38.25" x14ac:dyDescent="0.25">
      <c r="A177" s="9" t="s">
        <v>338</v>
      </c>
      <c r="B177" s="7" t="s">
        <v>339</v>
      </c>
      <c r="C177" s="8">
        <f>+'JUNIO 22'!C177+'MAYO 22'!C177+'ABRIL 22'!C177</f>
        <v>342880</v>
      </c>
      <c r="D177" s="8">
        <f>+'JUNIO 22'!D177+'MAYO 22'!D177+'ABRIL 22'!D177</f>
        <v>114420</v>
      </c>
      <c r="E177" s="8">
        <f>+'JUNIO 22'!E177+'MAYO 22'!E177+'ABRIL 22'!E177</f>
        <v>4790</v>
      </c>
      <c r="F177" s="8">
        <f>+'JUNIO 22'!F177+'MAYO 22'!F177+'ABRIL 22'!F177</f>
        <v>17520</v>
      </c>
      <c r="G177" s="8">
        <f>+'JUNIO 22'!G177+'MAYO 22'!G177+'ABRIL 22'!G177</f>
        <v>2446</v>
      </c>
      <c r="H177" s="8">
        <f>+'JUNIO 22'!H177+'MAYO 22'!H177+'ABRIL 22'!H177</f>
        <v>1805</v>
      </c>
      <c r="I177" s="8">
        <f>+'JUNIO 22'!I177+'MAYO 22'!I177+'ABRIL 22'!I177</f>
        <v>1750</v>
      </c>
      <c r="J177" s="8">
        <f>+'JUNIO 22'!J177+'MAYO 22'!J177+'ABRIL 22'!J177</f>
        <v>828</v>
      </c>
      <c r="K177" s="8">
        <f>+'JUNIO 22'!K177+'MAYO 22'!K177+'ABRIL 22'!K177</f>
        <v>298</v>
      </c>
      <c r="L177" s="8">
        <f>+'JUNIO 22'!L177+'MAYO 22'!L177+'ABRIL 22'!L177</f>
        <v>0</v>
      </c>
      <c r="M177" s="8">
        <f>+'JUNIO 22'!M177+'MAYO 22'!M177+'ABRIL 22'!M177</f>
        <v>0</v>
      </c>
      <c r="N177" s="8">
        <f t="shared" si="2"/>
        <v>486737</v>
      </c>
    </row>
    <row r="178" spans="1:14" ht="25.5" x14ac:dyDescent="0.25">
      <c r="A178" s="9" t="s">
        <v>340</v>
      </c>
      <c r="B178" s="7" t="s">
        <v>341</v>
      </c>
      <c r="C178" s="8">
        <f>+'JUNIO 22'!C178+'MAYO 22'!C178+'ABRIL 22'!C178</f>
        <v>1026835</v>
      </c>
      <c r="D178" s="8">
        <f>+'JUNIO 22'!D178+'MAYO 22'!D178+'ABRIL 22'!D178</f>
        <v>277590</v>
      </c>
      <c r="E178" s="8">
        <f>+'JUNIO 22'!E178+'MAYO 22'!E178+'ABRIL 22'!E178</f>
        <v>12212</v>
      </c>
      <c r="F178" s="8">
        <f>+'JUNIO 22'!F178+'MAYO 22'!F178+'ABRIL 22'!F178</f>
        <v>49451</v>
      </c>
      <c r="G178" s="8">
        <f>+'JUNIO 22'!G178+'MAYO 22'!G178+'ABRIL 22'!G178</f>
        <v>10773</v>
      </c>
      <c r="H178" s="8">
        <f>+'JUNIO 22'!H178+'MAYO 22'!H178+'ABRIL 22'!H178</f>
        <v>5805</v>
      </c>
      <c r="I178" s="8">
        <f>+'JUNIO 22'!I178+'MAYO 22'!I178+'ABRIL 22'!I178</f>
        <v>7918</v>
      </c>
      <c r="J178" s="8">
        <f>+'JUNIO 22'!J178+'MAYO 22'!J178+'ABRIL 22'!J178</f>
        <v>1914</v>
      </c>
      <c r="K178" s="8">
        <f>+'JUNIO 22'!K178+'MAYO 22'!K178+'ABRIL 22'!K178</f>
        <v>1348</v>
      </c>
      <c r="L178" s="8">
        <f>+'JUNIO 22'!L178+'MAYO 22'!L178+'ABRIL 22'!L178</f>
        <v>0</v>
      </c>
      <c r="M178" s="8">
        <f>+'JUNIO 22'!M178+'MAYO 22'!M178+'ABRIL 22'!M178</f>
        <v>0</v>
      </c>
      <c r="N178" s="8">
        <f t="shared" si="2"/>
        <v>1393846</v>
      </c>
    </row>
    <row r="179" spans="1:14" ht="25.5" x14ac:dyDescent="0.25">
      <c r="A179" s="9" t="s">
        <v>342</v>
      </c>
      <c r="B179" s="7" t="s">
        <v>343</v>
      </c>
      <c r="C179" s="8">
        <f>+'JUNIO 22'!C179+'MAYO 22'!C179+'ABRIL 22'!C179</f>
        <v>1130328</v>
      </c>
      <c r="D179" s="8">
        <f>+'JUNIO 22'!D179+'MAYO 22'!D179+'ABRIL 22'!D179</f>
        <v>279642</v>
      </c>
      <c r="E179" s="8">
        <f>+'JUNIO 22'!E179+'MAYO 22'!E179+'ABRIL 22'!E179</f>
        <v>12457</v>
      </c>
      <c r="F179" s="8">
        <f>+'JUNIO 22'!F179+'MAYO 22'!F179+'ABRIL 22'!F179</f>
        <v>51886</v>
      </c>
      <c r="G179" s="8">
        <f>+'JUNIO 22'!G179+'MAYO 22'!G179+'ABRIL 22'!G179</f>
        <v>9463</v>
      </c>
      <c r="H179" s="8">
        <f>+'JUNIO 22'!H179+'MAYO 22'!H179+'ABRIL 22'!H179</f>
        <v>6021</v>
      </c>
      <c r="I179" s="8">
        <f>+'JUNIO 22'!I179+'MAYO 22'!I179+'ABRIL 22'!I179</f>
        <v>7013</v>
      </c>
      <c r="J179" s="8">
        <f>+'JUNIO 22'!J179+'MAYO 22'!J179+'ABRIL 22'!J179</f>
        <v>1971</v>
      </c>
      <c r="K179" s="8">
        <f>+'JUNIO 22'!K179+'MAYO 22'!K179+'ABRIL 22'!K179</f>
        <v>1222</v>
      </c>
      <c r="L179" s="8">
        <f>+'JUNIO 22'!L179+'MAYO 22'!L179+'ABRIL 22'!L179</f>
        <v>31032</v>
      </c>
      <c r="M179" s="8">
        <f>+'JUNIO 22'!M179+'MAYO 22'!M179+'ABRIL 22'!M179</f>
        <v>0</v>
      </c>
      <c r="N179" s="8">
        <f t="shared" si="2"/>
        <v>1531035</v>
      </c>
    </row>
    <row r="180" spans="1:14" ht="25.5" x14ac:dyDescent="0.25">
      <c r="A180" s="9" t="s">
        <v>344</v>
      </c>
      <c r="B180" s="7" t="s">
        <v>345</v>
      </c>
      <c r="C180" s="8">
        <f>+'JUNIO 22'!C180+'MAYO 22'!C180+'ABRIL 22'!C180</f>
        <v>4035482</v>
      </c>
      <c r="D180" s="8">
        <f>+'JUNIO 22'!D180+'MAYO 22'!D180+'ABRIL 22'!D180</f>
        <v>712770</v>
      </c>
      <c r="E180" s="8">
        <f>+'JUNIO 22'!E180+'MAYO 22'!E180+'ABRIL 22'!E180</f>
        <v>41631</v>
      </c>
      <c r="F180" s="8">
        <f>+'JUNIO 22'!F180+'MAYO 22'!F180+'ABRIL 22'!F180</f>
        <v>185133</v>
      </c>
      <c r="G180" s="8">
        <f>+'JUNIO 22'!G180+'MAYO 22'!G180+'ABRIL 22'!G180</f>
        <v>45229</v>
      </c>
      <c r="H180" s="8">
        <f>+'JUNIO 22'!H180+'MAYO 22'!H180+'ABRIL 22'!H180</f>
        <v>23957</v>
      </c>
      <c r="I180" s="8">
        <f>+'JUNIO 22'!I180+'MAYO 22'!I180+'ABRIL 22'!I180</f>
        <v>35898</v>
      </c>
      <c r="J180" s="8">
        <f>+'JUNIO 22'!J180+'MAYO 22'!J180+'ABRIL 22'!J180</f>
        <v>5958</v>
      </c>
      <c r="K180" s="8">
        <f>+'JUNIO 22'!K180+'MAYO 22'!K180+'ABRIL 22'!K180</f>
        <v>6607</v>
      </c>
      <c r="L180" s="8">
        <f>+'JUNIO 22'!L180+'MAYO 22'!L180+'ABRIL 22'!L180</f>
        <v>72751</v>
      </c>
      <c r="M180" s="8">
        <f>+'JUNIO 22'!M180+'MAYO 22'!M180+'ABRIL 22'!M180</f>
        <v>0</v>
      </c>
      <c r="N180" s="8">
        <f t="shared" si="2"/>
        <v>5165416</v>
      </c>
    </row>
    <row r="181" spans="1:14" ht="25.5" x14ac:dyDescent="0.25">
      <c r="A181" s="9" t="s">
        <v>346</v>
      </c>
      <c r="B181" s="7" t="s">
        <v>347</v>
      </c>
      <c r="C181" s="8">
        <f>+'JUNIO 22'!C181+'MAYO 22'!C181+'ABRIL 22'!C181</f>
        <v>199335</v>
      </c>
      <c r="D181" s="8">
        <f>+'JUNIO 22'!D181+'MAYO 22'!D181+'ABRIL 22'!D181</f>
        <v>81858</v>
      </c>
      <c r="E181" s="8">
        <f>+'JUNIO 22'!E181+'MAYO 22'!E181+'ABRIL 22'!E181</f>
        <v>2592</v>
      </c>
      <c r="F181" s="8">
        <f>+'JUNIO 22'!F181+'MAYO 22'!F181+'ABRIL 22'!F181</f>
        <v>9973</v>
      </c>
      <c r="G181" s="8">
        <f>+'JUNIO 22'!G181+'MAYO 22'!G181+'ABRIL 22'!G181</f>
        <v>1079</v>
      </c>
      <c r="H181" s="8">
        <f>+'JUNIO 22'!H181+'MAYO 22'!H181+'ABRIL 22'!H181</f>
        <v>1110</v>
      </c>
      <c r="I181" s="8">
        <f>+'JUNIO 22'!I181+'MAYO 22'!I181+'ABRIL 22'!I181</f>
        <v>1031</v>
      </c>
      <c r="J181" s="8">
        <f>+'JUNIO 22'!J181+'MAYO 22'!J181+'ABRIL 22'!J181</f>
        <v>417</v>
      </c>
      <c r="K181" s="8">
        <f>+'JUNIO 22'!K181+'MAYO 22'!K181+'ABRIL 22'!K181</f>
        <v>236</v>
      </c>
      <c r="L181" s="8">
        <f>+'JUNIO 22'!L181+'MAYO 22'!L181+'ABRIL 22'!L181</f>
        <v>0</v>
      </c>
      <c r="M181" s="8">
        <f>+'JUNIO 22'!M181+'MAYO 22'!M181+'ABRIL 22'!M181</f>
        <v>0</v>
      </c>
      <c r="N181" s="8">
        <f t="shared" si="2"/>
        <v>297631</v>
      </c>
    </row>
    <row r="182" spans="1:14" x14ac:dyDescent="0.25">
      <c r="A182" s="9" t="s">
        <v>348</v>
      </c>
      <c r="B182" s="7" t="s">
        <v>349</v>
      </c>
      <c r="C182" s="8">
        <f>+'JUNIO 22'!C182+'MAYO 22'!C182+'ABRIL 22'!C182</f>
        <v>534127</v>
      </c>
      <c r="D182" s="8">
        <f>+'JUNIO 22'!D182+'MAYO 22'!D182+'ABRIL 22'!D182</f>
        <v>215756</v>
      </c>
      <c r="E182" s="8">
        <f>+'JUNIO 22'!E182+'MAYO 22'!E182+'ABRIL 22'!E182</f>
        <v>6020</v>
      </c>
      <c r="F182" s="8">
        <f>+'JUNIO 22'!F182+'MAYO 22'!F182+'ABRIL 22'!F182</f>
        <v>25127</v>
      </c>
      <c r="G182" s="8">
        <f>+'JUNIO 22'!G182+'MAYO 22'!G182+'ABRIL 22'!G182</f>
        <v>3836</v>
      </c>
      <c r="H182" s="8">
        <f>+'JUNIO 22'!H182+'MAYO 22'!H182+'ABRIL 22'!H182</f>
        <v>3029</v>
      </c>
      <c r="I182" s="8">
        <f>+'JUNIO 22'!I182+'MAYO 22'!I182+'ABRIL 22'!I182</f>
        <v>3381</v>
      </c>
      <c r="J182" s="8">
        <f>+'JUNIO 22'!J182+'MAYO 22'!J182+'ABRIL 22'!J182</f>
        <v>936</v>
      </c>
      <c r="K182" s="8">
        <f>+'JUNIO 22'!K182+'MAYO 22'!K182+'ABRIL 22'!K182</f>
        <v>726</v>
      </c>
      <c r="L182" s="8">
        <f>+'JUNIO 22'!L182+'MAYO 22'!L182+'ABRIL 22'!L182</f>
        <v>26625</v>
      </c>
      <c r="M182" s="8">
        <f>+'JUNIO 22'!M182+'MAYO 22'!M182+'ABRIL 22'!M182</f>
        <v>0</v>
      </c>
      <c r="N182" s="8">
        <f t="shared" si="2"/>
        <v>819563</v>
      </c>
    </row>
    <row r="183" spans="1:14" ht="25.5" x14ac:dyDescent="0.25">
      <c r="A183" s="9" t="s">
        <v>350</v>
      </c>
      <c r="B183" s="7" t="s">
        <v>351</v>
      </c>
      <c r="C183" s="8">
        <f>+'JUNIO 22'!C183+'MAYO 22'!C183+'ABRIL 22'!C183</f>
        <v>1257897</v>
      </c>
      <c r="D183" s="8">
        <f>+'JUNIO 22'!D183+'MAYO 22'!D183+'ABRIL 22'!D183</f>
        <v>421820</v>
      </c>
      <c r="E183" s="8">
        <f>+'JUNIO 22'!E183+'MAYO 22'!E183+'ABRIL 22'!E183</f>
        <v>11297</v>
      </c>
      <c r="F183" s="8">
        <f>+'JUNIO 22'!F183+'MAYO 22'!F183+'ABRIL 22'!F183</f>
        <v>55592</v>
      </c>
      <c r="G183" s="8">
        <f>+'JUNIO 22'!G183+'MAYO 22'!G183+'ABRIL 22'!G183</f>
        <v>12149</v>
      </c>
      <c r="H183" s="8">
        <f>+'JUNIO 22'!H183+'MAYO 22'!H183+'ABRIL 22'!H183</f>
        <v>7866</v>
      </c>
      <c r="I183" s="8">
        <f>+'JUNIO 22'!I183+'MAYO 22'!I183+'ABRIL 22'!I183</f>
        <v>11130</v>
      </c>
      <c r="J183" s="8">
        <f>+'JUNIO 22'!J183+'MAYO 22'!J183+'ABRIL 22'!J183</f>
        <v>1323</v>
      </c>
      <c r="K183" s="8">
        <f>+'JUNIO 22'!K183+'MAYO 22'!K183+'ABRIL 22'!K183</f>
        <v>2491</v>
      </c>
      <c r="L183" s="8">
        <f>+'JUNIO 22'!L183+'MAYO 22'!L183+'ABRIL 22'!L183</f>
        <v>12291</v>
      </c>
      <c r="M183" s="8">
        <f>+'JUNIO 22'!M183+'MAYO 22'!M183+'ABRIL 22'!M183</f>
        <v>0</v>
      </c>
      <c r="N183" s="8">
        <f t="shared" si="2"/>
        <v>1793856</v>
      </c>
    </row>
    <row r="184" spans="1:14" ht="38.25" x14ac:dyDescent="0.25">
      <c r="A184" s="9" t="s">
        <v>352</v>
      </c>
      <c r="B184" s="7" t="s">
        <v>353</v>
      </c>
      <c r="C184" s="8">
        <f>+'JUNIO 22'!C184+'MAYO 22'!C184+'ABRIL 22'!C184</f>
        <v>481028</v>
      </c>
      <c r="D184" s="8">
        <f>+'JUNIO 22'!D184+'MAYO 22'!D184+'ABRIL 22'!D184</f>
        <v>178977</v>
      </c>
      <c r="E184" s="8">
        <f>+'JUNIO 22'!E184+'MAYO 22'!E184+'ABRIL 22'!E184</f>
        <v>6374</v>
      </c>
      <c r="F184" s="8">
        <f>+'JUNIO 22'!F184+'MAYO 22'!F184+'ABRIL 22'!F184</f>
        <v>24017</v>
      </c>
      <c r="G184" s="8">
        <f>+'JUNIO 22'!G184+'MAYO 22'!G184+'ABRIL 22'!G184</f>
        <v>3732</v>
      </c>
      <c r="H184" s="8">
        <f>+'JUNIO 22'!H184+'MAYO 22'!H184+'ABRIL 22'!H184</f>
        <v>2569</v>
      </c>
      <c r="I184" s="8">
        <f>+'JUNIO 22'!I184+'MAYO 22'!I184+'ABRIL 22'!I184</f>
        <v>2699</v>
      </c>
      <c r="J184" s="8">
        <f>+'JUNIO 22'!J184+'MAYO 22'!J184+'ABRIL 22'!J184</f>
        <v>1089</v>
      </c>
      <c r="K184" s="8">
        <f>+'JUNIO 22'!K184+'MAYO 22'!K184+'ABRIL 22'!K184</f>
        <v>470</v>
      </c>
      <c r="L184" s="8">
        <f>+'JUNIO 22'!L184+'MAYO 22'!L184+'ABRIL 22'!L184</f>
        <v>6531</v>
      </c>
      <c r="M184" s="8">
        <f>+'JUNIO 22'!M184+'MAYO 22'!M184+'ABRIL 22'!M184</f>
        <v>0</v>
      </c>
      <c r="N184" s="8">
        <f t="shared" si="2"/>
        <v>707486</v>
      </c>
    </row>
    <row r="185" spans="1:14" ht="38.25" x14ac:dyDescent="0.25">
      <c r="A185" s="9" t="s">
        <v>354</v>
      </c>
      <c r="B185" s="7" t="s">
        <v>355</v>
      </c>
      <c r="C185" s="8">
        <f>+'JUNIO 22'!C185+'MAYO 22'!C185+'ABRIL 22'!C185</f>
        <v>917565</v>
      </c>
      <c r="D185" s="8">
        <f>+'JUNIO 22'!D185+'MAYO 22'!D185+'ABRIL 22'!D185</f>
        <v>273729</v>
      </c>
      <c r="E185" s="8">
        <f>+'JUNIO 22'!E185+'MAYO 22'!E185+'ABRIL 22'!E185</f>
        <v>11251</v>
      </c>
      <c r="F185" s="8">
        <f>+'JUNIO 22'!F185+'MAYO 22'!F185+'ABRIL 22'!F185</f>
        <v>44372</v>
      </c>
      <c r="G185" s="8">
        <f>+'JUNIO 22'!G185+'MAYO 22'!G185+'ABRIL 22'!G185</f>
        <v>7115</v>
      </c>
      <c r="H185" s="8">
        <f>+'JUNIO 22'!H185+'MAYO 22'!H185+'ABRIL 22'!H185</f>
        <v>5038</v>
      </c>
      <c r="I185" s="8">
        <f>+'JUNIO 22'!I185+'MAYO 22'!I185+'ABRIL 22'!I185</f>
        <v>5558</v>
      </c>
      <c r="J185" s="8">
        <f>+'JUNIO 22'!J185+'MAYO 22'!J185+'ABRIL 22'!J185</f>
        <v>1917</v>
      </c>
      <c r="K185" s="8">
        <f>+'JUNIO 22'!K185+'MAYO 22'!K185+'ABRIL 22'!K185</f>
        <v>1056</v>
      </c>
      <c r="L185" s="8">
        <f>+'JUNIO 22'!L185+'MAYO 22'!L185+'ABRIL 22'!L185</f>
        <v>0</v>
      </c>
      <c r="M185" s="8">
        <f>+'JUNIO 22'!M185+'MAYO 22'!M185+'ABRIL 22'!M185</f>
        <v>0</v>
      </c>
      <c r="N185" s="8">
        <f t="shared" si="2"/>
        <v>1267601</v>
      </c>
    </row>
    <row r="186" spans="1:14" ht="38.25" x14ac:dyDescent="0.25">
      <c r="A186" s="9" t="s">
        <v>356</v>
      </c>
      <c r="B186" s="7" t="s">
        <v>357</v>
      </c>
      <c r="C186" s="8">
        <f>+'JUNIO 22'!C186+'MAYO 22'!C186+'ABRIL 22'!C186</f>
        <v>2640079</v>
      </c>
      <c r="D186" s="8">
        <f>+'JUNIO 22'!D186+'MAYO 22'!D186+'ABRIL 22'!D186</f>
        <v>586977</v>
      </c>
      <c r="E186" s="8">
        <f>+'JUNIO 22'!E186+'MAYO 22'!E186+'ABRIL 22'!E186</f>
        <v>26185</v>
      </c>
      <c r="F186" s="8">
        <f>+'JUNIO 22'!F186+'MAYO 22'!F186+'ABRIL 22'!F186</f>
        <v>120459</v>
      </c>
      <c r="G186" s="8">
        <f>+'JUNIO 22'!G186+'MAYO 22'!G186+'ABRIL 22'!G186</f>
        <v>27383</v>
      </c>
      <c r="H186" s="8">
        <f>+'JUNIO 22'!H186+'MAYO 22'!H186+'ABRIL 22'!H186</f>
        <v>16257</v>
      </c>
      <c r="I186" s="8">
        <f>+'JUNIO 22'!I186+'MAYO 22'!I186+'ABRIL 22'!I186</f>
        <v>23309</v>
      </c>
      <c r="J186" s="8">
        <f>+'JUNIO 22'!J186+'MAYO 22'!J186+'ABRIL 22'!J186</f>
        <v>3516</v>
      </c>
      <c r="K186" s="8">
        <f>+'JUNIO 22'!K186+'MAYO 22'!K186+'ABRIL 22'!K186</f>
        <v>4876</v>
      </c>
      <c r="L186" s="8">
        <f>+'JUNIO 22'!L186+'MAYO 22'!L186+'ABRIL 22'!L186</f>
        <v>123742</v>
      </c>
      <c r="M186" s="8">
        <f>+'JUNIO 22'!M186+'MAYO 22'!M186+'ABRIL 22'!M186</f>
        <v>0</v>
      </c>
      <c r="N186" s="8">
        <f t="shared" si="2"/>
        <v>3572783</v>
      </c>
    </row>
    <row r="187" spans="1:14" ht="38.25" x14ac:dyDescent="0.25">
      <c r="A187" s="9" t="s">
        <v>358</v>
      </c>
      <c r="B187" s="7" t="s">
        <v>359</v>
      </c>
      <c r="C187" s="8">
        <f>+'JUNIO 22'!C187+'MAYO 22'!C187+'ABRIL 22'!C187</f>
        <v>1321580</v>
      </c>
      <c r="D187" s="8">
        <f>+'JUNIO 22'!D187+'MAYO 22'!D187+'ABRIL 22'!D187</f>
        <v>251323</v>
      </c>
      <c r="E187" s="8">
        <f>+'JUNIO 22'!E187+'MAYO 22'!E187+'ABRIL 22'!E187</f>
        <v>12678</v>
      </c>
      <c r="F187" s="8">
        <f>+'JUNIO 22'!F187+'MAYO 22'!F187+'ABRIL 22'!F187</f>
        <v>59009</v>
      </c>
      <c r="G187" s="8">
        <f>+'JUNIO 22'!G187+'MAYO 22'!G187+'ABRIL 22'!G187</f>
        <v>17754</v>
      </c>
      <c r="H187" s="8">
        <f>+'JUNIO 22'!H187+'MAYO 22'!H187+'ABRIL 22'!H187</f>
        <v>7905</v>
      </c>
      <c r="I187" s="8">
        <f>+'JUNIO 22'!I187+'MAYO 22'!I187+'ABRIL 22'!I187</f>
        <v>12822</v>
      </c>
      <c r="J187" s="8">
        <f>+'JUNIO 22'!J187+'MAYO 22'!J187+'ABRIL 22'!J187</f>
        <v>1740</v>
      </c>
      <c r="K187" s="8">
        <f>+'JUNIO 22'!K187+'MAYO 22'!K187+'ABRIL 22'!K187</f>
        <v>2264</v>
      </c>
      <c r="L187" s="8">
        <f>+'JUNIO 22'!L187+'MAYO 22'!L187+'ABRIL 22'!L187</f>
        <v>0</v>
      </c>
      <c r="M187" s="8">
        <f>+'JUNIO 22'!M187+'MAYO 22'!M187+'ABRIL 22'!M187</f>
        <v>0</v>
      </c>
      <c r="N187" s="8">
        <f t="shared" si="2"/>
        <v>1687075</v>
      </c>
    </row>
    <row r="188" spans="1:14" ht="38.25" x14ac:dyDescent="0.25">
      <c r="A188" s="9" t="s">
        <v>360</v>
      </c>
      <c r="B188" s="7" t="s">
        <v>361</v>
      </c>
      <c r="C188" s="8">
        <f>+'JUNIO 22'!C188+'MAYO 22'!C188+'ABRIL 22'!C188</f>
        <v>580078</v>
      </c>
      <c r="D188" s="8">
        <f>+'JUNIO 22'!D188+'MAYO 22'!D188+'ABRIL 22'!D188</f>
        <v>254160</v>
      </c>
      <c r="E188" s="8">
        <f>+'JUNIO 22'!E188+'MAYO 22'!E188+'ABRIL 22'!E188</f>
        <v>7090</v>
      </c>
      <c r="F188" s="8">
        <f>+'JUNIO 22'!F188+'MAYO 22'!F188+'ABRIL 22'!F188</f>
        <v>28266</v>
      </c>
      <c r="G188" s="8">
        <f>+'JUNIO 22'!G188+'MAYO 22'!G188+'ABRIL 22'!G188</f>
        <v>3801</v>
      </c>
      <c r="H188" s="8">
        <f>+'JUNIO 22'!H188+'MAYO 22'!H188+'ABRIL 22'!H188</f>
        <v>3278</v>
      </c>
      <c r="I188" s="8">
        <f>+'JUNIO 22'!I188+'MAYO 22'!I188+'ABRIL 22'!I188</f>
        <v>3432</v>
      </c>
      <c r="J188" s="8">
        <f>+'JUNIO 22'!J188+'MAYO 22'!J188+'ABRIL 22'!J188</f>
        <v>1134</v>
      </c>
      <c r="K188" s="8">
        <f>+'JUNIO 22'!K188+'MAYO 22'!K188+'ABRIL 22'!K188</f>
        <v>751</v>
      </c>
      <c r="L188" s="8">
        <f>+'JUNIO 22'!L188+'MAYO 22'!L188+'ABRIL 22'!L188</f>
        <v>18390</v>
      </c>
      <c r="M188" s="8">
        <f>+'JUNIO 22'!M188+'MAYO 22'!M188+'ABRIL 22'!M188</f>
        <v>0</v>
      </c>
      <c r="N188" s="8">
        <f t="shared" si="2"/>
        <v>900380</v>
      </c>
    </row>
    <row r="189" spans="1:14" ht="38.25" x14ac:dyDescent="0.25">
      <c r="A189" s="9" t="s">
        <v>362</v>
      </c>
      <c r="B189" s="7" t="s">
        <v>363</v>
      </c>
      <c r="C189" s="8">
        <f>+'JUNIO 22'!C189+'MAYO 22'!C189+'ABRIL 22'!C189</f>
        <v>624628</v>
      </c>
      <c r="D189" s="8">
        <f>+'JUNIO 22'!D189+'MAYO 22'!D189+'ABRIL 22'!D189</f>
        <v>218299</v>
      </c>
      <c r="E189" s="8">
        <f>+'JUNIO 22'!E189+'MAYO 22'!E189+'ABRIL 22'!E189</f>
        <v>7484</v>
      </c>
      <c r="F189" s="8">
        <f>+'JUNIO 22'!F189+'MAYO 22'!F189+'ABRIL 22'!F189</f>
        <v>30153</v>
      </c>
      <c r="G189" s="8">
        <f>+'JUNIO 22'!G189+'MAYO 22'!G189+'ABRIL 22'!G189</f>
        <v>6161</v>
      </c>
      <c r="H189" s="8">
        <f>+'JUNIO 22'!H189+'MAYO 22'!H189+'ABRIL 22'!H189</f>
        <v>3520</v>
      </c>
      <c r="I189" s="8">
        <f>+'JUNIO 22'!I189+'MAYO 22'!I189+'ABRIL 22'!I189</f>
        <v>4533</v>
      </c>
      <c r="J189" s="8">
        <f>+'JUNIO 22'!J189+'MAYO 22'!J189+'ABRIL 22'!J189</f>
        <v>1182</v>
      </c>
      <c r="K189" s="8">
        <f>+'JUNIO 22'!K189+'MAYO 22'!K189+'ABRIL 22'!K189</f>
        <v>810</v>
      </c>
      <c r="L189" s="8">
        <f>+'JUNIO 22'!L189+'MAYO 22'!L189+'ABRIL 22'!L189</f>
        <v>0</v>
      </c>
      <c r="M189" s="8">
        <f>+'JUNIO 22'!M189+'MAYO 22'!M189+'ABRIL 22'!M189</f>
        <v>0</v>
      </c>
      <c r="N189" s="8">
        <f t="shared" si="2"/>
        <v>896770</v>
      </c>
    </row>
    <row r="190" spans="1:14" ht="38.25" x14ac:dyDescent="0.25">
      <c r="A190" s="9" t="s">
        <v>364</v>
      </c>
      <c r="B190" s="7" t="s">
        <v>365</v>
      </c>
      <c r="C190" s="8">
        <f>+'JUNIO 22'!C190+'MAYO 22'!C190+'ABRIL 22'!C190</f>
        <v>301228</v>
      </c>
      <c r="D190" s="8">
        <f>+'JUNIO 22'!D190+'MAYO 22'!D190+'ABRIL 22'!D190</f>
        <v>131927</v>
      </c>
      <c r="E190" s="8">
        <f>+'JUNIO 22'!E190+'MAYO 22'!E190+'ABRIL 22'!E190</f>
        <v>4198</v>
      </c>
      <c r="F190" s="8">
        <f>+'JUNIO 22'!F190+'MAYO 22'!F190+'ABRIL 22'!F190</f>
        <v>15358</v>
      </c>
      <c r="G190" s="8">
        <f>+'JUNIO 22'!G190+'MAYO 22'!G190+'ABRIL 22'!G190</f>
        <v>1190</v>
      </c>
      <c r="H190" s="8">
        <f>+'JUNIO 22'!H190+'MAYO 22'!H190+'ABRIL 22'!H190</f>
        <v>1579</v>
      </c>
      <c r="I190" s="8">
        <f>+'JUNIO 22'!I190+'MAYO 22'!I190+'ABRIL 22'!I190</f>
        <v>1131</v>
      </c>
      <c r="J190" s="8">
        <f>+'JUNIO 22'!J190+'MAYO 22'!J190+'ABRIL 22'!J190</f>
        <v>723</v>
      </c>
      <c r="K190" s="8">
        <f>+'JUNIO 22'!K190+'MAYO 22'!K190+'ABRIL 22'!K190</f>
        <v>258</v>
      </c>
      <c r="L190" s="8">
        <f>+'JUNIO 22'!L190+'MAYO 22'!L190+'ABRIL 22'!L190</f>
        <v>14295</v>
      </c>
      <c r="M190" s="8">
        <f>+'JUNIO 22'!M190+'MAYO 22'!M190+'ABRIL 22'!M190</f>
        <v>0</v>
      </c>
      <c r="N190" s="8">
        <f t="shared" si="2"/>
        <v>471887</v>
      </c>
    </row>
    <row r="191" spans="1:14" ht="51" x14ac:dyDescent="0.25">
      <c r="A191" s="9" t="s">
        <v>366</v>
      </c>
      <c r="B191" s="7" t="s">
        <v>367</v>
      </c>
      <c r="C191" s="8">
        <f>+'JUNIO 22'!C191+'MAYO 22'!C191+'ABRIL 22'!C191</f>
        <v>972390</v>
      </c>
      <c r="D191" s="8">
        <f>+'JUNIO 22'!D191+'MAYO 22'!D191+'ABRIL 22'!D191</f>
        <v>148479</v>
      </c>
      <c r="E191" s="8">
        <f>+'JUNIO 22'!E191+'MAYO 22'!E191+'ABRIL 22'!E191</f>
        <v>9872</v>
      </c>
      <c r="F191" s="8">
        <f>+'JUNIO 22'!F191+'MAYO 22'!F191+'ABRIL 22'!F191</f>
        <v>45033</v>
      </c>
      <c r="G191" s="8">
        <f>+'JUNIO 22'!G191+'MAYO 22'!G191+'ABRIL 22'!G191</f>
        <v>5662</v>
      </c>
      <c r="H191" s="8">
        <f>+'JUNIO 22'!H191+'MAYO 22'!H191+'ABRIL 22'!H191</f>
        <v>6049</v>
      </c>
      <c r="I191" s="8">
        <f>+'JUNIO 22'!I191+'MAYO 22'!I191+'ABRIL 22'!I191</f>
        <v>6961</v>
      </c>
      <c r="J191" s="8">
        <f>+'JUNIO 22'!J191+'MAYO 22'!J191+'ABRIL 22'!J191</f>
        <v>1224</v>
      </c>
      <c r="K191" s="8">
        <f>+'JUNIO 22'!K191+'MAYO 22'!K191+'ABRIL 22'!K191</f>
        <v>1842</v>
      </c>
      <c r="L191" s="8">
        <f>+'JUNIO 22'!L191+'MAYO 22'!L191+'ABRIL 22'!L191</f>
        <v>11246</v>
      </c>
      <c r="M191" s="8">
        <f>+'JUNIO 22'!M191+'MAYO 22'!M191+'ABRIL 22'!M191</f>
        <v>0</v>
      </c>
      <c r="N191" s="8">
        <f t="shared" si="2"/>
        <v>1208758</v>
      </c>
    </row>
    <row r="192" spans="1:14" ht="38.25" x14ac:dyDescent="0.25">
      <c r="A192" s="9" t="s">
        <v>368</v>
      </c>
      <c r="B192" s="7" t="s">
        <v>369</v>
      </c>
      <c r="C192" s="8">
        <f>+'JUNIO 22'!C192+'MAYO 22'!C192+'ABRIL 22'!C192</f>
        <v>516340</v>
      </c>
      <c r="D192" s="8">
        <f>+'JUNIO 22'!D192+'MAYO 22'!D192+'ABRIL 22'!D192</f>
        <v>244435</v>
      </c>
      <c r="E192" s="8">
        <f>+'JUNIO 22'!E192+'MAYO 22'!E192+'ABRIL 22'!E192</f>
        <v>6551</v>
      </c>
      <c r="F192" s="8">
        <f>+'JUNIO 22'!F192+'MAYO 22'!F192+'ABRIL 22'!F192</f>
        <v>25425</v>
      </c>
      <c r="G192" s="8">
        <f>+'JUNIO 22'!G192+'MAYO 22'!G192+'ABRIL 22'!G192</f>
        <v>3856</v>
      </c>
      <c r="H192" s="8">
        <f>+'JUNIO 22'!H192+'MAYO 22'!H192+'ABRIL 22'!H192</f>
        <v>2835</v>
      </c>
      <c r="I192" s="8">
        <f>+'JUNIO 22'!I192+'MAYO 22'!I192+'ABRIL 22'!I192</f>
        <v>3043</v>
      </c>
      <c r="J192" s="8">
        <f>+'JUNIO 22'!J192+'MAYO 22'!J192+'ABRIL 22'!J192</f>
        <v>1080</v>
      </c>
      <c r="K192" s="8">
        <f>+'JUNIO 22'!K192+'MAYO 22'!K192+'ABRIL 22'!K192</f>
        <v>585</v>
      </c>
      <c r="L192" s="8">
        <f>+'JUNIO 22'!L192+'MAYO 22'!L192+'ABRIL 22'!L192</f>
        <v>39095</v>
      </c>
      <c r="M192" s="8">
        <f>+'JUNIO 22'!M192+'MAYO 22'!M192+'ABRIL 22'!M192</f>
        <v>0</v>
      </c>
      <c r="N192" s="8">
        <f t="shared" si="2"/>
        <v>843245</v>
      </c>
    </row>
    <row r="193" spans="1:14" ht="38.25" x14ac:dyDescent="0.25">
      <c r="A193" s="9" t="s">
        <v>370</v>
      </c>
      <c r="B193" s="7" t="s">
        <v>371</v>
      </c>
      <c r="C193" s="8">
        <f>+'JUNIO 22'!C193+'MAYO 22'!C193+'ABRIL 22'!C193</f>
        <v>77885391</v>
      </c>
      <c r="D193" s="8">
        <f>+'JUNIO 22'!D193+'MAYO 22'!D193+'ABRIL 22'!D193</f>
        <v>24453702</v>
      </c>
      <c r="E193" s="8">
        <f>+'JUNIO 22'!E193+'MAYO 22'!E193+'ABRIL 22'!E193</f>
        <v>668252</v>
      </c>
      <c r="F193" s="8">
        <f>+'JUNIO 22'!F193+'MAYO 22'!F193+'ABRIL 22'!F193</f>
        <v>3351539</v>
      </c>
      <c r="G193" s="8">
        <f>+'JUNIO 22'!G193+'MAYO 22'!G193+'ABRIL 22'!G193</f>
        <v>423266</v>
      </c>
      <c r="H193" s="8">
        <f>+'JUNIO 22'!H193+'MAYO 22'!H193+'ABRIL 22'!H193</f>
        <v>472324</v>
      </c>
      <c r="I193" s="8">
        <f>+'JUNIO 22'!I193+'MAYO 22'!I193+'ABRIL 22'!I193</f>
        <v>530392</v>
      </c>
      <c r="J193" s="8">
        <f>+'JUNIO 22'!J193+'MAYO 22'!J193+'ABRIL 22'!J193</f>
        <v>81567</v>
      </c>
      <c r="K193" s="8">
        <f>+'JUNIO 22'!K193+'MAYO 22'!K193+'ABRIL 22'!K193</f>
        <v>143189</v>
      </c>
      <c r="L193" s="8">
        <f>+'JUNIO 22'!L193+'MAYO 22'!L193+'ABRIL 22'!L193</f>
        <v>1779857</v>
      </c>
      <c r="M193" s="8">
        <f>+'JUNIO 22'!M193+'MAYO 22'!M193+'ABRIL 22'!M193</f>
        <v>706228</v>
      </c>
      <c r="N193" s="8">
        <f t="shared" si="2"/>
        <v>110495707</v>
      </c>
    </row>
    <row r="194" spans="1:14" ht="25.5" x14ac:dyDescent="0.25">
      <c r="A194" s="9" t="s">
        <v>372</v>
      </c>
      <c r="B194" s="7" t="s">
        <v>373</v>
      </c>
      <c r="C194" s="8">
        <f>+'JUNIO 22'!C194+'MAYO 22'!C194+'ABRIL 22'!C194</f>
        <v>1898501</v>
      </c>
      <c r="D194" s="8">
        <f>+'JUNIO 22'!D194+'MAYO 22'!D194+'ABRIL 22'!D194</f>
        <v>442744</v>
      </c>
      <c r="E194" s="8">
        <f>+'JUNIO 22'!E194+'MAYO 22'!E194+'ABRIL 22'!E194</f>
        <v>19556</v>
      </c>
      <c r="F194" s="8">
        <f>+'JUNIO 22'!F194+'MAYO 22'!F194+'ABRIL 22'!F194</f>
        <v>87076</v>
      </c>
      <c r="G194" s="8">
        <f>+'JUNIO 22'!G194+'MAYO 22'!G194+'ABRIL 22'!G194</f>
        <v>23492</v>
      </c>
      <c r="H194" s="8">
        <f>+'JUNIO 22'!H194+'MAYO 22'!H194+'ABRIL 22'!H194</f>
        <v>11283</v>
      </c>
      <c r="I194" s="8">
        <f>+'JUNIO 22'!I194+'MAYO 22'!I194+'ABRIL 22'!I194</f>
        <v>17367</v>
      </c>
      <c r="J194" s="8">
        <f>+'JUNIO 22'!J194+'MAYO 22'!J194+'ABRIL 22'!J194</f>
        <v>2784</v>
      </c>
      <c r="K194" s="8">
        <f>+'JUNIO 22'!K194+'MAYO 22'!K194+'ABRIL 22'!K194</f>
        <v>3119</v>
      </c>
      <c r="L194" s="8">
        <f>+'JUNIO 22'!L194+'MAYO 22'!L194+'ABRIL 22'!L194</f>
        <v>44248</v>
      </c>
      <c r="M194" s="8">
        <f>+'JUNIO 22'!M194+'MAYO 22'!M194+'ABRIL 22'!M194</f>
        <v>0</v>
      </c>
      <c r="N194" s="8">
        <f t="shared" si="2"/>
        <v>2550170</v>
      </c>
    </row>
    <row r="195" spans="1:14" ht="25.5" x14ac:dyDescent="0.25">
      <c r="A195" s="9" t="s">
        <v>374</v>
      </c>
      <c r="B195" s="7" t="s">
        <v>375</v>
      </c>
      <c r="C195" s="8">
        <f>+'JUNIO 22'!C195+'MAYO 22'!C195+'ABRIL 22'!C195</f>
        <v>331504</v>
      </c>
      <c r="D195" s="8">
        <f>+'JUNIO 22'!D195+'MAYO 22'!D195+'ABRIL 22'!D195</f>
        <v>177061</v>
      </c>
      <c r="E195" s="8">
        <f>+'JUNIO 22'!E195+'MAYO 22'!E195+'ABRIL 22'!E195</f>
        <v>5078</v>
      </c>
      <c r="F195" s="8">
        <f>+'JUNIO 22'!F195+'MAYO 22'!F195+'ABRIL 22'!F195</f>
        <v>17582</v>
      </c>
      <c r="G195" s="8">
        <f>+'JUNIO 22'!G195+'MAYO 22'!G195+'ABRIL 22'!G195</f>
        <v>1377</v>
      </c>
      <c r="H195" s="8">
        <f>+'JUNIO 22'!H195+'MAYO 22'!H195+'ABRIL 22'!H195</f>
        <v>1664</v>
      </c>
      <c r="I195" s="8">
        <f>+'JUNIO 22'!I195+'MAYO 22'!I195+'ABRIL 22'!I195</f>
        <v>1054</v>
      </c>
      <c r="J195" s="8">
        <f>+'JUNIO 22'!J195+'MAYO 22'!J195+'ABRIL 22'!J195</f>
        <v>915</v>
      </c>
      <c r="K195" s="8">
        <f>+'JUNIO 22'!K195+'MAYO 22'!K195+'ABRIL 22'!K195</f>
        <v>197</v>
      </c>
      <c r="L195" s="8">
        <f>+'JUNIO 22'!L195+'MAYO 22'!L195+'ABRIL 22'!L195</f>
        <v>0</v>
      </c>
      <c r="M195" s="8">
        <f>+'JUNIO 22'!M195+'MAYO 22'!M195+'ABRIL 22'!M195</f>
        <v>0</v>
      </c>
      <c r="N195" s="8">
        <f t="shared" si="2"/>
        <v>536432</v>
      </c>
    </row>
    <row r="196" spans="1:14" ht="25.5" x14ac:dyDescent="0.25">
      <c r="A196" s="9" t="s">
        <v>376</v>
      </c>
      <c r="B196" s="7" t="s">
        <v>377</v>
      </c>
      <c r="C196" s="8">
        <f>+'JUNIO 22'!C196+'MAYO 22'!C196+'ABRIL 22'!C196</f>
        <v>583678</v>
      </c>
      <c r="D196" s="8">
        <f>+'JUNIO 22'!D196+'MAYO 22'!D196+'ABRIL 22'!D196</f>
        <v>149526</v>
      </c>
      <c r="E196" s="8">
        <f>+'JUNIO 22'!E196+'MAYO 22'!E196+'ABRIL 22'!E196</f>
        <v>7539</v>
      </c>
      <c r="F196" s="8">
        <f>+'JUNIO 22'!F196+'MAYO 22'!F196+'ABRIL 22'!F196</f>
        <v>28757</v>
      </c>
      <c r="G196" s="8">
        <f>+'JUNIO 22'!G196+'MAYO 22'!G196+'ABRIL 22'!G196</f>
        <v>4703</v>
      </c>
      <c r="H196" s="8">
        <f>+'JUNIO 22'!H196+'MAYO 22'!H196+'ABRIL 22'!H196</f>
        <v>3115</v>
      </c>
      <c r="I196" s="8">
        <f>+'JUNIO 22'!I196+'MAYO 22'!I196+'ABRIL 22'!I196</f>
        <v>3372</v>
      </c>
      <c r="J196" s="8">
        <f>+'JUNIO 22'!J196+'MAYO 22'!J196+'ABRIL 22'!J196</f>
        <v>1299</v>
      </c>
      <c r="K196" s="8">
        <f>+'JUNIO 22'!K196+'MAYO 22'!K196+'ABRIL 22'!K196</f>
        <v>575</v>
      </c>
      <c r="L196" s="8">
        <f>+'JUNIO 22'!L196+'MAYO 22'!L196+'ABRIL 22'!L196</f>
        <v>0</v>
      </c>
      <c r="M196" s="8">
        <f>+'JUNIO 22'!M196+'MAYO 22'!M196+'ABRIL 22'!M196</f>
        <v>0</v>
      </c>
      <c r="N196" s="8">
        <f t="shared" si="2"/>
        <v>782564</v>
      </c>
    </row>
    <row r="197" spans="1:14" ht="25.5" x14ac:dyDescent="0.25">
      <c r="A197" s="9" t="s">
        <v>378</v>
      </c>
      <c r="B197" s="7" t="s">
        <v>379</v>
      </c>
      <c r="C197" s="8">
        <f>+'JUNIO 22'!C197+'MAYO 22'!C197+'ABRIL 22'!C197</f>
        <v>2090237</v>
      </c>
      <c r="D197" s="8">
        <f>+'JUNIO 22'!D197+'MAYO 22'!D197+'ABRIL 22'!D197</f>
        <v>210171</v>
      </c>
      <c r="E197" s="8">
        <f>+'JUNIO 22'!E197+'MAYO 22'!E197+'ABRIL 22'!E197</f>
        <v>20978</v>
      </c>
      <c r="F197" s="8">
        <f>+'JUNIO 22'!F197+'MAYO 22'!F197+'ABRIL 22'!F197</f>
        <v>95180</v>
      </c>
      <c r="G197" s="8">
        <f>+'JUNIO 22'!G197+'MAYO 22'!G197+'ABRIL 22'!G197</f>
        <v>24960</v>
      </c>
      <c r="H197" s="8">
        <f>+'JUNIO 22'!H197+'MAYO 22'!H197+'ABRIL 22'!H197</f>
        <v>12559</v>
      </c>
      <c r="I197" s="8">
        <f>+'JUNIO 22'!I197+'MAYO 22'!I197+'ABRIL 22'!I197</f>
        <v>19244</v>
      </c>
      <c r="J197" s="8">
        <f>+'JUNIO 22'!J197+'MAYO 22'!J197+'ABRIL 22'!J197</f>
        <v>2898</v>
      </c>
      <c r="K197" s="8">
        <f>+'JUNIO 22'!K197+'MAYO 22'!K197+'ABRIL 22'!K197</f>
        <v>3582</v>
      </c>
      <c r="L197" s="8">
        <f>+'JUNIO 22'!L197+'MAYO 22'!L197+'ABRIL 22'!L197</f>
        <v>0</v>
      </c>
      <c r="M197" s="8">
        <f>+'JUNIO 22'!M197+'MAYO 22'!M197+'ABRIL 22'!M197</f>
        <v>0</v>
      </c>
      <c r="N197" s="8">
        <f t="shared" si="2"/>
        <v>2479809</v>
      </c>
    </row>
    <row r="198" spans="1:14" ht="25.5" x14ac:dyDescent="0.25">
      <c r="A198" s="9" t="s">
        <v>380</v>
      </c>
      <c r="B198" s="7" t="s">
        <v>381</v>
      </c>
      <c r="C198" s="8">
        <f>+'JUNIO 22'!C198+'MAYO 22'!C198+'ABRIL 22'!C198</f>
        <v>962367</v>
      </c>
      <c r="D198" s="8">
        <f>+'JUNIO 22'!D198+'MAYO 22'!D198+'ABRIL 22'!D198</f>
        <v>246849</v>
      </c>
      <c r="E198" s="8">
        <f>+'JUNIO 22'!E198+'MAYO 22'!E198+'ABRIL 22'!E198</f>
        <v>9865</v>
      </c>
      <c r="F198" s="8">
        <f>+'JUNIO 22'!F198+'MAYO 22'!F198+'ABRIL 22'!F198</f>
        <v>44526</v>
      </c>
      <c r="G198" s="8">
        <f>+'JUNIO 22'!G198+'MAYO 22'!G198+'ABRIL 22'!G198</f>
        <v>8061</v>
      </c>
      <c r="H198" s="8">
        <f>+'JUNIO 22'!H198+'MAYO 22'!H198+'ABRIL 22'!H198</f>
        <v>5907</v>
      </c>
      <c r="I198" s="8">
        <f>+'JUNIO 22'!I198+'MAYO 22'!I198+'ABRIL 22'!I198</f>
        <v>7715</v>
      </c>
      <c r="J198" s="8">
        <f>+'JUNIO 22'!J198+'MAYO 22'!J198+'ABRIL 22'!J198</f>
        <v>1293</v>
      </c>
      <c r="K198" s="8">
        <f>+'JUNIO 22'!K198+'MAYO 22'!K198+'ABRIL 22'!K198</f>
        <v>1746</v>
      </c>
      <c r="L198" s="8">
        <f>+'JUNIO 22'!L198+'MAYO 22'!L198+'ABRIL 22'!L198</f>
        <v>22124</v>
      </c>
      <c r="M198" s="8">
        <f>+'JUNIO 22'!M198+'MAYO 22'!M198+'ABRIL 22'!M198</f>
        <v>0</v>
      </c>
      <c r="N198" s="8">
        <f t="shared" si="2"/>
        <v>1310453</v>
      </c>
    </row>
    <row r="199" spans="1:14" ht="25.5" x14ac:dyDescent="0.25">
      <c r="A199" s="9" t="s">
        <v>382</v>
      </c>
      <c r="B199" s="7" t="s">
        <v>383</v>
      </c>
      <c r="C199" s="8">
        <f>+'JUNIO 22'!C199+'MAYO 22'!C199+'ABRIL 22'!C199</f>
        <v>4957882</v>
      </c>
      <c r="D199" s="8">
        <f>+'JUNIO 22'!D199+'MAYO 22'!D199+'ABRIL 22'!D199</f>
        <v>488851</v>
      </c>
      <c r="E199" s="8">
        <f>+'JUNIO 22'!E199+'MAYO 22'!E199+'ABRIL 22'!E199</f>
        <v>49105</v>
      </c>
      <c r="F199" s="8">
        <f>+'JUNIO 22'!F199+'MAYO 22'!F199+'ABRIL 22'!F199</f>
        <v>224786</v>
      </c>
      <c r="G199" s="8">
        <f>+'JUNIO 22'!G199+'MAYO 22'!G199+'ABRIL 22'!G199</f>
        <v>58589</v>
      </c>
      <c r="H199" s="8">
        <f>+'JUNIO 22'!H199+'MAYO 22'!H199+'ABRIL 22'!H199</f>
        <v>29879</v>
      </c>
      <c r="I199" s="8">
        <f>+'JUNIO 22'!I199+'MAYO 22'!I199+'ABRIL 22'!I199</f>
        <v>45560</v>
      </c>
      <c r="J199" s="8">
        <f>+'JUNIO 22'!J199+'MAYO 22'!J199+'ABRIL 22'!J199</f>
        <v>6693</v>
      </c>
      <c r="K199" s="8">
        <f>+'JUNIO 22'!K199+'MAYO 22'!K199+'ABRIL 22'!K199</f>
        <v>8608</v>
      </c>
      <c r="L199" s="8">
        <f>+'JUNIO 22'!L199+'MAYO 22'!L199+'ABRIL 22'!L199</f>
        <v>0</v>
      </c>
      <c r="M199" s="8">
        <f>+'JUNIO 22'!M199+'MAYO 22'!M199+'ABRIL 22'!M199</f>
        <v>748176</v>
      </c>
      <c r="N199" s="8">
        <f t="shared" si="2"/>
        <v>6618129</v>
      </c>
    </row>
    <row r="200" spans="1:14" ht="25.5" x14ac:dyDescent="0.25">
      <c r="A200" s="9" t="s">
        <v>384</v>
      </c>
      <c r="B200" s="7" t="s">
        <v>385</v>
      </c>
      <c r="C200" s="8">
        <f>+'JUNIO 22'!C200+'MAYO 22'!C200+'ABRIL 22'!C200</f>
        <v>170075</v>
      </c>
      <c r="D200" s="8">
        <f>+'JUNIO 22'!D200+'MAYO 22'!D200+'ABRIL 22'!D200</f>
        <v>82837</v>
      </c>
      <c r="E200" s="8">
        <f>+'JUNIO 22'!E200+'MAYO 22'!E200+'ABRIL 22'!E200</f>
        <v>2518</v>
      </c>
      <c r="F200" s="8">
        <f>+'JUNIO 22'!F200+'MAYO 22'!F200+'ABRIL 22'!F200</f>
        <v>8906</v>
      </c>
      <c r="G200" s="8">
        <f>+'JUNIO 22'!G200+'MAYO 22'!G200+'ABRIL 22'!G200</f>
        <v>781</v>
      </c>
      <c r="H200" s="8">
        <f>+'JUNIO 22'!H200+'MAYO 22'!H200+'ABRIL 22'!H200</f>
        <v>888</v>
      </c>
      <c r="I200" s="8">
        <f>+'JUNIO 22'!I200+'MAYO 22'!I200+'ABRIL 22'!I200</f>
        <v>649</v>
      </c>
      <c r="J200" s="8">
        <f>+'JUNIO 22'!J200+'MAYO 22'!J200+'ABRIL 22'!J200</f>
        <v>459</v>
      </c>
      <c r="K200" s="8">
        <f>+'JUNIO 22'!K200+'MAYO 22'!K200+'ABRIL 22'!K200</f>
        <v>133</v>
      </c>
      <c r="L200" s="8">
        <f>+'JUNIO 22'!L200+'MAYO 22'!L200+'ABRIL 22'!L200</f>
        <v>0</v>
      </c>
      <c r="M200" s="8">
        <f>+'JUNIO 22'!M200+'MAYO 22'!M200+'ABRIL 22'!M200</f>
        <v>0</v>
      </c>
      <c r="N200" s="8">
        <f t="shared" si="2"/>
        <v>267246</v>
      </c>
    </row>
    <row r="201" spans="1:14" ht="25.5" x14ac:dyDescent="0.25">
      <c r="A201" s="9" t="s">
        <v>386</v>
      </c>
      <c r="B201" s="7" t="s">
        <v>387</v>
      </c>
      <c r="C201" s="8">
        <f>+'JUNIO 22'!C201+'MAYO 22'!C201+'ABRIL 22'!C201</f>
        <v>638599</v>
      </c>
      <c r="D201" s="8">
        <f>+'JUNIO 22'!D201+'MAYO 22'!D201+'ABRIL 22'!D201</f>
        <v>268459</v>
      </c>
      <c r="E201" s="8">
        <f>+'JUNIO 22'!E201+'MAYO 22'!E201+'ABRIL 22'!E201</f>
        <v>6792</v>
      </c>
      <c r="F201" s="8">
        <f>+'JUNIO 22'!F201+'MAYO 22'!F201+'ABRIL 22'!F201</f>
        <v>29701</v>
      </c>
      <c r="G201" s="8">
        <f>+'JUNIO 22'!G201+'MAYO 22'!G201+'ABRIL 22'!G201</f>
        <v>4046</v>
      </c>
      <c r="H201" s="8">
        <f>+'JUNIO 22'!H201+'MAYO 22'!H201+'ABRIL 22'!H201</f>
        <v>3821</v>
      </c>
      <c r="I201" s="8">
        <f>+'JUNIO 22'!I201+'MAYO 22'!I201+'ABRIL 22'!I201</f>
        <v>4286</v>
      </c>
      <c r="J201" s="8">
        <f>+'JUNIO 22'!J201+'MAYO 22'!J201+'ABRIL 22'!J201</f>
        <v>999</v>
      </c>
      <c r="K201" s="8">
        <f>+'JUNIO 22'!K201+'MAYO 22'!K201+'ABRIL 22'!K201</f>
        <v>1059</v>
      </c>
      <c r="L201" s="8">
        <f>+'JUNIO 22'!L201+'MAYO 22'!L201+'ABRIL 22'!L201</f>
        <v>2799</v>
      </c>
      <c r="M201" s="8">
        <f>+'JUNIO 22'!M201+'MAYO 22'!M201+'ABRIL 22'!M201</f>
        <v>0</v>
      </c>
      <c r="N201" s="8">
        <f t="shared" si="2"/>
        <v>960561</v>
      </c>
    </row>
    <row r="202" spans="1:14" ht="25.5" x14ac:dyDescent="0.25">
      <c r="A202" s="9" t="s">
        <v>388</v>
      </c>
      <c r="B202" s="7" t="s">
        <v>389</v>
      </c>
      <c r="C202" s="8">
        <f>+'JUNIO 22'!C202+'MAYO 22'!C202+'ABRIL 22'!C202</f>
        <v>1152451</v>
      </c>
      <c r="D202" s="8">
        <f>+'JUNIO 22'!D202+'MAYO 22'!D202+'ABRIL 22'!D202</f>
        <v>336706</v>
      </c>
      <c r="E202" s="8">
        <f>+'JUNIO 22'!E202+'MAYO 22'!E202+'ABRIL 22'!E202</f>
        <v>10474</v>
      </c>
      <c r="F202" s="8">
        <f>+'JUNIO 22'!F202+'MAYO 22'!F202+'ABRIL 22'!F202</f>
        <v>51821</v>
      </c>
      <c r="G202" s="8">
        <f>+'JUNIO 22'!G202+'MAYO 22'!G202+'ABRIL 22'!G202</f>
        <v>7422</v>
      </c>
      <c r="H202" s="8">
        <f>+'JUNIO 22'!H202+'MAYO 22'!H202+'ABRIL 22'!H202</f>
        <v>7489</v>
      </c>
      <c r="I202" s="8">
        <f>+'JUNIO 22'!I202+'MAYO 22'!I202+'ABRIL 22'!I202</f>
        <v>9332</v>
      </c>
      <c r="J202" s="8">
        <f>+'JUNIO 22'!J202+'MAYO 22'!J202+'ABRIL 22'!J202</f>
        <v>1116</v>
      </c>
      <c r="K202" s="8">
        <f>+'JUNIO 22'!K202+'MAYO 22'!K202+'ABRIL 22'!K202</f>
        <v>2519</v>
      </c>
      <c r="L202" s="8">
        <f>+'JUNIO 22'!L202+'MAYO 22'!L202+'ABRIL 22'!L202</f>
        <v>0</v>
      </c>
      <c r="M202" s="8">
        <f>+'JUNIO 22'!M202+'MAYO 22'!M202+'ABRIL 22'!M202</f>
        <v>0</v>
      </c>
      <c r="N202" s="8">
        <f t="shared" si="2"/>
        <v>1579330</v>
      </c>
    </row>
    <row r="203" spans="1:14" ht="25.5" x14ac:dyDescent="0.25">
      <c r="A203" s="9" t="s">
        <v>390</v>
      </c>
      <c r="B203" s="7" t="s">
        <v>391</v>
      </c>
      <c r="C203" s="8">
        <f>+'JUNIO 22'!C203+'MAYO 22'!C203+'ABRIL 22'!C203</f>
        <v>657928</v>
      </c>
      <c r="D203" s="8">
        <f>+'JUNIO 22'!D203+'MAYO 22'!D203+'ABRIL 22'!D203</f>
        <v>224838</v>
      </c>
      <c r="E203" s="8">
        <f>+'JUNIO 22'!E203+'MAYO 22'!E203+'ABRIL 22'!E203</f>
        <v>7240</v>
      </c>
      <c r="F203" s="8">
        <f>+'JUNIO 22'!F203+'MAYO 22'!F203+'ABRIL 22'!F203</f>
        <v>30202</v>
      </c>
      <c r="G203" s="8">
        <f>+'JUNIO 22'!G203+'MAYO 22'!G203+'ABRIL 22'!G203</f>
        <v>3621</v>
      </c>
      <c r="H203" s="8">
        <f>+'JUNIO 22'!H203+'MAYO 22'!H203+'ABRIL 22'!H203</f>
        <v>3637</v>
      </c>
      <c r="I203" s="8">
        <f>+'JUNIO 22'!I203+'MAYO 22'!I203+'ABRIL 22'!I203</f>
        <v>3513</v>
      </c>
      <c r="J203" s="8">
        <f>+'JUNIO 22'!J203+'MAYO 22'!J203+'ABRIL 22'!J203</f>
        <v>1335</v>
      </c>
      <c r="K203" s="8">
        <f>+'JUNIO 22'!K203+'MAYO 22'!K203+'ABRIL 22'!K203</f>
        <v>816</v>
      </c>
      <c r="L203" s="8">
        <f>+'JUNIO 22'!L203+'MAYO 22'!L203+'ABRIL 22'!L203</f>
        <v>10685</v>
      </c>
      <c r="M203" s="8">
        <f>+'JUNIO 22'!M203+'MAYO 22'!M203+'ABRIL 22'!M203</f>
        <v>0</v>
      </c>
      <c r="N203" s="8">
        <f t="shared" ref="N203:N266" si="3">SUM(C203:M203)</f>
        <v>943815</v>
      </c>
    </row>
    <row r="204" spans="1:14" x14ac:dyDescent="0.25">
      <c r="A204" s="9" t="s">
        <v>392</v>
      </c>
      <c r="B204" s="7" t="s">
        <v>393</v>
      </c>
      <c r="C204" s="8">
        <f>+'JUNIO 22'!C204+'MAYO 22'!C204+'ABRIL 22'!C204</f>
        <v>646326</v>
      </c>
      <c r="D204" s="8">
        <f>+'JUNIO 22'!D204+'MAYO 22'!D204+'ABRIL 22'!D204</f>
        <v>234883</v>
      </c>
      <c r="E204" s="8">
        <f>+'JUNIO 22'!E204+'MAYO 22'!E204+'ABRIL 22'!E204</f>
        <v>8053</v>
      </c>
      <c r="F204" s="8">
        <f>+'JUNIO 22'!F204+'MAYO 22'!F204+'ABRIL 22'!F204</f>
        <v>31289</v>
      </c>
      <c r="G204" s="8">
        <f>+'JUNIO 22'!G204+'MAYO 22'!G204+'ABRIL 22'!G204</f>
        <v>2724</v>
      </c>
      <c r="H204" s="8">
        <f>+'JUNIO 22'!H204+'MAYO 22'!H204+'ABRIL 22'!H204</f>
        <v>3512</v>
      </c>
      <c r="I204" s="8">
        <f>+'JUNIO 22'!I204+'MAYO 22'!I204+'ABRIL 22'!I204</f>
        <v>2888</v>
      </c>
      <c r="J204" s="8">
        <f>+'JUNIO 22'!J204+'MAYO 22'!J204+'ABRIL 22'!J204</f>
        <v>1491</v>
      </c>
      <c r="K204" s="8">
        <f>+'JUNIO 22'!K204+'MAYO 22'!K204+'ABRIL 22'!K204</f>
        <v>700</v>
      </c>
      <c r="L204" s="8">
        <f>+'JUNIO 22'!L204+'MAYO 22'!L204+'ABRIL 22'!L204</f>
        <v>0</v>
      </c>
      <c r="M204" s="8">
        <f>+'JUNIO 22'!M204+'MAYO 22'!M204+'ABRIL 22'!M204</f>
        <v>0</v>
      </c>
      <c r="N204" s="8">
        <f t="shared" si="3"/>
        <v>931866</v>
      </c>
    </row>
    <row r="205" spans="1:14" ht="38.25" x14ac:dyDescent="0.25">
      <c r="A205" s="9" t="s">
        <v>394</v>
      </c>
      <c r="B205" s="7" t="s">
        <v>395</v>
      </c>
      <c r="C205" s="8">
        <f>+'JUNIO 22'!C205+'MAYO 22'!C205+'ABRIL 22'!C205</f>
        <v>570393</v>
      </c>
      <c r="D205" s="8">
        <f>+'JUNIO 22'!D205+'MAYO 22'!D205+'ABRIL 22'!D205</f>
        <v>121183</v>
      </c>
      <c r="E205" s="8">
        <f>+'JUNIO 22'!E205+'MAYO 22'!E205+'ABRIL 22'!E205</f>
        <v>5843</v>
      </c>
      <c r="F205" s="8">
        <f>+'JUNIO 22'!F205+'MAYO 22'!F205+'ABRIL 22'!F205</f>
        <v>26720</v>
      </c>
      <c r="G205" s="8">
        <f>+'JUNIO 22'!G205+'MAYO 22'!G205+'ABRIL 22'!G205</f>
        <v>1077</v>
      </c>
      <c r="H205" s="8">
        <f>+'JUNIO 22'!H205+'MAYO 22'!H205+'ABRIL 22'!H205</f>
        <v>3632</v>
      </c>
      <c r="I205" s="8">
        <f>+'JUNIO 22'!I205+'MAYO 22'!I205+'ABRIL 22'!I205</f>
        <v>3326</v>
      </c>
      <c r="J205" s="8">
        <f>+'JUNIO 22'!J205+'MAYO 22'!J205+'ABRIL 22'!J205</f>
        <v>675</v>
      </c>
      <c r="K205" s="8">
        <f>+'JUNIO 22'!K205+'MAYO 22'!K205+'ABRIL 22'!K205</f>
        <v>1148</v>
      </c>
      <c r="L205" s="8">
        <f>+'JUNIO 22'!L205+'MAYO 22'!L205+'ABRIL 22'!L205</f>
        <v>4778</v>
      </c>
      <c r="M205" s="8">
        <f>+'JUNIO 22'!M205+'MAYO 22'!M205+'ABRIL 22'!M205</f>
        <v>0</v>
      </c>
      <c r="N205" s="8">
        <f t="shared" si="3"/>
        <v>738775</v>
      </c>
    </row>
    <row r="206" spans="1:14" ht="25.5" x14ac:dyDescent="0.25">
      <c r="A206" s="9" t="s">
        <v>396</v>
      </c>
      <c r="B206" s="7" t="s">
        <v>397</v>
      </c>
      <c r="C206" s="8">
        <f>+'JUNIO 22'!C206+'MAYO 22'!C206+'ABRIL 22'!C206</f>
        <v>1439947</v>
      </c>
      <c r="D206" s="8">
        <f>+'JUNIO 22'!D206+'MAYO 22'!D206+'ABRIL 22'!D206</f>
        <v>482186</v>
      </c>
      <c r="E206" s="8">
        <f>+'JUNIO 22'!E206+'MAYO 22'!E206+'ABRIL 22'!E206</f>
        <v>14483</v>
      </c>
      <c r="F206" s="8">
        <f>+'JUNIO 22'!F206+'MAYO 22'!F206+'ABRIL 22'!F206</f>
        <v>65491</v>
      </c>
      <c r="G206" s="8">
        <f>+'JUNIO 22'!G206+'MAYO 22'!G206+'ABRIL 22'!G206</f>
        <v>8636</v>
      </c>
      <c r="H206" s="8">
        <f>+'JUNIO 22'!H206+'MAYO 22'!H206+'ABRIL 22'!H206</f>
        <v>8609</v>
      </c>
      <c r="I206" s="8">
        <f>+'JUNIO 22'!I206+'MAYO 22'!I206+'ABRIL 22'!I206</f>
        <v>9614</v>
      </c>
      <c r="J206" s="8">
        <f>+'JUNIO 22'!J206+'MAYO 22'!J206+'ABRIL 22'!J206</f>
        <v>2052</v>
      </c>
      <c r="K206" s="8">
        <f>+'JUNIO 22'!K206+'MAYO 22'!K206+'ABRIL 22'!K206</f>
        <v>2427</v>
      </c>
      <c r="L206" s="8">
        <f>+'JUNIO 22'!L206+'MAYO 22'!L206+'ABRIL 22'!L206</f>
        <v>68932</v>
      </c>
      <c r="M206" s="8">
        <f>+'JUNIO 22'!M206+'MAYO 22'!M206+'ABRIL 22'!M206</f>
        <v>0</v>
      </c>
      <c r="N206" s="8">
        <f t="shared" si="3"/>
        <v>2102377</v>
      </c>
    </row>
    <row r="207" spans="1:14" ht="25.5" x14ac:dyDescent="0.25">
      <c r="A207" s="9" t="s">
        <v>398</v>
      </c>
      <c r="B207" s="7" t="s">
        <v>399</v>
      </c>
      <c r="C207" s="8">
        <f>+'JUNIO 22'!C207+'MAYO 22'!C207+'ABRIL 22'!C207</f>
        <v>6946159</v>
      </c>
      <c r="D207" s="8">
        <f>+'JUNIO 22'!D207+'MAYO 22'!D207+'ABRIL 22'!D207</f>
        <v>3044469</v>
      </c>
      <c r="E207" s="8">
        <f>+'JUNIO 22'!E207+'MAYO 22'!E207+'ABRIL 22'!E207</f>
        <v>65767</v>
      </c>
      <c r="F207" s="8">
        <f>+'JUNIO 22'!F207+'MAYO 22'!F207+'ABRIL 22'!F207</f>
        <v>310594</v>
      </c>
      <c r="G207" s="8">
        <f>+'JUNIO 22'!G207+'MAYO 22'!G207+'ABRIL 22'!G207</f>
        <v>77432</v>
      </c>
      <c r="H207" s="8">
        <f>+'JUNIO 22'!H207+'MAYO 22'!H207+'ABRIL 22'!H207</f>
        <v>42292</v>
      </c>
      <c r="I207" s="8">
        <f>+'JUNIO 22'!I207+'MAYO 22'!I207+'ABRIL 22'!I207</f>
        <v>63433</v>
      </c>
      <c r="J207" s="8">
        <f>+'JUNIO 22'!J207+'MAYO 22'!J207+'ABRIL 22'!J207</f>
        <v>8418</v>
      </c>
      <c r="K207" s="8">
        <f>+'JUNIO 22'!K207+'MAYO 22'!K207+'ABRIL 22'!K207</f>
        <v>12595</v>
      </c>
      <c r="L207" s="8">
        <f>+'JUNIO 22'!L207+'MAYO 22'!L207+'ABRIL 22'!L207</f>
        <v>1288412</v>
      </c>
      <c r="M207" s="8">
        <f>+'JUNIO 22'!M207+'MAYO 22'!M207+'ABRIL 22'!M207</f>
        <v>0</v>
      </c>
      <c r="N207" s="8">
        <f t="shared" si="3"/>
        <v>11859571</v>
      </c>
    </row>
    <row r="208" spans="1:14" ht="25.5" x14ac:dyDescent="0.25">
      <c r="A208" s="9" t="s">
        <v>400</v>
      </c>
      <c r="B208" s="7" t="s">
        <v>401</v>
      </c>
      <c r="C208" s="8">
        <f>+'JUNIO 22'!C208+'MAYO 22'!C208+'ABRIL 22'!C208</f>
        <v>304994</v>
      </c>
      <c r="D208" s="8">
        <f>+'JUNIO 22'!D208+'MAYO 22'!D208+'ABRIL 22'!D208</f>
        <v>127614</v>
      </c>
      <c r="E208" s="8">
        <f>+'JUNIO 22'!E208+'MAYO 22'!E208+'ABRIL 22'!E208</f>
        <v>4648</v>
      </c>
      <c r="F208" s="8">
        <f>+'JUNIO 22'!F208+'MAYO 22'!F208+'ABRIL 22'!F208</f>
        <v>16091</v>
      </c>
      <c r="G208" s="8">
        <f>+'JUNIO 22'!G208+'MAYO 22'!G208+'ABRIL 22'!G208</f>
        <v>1281</v>
      </c>
      <c r="H208" s="8">
        <f>+'JUNIO 22'!H208+'MAYO 22'!H208+'ABRIL 22'!H208</f>
        <v>1516</v>
      </c>
      <c r="I208" s="8">
        <f>+'JUNIO 22'!I208+'MAYO 22'!I208+'ABRIL 22'!I208</f>
        <v>950</v>
      </c>
      <c r="J208" s="8">
        <f>+'JUNIO 22'!J208+'MAYO 22'!J208+'ABRIL 22'!J208</f>
        <v>840</v>
      </c>
      <c r="K208" s="8">
        <f>+'JUNIO 22'!K208+'MAYO 22'!K208+'ABRIL 22'!K208</f>
        <v>168</v>
      </c>
      <c r="L208" s="8">
        <f>+'JUNIO 22'!L208+'MAYO 22'!L208+'ABRIL 22'!L208</f>
        <v>8998</v>
      </c>
      <c r="M208" s="8">
        <f>+'JUNIO 22'!M208+'MAYO 22'!M208+'ABRIL 22'!M208</f>
        <v>0</v>
      </c>
      <c r="N208" s="8">
        <f t="shared" si="3"/>
        <v>467100</v>
      </c>
    </row>
    <row r="209" spans="1:14" ht="25.5" x14ac:dyDescent="0.25">
      <c r="A209" s="9" t="s">
        <v>402</v>
      </c>
      <c r="B209" s="7" t="s">
        <v>403</v>
      </c>
      <c r="C209" s="8">
        <f>+'JUNIO 22'!C209+'MAYO 22'!C209+'ABRIL 22'!C209</f>
        <v>926720</v>
      </c>
      <c r="D209" s="8">
        <f>+'JUNIO 22'!D209+'MAYO 22'!D209+'ABRIL 22'!D209</f>
        <v>172986</v>
      </c>
      <c r="E209" s="8">
        <f>+'JUNIO 22'!E209+'MAYO 22'!E209+'ABRIL 22'!E209</f>
        <v>10969</v>
      </c>
      <c r="F209" s="8">
        <f>+'JUNIO 22'!F209+'MAYO 22'!F209+'ABRIL 22'!F209</f>
        <v>44431</v>
      </c>
      <c r="G209" s="8">
        <f>+'JUNIO 22'!G209+'MAYO 22'!G209+'ABRIL 22'!G209</f>
        <v>9608</v>
      </c>
      <c r="H209" s="8">
        <f>+'JUNIO 22'!H209+'MAYO 22'!H209+'ABRIL 22'!H209</f>
        <v>5205</v>
      </c>
      <c r="I209" s="8">
        <f>+'JUNIO 22'!I209+'MAYO 22'!I209+'ABRIL 22'!I209</f>
        <v>6933</v>
      </c>
      <c r="J209" s="8">
        <f>+'JUNIO 22'!J209+'MAYO 22'!J209+'ABRIL 22'!J209</f>
        <v>1752</v>
      </c>
      <c r="K209" s="8">
        <f>+'JUNIO 22'!K209+'MAYO 22'!K209+'ABRIL 22'!K209</f>
        <v>1189</v>
      </c>
      <c r="L209" s="8">
        <f>+'JUNIO 22'!L209+'MAYO 22'!L209+'ABRIL 22'!L209</f>
        <v>0</v>
      </c>
      <c r="M209" s="8">
        <f>+'JUNIO 22'!M209+'MAYO 22'!M209+'ABRIL 22'!M209</f>
        <v>0</v>
      </c>
      <c r="N209" s="8">
        <f t="shared" si="3"/>
        <v>1179793</v>
      </c>
    </row>
    <row r="210" spans="1:14" ht="25.5" x14ac:dyDescent="0.25">
      <c r="A210" s="9" t="s">
        <v>404</v>
      </c>
      <c r="B210" s="7" t="s">
        <v>405</v>
      </c>
      <c r="C210" s="8">
        <f>+'JUNIO 22'!C210+'MAYO 22'!C210+'ABRIL 22'!C210</f>
        <v>549200</v>
      </c>
      <c r="D210" s="8">
        <f>+'JUNIO 22'!D210+'MAYO 22'!D210+'ABRIL 22'!D210</f>
        <v>113931</v>
      </c>
      <c r="E210" s="8">
        <f>+'JUNIO 22'!E210+'MAYO 22'!E210+'ABRIL 22'!E210</f>
        <v>6716</v>
      </c>
      <c r="F210" s="8">
        <f>+'JUNIO 22'!F210+'MAYO 22'!F210+'ABRIL 22'!F210</f>
        <v>26752</v>
      </c>
      <c r="G210" s="8">
        <f>+'JUNIO 22'!G210+'MAYO 22'!G210+'ABRIL 22'!G210</f>
        <v>4916</v>
      </c>
      <c r="H210" s="8">
        <f>+'JUNIO 22'!H210+'MAYO 22'!H210+'ABRIL 22'!H210</f>
        <v>3086</v>
      </c>
      <c r="I210" s="8">
        <f>+'JUNIO 22'!I210+'MAYO 22'!I210+'ABRIL 22'!I210</f>
        <v>3756</v>
      </c>
      <c r="J210" s="8">
        <f>+'JUNIO 22'!J210+'MAYO 22'!J210+'ABRIL 22'!J210</f>
        <v>1065</v>
      </c>
      <c r="K210" s="8">
        <f>+'JUNIO 22'!K210+'MAYO 22'!K210+'ABRIL 22'!K210</f>
        <v>696</v>
      </c>
      <c r="L210" s="8">
        <f>+'JUNIO 22'!L210+'MAYO 22'!L210+'ABRIL 22'!L210</f>
        <v>14828</v>
      </c>
      <c r="M210" s="8">
        <f>+'JUNIO 22'!M210+'MAYO 22'!M210+'ABRIL 22'!M210</f>
        <v>0</v>
      </c>
      <c r="N210" s="8">
        <f t="shared" si="3"/>
        <v>724946</v>
      </c>
    </row>
    <row r="211" spans="1:14" ht="25.5" x14ac:dyDescent="0.25">
      <c r="A211" s="9" t="s">
        <v>406</v>
      </c>
      <c r="B211" s="7" t="s">
        <v>407</v>
      </c>
      <c r="C211" s="8">
        <f>+'JUNIO 22'!C211+'MAYO 22'!C211+'ABRIL 22'!C211</f>
        <v>1157313</v>
      </c>
      <c r="D211" s="8">
        <f>+'JUNIO 22'!D211+'MAYO 22'!D211+'ABRIL 22'!D211</f>
        <v>573499</v>
      </c>
      <c r="E211" s="8">
        <f>+'JUNIO 22'!E211+'MAYO 22'!E211+'ABRIL 22'!E211</f>
        <v>12529</v>
      </c>
      <c r="F211" s="8">
        <f>+'JUNIO 22'!F211+'MAYO 22'!F211+'ABRIL 22'!F211</f>
        <v>53834</v>
      </c>
      <c r="G211" s="8">
        <f>+'JUNIO 22'!G211+'MAYO 22'!G211+'ABRIL 22'!G211</f>
        <v>11967</v>
      </c>
      <c r="H211" s="8">
        <f>+'JUNIO 22'!H211+'MAYO 22'!H211+'ABRIL 22'!H211</f>
        <v>6699</v>
      </c>
      <c r="I211" s="8">
        <f>+'JUNIO 22'!I211+'MAYO 22'!I211+'ABRIL 22'!I211</f>
        <v>9196</v>
      </c>
      <c r="J211" s="8">
        <f>+'JUNIO 22'!J211+'MAYO 22'!J211+'ABRIL 22'!J211</f>
        <v>1848</v>
      </c>
      <c r="K211" s="8">
        <f>+'JUNIO 22'!K211+'MAYO 22'!K211+'ABRIL 22'!K211</f>
        <v>1718</v>
      </c>
      <c r="L211" s="8">
        <f>+'JUNIO 22'!L211+'MAYO 22'!L211+'ABRIL 22'!L211</f>
        <v>10239</v>
      </c>
      <c r="M211" s="8">
        <f>+'JUNIO 22'!M211+'MAYO 22'!M211+'ABRIL 22'!M211</f>
        <v>0</v>
      </c>
      <c r="N211" s="8">
        <f t="shared" si="3"/>
        <v>1838842</v>
      </c>
    </row>
    <row r="212" spans="1:14" ht="25.5" x14ac:dyDescent="0.25">
      <c r="A212" s="9" t="s">
        <v>408</v>
      </c>
      <c r="B212" s="7" t="s">
        <v>409</v>
      </c>
      <c r="C212" s="8">
        <f>+'JUNIO 22'!C212+'MAYO 22'!C212+'ABRIL 22'!C212</f>
        <v>883099</v>
      </c>
      <c r="D212" s="8">
        <f>+'JUNIO 22'!D212+'MAYO 22'!D212+'ABRIL 22'!D212</f>
        <v>189027</v>
      </c>
      <c r="E212" s="8">
        <f>+'JUNIO 22'!E212+'MAYO 22'!E212+'ABRIL 22'!E212</f>
        <v>10680</v>
      </c>
      <c r="F212" s="8">
        <f>+'JUNIO 22'!F212+'MAYO 22'!F212+'ABRIL 22'!F212</f>
        <v>42750</v>
      </c>
      <c r="G212" s="8">
        <f>+'JUNIO 22'!G212+'MAYO 22'!G212+'ABRIL 22'!G212</f>
        <v>9147</v>
      </c>
      <c r="H212" s="8">
        <f>+'JUNIO 22'!H212+'MAYO 22'!H212+'ABRIL 22'!H212</f>
        <v>4958</v>
      </c>
      <c r="I212" s="8">
        <f>+'JUNIO 22'!I212+'MAYO 22'!I212+'ABRIL 22'!I212</f>
        <v>6585</v>
      </c>
      <c r="J212" s="8">
        <f>+'JUNIO 22'!J212+'MAYO 22'!J212+'ABRIL 22'!J212</f>
        <v>1713</v>
      </c>
      <c r="K212" s="8">
        <f>+'JUNIO 22'!K212+'MAYO 22'!K212+'ABRIL 22'!K212</f>
        <v>1120</v>
      </c>
      <c r="L212" s="8">
        <f>+'JUNIO 22'!L212+'MAYO 22'!L212+'ABRIL 22'!L212</f>
        <v>0</v>
      </c>
      <c r="M212" s="8">
        <f>+'JUNIO 22'!M212+'MAYO 22'!M212+'ABRIL 22'!M212</f>
        <v>0</v>
      </c>
      <c r="N212" s="8">
        <f t="shared" si="3"/>
        <v>1149079</v>
      </c>
    </row>
    <row r="213" spans="1:14" ht="25.5" x14ac:dyDescent="0.25">
      <c r="A213" s="9" t="s">
        <v>410</v>
      </c>
      <c r="B213" s="7" t="s">
        <v>411</v>
      </c>
      <c r="C213" s="8">
        <f>+'JUNIO 22'!C213+'MAYO 22'!C213+'ABRIL 22'!C213</f>
        <v>288234</v>
      </c>
      <c r="D213" s="8">
        <f>+'JUNIO 22'!D213+'MAYO 22'!D213+'ABRIL 22'!D213</f>
        <v>114399</v>
      </c>
      <c r="E213" s="8">
        <f>+'JUNIO 22'!E213+'MAYO 22'!E213+'ABRIL 22'!E213</f>
        <v>3751</v>
      </c>
      <c r="F213" s="8">
        <f>+'JUNIO 22'!F213+'MAYO 22'!F213+'ABRIL 22'!F213</f>
        <v>14281</v>
      </c>
      <c r="G213" s="8">
        <f>+'JUNIO 22'!G213+'MAYO 22'!G213+'ABRIL 22'!G213</f>
        <v>1670</v>
      </c>
      <c r="H213" s="8">
        <f>+'JUNIO 22'!H213+'MAYO 22'!H213+'ABRIL 22'!H213</f>
        <v>1542</v>
      </c>
      <c r="I213" s="8">
        <f>+'JUNIO 22'!I213+'MAYO 22'!I213+'ABRIL 22'!I213</f>
        <v>1396</v>
      </c>
      <c r="J213" s="8">
        <f>+'JUNIO 22'!J213+'MAYO 22'!J213+'ABRIL 22'!J213</f>
        <v>627</v>
      </c>
      <c r="K213" s="8">
        <f>+'JUNIO 22'!K213+'MAYO 22'!K213+'ABRIL 22'!K213</f>
        <v>287</v>
      </c>
      <c r="L213" s="8">
        <f>+'JUNIO 22'!L213+'MAYO 22'!L213+'ABRIL 22'!L213</f>
        <v>13257</v>
      </c>
      <c r="M213" s="8">
        <f>+'JUNIO 22'!M213+'MAYO 22'!M213+'ABRIL 22'!M213</f>
        <v>0</v>
      </c>
      <c r="N213" s="8">
        <f t="shared" si="3"/>
        <v>439444</v>
      </c>
    </row>
    <row r="214" spans="1:14" x14ac:dyDescent="0.25">
      <c r="A214" s="9" t="s">
        <v>412</v>
      </c>
      <c r="B214" s="7" t="s">
        <v>413</v>
      </c>
      <c r="C214" s="8">
        <f>+'JUNIO 22'!C214+'MAYO 22'!C214+'ABRIL 22'!C214</f>
        <v>3949189</v>
      </c>
      <c r="D214" s="8">
        <f>+'JUNIO 22'!D214+'MAYO 22'!D214+'ABRIL 22'!D214</f>
        <v>2085941</v>
      </c>
      <c r="E214" s="8">
        <f>+'JUNIO 22'!E214+'MAYO 22'!E214+'ABRIL 22'!E214</f>
        <v>40550</v>
      </c>
      <c r="F214" s="8">
        <f>+'JUNIO 22'!F214+'MAYO 22'!F214+'ABRIL 22'!F214</f>
        <v>181981</v>
      </c>
      <c r="G214" s="8">
        <f>+'JUNIO 22'!G214+'MAYO 22'!G214+'ABRIL 22'!G214</f>
        <v>44013</v>
      </c>
      <c r="H214" s="8">
        <f>+'JUNIO 22'!H214+'MAYO 22'!H214+'ABRIL 22'!H214</f>
        <v>23646</v>
      </c>
      <c r="I214" s="8">
        <f>+'JUNIO 22'!I214+'MAYO 22'!I214+'ABRIL 22'!I214</f>
        <v>34515</v>
      </c>
      <c r="J214" s="8">
        <f>+'JUNIO 22'!J214+'MAYO 22'!J214+'ABRIL 22'!J214</f>
        <v>5700</v>
      </c>
      <c r="K214" s="8">
        <f>+'JUNIO 22'!K214+'MAYO 22'!K214+'ABRIL 22'!K214</f>
        <v>6527</v>
      </c>
      <c r="L214" s="8">
        <f>+'JUNIO 22'!L214+'MAYO 22'!L214+'ABRIL 22'!L214</f>
        <v>190451</v>
      </c>
      <c r="M214" s="8">
        <f>+'JUNIO 22'!M214+'MAYO 22'!M214+'ABRIL 22'!M214</f>
        <v>120748</v>
      </c>
      <c r="N214" s="8">
        <f t="shared" si="3"/>
        <v>6683261</v>
      </c>
    </row>
    <row r="215" spans="1:14" ht="25.5" x14ac:dyDescent="0.25">
      <c r="A215" s="9" t="s">
        <v>414</v>
      </c>
      <c r="B215" s="7" t="s">
        <v>415</v>
      </c>
      <c r="C215" s="8">
        <f>+'JUNIO 22'!C215+'MAYO 22'!C215+'ABRIL 22'!C215</f>
        <v>600072</v>
      </c>
      <c r="D215" s="8">
        <f>+'JUNIO 22'!D215+'MAYO 22'!D215+'ABRIL 22'!D215</f>
        <v>166167</v>
      </c>
      <c r="E215" s="8">
        <f>+'JUNIO 22'!E215+'MAYO 22'!E215+'ABRIL 22'!E215</f>
        <v>6998</v>
      </c>
      <c r="F215" s="8">
        <f>+'JUNIO 22'!F215+'MAYO 22'!F215+'ABRIL 22'!F215</f>
        <v>28651</v>
      </c>
      <c r="G215" s="8">
        <f>+'JUNIO 22'!G215+'MAYO 22'!G215+'ABRIL 22'!G215</f>
        <v>6351</v>
      </c>
      <c r="H215" s="8">
        <f>+'JUNIO 22'!H215+'MAYO 22'!H215+'ABRIL 22'!H215</f>
        <v>3430</v>
      </c>
      <c r="I215" s="8">
        <f>+'JUNIO 22'!I215+'MAYO 22'!I215+'ABRIL 22'!I215</f>
        <v>4655</v>
      </c>
      <c r="J215" s="8">
        <f>+'JUNIO 22'!J215+'MAYO 22'!J215+'ABRIL 22'!J215</f>
        <v>1143</v>
      </c>
      <c r="K215" s="8">
        <f>+'JUNIO 22'!K215+'MAYO 22'!K215+'ABRIL 22'!K215</f>
        <v>825</v>
      </c>
      <c r="L215" s="8">
        <f>+'JUNIO 22'!L215+'MAYO 22'!L215+'ABRIL 22'!L215</f>
        <v>9593</v>
      </c>
      <c r="M215" s="8">
        <f>+'JUNIO 22'!M215+'MAYO 22'!M215+'ABRIL 22'!M215</f>
        <v>0</v>
      </c>
      <c r="N215" s="8">
        <f t="shared" si="3"/>
        <v>827885</v>
      </c>
    </row>
    <row r="216" spans="1:14" ht="25.5" x14ac:dyDescent="0.25">
      <c r="A216" s="9" t="s">
        <v>416</v>
      </c>
      <c r="B216" s="7" t="s">
        <v>417</v>
      </c>
      <c r="C216" s="8">
        <f>+'JUNIO 22'!C216+'MAYO 22'!C216+'ABRIL 22'!C216</f>
        <v>4614911</v>
      </c>
      <c r="D216" s="8">
        <f>+'JUNIO 22'!D216+'MAYO 22'!D216+'ABRIL 22'!D216</f>
        <v>593625</v>
      </c>
      <c r="E216" s="8">
        <f>+'JUNIO 22'!E216+'MAYO 22'!E216+'ABRIL 22'!E216</f>
        <v>44401</v>
      </c>
      <c r="F216" s="8">
        <f>+'JUNIO 22'!F216+'MAYO 22'!F216+'ABRIL 22'!F216</f>
        <v>207657</v>
      </c>
      <c r="G216" s="8">
        <f>+'JUNIO 22'!G216+'MAYO 22'!G216+'ABRIL 22'!G216</f>
        <v>49442</v>
      </c>
      <c r="H216" s="8">
        <f>+'JUNIO 22'!H216+'MAYO 22'!H216+'ABRIL 22'!H216</f>
        <v>28220</v>
      </c>
      <c r="I216" s="8">
        <f>+'JUNIO 22'!I216+'MAYO 22'!I216+'ABRIL 22'!I216</f>
        <v>41474</v>
      </c>
      <c r="J216" s="8">
        <f>+'JUNIO 22'!J216+'MAYO 22'!J216+'ABRIL 22'!J216</f>
        <v>5910</v>
      </c>
      <c r="K216" s="8">
        <f>+'JUNIO 22'!K216+'MAYO 22'!K216+'ABRIL 22'!K216</f>
        <v>8426</v>
      </c>
      <c r="L216" s="8">
        <f>+'JUNIO 22'!L216+'MAYO 22'!L216+'ABRIL 22'!L216</f>
        <v>0</v>
      </c>
      <c r="M216" s="8">
        <f>+'JUNIO 22'!M216+'MAYO 22'!M216+'ABRIL 22'!M216</f>
        <v>100100</v>
      </c>
      <c r="N216" s="8">
        <f t="shared" si="3"/>
        <v>5694166</v>
      </c>
    </row>
    <row r="217" spans="1:14" ht="38.25" x14ac:dyDescent="0.25">
      <c r="A217" s="9" t="s">
        <v>418</v>
      </c>
      <c r="B217" s="7" t="s">
        <v>419</v>
      </c>
      <c r="C217" s="8">
        <f>+'JUNIO 22'!C217+'MAYO 22'!C217+'ABRIL 22'!C217</f>
        <v>1671799</v>
      </c>
      <c r="D217" s="8">
        <f>+'JUNIO 22'!D217+'MAYO 22'!D217+'ABRIL 22'!D217</f>
        <v>764725</v>
      </c>
      <c r="E217" s="8">
        <f>+'JUNIO 22'!E217+'MAYO 22'!E217+'ABRIL 22'!E217</f>
        <v>19205</v>
      </c>
      <c r="F217" s="8">
        <f>+'JUNIO 22'!F217+'MAYO 22'!F217+'ABRIL 22'!F217</f>
        <v>79250</v>
      </c>
      <c r="G217" s="8">
        <f>+'JUNIO 22'!G217+'MAYO 22'!G217+'ABRIL 22'!G217</f>
        <v>18021</v>
      </c>
      <c r="H217" s="8">
        <f>+'JUNIO 22'!H217+'MAYO 22'!H217+'ABRIL 22'!H217</f>
        <v>9468</v>
      </c>
      <c r="I217" s="8">
        <f>+'JUNIO 22'!I217+'MAYO 22'!I217+'ABRIL 22'!I217</f>
        <v>13031</v>
      </c>
      <c r="J217" s="8">
        <f>+'JUNIO 22'!J217+'MAYO 22'!J217+'ABRIL 22'!J217</f>
        <v>3027</v>
      </c>
      <c r="K217" s="8">
        <f>+'JUNIO 22'!K217+'MAYO 22'!K217+'ABRIL 22'!K217</f>
        <v>2241</v>
      </c>
      <c r="L217" s="8">
        <f>+'JUNIO 22'!L217+'MAYO 22'!L217+'ABRIL 22'!L217</f>
        <v>0</v>
      </c>
      <c r="M217" s="8">
        <f>+'JUNIO 22'!M217+'MAYO 22'!M217+'ABRIL 22'!M217</f>
        <v>0</v>
      </c>
      <c r="N217" s="8">
        <f t="shared" si="3"/>
        <v>2580767</v>
      </c>
    </row>
    <row r="218" spans="1:14" ht="38.25" x14ac:dyDescent="0.25">
      <c r="A218" s="9" t="s">
        <v>420</v>
      </c>
      <c r="B218" s="7" t="s">
        <v>421</v>
      </c>
      <c r="C218" s="8">
        <f>+'JUNIO 22'!C218+'MAYO 22'!C218+'ABRIL 22'!C218</f>
        <v>396732</v>
      </c>
      <c r="D218" s="8">
        <f>+'JUNIO 22'!D218+'MAYO 22'!D218+'ABRIL 22'!D218</f>
        <v>206348</v>
      </c>
      <c r="E218" s="8">
        <f>+'JUNIO 22'!E218+'MAYO 22'!E218+'ABRIL 22'!E218</f>
        <v>5937</v>
      </c>
      <c r="F218" s="8">
        <f>+'JUNIO 22'!F218+'MAYO 22'!F218+'ABRIL 22'!F218</f>
        <v>20763</v>
      </c>
      <c r="G218" s="8">
        <f>+'JUNIO 22'!G218+'MAYO 22'!G218+'ABRIL 22'!G218</f>
        <v>1576</v>
      </c>
      <c r="H218" s="8">
        <f>+'JUNIO 22'!H218+'MAYO 22'!H218+'ABRIL 22'!H218</f>
        <v>1991</v>
      </c>
      <c r="I218" s="8">
        <f>+'JUNIO 22'!I218+'MAYO 22'!I218+'ABRIL 22'!I218</f>
        <v>1256</v>
      </c>
      <c r="J218" s="8">
        <f>+'JUNIO 22'!J218+'MAYO 22'!J218+'ABRIL 22'!J218</f>
        <v>1080</v>
      </c>
      <c r="K218" s="8">
        <f>+'JUNIO 22'!K218+'MAYO 22'!K218+'ABRIL 22'!K218</f>
        <v>242</v>
      </c>
      <c r="L218" s="8">
        <f>+'JUNIO 22'!L218+'MAYO 22'!L218+'ABRIL 22'!L218</f>
        <v>10362</v>
      </c>
      <c r="M218" s="8">
        <f>+'JUNIO 22'!M218+'MAYO 22'!M218+'ABRIL 22'!M218</f>
        <v>0</v>
      </c>
      <c r="N218" s="8">
        <f t="shared" si="3"/>
        <v>646287</v>
      </c>
    </row>
    <row r="219" spans="1:14" x14ac:dyDescent="0.25">
      <c r="A219" s="9" t="s">
        <v>422</v>
      </c>
      <c r="B219" s="7" t="s">
        <v>423</v>
      </c>
      <c r="C219" s="8">
        <f>+'JUNIO 22'!C219+'MAYO 22'!C219+'ABRIL 22'!C219</f>
        <v>1393253</v>
      </c>
      <c r="D219" s="8">
        <f>+'JUNIO 22'!D219+'MAYO 22'!D219+'ABRIL 22'!D219</f>
        <v>185643</v>
      </c>
      <c r="E219" s="8">
        <f>+'JUNIO 22'!E219+'MAYO 22'!E219+'ABRIL 22'!E219</f>
        <v>15933</v>
      </c>
      <c r="F219" s="8">
        <f>+'JUNIO 22'!F219+'MAYO 22'!F219+'ABRIL 22'!F219</f>
        <v>65821</v>
      </c>
      <c r="G219" s="8">
        <f>+'JUNIO 22'!G219+'MAYO 22'!G219+'ABRIL 22'!G219</f>
        <v>15102</v>
      </c>
      <c r="H219" s="8">
        <f>+'JUNIO 22'!H219+'MAYO 22'!H219+'ABRIL 22'!H219</f>
        <v>7858</v>
      </c>
      <c r="I219" s="8">
        <f>+'JUNIO 22'!I219+'MAYO 22'!I219+'ABRIL 22'!I219</f>
        <v>10788</v>
      </c>
      <c r="J219" s="8">
        <f>+'JUNIO 22'!J219+'MAYO 22'!J219+'ABRIL 22'!J219</f>
        <v>2529</v>
      </c>
      <c r="K219" s="8">
        <f>+'JUNIO 22'!K219+'MAYO 22'!K219+'ABRIL 22'!K219</f>
        <v>1845</v>
      </c>
      <c r="L219" s="8">
        <f>+'JUNIO 22'!L219+'MAYO 22'!L219+'ABRIL 22'!L219</f>
        <v>0</v>
      </c>
      <c r="M219" s="8">
        <f>+'JUNIO 22'!M219+'MAYO 22'!M219+'ABRIL 22'!M219</f>
        <v>0</v>
      </c>
      <c r="N219" s="8">
        <f t="shared" si="3"/>
        <v>1698772</v>
      </c>
    </row>
    <row r="220" spans="1:14" ht="25.5" x14ac:dyDescent="0.25">
      <c r="A220" s="9" t="s">
        <v>424</v>
      </c>
      <c r="B220" s="7" t="s">
        <v>425</v>
      </c>
      <c r="C220" s="8">
        <f>+'JUNIO 22'!C220+'MAYO 22'!C220+'ABRIL 22'!C220</f>
        <v>813433</v>
      </c>
      <c r="D220" s="8">
        <f>+'JUNIO 22'!D220+'MAYO 22'!D220+'ABRIL 22'!D220</f>
        <v>201246</v>
      </c>
      <c r="E220" s="8">
        <f>+'JUNIO 22'!E220+'MAYO 22'!E220+'ABRIL 22'!E220</f>
        <v>9375</v>
      </c>
      <c r="F220" s="8">
        <f>+'JUNIO 22'!F220+'MAYO 22'!F220+'ABRIL 22'!F220</f>
        <v>38610</v>
      </c>
      <c r="G220" s="8">
        <f>+'JUNIO 22'!G220+'MAYO 22'!G220+'ABRIL 22'!G220</f>
        <v>8846</v>
      </c>
      <c r="H220" s="8">
        <f>+'JUNIO 22'!H220+'MAYO 22'!H220+'ABRIL 22'!H220</f>
        <v>4593</v>
      </c>
      <c r="I220" s="8">
        <f>+'JUNIO 22'!I220+'MAYO 22'!I220+'ABRIL 22'!I220</f>
        <v>6349</v>
      </c>
      <c r="J220" s="8">
        <f>+'JUNIO 22'!J220+'MAYO 22'!J220+'ABRIL 22'!J220</f>
        <v>1464</v>
      </c>
      <c r="K220" s="8">
        <f>+'JUNIO 22'!K220+'MAYO 22'!K220+'ABRIL 22'!K220</f>
        <v>1080</v>
      </c>
      <c r="L220" s="8">
        <f>+'JUNIO 22'!L220+'MAYO 22'!L220+'ABRIL 22'!L220</f>
        <v>14439</v>
      </c>
      <c r="M220" s="8">
        <f>+'JUNIO 22'!M220+'MAYO 22'!M220+'ABRIL 22'!M220</f>
        <v>0</v>
      </c>
      <c r="N220" s="8">
        <f t="shared" si="3"/>
        <v>1099435</v>
      </c>
    </row>
    <row r="221" spans="1:14" ht="25.5" x14ac:dyDescent="0.25">
      <c r="A221" s="9" t="s">
        <v>426</v>
      </c>
      <c r="B221" s="7" t="s">
        <v>427</v>
      </c>
      <c r="C221" s="8">
        <f>+'JUNIO 22'!C221+'MAYO 22'!C221+'ABRIL 22'!C221</f>
        <v>830340</v>
      </c>
      <c r="D221" s="8">
        <f>+'JUNIO 22'!D221+'MAYO 22'!D221+'ABRIL 22'!D221</f>
        <v>163059</v>
      </c>
      <c r="E221" s="8">
        <f>+'JUNIO 22'!E221+'MAYO 22'!E221+'ABRIL 22'!E221</f>
        <v>10107</v>
      </c>
      <c r="F221" s="8">
        <f>+'JUNIO 22'!F221+'MAYO 22'!F221+'ABRIL 22'!F221</f>
        <v>40370</v>
      </c>
      <c r="G221" s="8">
        <f>+'JUNIO 22'!G221+'MAYO 22'!G221+'ABRIL 22'!G221</f>
        <v>8050</v>
      </c>
      <c r="H221" s="8">
        <f>+'JUNIO 22'!H221+'MAYO 22'!H221+'ABRIL 22'!H221</f>
        <v>4676</v>
      </c>
      <c r="I221" s="8">
        <f>+'JUNIO 22'!I221+'MAYO 22'!I221+'ABRIL 22'!I221</f>
        <v>5995</v>
      </c>
      <c r="J221" s="8">
        <f>+'JUNIO 22'!J221+'MAYO 22'!J221+'ABRIL 22'!J221</f>
        <v>1605</v>
      </c>
      <c r="K221" s="8">
        <f>+'JUNIO 22'!K221+'MAYO 22'!K221+'ABRIL 22'!K221</f>
        <v>1063</v>
      </c>
      <c r="L221" s="8">
        <f>+'JUNIO 22'!L221+'MAYO 22'!L221+'ABRIL 22'!L221</f>
        <v>0</v>
      </c>
      <c r="M221" s="8">
        <f>+'JUNIO 22'!M221+'MAYO 22'!M221+'ABRIL 22'!M221</f>
        <v>0</v>
      </c>
      <c r="N221" s="8">
        <f t="shared" si="3"/>
        <v>1065265</v>
      </c>
    </row>
    <row r="222" spans="1:14" ht="25.5" x14ac:dyDescent="0.25">
      <c r="A222" s="9" t="s">
        <v>428</v>
      </c>
      <c r="B222" s="7" t="s">
        <v>429</v>
      </c>
      <c r="C222" s="8">
        <f>+'JUNIO 22'!C222+'MAYO 22'!C222+'ABRIL 22'!C222</f>
        <v>1463179</v>
      </c>
      <c r="D222" s="8">
        <f>+'JUNIO 22'!D222+'MAYO 22'!D222+'ABRIL 22'!D222</f>
        <v>424204</v>
      </c>
      <c r="E222" s="8">
        <f>+'JUNIO 22'!E222+'MAYO 22'!E222+'ABRIL 22'!E222</f>
        <v>14005</v>
      </c>
      <c r="F222" s="8">
        <f>+'JUNIO 22'!F222+'MAYO 22'!F222+'ABRIL 22'!F222</f>
        <v>65662</v>
      </c>
      <c r="G222" s="8">
        <f>+'JUNIO 22'!G222+'MAYO 22'!G222+'ABRIL 22'!G222</f>
        <v>10958</v>
      </c>
      <c r="H222" s="8">
        <f>+'JUNIO 22'!H222+'MAYO 22'!H222+'ABRIL 22'!H222</f>
        <v>8864</v>
      </c>
      <c r="I222" s="8">
        <f>+'JUNIO 22'!I222+'MAYO 22'!I222+'ABRIL 22'!I222</f>
        <v>11042</v>
      </c>
      <c r="J222" s="8">
        <f>+'JUNIO 22'!J222+'MAYO 22'!J222+'ABRIL 22'!J222</f>
        <v>1767</v>
      </c>
      <c r="K222" s="8">
        <f>+'JUNIO 22'!K222+'MAYO 22'!K222+'ABRIL 22'!K222</f>
        <v>2608</v>
      </c>
      <c r="L222" s="8">
        <f>+'JUNIO 22'!L222+'MAYO 22'!L222+'ABRIL 22'!L222</f>
        <v>30044</v>
      </c>
      <c r="M222" s="8">
        <f>+'JUNIO 22'!M222+'MAYO 22'!M222+'ABRIL 22'!M222</f>
        <v>0</v>
      </c>
      <c r="N222" s="8">
        <f t="shared" si="3"/>
        <v>2032333</v>
      </c>
    </row>
    <row r="223" spans="1:14" ht="25.5" x14ac:dyDescent="0.25">
      <c r="A223" s="9" t="s">
        <v>430</v>
      </c>
      <c r="B223" s="7" t="s">
        <v>431</v>
      </c>
      <c r="C223" s="8">
        <f>+'JUNIO 22'!C223+'MAYO 22'!C223+'ABRIL 22'!C223</f>
        <v>638575</v>
      </c>
      <c r="D223" s="8">
        <f>+'JUNIO 22'!D223+'MAYO 22'!D223+'ABRIL 22'!D223</f>
        <v>150204</v>
      </c>
      <c r="E223" s="8">
        <f>+'JUNIO 22'!E223+'MAYO 22'!E223+'ABRIL 22'!E223</f>
        <v>7951</v>
      </c>
      <c r="F223" s="8">
        <f>+'JUNIO 22'!F223+'MAYO 22'!F223+'ABRIL 22'!F223</f>
        <v>31116</v>
      </c>
      <c r="G223" s="8">
        <f>+'JUNIO 22'!G223+'MAYO 22'!G223+'ABRIL 22'!G223</f>
        <v>5320</v>
      </c>
      <c r="H223" s="8">
        <f>+'JUNIO 22'!H223+'MAYO 22'!H223+'ABRIL 22'!H223</f>
        <v>3501</v>
      </c>
      <c r="I223" s="8">
        <f>+'JUNIO 22'!I223+'MAYO 22'!I223+'ABRIL 22'!I223</f>
        <v>3991</v>
      </c>
      <c r="J223" s="8">
        <f>+'JUNIO 22'!J223+'MAYO 22'!J223+'ABRIL 22'!J223</f>
        <v>1335</v>
      </c>
      <c r="K223" s="8">
        <f>+'JUNIO 22'!K223+'MAYO 22'!K223+'ABRIL 22'!K223</f>
        <v>726</v>
      </c>
      <c r="L223" s="8">
        <f>+'JUNIO 22'!L223+'MAYO 22'!L223+'ABRIL 22'!L223</f>
        <v>0</v>
      </c>
      <c r="M223" s="8">
        <f>+'JUNIO 22'!M223+'MAYO 22'!M223+'ABRIL 22'!M223</f>
        <v>0</v>
      </c>
      <c r="N223" s="8">
        <f t="shared" si="3"/>
        <v>842719</v>
      </c>
    </row>
    <row r="224" spans="1:14" ht="25.5" x14ac:dyDescent="0.25">
      <c r="A224" s="9" t="s">
        <v>432</v>
      </c>
      <c r="B224" s="7" t="s">
        <v>433</v>
      </c>
      <c r="C224" s="8">
        <f>+'JUNIO 22'!C224+'MAYO 22'!C224+'ABRIL 22'!C224</f>
        <v>368775</v>
      </c>
      <c r="D224" s="8">
        <f>+'JUNIO 22'!D224+'MAYO 22'!D224+'ABRIL 22'!D224</f>
        <v>173378</v>
      </c>
      <c r="E224" s="8">
        <f>+'JUNIO 22'!E224+'MAYO 22'!E224+'ABRIL 22'!E224</f>
        <v>4123</v>
      </c>
      <c r="F224" s="8">
        <f>+'JUNIO 22'!F224+'MAYO 22'!F224+'ABRIL 22'!F224</f>
        <v>17200</v>
      </c>
      <c r="G224" s="8">
        <f>+'JUNIO 22'!G224+'MAYO 22'!G224+'ABRIL 22'!G224</f>
        <v>2328</v>
      </c>
      <c r="H224" s="8">
        <f>+'JUNIO 22'!H224+'MAYO 22'!H224+'ABRIL 22'!H224</f>
        <v>2080</v>
      </c>
      <c r="I224" s="8">
        <f>+'JUNIO 22'!I224+'MAYO 22'!I224+'ABRIL 22'!I224</f>
        <v>2173</v>
      </c>
      <c r="J224" s="8">
        <f>+'JUNIO 22'!J224+'MAYO 22'!J224+'ABRIL 22'!J224</f>
        <v>693</v>
      </c>
      <c r="K224" s="8">
        <f>+'JUNIO 22'!K224+'MAYO 22'!K224+'ABRIL 22'!K224</f>
        <v>491</v>
      </c>
      <c r="L224" s="8">
        <f>+'JUNIO 22'!L224+'MAYO 22'!L224+'ABRIL 22'!L224</f>
        <v>0</v>
      </c>
      <c r="M224" s="8">
        <f>+'JUNIO 22'!M224+'MAYO 22'!M224+'ABRIL 22'!M224</f>
        <v>0</v>
      </c>
      <c r="N224" s="8">
        <f t="shared" si="3"/>
        <v>571241</v>
      </c>
    </row>
    <row r="225" spans="1:14" x14ac:dyDescent="0.25">
      <c r="A225" s="9" t="s">
        <v>434</v>
      </c>
      <c r="B225" s="7" t="s">
        <v>435</v>
      </c>
      <c r="C225" s="8">
        <f>+'JUNIO 22'!C225+'MAYO 22'!C225+'ABRIL 22'!C225</f>
        <v>482135</v>
      </c>
      <c r="D225" s="8">
        <f>+'JUNIO 22'!D225+'MAYO 22'!D225+'ABRIL 22'!D225</f>
        <v>233801</v>
      </c>
      <c r="E225" s="8">
        <f>+'JUNIO 22'!E225+'MAYO 22'!E225+'ABRIL 22'!E225</f>
        <v>6428</v>
      </c>
      <c r="F225" s="8">
        <f>+'JUNIO 22'!F225+'MAYO 22'!F225+'ABRIL 22'!F225</f>
        <v>24114</v>
      </c>
      <c r="G225" s="8">
        <f>+'JUNIO 22'!G225+'MAYO 22'!G225+'ABRIL 22'!G225</f>
        <v>3263</v>
      </c>
      <c r="H225" s="8">
        <f>+'JUNIO 22'!H225+'MAYO 22'!H225+'ABRIL 22'!H225</f>
        <v>2557</v>
      </c>
      <c r="I225" s="8">
        <f>+'JUNIO 22'!I225+'MAYO 22'!I225+'ABRIL 22'!I225</f>
        <v>2460</v>
      </c>
      <c r="J225" s="8">
        <f>+'JUNIO 22'!J225+'MAYO 22'!J225+'ABRIL 22'!J225</f>
        <v>1089</v>
      </c>
      <c r="K225" s="8">
        <f>+'JUNIO 22'!K225+'MAYO 22'!K225+'ABRIL 22'!K225</f>
        <v>452</v>
      </c>
      <c r="L225" s="8">
        <f>+'JUNIO 22'!L225+'MAYO 22'!L225+'ABRIL 22'!L225</f>
        <v>1276</v>
      </c>
      <c r="M225" s="8">
        <f>+'JUNIO 22'!M225+'MAYO 22'!M225+'ABRIL 22'!M225</f>
        <v>0</v>
      </c>
      <c r="N225" s="8">
        <f t="shared" si="3"/>
        <v>757575</v>
      </c>
    </row>
    <row r="226" spans="1:14" ht="25.5" x14ac:dyDescent="0.25">
      <c r="A226" s="9" t="s">
        <v>436</v>
      </c>
      <c r="B226" s="7" t="s">
        <v>437</v>
      </c>
      <c r="C226" s="8">
        <f>+'JUNIO 22'!C226+'MAYO 22'!C226+'ABRIL 22'!C226</f>
        <v>926232</v>
      </c>
      <c r="D226" s="8">
        <f>+'JUNIO 22'!D226+'MAYO 22'!D226+'ABRIL 22'!D226</f>
        <v>177072</v>
      </c>
      <c r="E226" s="8">
        <f>+'JUNIO 22'!E226+'MAYO 22'!E226+'ABRIL 22'!E226</f>
        <v>11144</v>
      </c>
      <c r="F226" s="8">
        <f>+'JUNIO 22'!F226+'MAYO 22'!F226+'ABRIL 22'!F226</f>
        <v>44397</v>
      </c>
      <c r="G226" s="8">
        <f>+'JUNIO 22'!G226+'MAYO 22'!G226+'ABRIL 22'!G226</f>
        <v>8477</v>
      </c>
      <c r="H226" s="8">
        <f>+'JUNIO 22'!H226+'MAYO 22'!H226+'ABRIL 22'!H226</f>
        <v>5094</v>
      </c>
      <c r="I226" s="8">
        <f>+'JUNIO 22'!I226+'MAYO 22'!I226+'ABRIL 22'!I226</f>
        <v>6265</v>
      </c>
      <c r="J226" s="8">
        <f>+'JUNIO 22'!J226+'MAYO 22'!J226+'ABRIL 22'!J226</f>
        <v>1911</v>
      </c>
      <c r="K226" s="8">
        <f>+'JUNIO 22'!K226+'MAYO 22'!K226+'ABRIL 22'!K226</f>
        <v>1083</v>
      </c>
      <c r="L226" s="8">
        <f>+'JUNIO 22'!L226+'MAYO 22'!L226+'ABRIL 22'!L226</f>
        <v>0</v>
      </c>
      <c r="M226" s="8">
        <f>+'JUNIO 22'!M226+'MAYO 22'!M226+'ABRIL 22'!M226</f>
        <v>0</v>
      </c>
      <c r="N226" s="8">
        <f t="shared" si="3"/>
        <v>1181675</v>
      </c>
    </row>
    <row r="227" spans="1:14" x14ac:dyDescent="0.25">
      <c r="A227" s="9" t="s">
        <v>438</v>
      </c>
      <c r="B227" s="7" t="s">
        <v>439</v>
      </c>
      <c r="C227" s="8">
        <f>+'JUNIO 22'!C227+'MAYO 22'!C227+'ABRIL 22'!C227</f>
        <v>313496</v>
      </c>
      <c r="D227" s="8">
        <f>+'JUNIO 22'!D227+'MAYO 22'!D227+'ABRIL 22'!D227</f>
        <v>150759</v>
      </c>
      <c r="E227" s="8">
        <f>+'JUNIO 22'!E227+'MAYO 22'!E227+'ABRIL 22'!E227</f>
        <v>4795</v>
      </c>
      <c r="F227" s="8">
        <f>+'JUNIO 22'!F227+'MAYO 22'!F227+'ABRIL 22'!F227</f>
        <v>16573</v>
      </c>
      <c r="G227" s="8">
        <f>+'JUNIO 22'!G227+'MAYO 22'!G227+'ABRIL 22'!G227</f>
        <v>1424</v>
      </c>
      <c r="H227" s="8">
        <f>+'JUNIO 22'!H227+'MAYO 22'!H227+'ABRIL 22'!H227</f>
        <v>1558</v>
      </c>
      <c r="I227" s="8">
        <f>+'JUNIO 22'!I227+'MAYO 22'!I227+'ABRIL 22'!I227</f>
        <v>1015</v>
      </c>
      <c r="J227" s="8">
        <f>+'JUNIO 22'!J227+'MAYO 22'!J227+'ABRIL 22'!J227</f>
        <v>870</v>
      </c>
      <c r="K227" s="8">
        <f>+'JUNIO 22'!K227+'MAYO 22'!K227+'ABRIL 22'!K227</f>
        <v>173</v>
      </c>
      <c r="L227" s="8">
        <f>+'JUNIO 22'!L227+'MAYO 22'!L227+'ABRIL 22'!L227</f>
        <v>5319</v>
      </c>
      <c r="M227" s="8">
        <f>+'JUNIO 22'!M227+'MAYO 22'!M227+'ABRIL 22'!M227</f>
        <v>0</v>
      </c>
      <c r="N227" s="8">
        <f t="shared" si="3"/>
        <v>495982</v>
      </c>
    </row>
    <row r="228" spans="1:14" ht="25.5" x14ac:dyDescent="0.25">
      <c r="A228" s="9" t="s">
        <v>440</v>
      </c>
      <c r="B228" s="7" t="s">
        <v>441</v>
      </c>
      <c r="C228" s="8">
        <f>+'JUNIO 22'!C228+'MAYO 22'!C228+'ABRIL 22'!C228</f>
        <v>781743</v>
      </c>
      <c r="D228" s="8">
        <f>+'JUNIO 22'!D228+'MAYO 22'!D228+'ABRIL 22'!D228</f>
        <v>224512</v>
      </c>
      <c r="E228" s="8">
        <f>+'JUNIO 22'!E228+'MAYO 22'!E228+'ABRIL 22'!E228</f>
        <v>9800</v>
      </c>
      <c r="F228" s="8">
        <f>+'JUNIO 22'!F228+'MAYO 22'!F228+'ABRIL 22'!F228</f>
        <v>38353</v>
      </c>
      <c r="G228" s="8">
        <f>+'JUNIO 22'!G228+'MAYO 22'!G228+'ABRIL 22'!G228</f>
        <v>6971</v>
      </c>
      <c r="H228" s="8">
        <f>+'JUNIO 22'!H228+'MAYO 22'!H228+'ABRIL 22'!H228</f>
        <v>4340</v>
      </c>
      <c r="I228" s="8">
        <f>+'JUNIO 22'!I228+'MAYO 22'!I228+'ABRIL 22'!I228</f>
        <v>5183</v>
      </c>
      <c r="J228" s="8">
        <f>+'JUNIO 22'!J228+'MAYO 22'!J228+'ABRIL 22'!J228</f>
        <v>1620</v>
      </c>
      <c r="K228" s="8">
        <f>+'JUNIO 22'!K228+'MAYO 22'!K228+'ABRIL 22'!K228</f>
        <v>930</v>
      </c>
      <c r="L228" s="8">
        <f>+'JUNIO 22'!L228+'MAYO 22'!L228+'ABRIL 22'!L228</f>
        <v>91341</v>
      </c>
      <c r="M228" s="8">
        <f>+'JUNIO 22'!M228+'MAYO 22'!M228+'ABRIL 22'!M228</f>
        <v>0</v>
      </c>
      <c r="N228" s="8">
        <f t="shared" si="3"/>
        <v>1164793</v>
      </c>
    </row>
    <row r="229" spans="1:14" ht="25.5" x14ac:dyDescent="0.25">
      <c r="A229" s="9" t="s">
        <v>442</v>
      </c>
      <c r="B229" s="7" t="s">
        <v>443</v>
      </c>
      <c r="C229" s="8">
        <f>+'JUNIO 22'!C229+'MAYO 22'!C229+'ABRIL 22'!C229</f>
        <v>858400</v>
      </c>
      <c r="D229" s="8">
        <f>+'JUNIO 22'!D229+'MAYO 22'!D229+'ABRIL 22'!D229</f>
        <v>287956</v>
      </c>
      <c r="E229" s="8">
        <f>+'JUNIO 22'!E229+'MAYO 22'!E229+'ABRIL 22'!E229</f>
        <v>10028</v>
      </c>
      <c r="F229" s="8">
        <f>+'JUNIO 22'!F229+'MAYO 22'!F229+'ABRIL 22'!F229</f>
        <v>40982</v>
      </c>
      <c r="G229" s="8">
        <f>+'JUNIO 22'!G229+'MAYO 22'!G229+'ABRIL 22'!G229</f>
        <v>7071</v>
      </c>
      <c r="H229" s="8">
        <f>+'JUNIO 22'!H229+'MAYO 22'!H229+'ABRIL 22'!H229</f>
        <v>4867</v>
      </c>
      <c r="I229" s="8">
        <f>+'JUNIO 22'!I229+'MAYO 22'!I229+'ABRIL 22'!I229</f>
        <v>5750</v>
      </c>
      <c r="J229" s="8">
        <f>+'JUNIO 22'!J229+'MAYO 22'!J229+'ABRIL 22'!J229</f>
        <v>1605</v>
      </c>
      <c r="K229" s="8">
        <f>+'JUNIO 22'!K229+'MAYO 22'!K229+'ABRIL 22'!K229</f>
        <v>1146</v>
      </c>
      <c r="L229" s="8">
        <f>+'JUNIO 22'!L229+'MAYO 22'!L229+'ABRIL 22'!L229</f>
        <v>0</v>
      </c>
      <c r="M229" s="8">
        <f>+'JUNIO 22'!M229+'MAYO 22'!M229+'ABRIL 22'!M229</f>
        <v>0</v>
      </c>
      <c r="N229" s="8">
        <f t="shared" si="3"/>
        <v>1217805</v>
      </c>
    </row>
    <row r="230" spans="1:14" ht="25.5" x14ac:dyDescent="0.25">
      <c r="A230" s="9" t="s">
        <v>444</v>
      </c>
      <c r="B230" s="7" t="s">
        <v>445</v>
      </c>
      <c r="C230" s="8">
        <f>+'JUNIO 22'!C230+'MAYO 22'!C230+'ABRIL 22'!C230</f>
        <v>443939</v>
      </c>
      <c r="D230" s="8">
        <f>+'JUNIO 22'!D230+'MAYO 22'!D230+'ABRIL 22'!D230</f>
        <v>160055</v>
      </c>
      <c r="E230" s="8">
        <f>+'JUNIO 22'!E230+'MAYO 22'!E230+'ABRIL 22'!E230</f>
        <v>5357</v>
      </c>
      <c r="F230" s="8">
        <f>+'JUNIO 22'!F230+'MAYO 22'!F230+'ABRIL 22'!F230</f>
        <v>21483</v>
      </c>
      <c r="G230" s="8">
        <f>+'JUNIO 22'!G230+'MAYO 22'!G230+'ABRIL 22'!G230</f>
        <v>3929</v>
      </c>
      <c r="H230" s="8">
        <f>+'JUNIO 22'!H230+'MAYO 22'!H230+'ABRIL 22'!H230</f>
        <v>2489</v>
      </c>
      <c r="I230" s="8">
        <f>+'JUNIO 22'!I230+'MAYO 22'!I230+'ABRIL 22'!I230</f>
        <v>3008</v>
      </c>
      <c r="J230" s="8">
        <f>+'JUNIO 22'!J230+'MAYO 22'!J230+'ABRIL 22'!J230</f>
        <v>846</v>
      </c>
      <c r="K230" s="8">
        <f>+'JUNIO 22'!K230+'MAYO 22'!K230+'ABRIL 22'!K230</f>
        <v>563</v>
      </c>
      <c r="L230" s="8">
        <f>+'JUNIO 22'!L230+'MAYO 22'!L230+'ABRIL 22'!L230</f>
        <v>2452</v>
      </c>
      <c r="M230" s="8">
        <f>+'JUNIO 22'!M230+'MAYO 22'!M230+'ABRIL 22'!M230</f>
        <v>0</v>
      </c>
      <c r="N230" s="8">
        <f t="shared" si="3"/>
        <v>644121</v>
      </c>
    </row>
    <row r="231" spans="1:14" x14ac:dyDescent="0.25">
      <c r="A231" s="9" t="s">
        <v>446</v>
      </c>
      <c r="B231" s="7" t="s">
        <v>447</v>
      </c>
      <c r="C231" s="8">
        <f>+'JUNIO 22'!C231+'MAYO 22'!C231+'ABRIL 22'!C231</f>
        <v>489112</v>
      </c>
      <c r="D231" s="8">
        <f>+'JUNIO 22'!D231+'MAYO 22'!D231+'ABRIL 22'!D231</f>
        <v>219193</v>
      </c>
      <c r="E231" s="8">
        <f>+'JUNIO 22'!E231+'MAYO 22'!E231+'ABRIL 22'!E231</f>
        <v>6064</v>
      </c>
      <c r="F231" s="8">
        <f>+'JUNIO 22'!F231+'MAYO 22'!F231+'ABRIL 22'!F231</f>
        <v>23865</v>
      </c>
      <c r="G231" s="8">
        <f>+'JUNIO 22'!G231+'MAYO 22'!G231+'ABRIL 22'!G231</f>
        <v>3749</v>
      </c>
      <c r="H231" s="8">
        <f>+'JUNIO 22'!H231+'MAYO 22'!H231+'ABRIL 22'!H231</f>
        <v>2703</v>
      </c>
      <c r="I231" s="8">
        <f>+'JUNIO 22'!I231+'MAYO 22'!I231+'ABRIL 22'!I231</f>
        <v>2967</v>
      </c>
      <c r="J231" s="8">
        <f>+'JUNIO 22'!J231+'MAYO 22'!J231+'ABRIL 22'!J231</f>
        <v>981</v>
      </c>
      <c r="K231" s="8">
        <f>+'JUNIO 22'!K231+'MAYO 22'!K231+'ABRIL 22'!K231</f>
        <v>576</v>
      </c>
      <c r="L231" s="8">
        <f>+'JUNIO 22'!L231+'MAYO 22'!L231+'ABRIL 22'!L231</f>
        <v>0</v>
      </c>
      <c r="M231" s="8">
        <f>+'JUNIO 22'!M231+'MAYO 22'!M231+'ABRIL 22'!M231</f>
        <v>0</v>
      </c>
      <c r="N231" s="8">
        <f t="shared" si="3"/>
        <v>749210</v>
      </c>
    </row>
    <row r="232" spans="1:14" ht="25.5" x14ac:dyDescent="0.25">
      <c r="A232" s="9" t="s">
        <v>448</v>
      </c>
      <c r="B232" s="7" t="s">
        <v>449</v>
      </c>
      <c r="C232" s="8">
        <f>+'JUNIO 22'!C232+'MAYO 22'!C232+'ABRIL 22'!C232</f>
        <v>278745</v>
      </c>
      <c r="D232" s="8">
        <f>+'JUNIO 22'!D232+'MAYO 22'!D232+'ABRIL 22'!D232</f>
        <v>207606</v>
      </c>
      <c r="E232" s="8">
        <f>+'JUNIO 22'!E232+'MAYO 22'!E232+'ABRIL 22'!E232</f>
        <v>4226</v>
      </c>
      <c r="F232" s="8">
        <f>+'JUNIO 22'!F232+'MAYO 22'!F232+'ABRIL 22'!F232</f>
        <v>14668</v>
      </c>
      <c r="G232" s="8">
        <f>+'JUNIO 22'!G232+'MAYO 22'!G232+'ABRIL 22'!G232</f>
        <v>1164</v>
      </c>
      <c r="H232" s="8">
        <f>+'JUNIO 22'!H232+'MAYO 22'!H232+'ABRIL 22'!H232</f>
        <v>1385</v>
      </c>
      <c r="I232" s="8">
        <f>+'JUNIO 22'!I232+'MAYO 22'!I232+'ABRIL 22'!I232</f>
        <v>861</v>
      </c>
      <c r="J232" s="8">
        <f>+'JUNIO 22'!J232+'MAYO 22'!J232+'ABRIL 22'!J232</f>
        <v>765</v>
      </c>
      <c r="K232" s="8">
        <f>+'JUNIO 22'!K232+'MAYO 22'!K232+'ABRIL 22'!K232</f>
        <v>156</v>
      </c>
      <c r="L232" s="8">
        <f>+'JUNIO 22'!L232+'MAYO 22'!L232+'ABRIL 22'!L232</f>
        <v>5761</v>
      </c>
      <c r="M232" s="8">
        <f>+'JUNIO 22'!M232+'MAYO 22'!M232+'ABRIL 22'!M232</f>
        <v>0</v>
      </c>
      <c r="N232" s="8">
        <f t="shared" si="3"/>
        <v>515337</v>
      </c>
    </row>
    <row r="233" spans="1:14" ht="25.5" x14ac:dyDescent="0.25">
      <c r="A233" s="9" t="s">
        <v>450</v>
      </c>
      <c r="B233" s="7" t="s">
        <v>451</v>
      </c>
      <c r="C233" s="8">
        <f>+'JUNIO 22'!C233+'MAYO 22'!C233+'ABRIL 22'!C233</f>
        <v>240281</v>
      </c>
      <c r="D233" s="8">
        <f>+'JUNIO 22'!D233+'MAYO 22'!D233+'ABRIL 22'!D233</f>
        <v>114159</v>
      </c>
      <c r="E233" s="8">
        <f>+'JUNIO 22'!E233+'MAYO 22'!E233+'ABRIL 22'!E233</f>
        <v>3378</v>
      </c>
      <c r="F233" s="8">
        <f>+'JUNIO 22'!F233+'MAYO 22'!F233+'ABRIL 22'!F233</f>
        <v>12304</v>
      </c>
      <c r="G233" s="8">
        <f>+'JUNIO 22'!G233+'MAYO 22'!G233+'ABRIL 22'!G233</f>
        <v>1697</v>
      </c>
      <c r="H233" s="8">
        <f>+'JUNIO 22'!H233+'MAYO 22'!H233+'ABRIL 22'!H233</f>
        <v>1259</v>
      </c>
      <c r="I233" s="8">
        <f>+'JUNIO 22'!I233+'MAYO 22'!I233+'ABRIL 22'!I233</f>
        <v>1197</v>
      </c>
      <c r="J233" s="8">
        <f>+'JUNIO 22'!J233+'MAYO 22'!J233+'ABRIL 22'!J233</f>
        <v>585</v>
      </c>
      <c r="K233" s="8">
        <f>+'JUNIO 22'!K233+'MAYO 22'!K233+'ABRIL 22'!K233</f>
        <v>203</v>
      </c>
      <c r="L233" s="8">
        <f>+'JUNIO 22'!L233+'MAYO 22'!L233+'ABRIL 22'!L233</f>
        <v>0</v>
      </c>
      <c r="M233" s="8">
        <f>+'JUNIO 22'!M233+'MAYO 22'!M233+'ABRIL 22'!M233</f>
        <v>0</v>
      </c>
      <c r="N233" s="8">
        <f t="shared" si="3"/>
        <v>375063</v>
      </c>
    </row>
    <row r="234" spans="1:14" x14ac:dyDescent="0.25">
      <c r="A234" s="9" t="s">
        <v>452</v>
      </c>
      <c r="B234" s="7" t="s">
        <v>453</v>
      </c>
      <c r="C234" s="8">
        <f>+'JUNIO 22'!C234+'MAYO 22'!C234+'ABRIL 22'!C234</f>
        <v>1314103</v>
      </c>
      <c r="D234" s="8">
        <f>+'JUNIO 22'!D234+'MAYO 22'!D234+'ABRIL 22'!D234</f>
        <v>186750</v>
      </c>
      <c r="E234" s="8">
        <f>+'JUNIO 22'!E234+'MAYO 22'!E234+'ABRIL 22'!E234</f>
        <v>14690</v>
      </c>
      <c r="F234" s="8">
        <f>+'JUNIO 22'!F234+'MAYO 22'!F234+'ABRIL 22'!F234</f>
        <v>61777</v>
      </c>
      <c r="G234" s="8">
        <f>+'JUNIO 22'!G234+'MAYO 22'!G234+'ABRIL 22'!G234</f>
        <v>15169</v>
      </c>
      <c r="H234" s="8">
        <f>+'JUNIO 22'!H234+'MAYO 22'!H234+'ABRIL 22'!H234</f>
        <v>7542</v>
      </c>
      <c r="I234" s="8">
        <f>+'JUNIO 22'!I234+'MAYO 22'!I234+'ABRIL 22'!I234</f>
        <v>10987</v>
      </c>
      <c r="J234" s="8">
        <f>+'JUNIO 22'!J234+'MAYO 22'!J234+'ABRIL 22'!J234</f>
        <v>2259</v>
      </c>
      <c r="K234" s="8">
        <f>+'JUNIO 22'!K234+'MAYO 22'!K234+'ABRIL 22'!K234</f>
        <v>1869</v>
      </c>
      <c r="L234" s="8">
        <f>+'JUNIO 22'!L234+'MAYO 22'!L234+'ABRIL 22'!L234</f>
        <v>0</v>
      </c>
      <c r="M234" s="8">
        <f>+'JUNIO 22'!M234+'MAYO 22'!M234+'ABRIL 22'!M234</f>
        <v>0</v>
      </c>
      <c r="N234" s="8">
        <f t="shared" si="3"/>
        <v>1615146</v>
      </c>
    </row>
    <row r="235" spans="1:14" ht="25.5" x14ac:dyDescent="0.25">
      <c r="A235" s="9" t="s">
        <v>454</v>
      </c>
      <c r="B235" s="7" t="s">
        <v>455</v>
      </c>
      <c r="C235" s="8">
        <f>+'JUNIO 22'!C235+'MAYO 22'!C235+'ABRIL 22'!C235</f>
        <v>774187</v>
      </c>
      <c r="D235" s="8">
        <f>+'JUNIO 22'!D235+'MAYO 22'!D235+'ABRIL 22'!D235</f>
        <v>371498</v>
      </c>
      <c r="E235" s="8">
        <f>+'JUNIO 22'!E235+'MAYO 22'!E235+'ABRIL 22'!E235</f>
        <v>8231</v>
      </c>
      <c r="F235" s="8">
        <f>+'JUNIO 22'!F235+'MAYO 22'!F235+'ABRIL 22'!F235</f>
        <v>35839</v>
      </c>
      <c r="G235" s="8">
        <f>+'JUNIO 22'!G235+'MAYO 22'!G235+'ABRIL 22'!G235</f>
        <v>7823</v>
      </c>
      <c r="H235" s="8">
        <f>+'JUNIO 22'!H235+'MAYO 22'!H235+'ABRIL 22'!H235</f>
        <v>4520</v>
      </c>
      <c r="I235" s="8">
        <f>+'JUNIO 22'!I235+'MAYO 22'!I235+'ABRIL 22'!I235</f>
        <v>6161</v>
      </c>
      <c r="J235" s="8">
        <f>+'JUNIO 22'!J235+'MAYO 22'!J235+'ABRIL 22'!J235</f>
        <v>1176</v>
      </c>
      <c r="K235" s="8">
        <f>+'JUNIO 22'!K235+'MAYO 22'!K235+'ABRIL 22'!K235</f>
        <v>1191</v>
      </c>
      <c r="L235" s="8">
        <f>+'JUNIO 22'!L235+'MAYO 22'!L235+'ABRIL 22'!L235</f>
        <v>0</v>
      </c>
      <c r="M235" s="8">
        <f>+'JUNIO 22'!M235+'MAYO 22'!M235+'ABRIL 22'!M235</f>
        <v>0</v>
      </c>
      <c r="N235" s="8">
        <f t="shared" si="3"/>
        <v>1210626</v>
      </c>
    </row>
    <row r="236" spans="1:14" ht="25.5" x14ac:dyDescent="0.25">
      <c r="A236" s="9" t="s">
        <v>456</v>
      </c>
      <c r="B236" s="7" t="s">
        <v>457</v>
      </c>
      <c r="C236" s="8">
        <f>+'JUNIO 22'!C236+'MAYO 22'!C236+'ABRIL 22'!C236</f>
        <v>5256230</v>
      </c>
      <c r="D236" s="8">
        <f>+'JUNIO 22'!D236+'MAYO 22'!D236+'ABRIL 22'!D236</f>
        <v>1423337</v>
      </c>
      <c r="E236" s="8">
        <f>+'JUNIO 22'!E236+'MAYO 22'!E236+'ABRIL 22'!E236</f>
        <v>42433</v>
      </c>
      <c r="F236" s="8">
        <f>+'JUNIO 22'!F236+'MAYO 22'!F236+'ABRIL 22'!F236</f>
        <v>225954</v>
      </c>
      <c r="G236" s="8">
        <f>+'JUNIO 22'!G236+'MAYO 22'!G236+'ABRIL 22'!G236</f>
        <v>48938</v>
      </c>
      <c r="H236" s="8">
        <f>+'JUNIO 22'!H236+'MAYO 22'!H236+'ABRIL 22'!H236</f>
        <v>34062</v>
      </c>
      <c r="I236" s="8">
        <f>+'JUNIO 22'!I236+'MAYO 22'!I236+'ABRIL 22'!I236</f>
        <v>48907</v>
      </c>
      <c r="J236" s="8">
        <f>+'JUNIO 22'!J236+'MAYO 22'!J236+'ABRIL 22'!J236</f>
        <v>4416</v>
      </c>
      <c r="K236" s="8">
        <f>+'JUNIO 22'!K236+'MAYO 22'!K236+'ABRIL 22'!K236</f>
        <v>11668</v>
      </c>
      <c r="L236" s="8">
        <f>+'JUNIO 22'!L236+'MAYO 22'!L236+'ABRIL 22'!L236</f>
        <v>298154</v>
      </c>
      <c r="M236" s="8">
        <f>+'JUNIO 22'!M236+'MAYO 22'!M236+'ABRIL 22'!M236</f>
        <v>0</v>
      </c>
      <c r="N236" s="8">
        <f t="shared" si="3"/>
        <v>7394099</v>
      </c>
    </row>
    <row r="237" spans="1:14" ht="38.25" x14ac:dyDescent="0.25">
      <c r="A237" s="9" t="s">
        <v>458</v>
      </c>
      <c r="B237" s="7" t="s">
        <v>459</v>
      </c>
      <c r="C237" s="8">
        <f>+'JUNIO 22'!C237+'MAYO 22'!C237+'ABRIL 22'!C237</f>
        <v>406688</v>
      </c>
      <c r="D237" s="8">
        <f>+'JUNIO 22'!D237+'MAYO 22'!D237+'ABRIL 22'!D237</f>
        <v>167850</v>
      </c>
      <c r="E237" s="8">
        <f>+'JUNIO 22'!E237+'MAYO 22'!E237+'ABRIL 22'!E237</f>
        <v>6178</v>
      </c>
      <c r="F237" s="8">
        <f>+'JUNIO 22'!F237+'MAYO 22'!F237+'ABRIL 22'!F237</f>
        <v>21533</v>
      </c>
      <c r="G237" s="8">
        <f>+'JUNIO 22'!G237+'MAYO 22'!G237+'ABRIL 22'!G237</f>
        <v>2163</v>
      </c>
      <c r="H237" s="8">
        <f>+'JUNIO 22'!H237+'MAYO 22'!H237+'ABRIL 22'!H237</f>
        <v>2064</v>
      </c>
      <c r="I237" s="8">
        <f>+'JUNIO 22'!I237+'MAYO 22'!I237+'ABRIL 22'!I237</f>
        <v>1552</v>
      </c>
      <c r="J237" s="8">
        <f>+'JUNIO 22'!J237+'MAYO 22'!J237+'ABRIL 22'!J237</f>
        <v>1098</v>
      </c>
      <c r="K237" s="8">
        <f>+'JUNIO 22'!K237+'MAYO 22'!K237+'ABRIL 22'!K237</f>
        <v>264</v>
      </c>
      <c r="L237" s="8">
        <f>+'JUNIO 22'!L237+'MAYO 22'!L237+'ABRIL 22'!L237</f>
        <v>0</v>
      </c>
      <c r="M237" s="8">
        <f>+'JUNIO 22'!M237+'MAYO 22'!M237+'ABRIL 22'!M237</f>
        <v>0</v>
      </c>
      <c r="N237" s="8">
        <f t="shared" si="3"/>
        <v>609390</v>
      </c>
    </row>
    <row r="238" spans="1:14" ht="25.5" x14ac:dyDescent="0.25">
      <c r="A238" s="9" t="s">
        <v>460</v>
      </c>
      <c r="B238" s="7" t="s">
        <v>461</v>
      </c>
      <c r="C238" s="8">
        <f>+'JUNIO 22'!C238+'MAYO 22'!C238+'ABRIL 22'!C238</f>
        <v>1963368</v>
      </c>
      <c r="D238" s="8">
        <f>+'JUNIO 22'!D238+'MAYO 22'!D238+'ABRIL 22'!D238</f>
        <v>706700</v>
      </c>
      <c r="E238" s="8">
        <f>+'JUNIO 22'!E238+'MAYO 22'!E238+'ABRIL 22'!E238</f>
        <v>19763</v>
      </c>
      <c r="F238" s="8">
        <f>+'JUNIO 22'!F238+'MAYO 22'!F238+'ABRIL 22'!F238</f>
        <v>90005</v>
      </c>
      <c r="G238" s="8">
        <f>+'JUNIO 22'!G238+'MAYO 22'!G238+'ABRIL 22'!G238</f>
        <v>23575</v>
      </c>
      <c r="H238" s="8">
        <f>+'JUNIO 22'!H238+'MAYO 22'!H238+'ABRIL 22'!H238</f>
        <v>11992</v>
      </c>
      <c r="I238" s="8">
        <f>+'JUNIO 22'!I238+'MAYO 22'!I238+'ABRIL 22'!I238</f>
        <v>18628</v>
      </c>
      <c r="J238" s="8">
        <f>+'JUNIO 22'!J238+'MAYO 22'!J238+'ABRIL 22'!J238</f>
        <v>2613</v>
      </c>
      <c r="K238" s="8">
        <f>+'JUNIO 22'!K238+'MAYO 22'!K238+'ABRIL 22'!K238</f>
        <v>3531</v>
      </c>
      <c r="L238" s="8">
        <f>+'JUNIO 22'!L238+'MAYO 22'!L238+'ABRIL 22'!L238</f>
        <v>0</v>
      </c>
      <c r="M238" s="8">
        <f>+'JUNIO 22'!M238+'MAYO 22'!M238+'ABRIL 22'!M238</f>
        <v>0</v>
      </c>
      <c r="N238" s="8">
        <f t="shared" si="3"/>
        <v>2840175</v>
      </c>
    </row>
    <row r="239" spans="1:14" ht="25.5" x14ac:dyDescent="0.25">
      <c r="A239" s="9" t="s">
        <v>462</v>
      </c>
      <c r="B239" s="7" t="s">
        <v>463</v>
      </c>
      <c r="C239" s="8">
        <f>+'JUNIO 22'!C239+'MAYO 22'!C239+'ABRIL 22'!C239</f>
        <v>459368</v>
      </c>
      <c r="D239" s="8">
        <f>+'JUNIO 22'!D239+'MAYO 22'!D239+'ABRIL 22'!D239</f>
        <v>160611</v>
      </c>
      <c r="E239" s="8">
        <f>+'JUNIO 22'!E239+'MAYO 22'!E239+'ABRIL 22'!E239</f>
        <v>5244</v>
      </c>
      <c r="F239" s="8">
        <f>+'JUNIO 22'!F239+'MAYO 22'!F239+'ABRIL 22'!F239</f>
        <v>21919</v>
      </c>
      <c r="G239" s="8">
        <f>+'JUNIO 22'!G239+'MAYO 22'!G239+'ABRIL 22'!G239</f>
        <v>2451</v>
      </c>
      <c r="H239" s="8">
        <f>+'JUNIO 22'!H239+'MAYO 22'!H239+'ABRIL 22'!H239</f>
        <v>2670</v>
      </c>
      <c r="I239" s="8">
        <f>+'JUNIO 22'!I239+'MAYO 22'!I239+'ABRIL 22'!I239</f>
        <v>2704</v>
      </c>
      <c r="J239" s="8">
        <f>+'JUNIO 22'!J239+'MAYO 22'!J239+'ABRIL 22'!J239</f>
        <v>756</v>
      </c>
      <c r="K239" s="8">
        <f>+'JUNIO 22'!K239+'MAYO 22'!K239+'ABRIL 22'!K239</f>
        <v>680</v>
      </c>
      <c r="L239" s="8">
        <f>+'JUNIO 22'!L239+'MAYO 22'!L239+'ABRIL 22'!L239</f>
        <v>2574</v>
      </c>
      <c r="M239" s="8">
        <f>+'JUNIO 22'!M239+'MAYO 22'!M239+'ABRIL 22'!M239</f>
        <v>0</v>
      </c>
      <c r="N239" s="8">
        <f t="shared" si="3"/>
        <v>658977</v>
      </c>
    </row>
    <row r="240" spans="1:14" ht="25.5" x14ac:dyDescent="0.25">
      <c r="A240" s="9" t="s">
        <v>464</v>
      </c>
      <c r="B240" s="7" t="s">
        <v>465</v>
      </c>
      <c r="C240" s="8">
        <f>+'JUNIO 22'!C240+'MAYO 22'!C240+'ABRIL 22'!C240</f>
        <v>844974</v>
      </c>
      <c r="D240" s="8">
        <f>+'JUNIO 22'!D240+'MAYO 22'!D240+'ABRIL 22'!D240</f>
        <v>165117</v>
      </c>
      <c r="E240" s="8">
        <f>+'JUNIO 22'!E240+'MAYO 22'!E240+'ABRIL 22'!E240</f>
        <v>9643</v>
      </c>
      <c r="F240" s="8">
        <f>+'JUNIO 22'!F240+'MAYO 22'!F240+'ABRIL 22'!F240</f>
        <v>40184</v>
      </c>
      <c r="G240" s="8">
        <f>+'JUNIO 22'!G240+'MAYO 22'!G240+'ABRIL 22'!G240</f>
        <v>8215</v>
      </c>
      <c r="H240" s="8">
        <f>+'JUNIO 22'!H240+'MAYO 22'!H240+'ABRIL 22'!H240</f>
        <v>4900</v>
      </c>
      <c r="I240" s="8">
        <f>+'JUNIO 22'!I240+'MAYO 22'!I240+'ABRIL 22'!I240</f>
        <v>6503</v>
      </c>
      <c r="J240" s="8">
        <f>+'JUNIO 22'!J240+'MAYO 22'!J240+'ABRIL 22'!J240</f>
        <v>1485</v>
      </c>
      <c r="K240" s="8">
        <f>+'JUNIO 22'!K240+'MAYO 22'!K240+'ABRIL 22'!K240</f>
        <v>1236</v>
      </c>
      <c r="L240" s="8">
        <f>+'JUNIO 22'!L240+'MAYO 22'!L240+'ABRIL 22'!L240</f>
        <v>2865</v>
      </c>
      <c r="M240" s="8">
        <f>+'JUNIO 22'!M240+'MAYO 22'!M240+'ABRIL 22'!M240</f>
        <v>0</v>
      </c>
      <c r="N240" s="8">
        <f t="shared" si="3"/>
        <v>1085122</v>
      </c>
    </row>
    <row r="241" spans="1:14" ht="25.5" x14ac:dyDescent="0.25">
      <c r="A241" s="9" t="s">
        <v>466</v>
      </c>
      <c r="B241" s="7" t="s">
        <v>467</v>
      </c>
      <c r="C241" s="8">
        <f>+'JUNIO 22'!C241+'MAYO 22'!C241+'ABRIL 22'!C241</f>
        <v>5341518</v>
      </c>
      <c r="D241" s="8">
        <f>+'JUNIO 22'!D241+'MAYO 22'!D241+'ABRIL 22'!D241</f>
        <v>2517590</v>
      </c>
      <c r="E241" s="8">
        <f>+'JUNIO 22'!E241+'MAYO 22'!E241+'ABRIL 22'!E241</f>
        <v>54547</v>
      </c>
      <c r="F241" s="8">
        <f>+'JUNIO 22'!F241+'MAYO 22'!F241+'ABRIL 22'!F241</f>
        <v>242836</v>
      </c>
      <c r="G241" s="8">
        <f>+'JUNIO 22'!G241+'MAYO 22'!G241+'ABRIL 22'!G241</f>
        <v>57373</v>
      </c>
      <c r="H241" s="8">
        <f>+'JUNIO 22'!H241+'MAYO 22'!H241+'ABRIL 22'!H241</f>
        <v>31117</v>
      </c>
      <c r="I241" s="8">
        <f>+'JUNIO 22'!I241+'MAYO 22'!I241+'ABRIL 22'!I241</f>
        <v>44431</v>
      </c>
      <c r="J241" s="8">
        <f>+'JUNIO 22'!J241+'MAYO 22'!J241+'ABRIL 22'!J241</f>
        <v>7872</v>
      </c>
      <c r="K241" s="8">
        <f>+'JUNIO 22'!K241+'MAYO 22'!K241+'ABRIL 22'!K241</f>
        <v>8269</v>
      </c>
      <c r="L241" s="8">
        <f>+'JUNIO 22'!L241+'MAYO 22'!L241+'ABRIL 22'!L241</f>
        <v>1259182</v>
      </c>
      <c r="M241" s="8">
        <f>+'JUNIO 22'!M241+'MAYO 22'!M241+'ABRIL 22'!M241</f>
        <v>0</v>
      </c>
      <c r="N241" s="8">
        <f t="shared" si="3"/>
        <v>9564735</v>
      </c>
    </row>
    <row r="242" spans="1:14" ht="25.5" x14ac:dyDescent="0.25">
      <c r="A242" s="9" t="s">
        <v>468</v>
      </c>
      <c r="B242" s="7" t="s">
        <v>469</v>
      </c>
      <c r="C242" s="8">
        <f>+'JUNIO 22'!C242+'MAYO 22'!C242+'ABRIL 22'!C242</f>
        <v>852208</v>
      </c>
      <c r="D242" s="8">
        <f>+'JUNIO 22'!D242+'MAYO 22'!D242+'ABRIL 22'!D242</f>
        <v>446354</v>
      </c>
      <c r="E242" s="8">
        <f>+'JUNIO 22'!E242+'MAYO 22'!E242+'ABRIL 22'!E242</f>
        <v>9200</v>
      </c>
      <c r="F242" s="8">
        <f>+'JUNIO 22'!F242+'MAYO 22'!F242+'ABRIL 22'!F242</f>
        <v>39596</v>
      </c>
      <c r="G242" s="8">
        <f>+'JUNIO 22'!G242+'MAYO 22'!G242+'ABRIL 22'!G242</f>
        <v>4484</v>
      </c>
      <c r="H242" s="8">
        <f>+'JUNIO 22'!H242+'MAYO 22'!H242+'ABRIL 22'!H242</f>
        <v>4894</v>
      </c>
      <c r="I242" s="8">
        <f>+'JUNIO 22'!I242+'MAYO 22'!I242+'ABRIL 22'!I242</f>
        <v>4944</v>
      </c>
      <c r="J242" s="8">
        <f>+'JUNIO 22'!J242+'MAYO 22'!J242+'ABRIL 22'!J242</f>
        <v>1290</v>
      </c>
      <c r="K242" s="8">
        <f>+'JUNIO 22'!K242+'MAYO 22'!K242+'ABRIL 22'!K242</f>
        <v>1236</v>
      </c>
      <c r="L242" s="8">
        <f>+'JUNIO 22'!L242+'MAYO 22'!L242+'ABRIL 22'!L242</f>
        <v>0</v>
      </c>
      <c r="M242" s="8">
        <f>+'JUNIO 22'!M242+'MAYO 22'!M242+'ABRIL 22'!M242</f>
        <v>0</v>
      </c>
      <c r="N242" s="8">
        <f t="shared" si="3"/>
        <v>1364206</v>
      </c>
    </row>
    <row r="243" spans="1:14" ht="25.5" x14ac:dyDescent="0.25">
      <c r="A243" s="9" t="s">
        <v>470</v>
      </c>
      <c r="B243" s="7" t="s">
        <v>471</v>
      </c>
      <c r="C243" s="8">
        <f>+'JUNIO 22'!C243+'MAYO 22'!C243+'ABRIL 22'!C243</f>
        <v>1637367</v>
      </c>
      <c r="D243" s="8">
        <f>+'JUNIO 22'!D243+'MAYO 22'!D243+'ABRIL 22'!D243</f>
        <v>205278</v>
      </c>
      <c r="E243" s="8">
        <f>+'JUNIO 22'!E243+'MAYO 22'!E243+'ABRIL 22'!E243</f>
        <v>17980</v>
      </c>
      <c r="F243" s="8">
        <f>+'JUNIO 22'!F243+'MAYO 22'!F243+'ABRIL 22'!F243</f>
        <v>76514</v>
      </c>
      <c r="G243" s="8">
        <f>+'JUNIO 22'!G243+'MAYO 22'!G243+'ABRIL 22'!G243</f>
        <v>18416</v>
      </c>
      <c r="H243" s="8">
        <f>+'JUNIO 22'!H243+'MAYO 22'!H243+'ABRIL 22'!H243</f>
        <v>9459</v>
      </c>
      <c r="I243" s="8">
        <f>+'JUNIO 22'!I243+'MAYO 22'!I243+'ABRIL 22'!I243</f>
        <v>13665</v>
      </c>
      <c r="J243" s="8">
        <f>+'JUNIO 22'!J243+'MAYO 22'!J243+'ABRIL 22'!J243</f>
        <v>2730</v>
      </c>
      <c r="K243" s="8">
        <f>+'JUNIO 22'!K243+'MAYO 22'!K243+'ABRIL 22'!K243</f>
        <v>2400</v>
      </c>
      <c r="L243" s="8">
        <f>+'JUNIO 22'!L243+'MAYO 22'!L243+'ABRIL 22'!L243</f>
        <v>0</v>
      </c>
      <c r="M243" s="8">
        <f>+'JUNIO 22'!M243+'MAYO 22'!M243+'ABRIL 22'!M243</f>
        <v>0</v>
      </c>
      <c r="N243" s="8">
        <f t="shared" si="3"/>
        <v>1983809</v>
      </c>
    </row>
    <row r="244" spans="1:14" ht="25.5" x14ac:dyDescent="0.25">
      <c r="A244" s="9" t="s">
        <v>472</v>
      </c>
      <c r="B244" s="7" t="s">
        <v>473</v>
      </c>
      <c r="C244" s="8">
        <f>+'JUNIO 22'!C244+'MAYO 22'!C244+'ABRIL 22'!C244</f>
        <v>1044356</v>
      </c>
      <c r="D244" s="8">
        <f>+'JUNIO 22'!D244+'MAYO 22'!D244+'ABRIL 22'!D244</f>
        <v>516494</v>
      </c>
      <c r="E244" s="8">
        <f>+'JUNIO 22'!E244+'MAYO 22'!E244+'ABRIL 22'!E244</f>
        <v>12432</v>
      </c>
      <c r="F244" s="8">
        <f>+'JUNIO 22'!F244+'MAYO 22'!F244+'ABRIL 22'!F244</f>
        <v>50205</v>
      </c>
      <c r="G244" s="8">
        <f>+'JUNIO 22'!G244+'MAYO 22'!G244+'ABRIL 22'!G244</f>
        <v>9981</v>
      </c>
      <c r="H244" s="8">
        <f>+'JUNIO 22'!H244+'MAYO 22'!H244+'ABRIL 22'!H244</f>
        <v>5850</v>
      </c>
      <c r="I244" s="8">
        <f>+'JUNIO 22'!I244+'MAYO 22'!I244+'ABRIL 22'!I244</f>
        <v>7413</v>
      </c>
      <c r="J244" s="8">
        <f>+'JUNIO 22'!J244+'MAYO 22'!J244+'ABRIL 22'!J244</f>
        <v>1956</v>
      </c>
      <c r="K244" s="8">
        <f>+'JUNIO 22'!K244+'MAYO 22'!K244+'ABRIL 22'!K244</f>
        <v>1325</v>
      </c>
      <c r="L244" s="8">
        <f>+'JUNIO 22'!L244+'MAYO 22'!L244+'ABRIL 22'!L244</f>
        <v>32693</v>
      </c>
      <c r="M244" s="8">
        <f>+'JUNIO 22'!M244+'MAYO 22'!M244+'ABRIL 22'!M244</f>
        <v>0</v>
      </c>
      <c r="N244" s="8">
        <f t="shared" si="3"/>
        <v>1682705</v>
      </c>
    </row>
    <row r="245" spans="1:14" ht="25.5" x14ac:dyDescent="0.25">
      <c r="A245" s="9" t="s">
        <v>474</v>
      </c>
      <c r="B245" s="7" t="s">
        <v>475</v>
      </c>
      <c r="C245" s="8">
        <f>+'JUNIO 22'!C245+'MAYO 22'!C245+'ABRIL 22'!C245</f>
        <v>549320</v>
      </c>
      <c r="D245" s="8">
        <f>+'JUNIO 22'!D245+'MAYO 22'!D245+'ABRIL 22'!D245</f>
        <v>345985</v>
      </c>
      <c r="E245" s="8">
        <f>+'JUNIO 22'!E245+'MAYO 22'!E245+'ABRIL 22'!E245</f>
        <v>7346</v>
      </c>
      <c r="F245" s="8">
        <f>+'JUNIO 22'!F245+'MAYO 22'!F245+'ABRIL 22'!F245</f>
        <v>27287</v>
      </c>
      <c r="G245" s="8">
        <f>+'JUNIO 22'!G245+'MAYO 22'!G245+'ABRIL 22'!G245</f>
        <v>3526</v>
      </c>
      <c r="H245" s="8">
        <f>+'JUNIO 22'!H245+'MAYO 22'!H245+'ABRIL 22'!H245</f>
        <v>2861</v>
      </c>
      <c r="I245" s="8">
        <f>+'JUNIO 22'!I245+'MAYO 22'!I245+'ABRIL 22'!I245</f>
        <v>2632</v>
      </c>
      <c r="J245" s="8">
        <f>+'JUNIO 22'!J245+'MAYO 22'!J245+'ABRIL 22'!J245</f>
        <v>1362</v>
      </c>
      <c r="K245" s="8">
        <f>+'JUNIO 22'!K245+'MAYO 22'!K245+'ABRIL 22'!K245</f>
        <v>465</v>
      </c>
      <c r="L245" s="8">
        <f>+'JUNIO 22'!L245+'MAYO 22'!L245+'ABRIL 22'!L245</f>
        <v>5173</v>
      </c>
      <c r="M245" s="8">
        <f>+'JUNIO 22'!M245+'MAYO 22'!M245+'ABRIL 22'!M245</f>
        <v>0</v>
      </c>
      <c r="N245" s="8">
        <f t="shared" si="3"/>
        <v>945957</v>
      </c>
    </row>
    <row r="246" spans="1:14" ht="25.5" x14ac:dyDescent="0.25">
      <c r="A246" s="9" t="s">
        <v>476</v>
      </c>
      <c r="B246" s="7" t="s">
        <v>477</v>
      </c>
      <c r="C246" s="8">
        <f>+'JUNIO 22'!C246+'MAYO 22'!C246+'ABRIL 22'!C246</f>
        <v>628461</v>
      </c>
      <c r="D246" s="8">
        <f>+'JUNIO 22'!D246+'MAYO 22'!D246+'ABRIL 22'!D246</f>
        <v>219245</v>
      </c>
      <c r="E246" s="8">
        <f>+'JUNIO 22'!E246+'MAYO 22'!E246+'ABRIL 22'!E246</f>
        <v>7535</v>
      </c>
      <c r="F246" s="8">
        <f>+'JUNIO 22'!F246+'MAYO 22'!F246+'ABRIL 22'!F246</f>
        <v>30545</v>
      </c>
      <c r="G246" s="8">
        <f>+'JUNIO 22'!G246+'MAYO 22'!G246+'ABRIL 22'!G246</f>
        <v>4143</v>
      </c>
      <c r="H246" s="8">
        <f>+'JUNIO 22'!H246+'MAYO 22'!H246+'ABRIL 22'!H246</f>
        <v>3639</v>
      </c>
      <c r="I246" s="8">
        <f>+'JUNIO 22'!I246+'MAYO 22'!I246+'ABRIL 22'!I246</f>
        <v>3927</v>
      </c>
      <c r="J246" s="8">
        <f>+'JUNIO 22'!J246+'MAYO 22'!J246+'ABRIL 22'!J246</f>
        <v>1176</v>
      </c>
      <c r="K246" s="8">
        <f>+'JUNIO 22'!K246+'MAYO 22'!K246+'ABRIL 22'!K246</f>
        <v>897</v>
      </c>
      <c r="L246" s="8">
        <f>+'JUNIO 22'!L246+'MAYO 22'!L246+'ABRIL 22'!L246</f>
        <v>0</v>
      </c>
      <c r="M246" s="8">
        <f>+'JUNIO 22'!M246+'MAYO 22'!M246+'ABRIL 22'!M246</f>
        <v>0</v>
      </c>
      <c r="N246" s="8">
        <f t="shared" si="3"/>
        <v>899568</v>
      </c>
    </row>
    <row r="247" spans="1:14" ht="25.5" x14ac:dyDescent="0.25">
      <c r="A247" s="9" t="s">
        <v>478</v>
      </c>
      <c r="B247" s="7" t="s">
        <v>479</v>
      </c>
      <c r="C247" s="8">
        <f>+'JUNIO 22'!C247+'MAYO 22'!C247+'ABRIL 22'!C247</f>
        <v>440364</v>
      </c>
      <c r="D247" s="8">
        <f>+'JUNIO 22'!D247+'MAYO 22'!D247+'ABRIL 22'!D247</f>
        <v>220112</v>
      </c>
      <c r="E247" s="8">
        <f>+'JUNIO 22'!E247+'MAYO 22'!E247+'ABRIL 22'!E247</f>
        <v>6093</v>
      </c>
      <c r="F247" s="8">
        <f>+'JUNIO 22'!F247+'MAYO 22'!F247+'ABRIL 22'!F247</f>
        <v>22481</v>
      </c>
      <c r="G247" s="8">
        <f>+'JUNIO 22'!G247+'MAYO 22'!G247+'ABRIL 22'!G247</f>
        <v>2611</v>
      </c>
      <c r="H247" s="8">
        <f>+'JUNIO 22'!H247+'MAYO 22'!H247+'ABRIL 22'!H247</f>
        <v>2354</v>
      </c>
      <c r="I247" s="8">
        <f>+'JUNIO 22'!I247+'MAYO 22'!I247+'ABRIL 22'!I247</f>
        <v>2113</v>
      </c>
      <c r="J247" s="8">
        <f>+'JUNIO 22'!J247+'MAYO 22'!J247+'ABRIL 22'!J247</f>
        <v>1032</v>
      </c>
      <c r="K247" s="8">
        <f>+'JUNIO 22'!K247+'MAYO 22'!K247+'ABRIL 22'!K247</f>
        <v>419</v>
      </c>
      <c r="L247" s="8">
        <f>+'JUNIO 22'!L247+'MAYO 22'!L247+'ABRIL 22'!L247</f>
        <v>0</v>
      </c>
      <c r="M247" s="8">
        <f>+'JUNIO 22'!M247+'MAYO 22'!M247+'ABRIL 22'!M247</f>
        <v>0</v>
      </c>
      <c r="N247" s="8">
        <f t="shared" si="3"/>
        <v>697579</v>
      </c>
    </row>
    <row r="248" spans="1:14" ht="25.5" x14ac:dyDescent="0.25">
      <c r="A248" s="9" t="s">
        <v>480</v>
      </c>
      <c r="B248" s="7" t="s">
        <v>481</v>
      </c>
      <c r="C248" s="8">
        <f>+'JUNIO 22'!C248+'MAYO 22'!C248+'ABRIL 22'!C248</f>
        <v>428813</v>
      </c>
      <c r="D248" s="8">
        <f>+'JUNIO 22'!D248+'MAYO 22'!D248+'ABRIL 22'!D248</f>
        <v>165420</v>
      </c>
      <c r="E248" s="8">
        <f>+'JUNIO 22'!E248+'MAYO 22'!E248+'ABRIL 22'!E248</f>
        <v>4914</v>
      </c>
      <c r="F248" s="8">
        <f>+'JUNIO 22'!F248+'MAYO 22'!F248+'ABRIL 22'!F248</f>
        <v>20361</v>
      </c>
      <c r="G248" s="8">
        <f>+'JUNIO 22'!G248+'MAYO 22'!G248+'ABRIL 22'!G248</f>
        <v>2626</v>
      </c>
      <c r="H248" s="8">
        <f>+'JUNIO 22'!H248+'MAYO 22'!H248+'ABRIL 22'!H248</f>
        <v>2467</v>
      </c>
      <c r="I248" s="8">
        <f>+'JUNIO 22'!I248+'MAYO 22'!I248+'ABRIL 22'!I248</f>
        <v>2598</v>
      </c>
      <c r="J248" s="8">
        <f>+'JUNIO 22'!J248+'MAYO 22'!J248+'ABRIL 22'!J248</f>
        <v>786</v>
      </c>
      <c r="K248" s="8">
        <f>+'JUNIO 22'!K248+'MAYO 22'!K248+'ABRIL 22'!K248</f>
        <v>609</v>
      </c>
      <c r="L248" s="8">
        <f>+'JUNIO 22'!L248+'MAYO 22'!L248+'ABRIL 22'!L248</f>
        <v>13061</v>
      </c>
      <c r="M248" s="8">
        <f>+'JUNIO 22'!M248+'MAYO 22'!M248+'ABRIL 22'!M248</f>
        <v>0</v>
      </c>
      <c r="N248" s="8">
        <f t="shared" si="3"/>
        <v>641655</v>
      </c>
    </row>
    <row r="249" spans="1:14" ht="25.5" x14ac:dyDescent="0.25">
      <c r="A249" s="9" t="s">
        <v>482</v>
      </c>
      <c r="B249" s="7" t="s">
        <v>483</v>
      </c>
      <c r="C249" s="8">
        <f>+'JUNIO 22'!C249+'MAYO 22'!C249+'ABRIL 22'!C249</f>
        <v>722936</v>
      </c>
      <c r="D249" s="8">
        <f>+'JUNIO 22'!D249+'MAYO 22'!D249+'ABRIL 22'!D249</f>
        <v>165891</v>
      </c>
      <c r="E249" s="8">
        <f>+'JUNIO 22'!E249+'MAYO 22'!E249+'ABRIL 22'!E249</f>
        <v>8996</v>
      </c>
      <c r="F249" s="8">
        <f>+'JUNIO 22'!F249+'MAYO 22'!F249+'ABRIL 22'!F249</f>
        <v>35400</v>
      </c>
      <c r="G249" s="8">
        <f>+'JUNIO 22'!G249+'MAYO 22'!G249+'ABRIL 22'!G249</f>
        <v>7051</v>
      </c>
      <c r="H249" s="8">
        <f>+'JUNIO 22'!H249+'MAYO 22'!H249+'ABRIL 22'!H249</f>
        <v>4021</v>
      </c>
      <c r="I249" s="8">
        <f>+'JUNIO 22'!I249+'MAYO 22'!I249+'ABRIL 22'!I249</f>
        <v>5124</v>
      </c>
      <c r="J249" s="8">
        <f>+'JUNIO 22'!J249+'MAYO 22'!J249+'ABRIL 22'!J249</f>
        <v>1449</v>
      </c>
      <c r="K249" s="8">
        <f>+'JUNIO 22'!K249+'MAYO 22'!K249+'ABRIL 22'!K249</f>
        <v>873</v>
      </c>
      <c r="L249" s="8">
        <f>+'JUNIO 22'!L249+'MAYO 22'!L249+'ABRIL 22'!L249</f>
        <v>9505</v>
      </c>
      <c r="M249" s="8">
        <f>+'JUNIO 22'!M249+'MAYO 22'!M249+'ABRIL 22'!M249</f>
        <v>0</v>
      </c>
      <c r="N249" s="8">
        <f t="shared" si="3"/>
        <v>961246</v>
      </c>
    </row>
    <row r="250" spans="1:14" ht="25.5" x14ac:dyDescent="0.25">
      <c r="A250" s="9" t="s">
        <v>484</v>
      </c>
      <c r="B250" s="7" t="s">
        <v>485</v>
      </c>
      <c r="C250" s="8">
        <f>+'JUNIO 22'!C250+'MAYO 22'!C250+'ABRIL 22'!C250</f>
        <v>519335</v>
      </c>
      <c r="D250" s="8">
        <f>+'JUNIO 22'!D250+'MAYO 22'!D250+'ABRIL 22'!D250</f>
        <v>199039</v>
      </c>
      <c r="E250" s="8">
        <f>+'JUNIO 22'!E250+'MAYO 22'!E250+'ABRIL 22'!E250</f>
        <v>6039</v>
      </c>
      <c r="F250" s="8">
        <f>+'JUNIO 22'!F250+'MAYO 22'!F250+'ABRIL 22'!F250</f>
        <v>24874</v>
      </c>
      <c r="G250" s="8">
        <f>+'JUNIO 22'!G250+'MAYO 22'!G250+'ABRIL 22'!G250</f>
        <v>2719</v>
      </c>
      <c r="H250" s="8">
        <f>+'JUNIO 22'!H250+'MAYO 22'!H250+'ABRIL 22'!H250</f>
        <v>2983</v>
      </c>
      <c r="I250" s="8">
        <f>+'JUNIO 22'!I250+'MAYO 22'!I250+'ABRIL 22'!I250</f>
        <v>2939</v>
      </c>
      <c r="J250" s="8">
        <f>+'JUNIO 22'!J250+'MAYO 22'!J250+'ABRIL 22'!J250</f>
        <v>918</v>
      </c>
      <c r="K250" s="8">
        <f>+'JUNIO 22'!K250+'MAYO 22'!K250+'ABRIL 22'!K250</f>
        <v>729</v>
      </c>
      <c r="L250" s="8">
        <f>+'JUNIO 22'!L250+'MAYO 22'!L250+'ABRIL 22'!L250</f>
        <v>5869</v>
      </c>
      <c r="M250" s="8">
        <f>+'JUNIO 22'!M250+'MAYO 22'!M250+'ABRIL 22'!M250</f>
        <v>0</v>
      </c>
      <c r="N250" s="8">
        <f t="shared" si="3"/>
        <v>765444</v>
      </c>
    </row>
    <row r="251" spans="1:14" ht="25.5" x14ac:dyDescent="0.25">
      <c r="A251" s="9" t="s">
        <v>486</v>
      </c>
      <c r="B251" s="7" t="s">
        <v>487</v>
      </c>
      <c r="C251" s="8">
        <f>+'JUNIO 22'!C251+'MAYO 22'!C251+'ABRIL 22'!C251</f>
        <v>2645002</v>
      </c>
      <c r="D251" s="8">
        <f>+'JUNIO 22'!D251+'MAYO 22'!D251+'ABRIL 22'!D251</f>
        <v>240729</v>
      </c>
      <c r="E251" s="8">
        <f>+'JUNIO 22'!E251+'MAYO 22'!E251+'ABRIL 22'!E251</f>
        <v>27710</v>
      </c>
      <c r="F251" s="8">
        <f>+'JUNIO 22'!F251+'MAYO 22'!F251+'ABRIL 22'!F251</f>
        <v>121862</v>
      </c>
      <c r="G251" s="8">
        <f>+'JUNIO 22'!G251+'MAYO 22'!G251+'ABRIL 22'!G251</f>
        <v>31820</v>
      </c>
      <c r="H251" s="8">
        <f>+'JUNIO 22'!H251+'MAYO 22'!H251+'ABRIL 22'!H251</f>
        <v>15569</v>
      </c>
      <c r="I251" s="8">
        <f>+'JUNIO 22'!I251+'MAYO 22'!I251+'ABRIL 22'!I251</f>
        <v>23795</v>
      </c>
      <c r="J251" s="8">
        <f>+'JUNIO 22'!J251+'MAYO 22'!J251+'ABRIL 22'!J251</f>
        <v>3999</v>
      </c>
      <c r="K251" s="8">
        <f>+'JUNIO 22'!K251+'MAYO 22'!K251+'ABRIL 22'!K251</f>
        <v>4194</v>
      </c>
      <c r="L251" s="8">
        <f>+'JUNIO 22'!L251+'MAYO 22'!L251+'ABRIL 22'!L251</f>
        <v>0</v>
      </c>
      <c r="M251" s="8">
        <f>+'JUNIO 22'!M251+'MAYO 22'!M251+'ABRIL 22'!M251</f>
        <v>0</v>
      </c>
      <c r="N251" s="8">
        <f t="shared" si="3"/>
        <v>3114680</v>
      </c>
    </row>
    <row r="252" spans="1:14" ht="25.5" x14ac:dyDescent="0.25">
      <c r="A252" s="9" t="s">
        <v>488</v>
      </c>
      <c r="B252" s="7" t="s">
        <v>489</v>
      </c>
      <c r="C252" s="8">
        <f>+'JUNIO 22'!C252+'MAYO 22'!C252+'ABRIL 22'!C252</f>
        <v>848588</v>
      </c>
      <c r="D252" s="8">
        <f>+'JUNIO 22'!D252+'MAYO 22'!D252+'ABRIL 22'!D252</f>
        <v>326879</v>
      </c>
      <c r="E252" s="8">
        <f>+'JUNIO 22'!E252+'MAYO 22'!E252+'ABRIL 22'!E252</f>
        <v>9465</v>
      </c>
      <c r="F252" s="8">
        <f>+'JUNIO 22'!F252+'MAYO 22'!F252+'ABRIL 22'!F252</f>
        <v>39985</v>
      </c>
      <c r="G252" s="8">
        <f>+'JUNIO 22'!G252+'MAYO 22'!G252+'ABRIL 22'!G252</f>
        <v>5227</v>
      </c>
      <c r="H252" s="8">
        <f>+'JUNIO 22'!H252+'MAYO 22'!H252+'ABRIL 22'!H252</f>
        <v>4960</v>
      </c>
      <c r="I252" s="8">
        <f>+'JUNIO 22'!I252+'MAYO 22'!I252+'ABRIL 22'!I252</f>
        <v>5336</v>
      </c>
      <c r="J252" s="8">
        <f>+'JUNIO 22'!J252+'MAYO 22'!J252+'ABRIL 22'!J252</f>
        <v>1491</v>
      </c>
      <c r="K252" s="8">
        <f>+'JUNIO 22'!K252+'MAYO 22'!K252+'ABRIL 22'!K252</f>
        <v>1284</v>
      </c>
      <c r="L252" s="8">
        <f>+'JUNIO 22'!L252+'MAYO 22'!L252+'ABRIL 22'!L252</f>
        <v>62743</v>
      </c>
      <c r="M252" s="8">
        <f>+'JUNIO 22'!M252+'MAYO 22'!M252+'ABRIL 22'!M252</f>
        <v>0</v>
      </c>
      <c r="N252" s="8">
        <f t="shared" si="3"/>
        <v>1305958</v>
      </c>
    </row>
    <row r="253" spans="1:14" ht="25.5" x14ac:dyDescent="0.25">
      <c r="A253" s="9" t="s">
        <v>490</v>
      </c>
      <c r="B253" s="7" t="s">
        <v>491</v>
      </c>
      <c r="C253" s="8">
        <f>+'JUNIO 22'!C253+'MAYO 22'!C253+'ABRIL 22'!C253</f>
        <v>877946</v>
      </c>
      <c r="D253" s="8">
        <f>+'JUNIO 22'!D253+'MAYO 22'!D253+'ABRIL 22'!D253</f>
        <v>299284</v>
      </c>
      <c r="E253" s="8">
        <f>+'JUNIO 22'!E253+'MAYO 22'!E253+'ABRIL 22'!E253</f>
        <v>9600</v>
      </c>
      <c r="F253" s="8">
        <f>+'JUNIO 22'!F253+'MAYO 22'!F253+'ABRIL 22'!F253</f>
        <v>41088</v>
      </c>
      <c r="G253" s="8">
        <f>+'JUNIO 22'!G253+'MAYO 22'!G253+'ABRIL 22'!G253</f>
        <v>10319</v>
      </c>
      <c r="H253" s="8">
        <f>+'JUNIO 22'!H253+'MAYO 22'!H253+'ABRIL 22'!H253</f>
        <v>5123</v>
      </c>
      <c r="I253" s="8">
        <f>+'JUNIO 22'!I253+'MAYO 22'!I253+'ABRIL 22'!I253</f>
        <v>7543</v>
      </c>
      <c r="J253" s="8">
        <f>+'JUNIO 22'!J253+'MAYO 22'!J253+'ABRIL 22'!J253</f>
        <v>1425</v>
      </c>
      <c r="K253" s="8">
        <f>+'JUNIO 22'!K253+'MAYO 22'!K253+'ABRIL 22'!K253</f>
        <v>1334</v>
      </c>
      <c r="L253" s="8">
        <f>+'JUNIO 22'!L253+'MAYO 22'!L253+'ABRIL 22'!L253</f>
        <v>3594</v>
      </c>
      <c r="M253" s="8">
        <f>+'JUNIO 22'!M253+'MAYO 22'!M253+'ABRIL 22'!M253</f>
        <v>0</v>
      </c>
      <c r="N253" s="8">
        <f t="shared" si="3"/>
        <v>1257256</v>
      </c>
    </row>
    <row r="254" spans="1:14" ht="25.5" x14ac:dyDescent="0.25">
      <c r="A254" s="9" t="s">
        <v>492</v>
      </c>
      <c r="B254" s="7" t="s">
        <v>493</v>
      </c>
      <c r="C254" s="8">
        <f>+'JUNIO 22'!C254+'MAYO 22'!C254+'ABRIL 22'!C254</f>
        <v>400168</v>
      </c>
      <c r="D254" s="8">
        <f>+'JUNIO 22'!D254+'MAYO 22'!D254+'ABRIL 22'!D254</f>
        <v>105504</v>
      </c>
      <c r="E254" s="8">
        <f>+'JUNIO 22'!E254+'MAYO 22'!E254+'ABRIL 22'!E254</f>
        <v>5250</v>
      </c>
      <c r="F254" s="8">
        <f>+'JUNIO 22'!F254+'MAYO 22'!F254+'ABRIL 22'!F254</f>
        <v>19965</v>
      </c>
      <c r="G254" s="8">
        <f>+'JUNIO 22'!G254+'MAYO 22'!G254+'ABRIL 22'!G254</f>
        <v>3431</v>
      </c>
      <c r="H254" s="8">
        <f>+'JUNIO 22'!H254+'MAYO 22'!H254+'ABRIL 22'!H254</f>
        <v>2172</v>
      </c>
      <c r="I254" s="8">
        <f>+'JUNIO 22'!I254+'MAYO 22'!I254+'ABRIL 22'!I254</f>
        <v>2471</v>
      </c>
      <c r="J254" s="8">
        <f>+'JUNIO 22'!J254+'MAYO 22'!J254+'ABRIL 22'!J254</f>
        <v>876</v>
      </c>
      <c r="K254" s="8">
        <f>+'JUNIO 22'!K254+'MAYO 22'!K254+'ABRIL 22'!K254</f>
        <v>421</v>
      </c>
      <c r="L254" s="8">
        <f>+'JUNIO 22'!L254+'MAYO 22'!L254+'ABRIL 22'!L254</f>
        <v>0</v>
      </c>
      <c r="M254" s="8">
        <f>+'JUNIO 22'!M254+'MAYO 22'!M254+'ABRIL 22'!M254</f>
        <v>0</v>
      </c>
      <c r="N254" s="8">
        <f t="shared" si="3"/>
        <v>540258</v>
      </c>
    </row>
    <row r="255" spans="1:14" ht="25.5" x14ac:dyDescent="0.25">
      <c r="A255" s="9" t="s">
        <v>494</v>
      </c>
      <c r="B255" s="7" t="s">
        <v>495</v>
      </c>
      <c r="C255" s="8">
        <f>+'JUNIO 22'!C255+'MAYO 22'!C255+'ABRIL 22'!C255</f>
        <v>294835</v>
      </c>
      <c r="D255" s="8">
        <f>+'JUNIO 22'!D255+'MAYO 22'!D255+'ABRIL 22'!D255</f>
        <v>121800</v>
      </c>
      <c r="E255" s="8">
        <f>+'JUNIO 22'!E255+'MAYO 22'!E255+'ABRIL 22'!E255</f>
        <v>4443</v>
      </c>
      <c r="F255" s="8">
        <f>+'JUNIO 22'!F255+'MAYO 22'!F255+'ABRIL 22'!F255</f>
        <v>15545</v>
      </c>
      <c r="G255" s="8">
        <f>+'JUNIO 22'!G255+'MAYO 22'!G255+'ABRIL 22'!G255</f>
        <v>1606</v>
      </c>
      <c r="H255" s="8">
        <f>+'JUNIO 22'!H255+'MAYO 22'!H255+'ABRIL 22'!H255</f>
        <v>1499</v>
      </c>
      <c r="I255" s="8">
        <f>+'JUNIO 22'!I255+'MAYO 22'!I255+'ABRIL 22'!I255</f>
        <v>1142</v>
      </c>
      <c r="J255" s="8">
        <f>+'JUNIO 22'!J255+'MAYO 22'!J255+'ABRIL 22'!J255</f>
        <v>789</v>
      </c>
      <c r="K255" s="8">
        <f>+'JUNIO 22'!K255+'MAYO 22'!K255+'ABRIL 22'!K255</f>
        <v>195</v>
      </c>
      <c r="L255" s="8">
        <f>+'JUNIO 22'!L255+'MAYO 22'!L255+'ABRIL 22'!L255</f>
        <v>0</v>
      </c>
      <c r="M255" s="8">
        <f>+'JUNIO 22'!M255+'MAYO 22'!M255+'ABRIL 22'!M255</f>
        <v>0</v>
      </c>
      <c r="N255" s="8">
        <f t="shared" si="3"/>
        <v>441854</v>
      </c>
    </row>
    <row r="256" spans="1:14" ht="25.5" x14ac:dyDescent="0.25">
      <c r="A256" s="9" t="s">
        <v>496</v>
      </c>
      <c r="B256" s="7" t="s">
        <v>497</v>
      </c>
      <c r="C256" s="8">
        <f>+'JUNIO 22'!C256+'MAYO 22'!C256+'ABRIL 22'!C256</f>
        <v>641196</v>
      </c>
      <c r="D256" s="8">
        <f>+'JUNIO 22'!D256+'MAYO 22'!D256+'ABRIL 22'!D256</f>
        <v>192261</v>
      </c>
      <c r="E256" s="8">
        <f>+'JUNIO 22'!E256+'MAYO 22'!E256+'ABRIL 22'!E256</f>
        <v>6294</v>
      </c>
      <c r="F256" s="8">
        <f>+'JUNIO 22'!F256+'MAYO 22'!F256+'ABRIL 22'!F256</f>
        <v>27915</v>
      </c>
      <c r="G256" s="8">
        <f>+'JUNIO 22'!G256+'MAYO 22'!G256+'ABRIL 22'!G256</f>
        <v>4319</v>
      </c>
      <c r="H256" s="8">
        <f>+'JUNIO 22'!H256+'MAYO 22'!H256+'ABRIL 22'!H256</f>
        <v>3330</v>
      </c>
      <c r="I256" s="8">
        <f>+'JUNIO 22'!I256+'MAYO 22'!I256+'ABRIL 22'!I256</f>
        <v>3390</v>
      </c>
      <c r="J256" s="8">
        <f>+'JUNIO 22'!J256+'MAYO 22'!J256+'ABRIL 22'!J256</f>
        <v>918</v>
      </c>
      <c r="K256" s="8">
        <f>+'JUNIO 22'!K256+'MAYO 22'!K256+'ABRIL 22'!K256</f>
        <v>662</v>
      </c>
      <c r="L256" s="8">
        <f>+'JUNIO 22'!L256+'MAYO 22'!L256+'ABRIL 22'!L256</f>
        <v>11687</v>
      </c>
      <c r="M256" s="8">
        <f>+'JUNIO 22'!M256+'MAYO 22'!M256+'ABRIL 22'!M256</f>
        <v>0</v>
      </c>
      <c r="N256" s="8">
        <f t="shared" si="3"/>
        <v>891972</v>
      </c>
    </row>
    <row r="257" spans="1:14" ht="25.5" x14ac:dyDescent="0.25">
      <c r="A257" s="9" t="s">
        <v>498</v>
      </c>
      <c r="B257" s="7" t="s">
        <v>499</v>
      </c>
      <c r="C257" s="8">
        <f>+'JUNIO 22'!C257+'MAYO 22'!C257+'ABRIL 22'!C257</f>
        <v>3038379</v>
      </c>
      <c r="D257" s="8">
        <f>+'JUNIO 22'!D257+'MAYO 22'!D257+'ABRIL 22'!D257</f>
        <v>505170</v>
      </c>
      <c r="E257" s="8">
        <f>+'JUNIO 22'!E257+'MAYO 22'!E257+'ABRIL 22'!E257</f>
        <v>29573</v>
      </c>
      <c r="F257" s="8">
        <f>+'JUNIO 22'!F257+'MAYO 22'!F257+'ABRIL 22'!F257</f>
        <v>136816</v>
      </c>
      <c r="G257" s="8">
        <f>+'JUNIO 22'!G257+'MAYO 22'!G257+'ABRIL 22'!G257</f>
        <v>38984</v>
      </c>
      <c r="H257" s="8">
        <f>+'JUNIO 22'!H257+'MAYO 22'!H257+'ABRIL 22'!H257</f>
        <v>18318</v>
      </c>
      <c r="I257" s="8">
        <f>+'JUNIO 22'!I257+'MAYO 22'!I257+'ABRIL 22'!I257</f>
        <v>29938</v>
      </c>
      <c r="J257" s="8">
        <f>+'JUNIO 22'!J257+'MAYO 22'!J257+'ABRIL 22'!J257</f>
        <v>4005</v>
      </c>
      <c r="K257" s="8">
        <f>+'JUNIO 22'!K257+'MAYO 22'!K257+'ABRIL 22'!K257</f>
        <v>5309</v>
      </c>
      <c r="L257" s="8">
        <f>+'JUNIO 22'!L257+'MAYO 22'!L257+'ABRIL 22'!L257</f>
        <v>0</v>
      </c>
      <c r="M257" s="8">
        <f>+'JUNIO 22'!M257+'MAYO 22'!M257+'ABRIL 22'!M257</f>
        <v>0</v>
      </c>
      <c r="N257" s="8">
        <f t="shared" si="3"/>
        <v>3806492</v>
      </c>
    </row>
    <row r="258" spans="1:14" ht="25.5" x14ac:dyDescent="0.25">
      <c r="A258" s="9" t="s">
        <v>500</v>
      </c>
      <c r="B258" s="7" t="s">
        <v>501</v>
      </c>
      <c r="C258" s="8">
        <f>+'JUNIO 22'!C258+'MAYO 22'!C258+'ABRIL 22'!C258</f>
        <v>903975</v>
      </c>
      <c r="D258" s="8">
        <f>+'JUNIO 22'!D258+'MAYO 22'!D258+'ABRIL 22'!D258</f>
        <v>391058</v>
      </c>
      <c r="E258" s="8">
        <f>+'JUNIO 22'!E258+'MAYO 22'!E258+'ABRIL 22'!E258</f>
        <v>9929</v>
      </c>
      <c r="F258" s="8">
        <f>+'JUNIO 22'!F258+'MAYO 22'!F258+'ABRIL 22'!F258</f>
        <v>42362</v>
      </c>
      <c r="G258" s="8">
        <f>+'JUNIO 22'!G258+'MAYO 22'!G258+'ABRIL 22'!G258</f>
        <v>9987</v>
      </c>
      <c r="H258" s="8">
        <f>+'JUNIO 22'!H258+'MAYO 22'!H258+'ABRIL 22'!H258</f>
        <v>5276</v>
      </c>
      <c r="I258" s="8">
        <f>+'JUNIO 22'!I258+'MAYO 22'!I258+'ABRIL 22'!I258</f>
        <v>7527</v>
      </c>
      <c r="J258" s="8">
        <f>+'JUNIO 22'!J258+'MAYO 22'!J258+'ABRIL 22'!J258</f>
        <v>1494</v>
      </c>
      <c r="K258" s="8">
        <f>+'JUNIO 22'!K258+'MAYO 22'!K258+'ABRIL 22'!K258</f>
        <v>1371</v>
      </c>
      <c r="L258" s="8">
        <f>+'JUNIO 22'!L258+'MAYO 22'!L258+'ABRIL 22'!L258</f>
        <v>8735</v>
      </c>
      <c r="M258" s="8">
        <f>+'JUNIO 22'!M258+'MAYO 22'!M258+'ABRIL 22'!M258</f>
        <v>0</v>
      </c>
      <c r="N258" s="8">
        <f t="shared" si="3"/>
        <v>1381714</v>
      </c>
    </row>
    <row r="259" spans="1:14" ht="25.5" x14ac:dyDescent="0.25">
      <c r="A259" s="9" t="s">
        <v>502</v>
      </c>
      <c r="B259" s="7" t="s">
        <v>503</v>
      </c>
      <c r="C259" s="8">
        <f>+'JUNIO 22'!C259+'MAYO 22'!C259+'ABRIL 22'!C259</f>
        <v>852284</v>
      </c>
      <c r="D259" s="8">
        <f>+'JUNIO 22'!D259+'MAYO 22'!D259+'ABRIL 22'!D259</f>
        <v>197157</v>
      </c>
      <c r="E259" s="8">
        <f>+'JUNIO 22'!E259+'MAYO 22'!E259+'ABRIL 22'!E259</f>
        <v>8342</v>
      </c>
      <c r="F259" s="8">
        <f>+'JUNIO 22'!F259+'MAYO 22'!F259+'ABRIL 22'!F259</f>
        <v>37921</v>
      </c>
      <c r="G259" s="8">
        <f>+'JUNIO 22'!G259+'MAYO 22'!G259+'ABRIL 22'!G259</f>
        <v>3267</v>
      </c>
      <c r="H259" s="8">
        <f>+'JUNIO 22'!H259+'MAYO 22'!H259+'ABRIL 22'!H259</f>
        <v>4883</v>
      </c>
      <c r="I259" s="8">
        <f>+'JUNIO 22'!I259+'MAYO 22'!I259+'ABRIL 22'!I259</f>
        <v>4511</v>
      </c>
      <c r="J259" s="8">
        <f>+'JUNIO 22'!J259+'MAYO 22'!J259+'ABRIL 22'!J259</f>
        <v>1191</v>
      </c>
      <c r="K259" s="8">
        <f>+'JUNIO 22'!K259+'MAYO 22'!K259+'ABRIL 22'!K259</f>
        <v>1268</v>
      </c>
      <c r="L259" s="8">
        <f>+'JUNIO 22'!L259+'MAYO 22'!L259+'ABRIL 22'!L259</f>
        <v>0</v>
      </c>
      <c r="M259" s="8">
        <f>+'JUNIO 22'!M259+'MAYO 22'!M259+'ABRIL 22'!M259</f>
        <v>0</v>
      </c>
      <c r="N259" s="8">
        <f t="shared" si="3"/>
        <v>1110824</v>
      </c>
    </row>
    <row r="260" spans="1:14" ht="25.5" x14ac:dyDescent="0.25">
      <c r="A260" s="9" t="s">
        <v>504</v>
      </c>
      <c r="B260" s="7" t="s">
        <v>505</v>
      </c>
      <c r="C260" s="8">
        <f>+'JUNIO 22'!C260+'MAYO 22'!C260+'ABRIL 22'!C260</f>
        <v>478932</v>
      </c>
      <c r="D260" s="8">
        <f>+'JUNIO 22'!D260+'MAYO 22'!D260+'ABRIL 22'!D260</f>
        <v>183654</v>
      </c>
      <c r="E260" s="8">
        <f>+'JUNIO 22'!E260+'MAYO 22'!E260+'ABRIL 22'!E260</f>
        <v>6742</v>
      </c>
      <c r="F260" s="8">
        <f>+'JUNIO 22'!F260+'MAYO 22'!F260+'ABRIL 22'!F260</f>
        <v>24499</v>
      </c>
      <c r="G260" s="8">
        <f>+'JUNIO 22'!G260+'MAYO 22'!G260+'ABRIL 22'!G260</f>
        <v>3163</v>
      </c>
      <c r="H260" s="8">
        <f>+'JUNIO 22'!H260+'MAYO 22'!H260+'ABRIL 22'!H260</f>
        <v>2498</v>
      </c>
      <c r="I260" s="8">
        <f>+'JUNIO 22'!I260+'MAYO 22'!I260+'ABRIL 22'!I260</f>
        <v>2290</v>
      </c>
      <c r="J260" s="8">
        <f>+'JUNIO 22'!J260+'MAYO 22'!J260+'ABRIL 22'!J260</f>
        <v>1188</v>
      </c>
      <c r="K260" s="8">
        <f>+'JUNIO 22'!K260+'MAYO 22'!K260+'ABRIL 22'!K260</f>
        <v>395</v>
      </c>
      <c r="L260" s="8">
        <f>+'JUNIO 22'!L260+'MAYO 22'!L260+'ABRIL 22'!L260</f>
        <v>6752</v>
      </c>
      <c r="M260" s="8">
        <f>+'JUNIO 22'!M260+'MAYO 22'!M260+'ABRIL 22'!M260</f>
        <v>0</v>
      </c>
      <c r="N260" s="8">
        <f t="shared" si="3"/>
        <v>710113</v>
      </c>
    </row>
    <row r="261" spans="1:14" ht="25.5" x14ac:dyDescent="0.25">
      <c r="A261" s="9" t="s">
        <v>506</v>
      </c>
      <c r="B261" s="7" t="s">
        <v>507</v>
      </c>
      <c r="C261" s="8">
        <f>+'JUNIO 22'!C261+'MAYO 22'!C261+'ABRIL 22'!C261</f>
        <v>621821</v>
      </c>
      <c r="D261" s="8">
        <f>+'JUNIO 22'!D261+'MAYO 22'!D261+'ABRIL 22'!D261</f>
        <v>149538</v>
      </c>
      <c r="E261" s="8">
        <f>+'JUNIO 22'!E261+'MAYO 22'!E261+'ABRIL 22'!E261</f>
        <v>7658</v>
      </c>
      <c r="F261" s="8">
        <f>+'JUNIO 22'!F261+'MAYO 22'!F261+'ABRIL 22'!F261</f>
        <v>30342</v>
      </c>
      <c r="G261" s="8">
        <f>+'JUNIO 22'!G261+'MAYO 22'!G261+'ABRIL 22'!G261</f>
        <v>6203</v>
      </c>
      <c r="H261" s="8">
        <f>+'JUNIO 22'!H261+'MAYO 22'!H261+'ABRIL 22'!H261</f>
        <v>3479</v>
      </c>
      <c r="I261" s="8">
        <f>+'JUNIO 22'!I261+'MAYO 22'!I261+'ABRIL 22'!I261</f>
        <v>4476</v>
      </c>
      <c r="J261" s="8">
        <f>+'JUNIO 22'!J261+'MAYO 22'!J261+'ABRIL 22'!J261</f>
        <v>1227</v>
      </c>
      <c r="K261" s="8">
        <f>+'JUNIO 22'!K261+'MAYO 22'!K261+'ABRIL 22'!K261</f>
        <v>770</v>
      </c>
      <c r="L261" s="8">
        <f>+'JUNIO 22'!L261+'MAYO 22'!L261+'ABRIL 22'!L261</f>
        <v>12226</v>
      </c>
      <c r="M261" s="8">
        <f>+'JUNIO 22'!M261+'MAYO 22'!M261+'ABRIL 22'!M261</f>
        <v>0</v>
      </c>
      <c r="N261" s="8">
        <f t="shared" si="3"/>
        <v>837740</v>
      </c>
    </row>
    <row r="262" spans="1:14" ht="25.5" x14ac:dyDescent="0.25">
      <c r="A262" s="9" t="s">
        <v>508</v>
      </c>
      <c r="B262" s="7" t="s">
        <v>509</v>
      </c>
      <c r="C262" s="8">
        <f>+'JUNIO 22'!C262+'MAYO 22'!C262+'ABRIL 22'!C262</f>
        <v>702364</v>
      </c>
      <c r="D262" s="8">
        <f>+'JUNIO 22'!D262+'MAYO 22'!D262+'ABRIL 22'!D262</f>
        <v>287985</v>
      </c>
      <c r="E262" s="8">
        <f>+'JUNIO 22'!E262+'MAYO 22'!E262+'ABRIL 22'!E262</f>
        <v>9480</v>
      </c>
      <c r="F262" s="8">
        <f>+'JUNIO 22'!F262+'MAYO 22'!F262+'ABRIL 22'!F262</f>
        <v>35395</v>
      </c>
      <c r="G262" s="8">
        <f>+'JUNIO 22'!G262+'MAYO 22'!G262+'ABRIL 22'!G262</f>
        <v>5171</v>
      </c>
      <c r="H262" s="8">
        <f>+'JUNIO 22'!H262+'MAYO 22'!H262+'ABRIL 22'!H262</f>
        <v>3751</v>
      </c>
      <c r="I262" s="8">
        <f>+'JUNIO 22'!I262+'MAYO 22'!I262+'ABRIL 22'!I262</f>
        <v>3850</v>
      </c>
      <c r="J262" s="8">
        <f>+'JUNIO 22'!J262+'MAYO 22'!J262+'ABRIL 22'!J262</f>
        <v>1611</v>
      </c>
      <c r="K262" s="8">
        <f>+'JUNIO 22'!K262+'MAYO 22'!K262+'ABRIL 22'!K262</f>
        <v>675</v>
      </c>
      <c r="L262" s="8">
        <f>+'JUNIO 22'!L262+'MAYO 22'!L262+'ABRIL 22'!L262</f>
        <v>80133</v>
      </c>
      <c r="M262" s="8">
        <f>+'JUNIO 22'!M262+'MAYO 22'!M262+'ABRIL 22'!M262</f>
        <v>0</v>
      </c>
      <c r="N262" s="8">
        <f t="shared" si="3"/>
        <v>1130415</v>
      </c>
    </row>
    <row r="263" spans="1:14" ht="25.5" x14ac:dyDescent="0.25">
      <c r="A263" s="9" t="s">
        <v>510</v>
      </c>
      <c r="B263" s="7" t="s">
        <v>511</v>
      </c>
      <c r="C263" s="8">
        <f>+'JUNIO 22'!C263+'MAYO 22'!C263+'ABRIL 22'!C263</f>
        <v>962155</v>
      </c>
      <c r="D263" s="8">
        <f>+'JUNIO 22'!D263+'MAYO 22'!D263+'ABRIL 22'!D263</f>
        <v>284519</v>
      </c>
      <c r="E263" s="8">
        <f>+'JUNIO 22'!E263+'MAYO 22'!E263+'ABRIL 22'!E263</f>
        <v>11030</v>
      </c>
      <c r="F263" s="8">
        <f>+'JUNIO 22'!F263+'MAYO 22'!F263+'ABRIL 22'!F263</f>
        <v>45651</v>
      </c>
      <c r="G263" s="8">
        <f>+'JUNIO 22'!G263+'MAYO 22'!G263+'ABRIL 22'!G263</f>
        <v>8384</v>
      </c>
      <c r="H263" s="8">
        <f>+'JUNIO 22'!H263+'MAYO 22'!H263+'ABRIL 22'!H263</f>
        <v>5500</v>
      </c>
      <c r="I263" s="8">
        <f>+'JUNIO 22'!I263+'MAYO 22'!I263+'ABRIL 22'!I263</f>
        <v>6775</v>
      </c>
      <c r="J263" s="8">
        <f>+'JUNIO 22'!J263+'MAYO 22'!J263+'ABRIL 22'!J263</f>
        <v>1746</v>
      </c>
      <c r="K263" s="8">
        <f>+'JUNIO 22'!K263+'MAYO 22'!K263+'ABRIL 22'!K263</f>
        <v>1335</v>
      </c>
      <c r="L263" s="8">
        <f>+'JUNIO 22'!L263+'MAYO 22'!L263+'ABRIL 22'!L263</f>
        <v>0</v>
      </c>
      <c r="M263" s="8">
        <f>+'JUNIO 22'!M263+'MAYO 22'!M263+'ABRIL 22'!M263</f>
        <v>0</v>
      </c>
      <c r="N263" s="8">
        <f t="shared" si="3"/>
        <v>1327095</v>
      </c>
    </row>
    <row r="264" spans="1:14" ht="25.5" x14ac:dyDescent="0.25">
      <c r="A264" s="9" t="s">
        <v>512</v>
      </c>
      <c r="B264" s="7" t="s">
        <v>513</v>
      </c>
      <c r="C264" s="8">
        <f>+'JUNIO 22'!C264+'MAYO 22'!C264+'ABRIL 22'!C264</f>
        <v>593729</v>
      </c>
      <c r="D264" s="8">
        <f>+'JUNIO 22'!D264+'MAYO 22'!D264+'ABRIL 22'!D264</f>
        <v>140838</v>
      </c>
      <c r="E264" s="8">
        <f>+'JUNIO 22'!E264+'MAYO 22'!E264+'ABRIL 22'!E264</f>
        <v>7308</v>
      </c>
      <c r="F264" s="8">
        <f>+'JUNIO 22'!F264+'MAYO 22'!F264+'ABRIL 22'!F264</f>
        <v>28662</v>
      </c>
      <c r="G264" s="8">
        <f>+'JUNIO 22'!G264+'MAYO 22'!G264+'ABRIL 22'!G264</f>
        <v>5163</v>
      </c>
      <c r="H264" s="8">
        <f>+'JUNIO 22'!H264+'MAYO 22'!H264+'ABRIL 22'!H264</f>
        <v>3193</v>
      </c>
      <c r="I264" s="8">
        <f>+'JUNIO 22'!I264+'MAYO 22'!I264+'ABRIL 22'!I264</f>
        <v>3680</v>
      </c>
      <c r="J264" s="8">
        <f>+'JUNIO 22'!J264+'MAYO 22'!J264+'ABRIL 22'!J264</f>
        <v>1227</v>
      </c>
      <c r="K264" s="8">
        <f>+'JUNIO 22'!K264+'MAYO 22'!K264+'ABRIL 22'!K264</f>
        <v>626</v>
      </c>
      <c r="L264" s="8">
        <f>+'JUNIO 22'!L264+'MAYO 22'!L264+'ABRIL 22'!L264</f>
        <v>0</v>
      </c>
      <c r="M264" s="8">
        <f>+'JUNIO 22'!M264+'MAYO 22'!M264+'ABRIL 22'!M264</f>
        <v>0</v>
      </c>
      <c r="N264" s="8">
        <f t="shared" si="3"/>
        <v>784426</v>
      </c>
    </row>
    <row r="265" spans="1:14" ht="25.5" x14ac:dyDescent="0.25">
      <c r="A265" s="9" t="s">
        <v>514</v>
      </c>
      <c r="B265" s="7" t="s">
        <v>515</v>
      </c>
      <c r="C265" s="8">
        <f>+'JUNIO 22'!C265+'MAYO 22'!C265+'ABRIL 22'!C265</f>
        <v>264827</v>
      </c>
      <c r="D265" s="8">
        <f>+'JUNIO 22'!D265+'MAYO 22'!D265+'ABRIL 22'!D265</f>
        <v>122394</v>
      </c>
      <c r="E265" s="8">
        <f>+'JUNIO 22'!E265+'MAYO 22'!E265+'ABRIL 22'!E265</f>
        <v>3821</v>
      </c>
      <c r="F265" s="8">
        <f>+'JUNIO 22'!F265+'MAYO 22'!F265+'ABRIL 22'!F265</f>
        <v>13599</v>
      </c>
      <c r="G265" s="8">
        <f>+'JUNIO 22'!G265+'MAYO 22'!G265+'ABRIL 22'!G265</f>
        <v>604</v>
      </c>
      <c r="H265" s="8">
        <f>+'JUNIO 22'!H265+'MAYO 22'!H265+'ABRIL 22'!H265</f>
        <v>1328</v>
      </c>
      <c r="I265" s="8">
        <f>+'JUNIO 22'!I265+'MAYO 22'!I265+'ABRIL 22'!I265</f>
        <v>665</v>
      </c>
      <c r="J265" s="8">
        <f>+'JUNIO 22'!J265+'MAYO 22'!J265+'ABRIL 22'!J265</f>
        <v>693</v>
      </c>
      <c r="K265" s="8">
        <f>+'JUNIO 22'!K265+'MAYO 22'!K265+'ABRIL 22'!K265</f>
        <v>168</v>
      </c>
      <c r="L265" s="8">
        <f>+'JUNIO 22'!L265+'MAYO 22'!L265+'ABRIL 22'!L265</f>
        <v>8908</v>
      </c>
      <c r="M265" s="8">
        <f>+'JUNIO 22'!M265+'MAYO 22'!M265+'ABRIL 22'!M265</f>
        <v>0</v>
      </c>
      <c r="N265" s="8">
        <f t="shared" si="3"/>
        <v>417007</v>
      </c>
    </row>
    <row r="266" spans="1:14" ht="25.5" x14ac:dyDescent="0.25">
      <c r="A266" s="9" t="s">
        <v>516</v>
      </c>
      <c r="B266" s="7" t="s">
        <v>517</v>
      </c>
      <c r="C266" s="8">
        <f>+'JUNIO 22'!C266+'MAYO 22'!C266+'ABRIL 22'!C266</f>
        <v>419256</v>
      </c>
      <c r="D266" s="8">
        <f>+'JUNIO 22'!D266+'MAYO 22'!D266+'ABRIL 22'!D266</f>
        <v>185984</v>
      </c>
      <c r="E266" s="8">
        <f>+'JUNIO 22'!E266+'MAYO 22'!E266+'ABRIL 22'!E266</f>
        <v>5992</v>
      </c>
      <c r="F266" s="8">
        <f>+'JUNIO 22'!F266+'MAYO 22'!F266+'ABRIL 22'!F266</f>
        <v>21589</v>
      </c>
      <c r="G266" s="8">
        <f>+'JUNIO 22'!G266+'MAYO 22'!G266+'ABRIL 22'!G266</f>
        <v>2742</v>
      </c>
      <c r="H266" s="8">
        <f>+'JUNIO 22'!H266+'MAYO 22'!H266+'ABRIL 22'!H266</f>
        <v>2190</v>
      </c>
      <c r="I266" s="8">
        <f>+'JUNIO 22'!I266+'MAYO 22'!I266+'ABRIL 22'!I266</f>
        <v>1979</v>
      </c>
      <c r="J266" s="8">
        <f>+'JUNIO 22'!J266+'MAYO 22'!J266+'ABRIL 22'!J266</f>
        <v>1077</v>
      </c>
      <c r="K266" s="8">
        <f>+'JUNIO 22'!K266+'MAYO 22'!K266+'ABRIL 22'!K266</f>
        <v>341</v>
      </c>
      <c r="L266" s="8">
        <f>+'JUNIO 22'!L266+'MAYO 22'!L266+'ABRIL 22'!L266</f>
        <v>0</v>
      </c>
      <c r="M266" s="8">
        <f>+'JUNIO 22'!M266+'MAYO 22'!M266+'ABRIL 22'!M266</f>
        <v>0</v>
      </c>
      <c r="N266" s="8">
        <f t="shared" si="3"/>
        <v>641150</v>
      </c>
    </row>
    <row r="267" spans="1:14" ht="25.5" x14ac:dyDescent="0.25">
      <c r="A267" s="9" t="s">
        <v>518</v>
      </c>
      <c r="B267" s="7" t="s">
        <v>519</v>
      </c>
      <c r="C267" s="8">
        <f>+'JUNIO 22'!C267+'MAYO 22'!C267+'ABRIL 22'!C267</f>
        <v>415127</v>
      </c>
      <c r="D267" s="8">
        <f>+'JUNIO 22'!D267+'MAYO 22'!D267+'ABRIL 22'!D267</f>
        <v>149620</v>
      </c>
      <c r="E267" s="8">
        <f>+'JUNIO 22'!E267+'MAYO 22'!E267+'ABRIL 22'!E267</f>
        <v>5107</v>
      </c>
      <c r="F267" s="8">
        <f>+'JUNIO 22'!F267+'MAYO 22'!F267+'ABRIL 22'!F267</f>
        <v>20284</v>
      </c>
      <c r="G267" s="8">
        <f>+'JUNIO 22'!G267+'MAYO 22'!G267+'ABRIL 22'!G267</f>
        <v>1832</v>
      </c>
      <c r="H267" s="8">
        <f>+'JUNIO 22'!H267+'MAYO 22'!H267+'ABRIL 22'!H267</f>
        <v>2342</v>
      </c>
      <c r="I267" s="8">
        <f>+'JUNIO 22'!I267+'MAYO 22'!I267+'ABRIL 22'!I267</f>
        <v>2081</v>
      </c>
      <c r="J267" s="8">
        <f>+'JUNIO 22'!J267+'MAYO 22'!J267+'ABRIL 22'!J267</f>
        <v>819</v>
      </c>
      <c r="K267" s="8">
        <f>+'JUNIO 22'!K267+'MAYO 22'!K267+'ABRIL 22'!K267</f>
        <v>531</v>
      </c>
      <c r="L267" s="8">
        <f>+'JUNIO 22'!L267+'MAYO 22'!L267+'ABRIL 22'!L267</f>
        <v>18563</v>
      </c>
      <c r="M267" s="8">
        <f>+'JUNIO 22'!M267+'MAYO 22'!M267+'ABRIL 22'!M267</f>
        <v>0</v>
      </c>
      <c r="N267" s="8">
        <f t="shared" ref="N267:N330" si="4">SUM(C267:M267)</f>
        <v>616306</v>
      </c>
    </row>
    <row r="268" spans="1:14" ht="25.5" x14ac:dyDescent="0.25">
      <c r="A268" s="9" t="s">
        <v>520</v>
      </c>
      <c r="B268" s="7" t="s">
        <v>521</v>
      </c>
      <c r="C268" s="8">
        <f>+'JUNIO 22'!C268+'MAYO 22'!C268+'ABRIL 22'!C268</f>
        <v>728529</v>
      </c>
      <c r="D268" s="8">
        <f>+'JUNIO 22'!D268+'MAYO 22'!D268+'ABRIL 22'!D268</f>
        <v>399888</v>
      </c>
      <c r="E268" s="8">
        <f>+'JUNIO 22'!E268+'MAYO 22'!E268+'ABRIL 22'!E268</f>
        <v>9050</v>
      </c>
      <c r="F268" s="8">
        <f>+'JUNIO 22'!F268+'MAYO 22'!F268+'ABRIL 22'!F268</f>
        <v>35353</v>
      </c>
      <c r="G268" s="8">
        <f>+'JUNIO 22'!G268+'MAYO 22'!G268+'ABRIL 22'!G268</f>
        <v>5553</v>
      </c>
      <c r="H268" s="8">
        <f>+'JUNIO 22'!H268+'MAYO 22'!H268+'ABRIL 22'!H268</f>
        <v>3934</v>
      </c>
      <c r="I268" s="8">
        <f>+'JUNIO 22'!I268+'MAYO 22'!I268+'ABRIL 22'!I268</f>
        <v>4238</v>
      </c>
      <c r="J268" s="8">
        <f>+'JUNIO 22'!J268+'MAYO 22'!J268+'ABRIL 22'!J268</f>
        <v>1518</v>
      </c>
      <c r="K268" s="8">
        <f>+'JUNIO 22'!K268+'MAYO 22'!K268+'ABRIL 22'!K268</f>
        <v>778</v>
      </c>
      <c r="L268" s="8">
        <f>+'JUNIO 22'!L268+'MAYO 22'!L268+'ABRIL 22'!L268</f>
        <v>0</v>
      </c>
      <c r="M268" s="8">
        <f>+'JUNIO 22'!M268+'MAYO 22'!M268+'ABRIL 22'!M268</f>
        <v>0</v>
      </c>
      <c r="N268" s="8">
        <f t="shared" si="4"/>
        <v>1188841</v>
      </c>
    </row>
    <row r="269" spans="1:14" ht="25.5" x14ac:dyDescent="0.25">
      <c r="A269" s="9" t="s">
        <v>522</v>
      </c>
      <c r="B269" s="7" t="s">
        <v>523</v>
      </c>
      <c r="C269" s="8">
        <f>+'JUNIO 22'!C269+'MAYO 22'!C269+'ABRIL 22'!C269</f>
        <v>623070</v>
      </c>
      <c r="D269" s="8">
        <f>+'JUNIO 22'!D269+'MAYO 22'!D269+'ABRIL 22'!D269</f>
        <v>218744</v>
      </c>
      <c r="E269" s="8">
        <f>+'JUNIO 22'!E269+'MAYO 22'!E269+'ABRIL 22'!E269</f>
        <v>7594</v>
      </c>
      <c r="F269" s="8">
        <f>+'JUNIO 22'!F269+'MAYO 22'!F269+'ABRIL 22'!F269</f>
        <v>30191</v>
      </c>
      <c r="G269" s="8">
        <f>+'JUNIO 22'!G269+'MAYO 22'!G269+'ABRIL 22'!G269</f>
        <v>5732</v>
      </c>
      <c r="H269" s="8">
        <f>+'JUNIO 22'!H269+'MAYO 22'!H269+'ABRIL 22'!H269</f>
        <v>3466</v>
      </c>
      <c r="I269" s="8">
        <f>+'JUNIO 22'!I269+'MAYO 22'!I269+'ABRIL 22'!I269</f>
        <v>4243</v>
      </c>
      <c r="J269" s="8">
        <f>+'JUNIO 22'!J269+'MAYO 22'!J269+'ABRIL 22'!J269</f>
        <v>1236</v>
      </c>
      <c r="K269" s="8">
        <f>+'JUNIO 22'!K269+'MAYO 22'!K269+'ABRIL 22'!K269</f>
        <v>759</v>
      </c>
      <c r="L269" s="8">
        <f>+'JUNIO 22'!L269+'MAYO 22'!L269+'ABRIL 22'!L269</f>
        <v>0</v>
      </c>
      <c r="M269" s="8">
        <f>+'JUNIO 22'!M269+'MAYO 22'!M269+'ABRIL 22'!M269</f>
        <v>0</v>
      </c>
      <c r="N269" s="8">
        <f t="shared" si="4"/>
        <v>895035</v>
      </c>
    </row>
    <row r="270" spans="1:14" ht="25.5" x14ac:dyDescent="0.25">
      <c r="A270" s="9" t="s">
        <v>524</v>
      </c>
      <c r="B270" s="7" t="s">
        <v>525</v>
      </c>
      <c r="C270" s="8">
        <f>+'JUNIO 22'!C270+'MAYO 22'!C270+'ABRIL 22'!C270</f>
        <v>1607196</v>
      </c>
      <c r="D270" s="8">
        <f>+'JUNIO 22'!D270+'MAYO 22'!D270+'ABRIL 22'!D270</f>
        <v>1214627</v>
      </c>
      <c r="E270" s="8">
        <f>+'JUNIO 22'!E270+'MAYO 22'!E270+'ABRIL 22'!E270</f>
        <v>17086</v>
      </c>
      <c r="F270" s="8">
        <f>+'JUNIO 22'!F270+'MAYO 22'!F270+'ABRIL 22'!F270</f>
        <v>74416</v>
      </c>
      <c r="G270" s="8">
        <f>+'JUNIO 22'!G270+'MAYO 22'!G270+'ABRIL 22'!G270</f>
        <v>18023</v>
      </c>
      <c r="H270" s="8">
        <f>+'JUNIO 22'!H270+'MAYO 22'!H270+'ABRIL 22'!H270</f>
        <v>9428</v>
      </c>
      <c r="I270" s="8">
        <f>+'JUNIO 22'!I270+'MAYO 22'!I270+'ABRIL 22'!I270</f>
        <v>13695</v>
      </c>
      <c r="J270" s="8">
        <f>+'JUNIO 22'!J270+'MAYO 22'!J270+'ABRIL 22'!J270</f>
        <v>2508</v>
      </c>
      <c r="K270" s="8">
        <f>+'JUNIO 22'!K270+'MAYO 22'!K270+'ABRIL 22'!K270</f>
        <v>2509</v>
      </c>
      <c r="L270" s="8">
        <f>+'JUNIO 22'!L270+'MAYO 22'!L270+'ABRIL 22'!L270</f>
        <v>64482</v>
      </c>
      <c r="M270" s="8">
        <f>+'JUNIO 22'!M270+'MAYO 22'!M270+'ABRIL 22'!M270</f>
        <v>0</v>
      </c>
      <c r="N270" s="8">
        <f t="shared" si="4"/>
        <v>3023970</v>
      </c>
    </row>
    <row r="271" spans="1:14" ht="25.5" x14ac:dyDescent="0.25">
      <c r="A271" s="9" t="s">
        <v>526</v>
      </c>
      <c r="B271" s="7" t="s">
        <v>527</v>
      </c>
      <c r="C271" s="8">
        <f>+'JUNIO 22'!C271+'MAYO 22'!C271+'ABRIL 22'!C271</f>
        <v>347651</v>
      </c>
      <c r="D271" s="8">
        <f>+'JUNIO 22'!D271+'MAYO 22'!D271+'ABRIL 22'!D271</f>
        <v>140574</v>
      </c>
      <c r="E271" s="8">
        <f>+'JUNIO 22'!E271+'MAYO 22'!E271+'ABRIL 22'!E271</f>
        <v>4420</v>
      </c>
      <c r="F271" s="8">
        <f>+'JUNIO 22'!F271+'MAYO 22'!F271+'ABRIL 22'!F271</f>
        <v>17158</v>
      </c>
      <c r="G271" s="8">
        <f>+'JUNIO 22'!G271+'MAYO 22'!G271+'ABRIL 22'!G271</f>
        <v>2620</v>
      </c>
      <c r="H271" s="8">
        <f>+'JUNIO 22'!H271+'MAYO 22'!H271+'ABRIL 22'!H271</f>
        <v>1942</v>
      </c>
      <c r="I271" s="8">
        <f>+'JUNIO 22'!I271+'MAYO 22'!I271+'ABRIL 22'!I271</f>
        <v>2107</v>
      </c>
      <c r="J271" s="8">
        <f>+'JUNIO 22'!J271+'MAYO 22'!J271+'ABRIL 22'!J271</f>
        <v>759</v>
      </c>
      <c r="K271" s="8">
        <f>+'JUNIO 22'!K271+'MAYO 22'!K271+'ABRIL 22'!K271</f>
        <v>418</v>
      </c>
      <c r="L271" s="8">
        <f>+'JUNIO 22'!L271+'MAYO 22'!L271+'ABRIL 22'!L271</f>
        <v>21195</v>
      </c>
      <c r="M271" s="8">
        <f>+'JUNIO 22'!M271+'MAYO 22'!M271+'ABRIL 22'!M271</f>
        <v>0</v>
      </c>
      <c r="N271" s="8">
        <f t="shared" si="4"/>
        <v>538844</v>
      </c>
    </row>
    <row r="272" spans="1:14" ht="25.5" x14ac:dyDescent="0.25">
      <c r="A272" s="9" t="s">
        <v>528</v>
      </c>
      <c r="B272" s="7" t="s">
        <v>529</v>
      </c>
      <c r="C272" s="8">
        <f>+'JUNIO 22'!C272+'MAYO 22'!C272+'ABRIL 22'!C272</f>
        <v>971691</v>
      </c>
      <c r="D272" s="8">
        <f>+'JUNIO 22'!D272+'MAYO 22'!D272+'ABRIL 22'!D272</f>
        <v>358803</v>
      </c>
      <c r="E272" s="8">
        <f>+'JUNIO 22'!E272+'MAYO 22'!E272+'ABRIL 22'!E272</f>
        <v>10836</v>
      </c>
      <c r="F272" s="8">
        <f>+'JUNIO 22'!F272+'MAYO 22'!F272+'ABRIL 22'!F272</f>
        <v>45355</v>
      </c>
      <c r="G272" s="8">
        <f>+'JUNIO 22'!G272+'MAYO 22'!G272+'ABRIL 22'!G272</f>
        <v>8274</v>
      </c>
      <c r="H272" s="8">
        <f>+'JUNIO 22'!H272+'MAYO 22'!H272+'ABRIL 22'!H272</f>
        <v>5439</v>
      </c>
      <c r="I272" s="8">
        <f>+'JUNIO 22'!I272+'MAYO 22'!I272+'ABRIL 22'!I272</f>
        <v>6578</v>
      </c>
      <c r="J272" s="8">
        <f>+'JUNIO 22'!J272+'MAYO 22'!J272+'ABRIL 22'!J272</f>
        <v>1683</v>
      </c>
      <c r="K272" s="8">
        <f>+'JUNIO 22'!K272+'MAYO 22'!K272+'ABRIL 22'!K272</f>
        <v>1267</v>
      </c>
      <c r="L272" s="8">
        <f>+'JUNIO 22'!L272+'MAYO 22'!L272+'ABRIL 22'!L272</f>
        <v>38538</v>
      </c>
      <c r="M272" s="8">
        <f>+'JUNIO 22'!M272+'MAYO 22'!M272+'ABRIL 22'!M272</f>
        <v>0</v>
      </c>
      <c r="N272" s="8">
        <f t="shared" si="4"/>
        <v>1448464</v>
      </c>
    </row>
    <row r="273" spans="1:14" ht="25.5" x14ac:dyDescent="0.25">
      <c r="A273" s="9" t="s">
        <v>530</v>
      </c>
      <c r="B273" s="7" t="s">
        <v>531</v>
      </c>
      <c r="C273" s="8">
        <f>+'JUNIO 22'!C273+'MAYO 22'!C273+'ABRIL 22'!C273</f>
        <v>630279</v>
      </c>
      <c r="D273" s="8">
        <f>+'JUNIO 22'!D273+'MAYO 22'!D273+'ABRIL 22'!D273</f>
        <v>263328</v>
      </c>
      <c r="E273" s="8">
        <f>+'JUNIO 22'!E273+'MAYO 22'!E273+'ABRIL 22'!E273</f>
        <v>7960</v>
      </c>
      <c r="F273" s="8">
        <f>+'JUNIO 22'!F273+'MAYO 22'!F273+'ABRIL 22'!F273</f>
        <v>30901</v>
      </c>
      <c r="G273" s="8">
        <f>+'JUNIO 22'!G273+'MAYO 22'!G273+'ABRIL 22'!G273</f>
        <v>5634</v>
      </c>
      <c r="H273" s="8">
        <f>+'JUNIO 22'!H273+'MAYO 22'!H273+'ABRIL 22'!H273</f>
        <v>3429</v>
      </c>
      <c r="I273" s="8">
        <f>+'JUNIO 22'!I273+'MAYO 22'!I273+'ABRIL 22'!I273</f>
        <v>4039</v>
      </c>
      <c r="J273" s="8">
        <f>+'JUNIO 22'!J273+'MAYO 22'!J273+'ABRIL 22'!J273</f>
        <v>1317</v>
      </c>
      <c r="K273" s="8">
        <f>+'JUNIO 22'!K273+'MAYO 22'!K273+'ABRIL 22'!K273</f>
        <v>688</v>
      </c>
      <c r="L273" s="8">
        <f>+'JUNIO 22'!L273+'MAYO 22'!L273+'ABRIL 22'!L273</f>
        <v>9595</v>
      </c>
      <c r="M273" s="8">
        <f>+'JUNIO 22'!M273+'MAYO 22'!M273+'ABRIL 22'!M273</f>
        <v>0</v>
      </c>
      <c r="N273" s="8">
        <f t="shared" si="4"/>
        <v>957170</v>
      </c>
    </row>
    <row r="274" spans="1:14" ht="25.5" x14ac:dyDescent="0.25">
      <c r="A274" s="9" t="s">
        <v>532</v>
      </c>
      <c r="B274" s="7" t="s">
        <v>533</v>
      </c>
      <c r="C274" s="8">
        <f>+'JUNIO 22'!C274+'MAYO 22'!C274+'ABRIL 22'!C274</f>
        <v>1988415</v>
      </c>
      <c r="D274" s="8">
        <f>+'JUNIO 22'!D274+'MAYO 22'!D274+'ABRIL 22'!D274</f>
        <v>181518</v>
      </c>
      <c r="E274" s="8">
        <f>+'JUNIO 22'!E274+'MAYO 22'!E274+'ABRIL 22'!E274</f>
        <v>19855</v>
      </c>
      <c r="F274" s="8">
        <f>+'JUNIO 22'!F274+'MAYO 22'!F274+'ABRIL 22'!F274</f>
        <v>91105</v>
      </c>
      <c r="G274" s="8">
        <f>+'JUNIO 22'!G274+'MAYO 22'!G274+'ABRIL 22'!G274</f>
        <v>17426</v>
      </c>
      <c r="H274" s="8">
        <f>+'JUNIO 22'!H274+'MAYO 22'!H274+'ABRIL 22'!H274</f>
        <v>12239</v>
      </c>
      <c r="I274" s="8">
        <f>+'JUNIO 22'!I274+'MAYO 22'!I274+'ABRIL 22'!I274</f>
        <v>16375</v>
      </c>
      <c r="J274" s="8">
        <f>+'JUNIO 22'!J274+'MAYO 22'!J274+'ABRIL 22'!J274</f>
        <v>2550</v>
      </c>
      <c r="K274" s="8">
        <f>+'JUNIO 22'!K274+'MAYO 22'!K274+'ABRIL 22'!K274</f>
        <v>3665</v>
      </c>
      <c r="L274" s="8">
        <f>+'JUNIO 22'!L274+'MAYO 22'!L274+'ABRIL 22'!L274</f>
        <v>63628</v>
      </c>
      <c r="M274" s="8">
        <f>+'JUNIO 22'!M274+'MAYO 22'!M274+'ABRIL 22'!M274</f>
        <v>0</v>
      </c>
      <c r="N274" s="8">
        <f t="shared" si="4"/>
        <v>2396776</v>
      </c>
    </row>
    <row r="275" spans="1:14" ht="25.5" x14ac:dyDescent="0.25">
      <c r="A275" s="9" t="s">
        <v>534</v>
      </c>
      <c r="B275" s="7" t="s">
        <v>535</v>
      </c>
      <c r="C275" s="8">
        <f>+'JUNIO 22'!C275+'MAYO 22'!C275+'ABRIL 22'!C275</f>
        <v>1986611</v>
      </c>
      <c r="D275" s="8">
        <f>+'JUNIO 22'!D275+'MAYO 22'!D275+'ABRIL 22'!D275</f>
        <v>2353765</v>
      </c>
      <c r="E275" s="8">
        <f>+'JUNIO 22'!E275+'MAYO 22'!E275+'ABRIL 22'!E275</f>
        <v>20252</v>
      </c>
      <c r="F275" s="8">
        <f>+'JUNIO 22'!F275+'MAYO 22'!F275+'ABRIL 22'!F275</f>
        <v>90339</v>
      </c>
      <c r="G275" s="8">
        <f>+'JUNIO 22'!G275+'MAYO 22'!G275+'ABRIL 22'!G275</f>
        <v>22310</v>
      </c>
      <c r="H275" s="8">
        <f>+'JUNIO 22'!H275+'MAYO 22'!H275+'ABRIL 22'!H275</f>
        <v>11600</v>
      </c>
      <c r="I275" s="8">
        <f>+'JUNIO 22'!I275+'MAYO 22'!I275+'ABRIL 22'!I275</f>
        <v>16910</v>
      </c>
      <c r="J275" s="8">
        <f>+'JUNIO 22'!J275+'MAYO 22'!J275+'ABRIL 22'!J275</f>
        <v>2886</v>
      </c>
      <c r="K275" s="8">
        <f>+'JUNIO 22'!K275+'MAYO 22'!K275+'ABRIL 22'!K275</f>
        <v>3102</v>
      </c>
      <c r="L275" s="8">
        <f>+'JUNIO 22'!L275+'MAYO 22'!L275+'ABRIL 22'!L275</f>
        <v>63234</v>
      </c>
      <c r="M275" s="8">
        <f>+'JUNIO 22'!M275+'MAYO 22'!M275+'ABRIL 22'!M275</f>
        <v>0</v>
      </c>
      <c r="N275" s="8">
        <f t="shared" si="4"/>
        <v>4571009</v>
      </c>
    </row>
    <row r="276" spans="1:14" ht="25.5" x14ac:dyDescent="0.25">
      <c r="A276" s="9" t="s">
        <v>536</v>
      </c>
      <c r="B276" s="7" t="s">
        <v>537</v>
      </c>
      <c r="C276" s="8">
        <f>+'JUNIO 22'!C276+'MAYO 22'!C276+'ABRIL 22'!C276</f>
        <v>209437</v>
      </c>
      <c r="D276" s="8">
        <f>+'JUNIO 22'!D276+'MAYO 22'!D276+'ABRIL 22'!D276</f>
        <v>111645</v>
      </c>
      <c r="E276" s="8">
        <f>+'JUNIO 22'!E276+'MAYO 22'!E276+'ABRIL 22'!E276</f>
        <v>3371</v>
      </c>
      <c r="F276" s="8">
        <f>+'JUNIO 22'!F276+'MAYO 22'!F276+'ABRIL 22'!F276</f>
        <v>11332</v>
      </c>
      <c r="G276" s="8">
        <f>+'JUNIO 22'!G276+'MAYO 22'!G276+'ABRIL 22'!G276</f>
        <v>648</v>
      </c>
      <c r="H276" s="8">
        <f>+'JUNIO 22'!H276+'MAYO 22'!H276+'ABRIL 22'!H276</f>
        <v>1022</v>
      </c>
      <c r="I276" s="8">
        <f>+'JUNIO 22'!I276+'MAYO 22'!I276+'ABRIL 22'!I276</f>
        <v>491</v>
      </c>
      <c r="J276" s="8">
        <f>+'JUNIO 22'!J276+'MAYO 22'!J276+'ABRIL 22'!J276</f>
        <v>624</v>
      </c>
      <c r="K276" s="8">
        <f>+'JUNIO 22'!K276+'MAYO 22'!K276+'ABRIL 22'!K276</f>
        <v>91</v>
      </c>
      <c r="L276" s="8">
        <f>+'JUNIO 22'!L276+'MAYO 22'!L276+'ABRIL 22'!L276</f>
        <v>0</v>
      </c>
      <c r="M276" s="8">
        <f>+'JUNIO 22'!M276+'MAYO 22'!M276+'ABRIL 22'!M276</f>
        <v>0</v>
      </c>
      <c r="N276" s="8">
        <f t="shared" si="4"/>
        <v>338661</v>
      </c>
    </row>
    <row r="277" spans="1:14" ht="25.5" x14ac:dyDescent="0.25">
      <c r="A277" s="9" t="s">
        <v>538</v>
      </c>
      <c r="B277" s="7" t="s">
        <v>539</v>
      </c>
      <c r="C277" s="8">
        <f>+'JUNIO 22'!C277+'MAYO 22'!C277+'ABRIL 22'!C277</f>
        <v>500302</v>
      </c>
      <c r="D277" s="8">
        <f>+'JUNIO 22'!D277+'MAYO 22'!D277+'ABRIL 22'!D277</f>
        <v>199135</v>
      </c>
      <c r="E277" s="8">
        <f>+'JUNIO 22'!E277+'MAYO 22'!E277+'ABRIL 22'!E277</f>
        <v>5801</v>
      </c>
      <c r="F277" s="8">
        <f>+'JUNIO 22'!F277+'MAYO 22'!F277+'ABRIL 22'!F277</f>
        <v>24000</v>
      </c>
      <c r="G277" s="8">
        <f>+'JUNIO 22'!G277+'MAYO 22'!G277+'ABRIL 22'!G277</f>
        <v>3018</v>
      </c>
      <c r="H277" s="8">
        <f>+'JUNIO 22'!H277+'MAYO 22'!H277+'ABRIL 22'!H277</f>
        <v>2902</v>
      </c>
      <c r="I277" s="8">
        <f>+'JUNIO 22'!I277+'MAYO 22'!I277+'ABRIL 22'!I277</f>
        <v>3059</v>
      </c>
      <c r="J277" s="8">
        <f>+'JUNIO 22'!J277+'MAYO 22'!J277+'ABRIL 22'!J277</f>
        <v>867</v>
      </c>
      <c r="K277" s="8">
        <f>+'JUNIO 22'!K277+'MAYO 22'!K277+'ABRIL 22'!K277</f>
        <v>729</v>
      </c>
      <c r="L277" s="8">
        <f>+'JUNIO 22'!L277+'MAYO 22'!L277+'ABRIL 22'!L277</f>
        <v>51407</v>
      </c>
      <c r="M277" s="8">
        <f>+'JUNIO 22'!M277+'MAYO 22'!M277+'ABRIL 22'!M277</f>
        <v>0</v>
      </c>
      <c r="N277" s="8">
        <f t="shared" si="4"/>
        <v>791220</v>
      </c>
    </row>
    <row r="278" spans="1:14" ht="25.5" x14ac:dyDescent="0.25">
      <c r="A278" s="9" t="s">
        <v>540</v>
      </c>
      <c r="B278" s="7" t="s">
        <v>541</v>
      </c>
      <c r="C278" s="8">
        <f>+'JUNIO 22'!C278+'MAYO 22'!C278+'ABRIL 22'!C278</f>
        <v>1294991</v>
      </c>
      <c r="D278" s="8">
        <f>+'JUNIO 22'!D278+'MAYO 22'!D278+'ABRIL 22'!D278</f>
        <v>842931</v>
      </c>
      <c r="E278" s="8">
        <f>+'JUNIO 22'!E278+'MAYO 22'!E278+'ABRIL 22'!E278</f>
        <v>14575</v>
      </c>
      <c r="F278" s="8">
        <f>+'JUNIO 22'!F278+'MAYO 22'!F278+'ABRIL 22'!F278</f>
        <v>60045</v>
      </c>
      <c r="G278" s="8">
        <f>+'JUNIO 22'!G278+'MAYO 22'!G278+'ABRIL 22'!G278</f>
        <v>11339</v>
      </c>
      <c r="H278" s="8">
        <f>+'JUNIO 22'!H278+'MAYO 22'!H278+'ABRIL 22'!H278</f>
        <v>6967</v>
      </c>
      <c r="I278" s="8">
        <f>+'JUNIO 22'!I278+'MAYO 22'!I278+'ABRIL 22'!I278</f>
        <v>8213</v>
      </c>
      <c r="J278" s="8">
        <f>+'JUNIO 22'!J278+'MAYO 22'!J278+'ABRIL 22'!J278</f>
        <v>2391</v>
      </c>
      <c r="K278" s="8">
        <f>+'JUNIO 22'!K278+'MAYO 22'!K278+'ABRIL 22'!K278</f>
        <v>1438</v>
      </c>
      <c r="L278" s="8">
        <f>+'JUNIO 22'!L278+'MAYO 22'!L278+'ABRIL 22'!L278</f>
        <v>0</v>
      </c>
      <c r="M278" s="8">
        <f>+'JUNIO 22'!M278+'MAYO 22'!M278+'ABRIL 22'!M278</f>
        <v>0</v>
      </c>
      <c r="N278" s="8">
        <f t="shared" si="4"/>
        <v>2242890</v>
      </c>
    </row>
    <row r="279" spans="1:14" ht="25.5" x14ac:dyDescent="0.25">
      <c r="A279" s="9" t="s">
        <v>542</v>
      </c>
      <c r="B279" s="7" t="s">
        <v>543</v>
      </c>
      <c r="C279" s="8">
        <f>+'JUNIO 22'!C279+'MAYO 22'!C279+'ABRIL 22'!C279</f>
        <v>600389</v>
      </c>
      <c r="D279" s="8">
        <f>+'JUNIO 22'!D279+'MAYO 22'!D279+'ABRIL 22'!D279</f>
        <v>262760</v>
      </c>
      <c r="E279" s="8">
        <f>+'JUNIO 22'!E279+'MAYO 22'!E279+'ABRIL 22'!E279</f>
        <v>7200</v>
      </c>
      <c r="F279" s="8">
        <f>+'JUNIO 22'!F279+'MAYO 22'!F279+'ABRIL 22'!F279</f>
        <v>29160</v>
      </c>
      <c r="G279" s="8">
        <f>+'JUNIO 22'!G279+'MAYO 22'!G279+'ABRIL 22'!G279</f>
        <v>3376</v>
      </c>
      <c r="H279" s="8">
        <f>+'JUNIO 22'!H279+'MAYO 22'!H279+'ABRIL 22'!H279</f>
        <v>3510</v>
      </c>
      <c r="I279" s="8">
        <f>+'JUNIO 22'!I279+'MAYO 22'!I279+'ABRIL 22'!I279</f>
        <v>3612</v>
      </c>
      <c r="J279" s="8">
        <f>+'JUNIO 22'!J279+'MAYO 22'!J279+'ABRIL 22'!J279</f>
        <v>1197</v>
      </c>
      <c r="K279" s="8">
        <f>+'JUNIO 22'!K279+'MAYO 22'!K279+'ABRIL 22'!K279</f>
        <v>880</v>
      </c>
      <c r="L279" s="8">
        <f>+'JUNIO 22'!L279+'MAYO 22'!L279+'ABRIL 22'!L279</f>
        <v>0</v>
      </c>
      <c r="M279" s="8">
        <f>+'JUNIO 22'!M279+'MAYO 22'!M279+'ABRIL 22'!M279</f>
        <v>0</v>
      </c>
      <c r="N279" s="8">
        <f t="shared" si="4"/>
        <v>912084</v>
      </c>
    </row>
    <row r="280" spans="1:14" ht="25.5" x14ac:dyDescent="0.25">
      <c r="A280" s="9" t="s">
        <v>544</v>
      </c>
      <c r="B280" s="7" t="s">
        <v>545</v>
      </c>
      <c r="C280" s="8">
        <f>+'JUNIO 22'!C280+'MAYO 22'!C280+'ABRIL 22'!C280</f>
        <v>774454</v>
      </c>
      <c r="D280" s="8">
        <f>+'JUNIO 22'!D280+'MAYO 22'!D280+'ABRIL 22'!D280</f>
        <v>145749</v>
      </c>
      <c r="E280" s="8">
        <f>+'JUNIO 22'!E280+'MAYO 22'!E280+'ABRIL 22'!E280</f>
        <v>8966</v>
      </c>
      <c r="F280" s="8">
        <f>+'JUNIO 22'!F280+'MAYO 22'!F280+'ABRIL 22'!F280</f>
        <v>36866</v>
      </c>
      <c r="G280" s="8">
        <f>+'JUNIO 22'!G280+'MAYO 22'!G280+'ABRIL 22'!G280</f>
        <v>8270</v>
      </c>
      <c r="H280" s="8">
        <f>+'JUNIO 22'!H280+'MAYO 22'!H280+'ABRIL 22'!H280</f>
        <v>4394</v>
      </c>
      <c r="I280" s="8">
        <f>+'JUNIO 22'!I280+'MAYO 22'!I280+'ABRIL 22'!I280</f>
        <v>6027</v>
      </c>
      <c r="J280" s="8">
        <f>+'JUNIO 22'!J280+'MAYO 22'!J280+'ABRIL 22'!J280</f>
        <v>1407</v>
      </c>
      <c r="K280" s="8">
        <f>+'JUNIO 22'!K280+'MAYO 22'!K280+'ABRIL 22'!K280</f>
        <v>1043</v>
      </c>
      <c r="L280" s="8">
        <f>+'JUNIO 22'!L280+'MAYO 22'!L280+'ABRIL 22'!L280</f>
        <v>0</v>
      </c>
      <c r="M280" s="8">
        <f>+'JUNIO 22'!M280+'MAYO 22'!M280+'ABRIL 22'!M280</f>
        <v>0</v>
      </c>
      <c r="N280" s="8">
        <f t="shared" si="4"/>
        <v>987176</v>
      </c>
    </row>
    <row r="281" spans="1:14" ht="25.5" x14ac:dyDescent="0.25">
      <c r="A281" s="9" t="s">
        <v>546</v>
      </c>
      <c r="B281" s="7" t="s">
        <v>547</v>
      </c>
      <c r="C281" s="8">
        <f>+'JUNIO 22'!C281+'MAYO 22'!C281+'ABRIL 22'!C281</f>
        <v>1532571</v>
      </c>
      <c r="D281" s="8">
        <f>+'JUNIO 22'!D281+'MAYO 22'!D281+'ABRIL 22'!D281</f>
        <v>600819</v>
      </c>
      <c r="E281" s="8">
        <f>+'JUNIO 22'!E281+'MAYO 22'!E281+'ABRIL 22'!E281</f>
        <v>15126</v>
      </c>
      <c r="F281" s="8">
        <f>+'JUNIO 22'!F281+'MAYO 22'!F281+'ABRIL 22'!F281</f>
        <v>68447</v>
      </c>
      <c r="G281" s="8">
        <f>+'JUNIO 22'!G281+'MAYO 22'!G281+'ABRIL 22'!G281</f>
        <v>16360</v>
      </c>
      <c r="H281" s="8">
        <f>+'JUNIO 22'!H281+'MAYO 22'!H281+'ABRIL 22'!H281</f>
        <v>9083</v>
      </c>
      <c r="I281" s="8">
        <f>+'JUNIO 22'!I281+'MAYO 22'!I281+'ABRIL 22'!I281</f>
        <v>13272</v>
      </c>
      <c r="J281" s="8">
        <f>+'JUNIO 22'!J281+'MAYO 22'!J281+'ABRIL 22'!J281</f>
        <v>2166</v>
      </c>
      <c r="K281" s="8">
        <f>+'JUNIO 22'!K281+'MAYO 22'!K281+'ABRIL 22'!K281</f>
        <v>2628</v>
      </c>
      <c r="L281" s="8">
        <f>+'JUNIO 22'!L281+'MAYO 22'!L281+'ABRIL 22'!L281</f>
        <v>104981</v>
      </c>
      <c r="M281" s="8">
        <f>+'JUNIO 22'!M281+'MAYO 22'!M281+'ABRIL 22'!M281</f>
        <v>0</v>
      </c>
      <c r="N281" s="8">
        <f t="shared" si="4"/>
        <v>2365453</v>
      </c>
    </row>
    <row r="282" spans="1:14" ht="25.5" x14ac:dyDescent="0.25">
      <c r="A282" s="9" t="s">
        <v>548</v>
      </c>
      <c r="B282" s="7" t="s">
        <v>549</v>
      </c>
      <c r="C282" s="8">
        <f>+'JUNIO 22'!C282+'MAYO 22'!C282+'ABRIL 22'!C282</f>
        <v>898934</v>
      </c>
      <c r="D282" s="8">
        <f>+'JUNIO 22'!D282+'MAYO 22'!D282+'ABRIL 22'!D282</f>
        <v>229509</v>
      </c>
      <c r="E282" s="8">
        <f>+'JUNIO 22'!E282+'MAYO 22'!E282+'ABRIL 22'!E282</f>
        <v>10297</v>
      </c>
      <c r="F282" s="8">
        <f>+'JUNIO 22'!F282+'MAYO 22'!F282+'ABRIL 22'!F282</f>
        <v>42627</v>
      </c>
      <c r="G282" s="8">
        <f>+'JUNIO 22'!G282+'MAYO 22'!G282+'ABRIL 22'!G282</f>
        <v>9844</v>
      </c>
      <c r="H282" s="8">
        <f>+'JUNIO 22'!H282+'MAYO 22'!H282+'ABRIL 22'!H282</f>
        <v>5108</v>
      </c>
      <c r="I282" s="8">
        <f>+'JUNIO 22'!I282+'MAYO 22'!I282+'ABRIL 22'!I282</f>
        <v>7145</v>
      </c>
      <c r="J282" s="8">
        <f>+'JUNIO 22'!J282+'MAYO 22'!J282+'ABRIL 22'!J282</f>
        <v>1590</v>
      </c>
      <c r="K282" s="8">
        <f>+'JUNIO 22'!K282+'MAYO 22'!K282+'ABRIL 22'!K282</f>
        <v>1224</v>
      </c>
      <c r="L282" s="8">
        <f>+'JUNIO 22'!L282+'MAYO 22'!L282+'ABRIL 22'!L282</f>
        <v>0</v>
      </c>
      <c r="M282" s="8">
        <f>+'JUNIO 22'!M282+'MAYO 22'!M282+'ABRIL 22'!M282</f>
        <v>0</v>
      </c>
      <c r="N282" s="8">
        <f t="shared" si="4"/>
        <v>1206278</v>
      </c>
    </row>
    <row r="283" spans="1:14" ht="25.5" x14ac:dyDescent="0.25">
      <c r="A283" s="9" t="s">
        <v>550</v>
      </c>
      <c r="B283" s="7" t="s">
        <v>551</v>
      </c>
      <c r="C283" s="8">
        <f>+'JUNIO 22'!C283+'MAYO 22'!C283+'ABRIL 22'!C283</f>
        <v>554187</v>
      </c>
      <c r="D283" s="8">
        <f>+'JUNIO 22'!D283+'MAYO 22'!D283+'ABRIL 22'!D283</f>
        <v>170139</v>
      </c>
      <c r="E283" s="8">
        <f>+'JUNIO 22'!E283+'MAYO 22'!E283+'ABRIL 22'!E283</f>
        <v>7093</v>
      </c>
      <c r="F283" s="8">
        <f>+'JUNIO 22'!F283+'MAYO 22'!F283+'ABRIL 22'!F283</f>
        <v>27501</v>
      </c>
      <c r="G283" s="8">
        <f>+'JUNIO 22'!G283+'MAYO 22'!G283+'ABRIL 22'!G283</f>
        <v>3444</v>
      </c>
      <c r="H283" s="8">
        <f>+'JUNIO 22'!H283+'MAYO 22'!H283+'ABRIL 22'!H283</f>
        <v>3131</v>
      </c>
      <c r="I283" s="8">
        <f>+'JUNIO 22'!I283+'MAYO 22'!I283+'ABRIL 22'!I283</f>
        <v>3164</v>
      </c>
      <c r="J283" s="8">
        <f>+'JUNIO 22'!J283+'MAYO 22'!J283+'ABRIL 22'!J283</f>
        <v>1224</v>
      </c>
      <c r="K283" s="8">
        <f>+'JUNIO 22'!K283+'MAYO 22'!K283+'ABRIL 22'!K283</f>
        <v>695</v>
      </c>
      <c r="L283" s="8">
        <f>+'JUNIO 22'!L283+'MAYO 22'!L283+'ABRIL 22'!L283</f>
        <v>0</v>
      </c>
      <c r="M283" s="8">
        <f>+'JUNIO 22'!M283+'MAYO 22'!M283+'ABRIL 22'!M283</f>
        <v>0</v>
      </c>
      <c r="N283" s="8">
        <f t="shared" si="4"/>
        <v>770578</v>
      </c>
    </row>
    <row r="284" spans="1:14" ht="25.5" x14ac:dyDescent="0.25">
      <c r="A284" s="9" t="s">
        <v>552</v>
      </c>
      <c r="B284" s="7" t="s">
        <v>553</v>
      </c>
      <c r="C284" s="8">
        <f>+'JUNIO 22'!C284+'MAYO 22'!C284+'ABRIL 22'!C284</f>
        <v>1544861</v>
      </c>
      <c r="D284" s="8">
        <f>+'JUNIO 22'!D284+'MAYO 22'!D284+'ABRIL 22'!D284</f>
        <v>195891</v>
      </c>
      <c r="E284" s="8">
        <f>+'JUNIO 22'!E284+'MAYO 22'!E284+'ABRIL 22'!E284</f>
        <v>16308</v>
      </c>
      <c r="F284" s="8">
        <f>+'JUNIO 22'!F284+'MAYO 22'!F284+'ABRIL 22'!F284</f>
        <v>71281</v>
      </c>
      <c r="G284" s="8">
        <f>+'JUNIO 22'!G284+'MAYO 22'!G284+'ABRIL 22'!G284</f>
        <v>18898</v>
      </c>
      <c r="H284" s="8">
        <f>+'JUNIO 22'!H284+'MAYO 22'!H284+'ABRIL 22'!H284</f>
        <v>9072</v>
      </c>
      <c r="I284" s="8">
        <f>+'JUNIO 22'!I284+'MAYO 22'!I284+'ABRIL 22'!I284</f>
        <v>13852</v>
      </c>
      <c r="J284" s="8">
        <f>+'JUNIO 22'!J284+'MAYO 22'!J284+'ABRIL 22'!J284</f>
        <v>2430</v>
      </c>
      <c r="K284" s="8">
        <f>+'JUNIO 22'!K284+'MAYO 22'!K284+'ABRIL 22'!K284</f>
        <v>2422</v>
      </c>
      <c r="L284" s="8">
        <f>+'JUNIO 22'!L284+'MAYO 22'!L284+'ABRIL 22'!L284</f>
        <v>0</v>
      </c>
      <c r="M284" s="8">
        <f>+'JUNIO 22'!M284+'MAYO 22'!M284+'ABRIL 22'!M284</f>
        <v>0</v>
      </c>
      <c r="N284" s="8">
        <f t="shared" si="4"/>
        <v>1875015</v>
      </c>
    </row>
    <row r="285" spans="1:14" ht="25.5" x14ac:dyDescent="0.25">
      <c r="A285" s="9" t="s">
        <v>554</v>
      </c>
      <c r="B285" s="7" t="s">
        <v>555</v>
      </c>
      <c r="C285" s="8">
        <f>+'JUNIO 22'!C285+'MAYO 22'!C285+'ABRIL 22'!C285</f>
        <v>421679</v>
      </c>
      <c r="D285" s="8">
        <f>+'JUNIO 22'!D285+'MAYO 22'!D285+'ABRIL 22'!D285</f>
        <v>218136</v>
      </c>
      <c r="E285" s="8">
        <f>+'JUNIO 22'!E285+'MAYO 22'!E285+'ABRIL 22'!E285</f>
        <v>6423</v>
      </c>
      <c r="F285" s="8">
        <f>+'JUNIO 22'!F285+'MAYO 22'!F285+'ABRIL 22'!F285</f>
        <v>22211</v>
      </c>
      <c r="G285" s="8">
        <f>+'JUNIO 22'!G285+'MAYO 22'!G285+'ABRIL 22'!G285</f>
        <v>1782</v>
      </c>
      <c r="H285" s="8">
        <f>+'JUNIO 22'!H285+'MAYO 22'!H285+'ABRIL 22'!H285</f>
        <v>2079</v>
      </c>
      <c r="I285" s="8">
        <f>+'JUNIO 22'!I285+'MAYO 22'!I285+'ABRIL 22'!I285</f>
        <v>1290</v>
      </c>
      <c r="J285" s="8">
        <f>+'JUNIO 22'!J285+'MAYO 22'!J285+'ABRIL 22'!J285</f>
        <v>1167</v>
      </c>
      <c r="K285" s="8">
        <f>+'JUNIO 22'!K285+'MAYO 22'!K285+'ABRIL 22'!K285</f>
        <v>220</v>
      </c>
      <c r="L285" s="8">
        <f>+'JUNIO 22'!L285+'MAYO 22'!L285+'ABRIL 22'!L285</f>
        <v>0</v>
      </c>
      <c r="M285" s="8">
        <f>+'JUNIO 22'!M285+'MAYO 22'!M285+'ABRIL 22'!M285</f>
        <v>0</v>
      </c>
      <c r="N285" s="8">
        <f t="shared" si="4"/>
        <v>674987</v>
      </c>
    </row>
    <row r="286" spans="1:14" ht="25.5" x14ac:dyDescent="0.25">
      <c r="A286" s="9" t="s">
        <v>556</v>
      </c>
      <c r="B286" s="7" t="s">
        <v>557</v>
      </c>
      <c r="C286" s="8">
        <f>+'JUNIO 22'!C286+'MAYO 22'!C286+'ABRIL 22'!C286</f>
        <v>3315784</v>
      </c>
      <c r="D286" s="8">
        <f>+'JUNIO 22'!D286+'MAYO 22'!D286+'ABRIL 22'!D286</f>
        <v>1163672</v>
      </c>
      <c r="E286" s="8">
        <f>+'JUNIO 22'!E286+'MAYO 22'!E286+'ABRIL 22'!E286</f>
        <v>35075</v>
      </c>
      <c r="F286" s="8">
        <f>+'JUNIO 22'!F286+'MAYO 22'!F286+'ABRIL 22'!F286</f>
        <v>152373</v>
      </c>
      <c r="G286" s="8">
        <f>+'JUNIO 22'!G286+'MAYO 22'!G286+'ABRIL 22'!G286</f>
        <v>32075</v>
      </c>
      <c r="H286" s="8">
        <f>+'JUNIO 22'!H286+'MAYO 22'!H286+'ABRIL 22'!H286</f>
        <v>19124</v>
      </c>
      <c r="I286" s="8">
        <f>+'JUNIO 22'!I286+'MAYO 22'!I286+'ABRIL 22'!I286</f>
        <v>25479</v>
      </c>
      <c r="J286" s="8">
        <f>+'JUNIO 22'!J286+'MAYO 22'!J286+'ABRIL 22'!J286</f>
        <v>5334</v>
      </c>
      <c r="K286" s="8">
        <f>+'JUNIO 22'!K286+'MAYO 22'!K286+'ABRIL 22'!K286</f>
        <v>4898</v>
      </c>
      <c r="L286" s="8">
        <f>+'JUNIO 22'!L286+'MAYO 22'!L286+'ABRIL 22'!L286</f>
        <v>112612</v>
      </c>
      <c r="M286" s="8">
        <f>+'JUNIO 22'!M286+'MAYO 22'!M286+'ABRIL 22'!M286</f>
        <v>0</v>
      </c>
      <c r="N286" s="8">
        <f t="shared" si="4"/>
        <v>4866426</v>
      </c>
    </row>
    <row r="287" spans="1:14" ht="25.5" x14ac:dyDescent="0.25">
      <c r="A287" s="9" t="s">
        <v>558</v>
      </c>
      <c r="B287" s="7" t="s">
        <v>559</v>
      </c>
      <c r="C287" s="8">
        <f>+'JUNIO 22'!C287+'MAYO 22'!C287+'ABRIL 22'!C287</f>
        <v>8224484</v>
      </c>
      <c r="D287" s="8">
        <f>+'JUNIO 22'!D287+'MAYO 22'!D287+'ABRIL 22'!D287</f>
        <v>4561928</v>
      </c>
      <c r="E287" s="8">
        <f>+'JUNIO 22'!E287+'MAYO 22'!E287+'ABRIL 22'!E287</f>
        <v>78952</v>
      </c>
      <c r="F287" s="8">
        <f>+'JUNIO 22'!F287+'MAYO 22'!F287+'ABRIL 22'!F287</f>
        <v>367853</v>
      </c>
      <c r="G287" s="8">
        <f>+'JUNIO 22'!G287+'MAYO 22'!G287+'ABRIL 22'!G287</f>
        <v>100572</v>
      </c>
      <c r="H287" s="8">
        <f>+'JUNIO 22'!H287+'MAYO 22'!H287+'ABRIL 22'!H287</f>
        <v>49558</v>
      </c>
      <c r="I287" s="8">
        <f>+'JUNIO 22'!I287+'MAYO 22'!I287+'ABRIL 22'!I287</f>
        <v>77391</v>
      </c>
      <c r="J287" s="8">
        <f>+'JUNIO 22'!J287+'MAYO 22'!J287+'ABRIL 22'!J287</f>
        <v>10974</v>
      </c>
      <c r="K287" s="8">
        <f>+'JUNIO 22'!K287+'MAYO 22'!K287+'ABRIL 22'!K287</f>
        <v>14386</v>
      </c>
      <c r="L287" s="8">
        <f>+'JUNIO 22'!L287+'MAYO 22'!L287+'ABRIL 22'!L287</f>
        <v>71498</v>
      </c>
      <c r="M287" s="8">
        <f>+'JUNIO 22'!M287+'MAYO 22'!M287+'ABRIL 22'!M287</f>
        <v>114257</v>
      </c>
      <c r="N287" s="8">
        <f t="shared" si="4"/>
        <v>13671853</v>
      </c>
    </row>
    <row r="288" spans="1:14" ht="25.5" x14ac:dyDescent="0.25">
      <c r="A288" s="9" t="s">
        <v>560</v>
      </c>
      <c r="B288" s="7" t="s">
        <v>561</v>
      </c>
      <c r="C288" s="8">
        <f>+'JUNIO 22'!C288+'MAYO 22'!C288+'ABRIL 22'!C288</f>
        <v>786219</v>
      </c>
      <c r="D288" s="8">
        <f>+'JUNIO 22'!D288+'MAYO 22'!D288+'ABRIL 22'!D288</f>
        <v>325103</v>
      </c>
      <c r="E288" s="8">
        <f>+'JUNIO 22'!E288+'MAYO 22'!E288+'ABRIL 22'!E288</f>
        <v>9043</v>
      </c>
      <c r="F288" s="8">
        <f>+'JUNIO 22'!F288+'MAYO 22'!F288+'ABRIL 22'!F288</f>
        <v>37294</v>
      </c>
      <c r="G288" s="8">
        <f>+'JUNIO 22'!G288+'MAYO 22'!G288+'ABRIL 22'!G288</f>
        <v>7707</v>
      </c>
      <c r="H288" s="8">
        <f>+'JUNIO 22'!H288+'MAYO 22'!H288+'ABRIL 22'!H288</f>
        <v>4447</v>
      </c>
      <c r="I288" s="8">
        <f>+'JUNIO 22'!I288+'MAYO 22'!I288+'ABRIL 22'!I288</f>
        <v>5766</v>
      </c>
      <c r="J288" s="8">
        <f>+'JUNIO 22'!J288+'MAYO 22'!J288+'ABRIL 22'!J288</f>
        <v>1416</v>
      </c>
      <c r="K288" s="8">
        <f>+'JUNIO 22'!K288+'MAYO 22'!K288+'ABRIL 22'!K288</f>
        <v>1050</v>
      </c>
      <c r="L288" s="8">
        <f>+'JUNIO 22'!L288+'MAYO 22'!L288+'ABRIL 22'!L288</f>
        <v>9198</v>
      </c>
      <c r="M288" s="8">
        <f>+'JUNIO 22'!M288+'MAYO 22'!M288+'ABRIL 22'!M288</f>
        <v>0</v>
      </c>
      <c r="N288" s="8">
        <f t="shared" si="4"/>
        <v>1187243</v>
      </c>
    </row>
    <row r="289" spans="1:14" ht="25.5" x14ac:dyDescent="0.25">
      <c r="A289" s="9" t="s">
        <v>562</v>
      </c>
      <c r="B289" s="7" t="s">
        <v>563</v>
      </c>
      <c r="C289" s="8">
        <f>+'JUNIO 22'!C289+'MAYO 22'!C289+'ABRIL 22'!C289</f>
        <v>788325</v>
      </c>
      <c r="D289" s="8">
        <f>+'JUNIO 22'!D289+'MAYO 22'!D289+'ABRIL 22'!D289</f>
        <v>342531</v>
      </c>
      <c r="E289" s="8">
        <f>+'JUNIO 22'!E289+'MAYO 22'!E289+'ABRIL 22'!E289</f>
        <v>9192</v>
      </c>
      <c r="F289" s="8">
        <f>+'JUNIO 22'!F289+'MAYO 22'!F289+'ABRIL 22'!F289</f>
        <v>37523</v>
      </c>
      <c r="G289" s="8">
        <f>+'JUNIO 22'!G289+'MAYO 22'!G289+'ABRIL 22'!G289</f>
        <v>5308</v>
      </c>
      <c r="H289" s="8">
        <f>+'JUNIO 22'!H289+'MAYO 22'!H289+'ABRIL 22'!H289</f>
        <v>4422</v>
      </c>
      <c r="I289" s="8">
        <f>+'JUNIO 22'!I289+'MAYO 22'!I289+'ABRIL 22'!I289</f>
        <v>4691</v>
      </c>
      <c r="J289" s="8">
        <f>+'JUNIO 22'!J289+'MAYO 22'!J289+'ABRIL 22'!J289</f>
        <v>1467</v>
      </c>
      <c r="K289" s="8">
        <f>+'JUNIO 22'!K289+'MAYO 22'!K289+'ABRIL 22'!K289</f>
        <v>1013</v>
      </c>
      <c r="L289" s="8">
        <f>+'JUNIO 22'!L289+'MAYO 22'!L289+'ABRIL 22'!L289</f>
        <v>48956</v>
      </c>
      <c r="M289" s="8">
        <f>+'JUNIO 22'!M289+'MAYO 22'!M289+'ABRIL 22'!M289</f>
        <v>0</v>
      </c>
      <c r="N289" s="8">
        <f t="shared" si="4"/>
        <v>1243428</v>
      </c>
    </row>
    <row r="290" spans="1:14" ht="25.5" x14ac:dyDescent="0.25">
      <c r="A290" s="9" t="s">
        <v>564</v>
      </c>
      <c r="B290" s="7" t="s">
        <v>565</v>
      </c>
      <c r="C290" s="8">
        <f>+'JUNIO 22'!C290+'MAYO 22'!C290+'ABRIL 22'!C290</f>
        <v>294259</v>
      </c>
      <c r="D290" s="8">
        <f>+'JUNIO 22'!D290+'MAYO 22'!D290+'ABRIL 22'!D290</f>
        <v>115866</v>
      </c>
      <c r="E290" s="8">
        <f>+'JUNIO 22'!E290+'MAYO 22'!E290+'ABRIL 22'!E290</f>
        <v>3602</v>
      </c>
      <c r="F290" s="8">
        <f>+'JUNIO 22'!F290+'MAYO 22'!F290+'ABRIL 22'!F290</f>
        <v>14150</v>
      </c>
      <c r="G290" s="8">
        <f>+'JUNIO 22'!G290+'MAYO 22'!G290+'ABRIL 22'!G290</f>
        <v>808</v>
      </c>
      <c r="H290" s="8">
        <f>+'JUNIO 22'!H290+'MAYO 22'!H290+'ABRIL 22'!H290</f>
        <v>1555</v>
      </c>
      <c r="I290" s="8">
        <f>+'JUNIO 22'!I290+'MAYO 22'!I290+'ABRIL 22'!I290</f>
        <v>1054</v>
      </c>
      <c r="J290" s="8">
        <f>+'JUNIO 22'!J290+'MAYO 22'!J290+'ABRIL 22'!J290</f>
        <v>579</v>
      </c>
      <c r="K290" s="8">
        <f>+'JUNIO 22'!K290+'MAYO 22'!K290+'ABRIL 22'!K290</f>
        <v>290</v>
      </c>
      <c r="L290" s="8">
        <f>+'JUNIO 22'!L290+'MAYO 22'!L290+'ABRIL 22'!L290</f>
        <v>5254</v>
      </c>
      <c r="M290" s="8">
        <f>+'JUNIO 22'!M290+'MAYO 22'!M290+'ABRIL 22'!M290</f>
        <v>0</v>
      </c>
      <c r="N290" s="8">
        <f t="shared" si="4"/>
        <v>437417</v>
      </c>
    </row>
    <row r="291" spans="1:14" ht="25.5" x14ac:dyDescent="0.25">
      <c r="A291" s="9" t="s">
        <v>566</v>
      </c>
      <c r="B291" s="7" t="s">
        <v>567</v>
      </c>
      <c r="C291" s="8">
        <f>+'JUNIO 22'!C291+'MAYO 22'!C291+'ABRIL 22'!C291</f>
        <v>317241</v>
      </c>
      <c r="D291" s="8">
        <f>+'JUNIO 22'!D291+'MAYO 22'!D291+'ABRIL 22'!D291</f>
        <v>104178</v>
      </c>
      <c r="E291" s="8">
        <f>+'JUNIO 22'!E291+'MAYO 22'!E291+'ABRIL 22'!E291</f>
        <v>4599</v>
      </c>
      <c r="F291" s="8">
        <f>+'JUNIO 22'!F291+'MAYO 22'!F291+'ABRIL 22'!F291</f>
        <v>16381</v>
      </c>
      <c r="G291" s="8">
        <f>+'JUNIO 22'!G291+'MAYO 22'!G291+'ABRIL 22'!G291</f>
        <v>1710</v>
      </c>
      <c r="H291" s="8">
        <f>+'JUNIO 22'!H291+'MAYO 22'!H291+'ABRIL 22'!H291</f>
        <v>1605</v>
      </c>
      <c r="I291" s="8">
        <f>+'JUNIO 22'!I291+'MAYO 22'!I291+'ABRIL 22'!I291</f>
        <v>1227</v>
      </c>
      <c r="J291" s="8">
        <f>+'JUNIO 22'!J291+'MAYO 22'!J291+'ABRIL 22'!J291</f>
        <v>816</v>
      </c>
      <c r="K291" s="8">
        <f>+'JUNIO 22'!K291+'MAYO 22'!K291+'ABRIL 22'!K291</f>
        <v>211</v>
      </c>
      <c r="L291" s="8">
        <f>+'JUNIO 22'!L291+'MAYO 22'!L291+'ABRIL 22'!L291</f>
        <v>0</v>
      </c>
      <c r="M291" s="8">
        <f>+'JUNIO 22'!M291+'MAYO 22'!M291+'ABRIL 22'!M291</f>
        <v>0</v>
      </c>
      <c r="N291" s="8">
        <f t="shared" si="4"/>
        <v>447968</v>
      </c>
    </row>
    <row r="292" spans="1:14" ht="25.5" x14ac:dyDescent="0.25">
      <c r="A292" s="9" t="s">
        <v>568</v>
      </c>
      <c r="B292" s="7" t="s">
        <v>569</v>
      </c>
      <c r="C292" s="8">
        <f>+'JUNIO 22'!C292+'MAYO 22'!C292+'ABRIL 22'!C292</f>
        <v>727526</v>
      </c>
      <c r="D292" s="8">
        <f>+'JUNIO 22'!D292+'MAYO 22'!D292+'ABRIL 22'!D292</f>
        <v>229840</v>
      </c>
      <c r="E292" s="8">
        <f>+'JUNIO 22'!E292+'MAYO 22'!E292+'ABRIL 22'!E292</f>
        <v>7585</v>
      </c>
      <c r="F292" s="8">
        <f>+'JUNIO 22'!F292+'MAYO 22'!F292+'ABRIL 22'!F292</f>
        <v>34110</v>
      </c>
      <c r="G292" s="8">
        <f>+'JUNIO 22'!G292+'MAYO 22'!G292+'ABRIL 22'!G292</f>
        <v>2749</v>
      </c>
      <c r="H292" s="8">
        <f>+'JUNIO 22'!H292+'MAYO 22'!H292+'ABRIL 22'!H292</f>
        <v>4569</v>
      </c>
      <c r="I292" s="8">
        <f>+'JUNIO 22'!I292+'MAYO 22'!I292+'ABRIL 22'!I292</f>
        <v>4642</v>
      </c>
      <c r="J292" s="8">
        <f>+'JUNIO 22'!J292+'MAYO 22'!J292+'ABRIL 22'!J292</f>
        <v>972</v>
      </c>
      <c r="K292" s="8">
        <f>+'JUNIO 22'!K292+'MAYO 22'!K292+'ABRIL 22'!K292</f>
        <v>1401</v>
      </c>
      <c r="L292" s="8">
        <f>+'JUNIO 22'!L292+'MAYO 22'!L292+'ABRIL 22'!L292</f>
        <v>19348</v>
      </c>
      <c r="M292" s="8">
        <f>+'JUNIO 22'!M292+'MAYO 22'!M292+'ABRIL 22'!M292</f>
        <v>0</v>
      </c>
      <c r="N292" s="8">
        <f t="shared" si="4"/>
        <v>1032742</v>
      </c>
    </row>
    <row r="293" spans="1:14" ht="25.5" x14ac:dyDescent="0.25">
      <c r="A293" s="9" t="s">
        <v>570</v>
      </c>
      <c r="B293" s="7" t="s">
        <v>571</v>
      </c>
      <c r="C293" s="8">
        <f>+'JUNIO 22'!C293+'MAYO 22'!C293+'ABRIL 22'!C293</f>
        <v>1244205</v>
      </c>
      <c r="D293" s="8">
        <f>+'JUNIO 22'!D293+'MAYO 22'!D293+'ABRIL 22'!D293</f>
        <v>678594</v>
      </c>
      <c r="E293" s="8">
        <f>+'JUNIO 22'!E293+'MAYO 22'!E293+'ABRIL 22'!E293</f>
        <v>17640</v>
      </c>
      <c r="F293" s="8">
        <f>+'JUNIO 22'!F293+'MAYO 22'!F293+'ABRIL 22'!F293</f>
        <v>64006</v>
      </c>
      <c r="G293" s="8">
        <f>+'JUNIO 22'!G293+'MAYO 22'!G293+'ABRIL 22'!G293</f>
        <v>8075</v>
      </c>
      <c r="H293" s="8">
        <f>+'JUNIO 22'!H293+'MAYO 22'!H293+'ABRIL 22'!H293</f>
        <v>6534</v>
      </c>
      <c r="I293" s="8">
        <f>+'JUNIO 22'!I293+'MAYO 22'!I293+'ABRIL 22'!I293</f>
        <v>6002</v>
      </c>
      <c r="J293" s="8">
        <f>+'JUNIO 22'!J293+'MAYO 22'!J293+'ABRIL 22'!J293</f>
        <v>3057</v>
      </c>
      <c r="K293" s="8">
        <f>+'JUNIO 22'!K293+'MAYO 22'!K293+'ABRIL 22'!K293</f>
        <v>1056</v>
      </c>
      <c r="L293" s="8">
        <f>+'JUNIO 22'!L293+'MAYO 22'!L293+'ABRIL 22'!L293</f>
        <v>0</v>
      </c>
      <c r="M293" s="8">
        <f>+'JUNIO 22'!M293+'MAYO 22'!M293+'ABRIL 22'!M293</f>
        <v>0</v>
      </c>
      <c r="N293" s="8">
        <f t="shared" si="4"/>
        <v>2029169</v>
      </c>
    </row>
    <row r="294" spans="1:14" ht="25.5" x14ac:dyDescent="0.25">
      <c r="A294" s="9" t="s">
        <v>572</v>
      </c>
      <c r="B294" s="7" t="s">
        <v>573</v>
      </c>
      <c r="C294" s="8">
        <f>+'JUNIO 22'!C294+'MAYO 22'!C294+'ABRIL 22'!C294</f>
        <v>905279</v>
      </c>
      <c r="D294" s="8">
        <f>+'JUNIO 22'!D294+'MAYO 22'!D294+'ABRIL 22'!D294</f>
        <v>525394</v>
      </c>
      <c r="E294" s="8">
        <f>+'JUNIO 22'!E294+'MAYO 22'!E294+'ABRIL 22'!E294</f>
        <v>9913</v>
      </c>
      <c r="F294" s="8">
        <f>+'JUNIO 22'!F294+'MAYO 22'!F294+'ABRIL 22'!F294</f>
        <v>42274</v>
      </c>
      <c r="G294" s="8">
        <f>+'JUNIO 22'!G294+'MAYO 22'!G294+'ABRIL 22'!G294</f>
        <v>9566</v>
      </c>
      <c r="H294" s="8">
        <f>+'JUNIO 22'!H294+'MAYO 22'!H294+'ABRIL 22'!H294</f>
        <v>5220</v>
      </c>
      <c r="I294" s="8">
        <f>+'JUNIO 22'!I294+'MAYO 22'!I294+'ABRIL 22'!I294</f>
        <v>7228</v>
      </c>
      <c r="J294" s="8">
        <f>+'JUNIO 22'!J294+'MAYO 22'!J294+'ABRIL 22'!J294</f>
        <v>1470</v>
      </c>
      <c r="K294" s="8">
        <f>+'JUNIO 22'!K294+'MAYO 22'!K294+'ABRIL 22'!K294</f>
        <v>1321</v>
      </c>
      <c r="L294" s="8">
        <f>+'JUNIO 22'!L294+'MAYO 22'!L294+'ABRIL 22'!L294</f>
        <v>0</v>
      </c>
      <c r="M294" s="8">
        <f>+'JUNIO 22'!M294+'MAYO 22'!M294+'ABRIL 22'!M294</f>
        <v>0</v>
      </c>
      <c r="N294" s="8">
        <f t="shared" si="4"/>
        <v>1507665</v>
      </c>
    </row>
    <row r="295" spans="1:14" ht="25.5" x14ac:dyDescent="0.25">
      <c r="A295" s="9" t="s">
        <v>574</v>
      </c>
      <c r="B295" s="7" t="s">
        <v>575</v>
      </c>
      <c r="C295" s="8">
        <f>+'JUNIO 22'!C295+'MAYO 22'!C295+'ABRIL 22'!C295</f>
        <v>1006423</v>
      </c>
      <c r="D295" s="8">
        <f>+'JUNIO 22'!D295+'MAYO 22'!D295+'ABRIL 22'!D295</f>
        <v>404913</v>
      </c>
      <c r="E295" s="8">
        <f>+'JUNIO 22'!E295+'MAYO 22'!E295+'ABRIL 22'!E295</f>
        <v>12040</v>
      </c>
      <c r="F295" s="8">
        <f>+'JUNIO 22'!F295+'MAYO 22'!F295+'ABRIL 22'!F295</f>
        <v>48447</v>
      </c>
      <c r="G295" s="8">
        <f>+'JUNIO 22'!G295+'MAYO 22'!G295+'ABRIL 22'!G295</f>
        <v>8118</v>
      </c>
      <c r="H295" s="8">
        <f>+'JUNIO 22'!H295+'MAYO 22'!H295+'ABRIL 22'!H295</f>
        <v>5664</v>
      </c>
      <c r="I295" s="8">
        <f>+'JUNIO 22'!I295+'MAYO 22'!I295+'ABRIL 22'!I295</f>
        <v>6556</v>
      </c>
      <c r="J295" s="8">
        <f>+'JUNIO 22'!J295+'MAYO 22'!J295+'ABRIL 22'!J295</f>
        <v>1980</v>
      </c>
      <c r="K295" s="8">
        <f>+'JUNIO 22'!K295+'MAYO 22'!K295+'ABRIL 22'!K295</f>
        <v>1293</v>
      </c>
      <c r="L295" s="8">
        <f>+'JUNIO 22'!L295+'MAYO 22'!L295+'ABRIL 22'!L295</f>
        <v>0</v>
      </c>
      <c r="M295" s="8">
        <f>+'JUNIO 22'!M295+'MAYO 22'!M295+'ABRIL 22'!M295</f>
        <v>0</v>
      </c>
      <c r="N295" s="8">
        <f t="shared" si="4"/>
        <v>1495434</v>
      </c>
    </row>
    <row r="296" spans="1:14" ht="25.5" x14ac:dyDescent="0.25">
      <c r="A296" s="9" t="s">
        <v>576</v>
      </c>
      <c r="B296" s="7" t="s">
        <v>577</v>
      </c>
      <c r="C296" s="8">
        <f>+'JUNIO 22'!C296+'MAYO 22'!C296+'ABRIL 22'!C296</f>
        <v>356559</v>
      </c>
      <c r="D296" s="8">
        <f>+'JUNIO 22'!D296+'MAYO 22'!D296+'ABRIL 22'!D296</f>
        <v>107959</v>
      </c>
      <c r="E296" s="8">
        <f>+'JUNIO 22'!E296+'MAYO 22'!E296+'ABRIL 22'!E296</f>
        <v>4558</v>
      </c>
      <c r="F296" s="8">
        <f>+'JUNIO 22'!F296+'MAYO 22'!F296+'ABRIL 22'!F296</f>
        <v>17812</v>
      </c>
      <c r="G296" s="8">
        <f>+'JUNIO 22'!G296+'MAYO 22'!G296+'ABRIL 22'!G296</f>
        <v>808</v>
      </c>
      <c r="H296" s="8">
        <f>+'JUNIO 22'!H296+'MAYO 22'!H296+'ABRIL 22'!H296</f>
        <v>2073</v>
      </c>
      <c r="I296" s="8">
        <f>+'JUNIO 22'!I296+'MAYO 22'!I296+'ABRIL 22'!I296</f>
        <v>1586</v>
      </c>
      <c r="J296" s="8">
        <f>+'JUNIO 22'!J296+'MAYO 22'!J296+'ABRIL 22'!J296</f>
        <v>771</v>
      </c>
      <c r="K296" s="8">
        <f>+'JUNIO 22'!K296+'MAYO 22'!K296+'ABRIL 22'!K296</f>
        <v>499</v>
      </c>
      <c r="L296" s="8">
        <f>+'JUNIO 22'!L296+'MAYO 22'!L296+'ABRIL 22'!L296</f>
        <v>0</v>
      </c>
      <c r="M296" s="8">
        <f>+'JUNIO 22'!M296+'MAYO 22'!M296+'ABRIL 22'!M296</f>
        <v>0</v>
      </c>
      <c r="N296" s="8">
        <f t="shared" si="4"/>
        <v>492625</v>
      </c>
    </row>
    <row r="297" spans="1:14" ht="25.5" x14ac:dyDescent="0.25">
      <c r="A297" s="9" t="s">
        <v>578</v>
      </c>
      <c r="B297" s="7" t="s">
        <v>579</v>
      </c>
      <c r="C297" s="8">
        <f>+'JUNIO 22'!C297+'MAYO 22'!C297+'ABRIL 22'!C297</f>
        <v>308360</v>
      </c>
      <c r="D297" s="8">
        <f>+'JUNIO 22'!D297+'MAYO 22'!D297+'ABRIL 22'!D297</f>
        <v>188424</v>
      </c>
      <c r="E297" s="8">
        <f>+'JUNIO 22'!E297+'MAYO 22'!E297+'ABRIL 22'!E297</f>
        <v>4685</v>
      </c>
      <c r="F297" s="8">
        <f>+'JUNIO 22'!F297+'MAYO 22'!F297+'ABRIL 22'!F297</f>
        <v>16304</v>
      </c>
      <c r="G297" s="8">
        <f>+'JUNIO 22'!G297+'MAYO 22'!G297+'ABRIL 22'!G297</f>
        <v>1535</v>
      </c>
      <c r="H297" s="8">
        <f>+'JUNIO 22'!H297+'MAYO 22'!H297+'ABRIL 22'!H297</f>
        <v>1556</v>
      </c>
      <c r="I297" s="8">
        <f>+'JUNIO 22'!I297+'MAYO 22'!I297+'ABRIL 22'!I297</f>
        <v>1107</v>
      </c>
      <c r="J297" s="8">
        <f>+'JUNIO 22'!J297+'MAYO 22'!J297+'ABRIL 22'!J297</f>
        <v>837</v>
      </c>
      <c r="K297" s="8">
        <f>+'JUNIO 22'!K297+'MAYO 22'!K297+'ABRIL 22'!K297</f>
        <v>192</v>
      </c>
      <c r="L297" s="8">
        <f>+'JUNIO 22'!L297+'MAYO 22'!L297+'ABRIL 22'!L297</f>
        <v>0</v>
      </c>
      <c r="M297" s="8">
        <f>+'JUNIO 22'!M297+'MAYO 22'!M297+'ABRIL 22'!M297</f>
        <v>0</v>
      </c>
      <c r="N297" s="8">
        <f t="shared" si="4"/>
        <v>523000</v>
      </c>
    </row>
    <row r="298" spans="1:14" x14ac:dyDescent="0.25">
      <c r="A298" s="9" t="s">
        <v>580</v>
      </c>
      <c r="B298" s="7" t="s">
        <v>581</v>
      </c>
      <c r="C298" s="8">
        <f>+'JUNIO 22'!C298+'MAYO 22'!C298+'ABRIL 22'!C298</f>
        <v>429982</v>
      </c>
      <c r="D298" s="8">
        <f>+'JUNIO 22'!D298+'MAYO 22'!D298+'ABRIL 22'!D298</f>
        <v>148272</v>
      </c>
      <c r="E298" s="8">
        <f>+'JUNIO 22'!E298+'MAYO 22'!E298+'ABRIL 22'!E298</f>
        <v>5973</v>
      </c>
      <c r="F298" s="8">
        <f>+'JUNIO 22'!F298+'MAYO 22'!F298+'ABRIL 22'!F298</f>
        <v>21938</v>
      </c>
      <c r="G298" s="8">
        <f>+'JUNIO 22'!G298+'MAYO 22'!G298+'ABRIL 22'!G298</f>
        <v>3170</v>
      </c>
      <c r="H298" s="8">
        <f>+'JUNIO 22'!H298+'MAYO 22'!H298+'ABRIL 22'!H298</f>
        <v>2275</v>
      </c>
      <c r="I298" s="8">
        <f>+'JUNIO 22'!I298+'MAYO 22'!I298+'ABRIL 22'!I298</f>
        <v>2270</v>
      </c>
      <c r="J298" s="8">
        <f>+'JUNIO 22'!J298+'MAYO 22'!J298+'ABRIL 22'!J298</f>
        <v>1023</v>
      </c>
      <c r="K298" s="8">
        <f>+'JUNIO 22'!K298+'MAYO 22'!K298+'ABRIL 22'!K298</f>
        <v>388</v>
      </c>
      <c r="L298" s="8">
        <f>+'JUNIO 22'!L298+'MAYO 22'!L298+'ABRIL 22'!L298</f>
        <v>0</v>
      </c>
      <c r="M298" s="8">
        <f>+'JUNIO 22'!M298+'MAYO 22'!M298+'ABRIL 22'!M298</f>
        <v>0</v>
      </c>
      <c r="N298" s="8">
        <f t="shared" si="4"/>
        <v>615291</v>
      </c>
    </row>
    <row r="299" spans="1:14" ht="25.5" x14ac:dyDescent="0.25">
      <c r="A299" s="9" t="s">
        <v>582</v>
      </c>
      <c r="B299" s="7" t="s">
        <v>583</v>
      </c>
      <c r="C299" s="8">
        <f>+'JUNIO 22'!C299+'MAYO 22'!C299+'ABRIL 22'!C299</f>
        <v>346556</v>
      </c>
      <c r="D299" s="8">
        <f>+'JUNIO 22'!D299+'MAYO 22'!D299+'ABRIL 22'!D299</f>
        <v>118059</v>
      </c>
      <c r="E299" s="8">
        <f>+'JUNIO 22'!E299+'MAYO 22'!E299+'ABRIL 22'!E299</f>
        <v>4537</v>
      </c>
      <c r="F299" s="8">
        <f>+'JUNIO 22'!F299+'MAYO 22'!F299+'ABRIL 22'!F299</f>
        <v>17191</v>
      </c>
      <c r="G299" s="8">
        <f>+'JUNIO 22'!G299+'MAYO 22'!G299+'ABRIL 22'!G299</f>
        <v>2743</v>
      </c>
      <c r="H299" s="8">
        <f>+'JUNIO 22'!H299+'MAYO 22'!H299+'ABRIL 22'!H299</f>
        <v>1838</v>
      </c>
      <c r="I299" s="8">
        <f>+'JUNIO 22'!I299+'MAYO 22'!I299+'ABRIL 22'!I299</f>
        <v>1942</v>
      </c>
      <c r="J299" s="8">
        <f>+'JUNIO 22'!J299+'MAYO 22'!J299+'ABRIL 22'!J299</f>
        <v>762</v>
      </c>
      <c r="K299" s="8">
        <f>+'JUNIO 22'!K299+'MAYO 22'!K299+'ABRIL 22'!K299</f>
        <v>330</v>
      </c>
      <c r="L299" s="8">
        <f>+'JUNIO 22'!L299+'MAYO 22'!L299+'ABRIL 22'!L299</f>
        <v>0</v>
      </c>
      <c r="M299" s="8">
        <f>+'JUNIO 22'!M299+'MAYO 22'!M299+'ABRIL 22'!M299</f>
        <v>0</v>
      </c>
      <c r="N299" s="8">
        <f t="shared" si="4"/>
        <v>493958</v>
      </c>
    </row>
    <row r="300" spans="1:14" ht="25.5" x14ac:dyDescent="0.25">
      <c r="A300" s="9" t="s">
        <v>584</v>
      </c>
      <c r="B300" s="7" t="s">
        <v>585</v>
      </c>
      <c r="C300" s="8">
        <f>+'JUNIO 22'!C300+'MAYO 22'!C300+'ABRIL 22'!C300</f>
        <v>997179</v>
      </c>
      <c r="D300" s="8">
        <f>+'JUNIO 22'!D300+'MAYO 22'!D300+'ABRIL 22'!D300</f>
        <v>332206</v>
      </c>
      <c r="E300" s="8">
        <f>+'JUNIO 22'!E300+'MAYO 22'!E300+'ABRIL 22'!E300</f>
        <v>11312</v>
      </c>
      <c r="F300" s="8">
        <f>+'JUNIO 22'!F300+'MAYO 22'!F300+'ABRIL 22'!F300</f>
        <v>47171</v>
      </c>
      <c r="G300" s="8">
        <f>+'JUNIO 22'!G300+'MAYO 22'!G300+'ABRIL 22'!G300</f>
        <v>11305</v>
      </c>
      <c r="H300" s="8">
        <f>+'JUNIO 22'!H300+'MAYO 22'!H300+'ABRIL 22'!H300</f>
        <v>5713</v>
      </c>
      <c r="I300" s="8">
        <f>+'JUNIO 22'!I300+'MAYO 22'!I300+'ABRIL 22'!I300</f>
        <v>8115</v>
      </c>
      <c r="J300" s="8">
        <f>+'JUNIO 22'!J300+'MAYO 22'!J300+'ABRIL 22'!J300</f>
        <v>1740</v>
      </c>
      <c r="K300" s="8">
        <f>+'JUNIO 22'!K300+'MAYO 22'!K300+'ABRIL 22'!K300</f>
        <v>1402</v>
      </c>
      <c r="L300" s="8">
        <f>+'JUNIO 22'!L300+'MAYO 22'!L300+'ABRIL 22'!L300</f>
        <v>6316</v>
      </c>
      <c r="M300" s="8">
        <f>+'JUNIO 22'!M300+'MAYO 22'!M300+'ABRIL 22'!M300</f>
        <v>0</v>
      </c>
      <c r="N300" s="8">
        <f t="shared" si="4"/>
        <v>1422459</v>
      </c>
    </row>
    <row r="301" spans="1:14" ht="38.25" x14ac:dyDescent="0.25">
      <c r="A301" s="9" t="s">
        <v>586</v>
      </c>
      <c r="B301" s="7" t="s">
        <v>587</v>
      </c>
      <c r="C301" s="8">
        <f>+'JUNIO 22'!C301+'MAYO 22'!C301+'ABRIL 22'!C301</f>
        <v>488472</v>
      </c>
      <c r="D301" s="8">
        <f>+'JUNIO 22'!D301+'MAYO 22'!D301+'ABRIL 22'!D301</f>
        <v>247552</v>
      </c>
      <c r="E301" s="8">
        <f>+'JUNIO 22'!E301+'MAYO 22'!E301+'ABRIL 22'!E301</f>
        <v>6505</v>
      </c>
      <c r="F301" s="8">
        <f>+'JUNIO 22'!F301+'MAYO 22'!F301+'ABRIL 22'!F301</f>
        <v>24548</v>
      </c>
      <c r="G301" s="8">
        <f>+'JUNIO 22'!G301+'MAYO 22'!G301+'ABRIL 22'!G301</f>
        <v>3912</v>
      </c>
      <c r="H301" s="8">
        <f>+'JUNIO 22'!H301+'MAYO 22'!H301+'ABRIL 22'!H301</f>
        <v>2646</v>
      </c>
      <c r="I301" s="8">
        <f>+'JUNIO 22'!I301+'MAYO 22'!I301+'ABRIL 22'!I301</f>
        <v>2884</v>
      </c>
      <c r="J301" s="8">
        <f>+'JUNIO 22'!J301+'MAYO 22'!J301+'ABRIL 22'!J301</f>
        <v>1083</v>
      </c>
      <c r="K301" s="8">
        <f>+'JUNIO 22'!K301+'MAYO 22'!K301+'ABRIL 22'!K301</f>
        <v>507</v>
      </c>
      <c r="L301" s="8">
        <f>+'JUNIO 22'!L301+'MAYO 22'!L301+'ABRIL 22'!L301</f>
        <v>16286</v>
      </c>
      <c r="M301" s="8">
        <f>+'JUNIO 22'!M301+'MAYO 22'!M301+'ABRIL 22'!M301</f>
        <v>0</v>
      </c>
      <c r="N301" s="8">
        <f t="shared" si="4"/>
        <v>794395</v>
      </c>
    </row>
    <row r="302" spans="1:14" x14ac:dyDescent="0.25">
      <c r="A302" s="9" t="s">
        <v>588</v>
      </c>
      <c r="B302" s="7" t="s">
        <v>589</v>
      </c>
      <c r="C302" s="8">
        <f>+'JUNIO 22'!C302+'MAYO 22'!C302+'ABRIL 22'!C302</f>
        <v>5813586</v>
      </c>
      <c r="D302" s="8">
        <f>+'JUNIO 22'!D302+'MAYO 22'!D302+'ABRIL 22'!D302</f>
        <v>1550138</v>
      </c>
      <c r="E302" s="8">
        <f>+'JUNIO 22'!E302+'MAYO 22'!E302+'ABRIL 22'!E302</f>
        <v>46773</v>
      </c>
      <c r="F302" s="8">
        <f>+'JUNIO 22'!F302+'MAYO 22'!F302+'ABRIL 22'!F302</f>
        <v>248258</v>
      </c>
      <c r="G302" s="8">
        <f>+'JUNIO 22'!G302+'MAYO 22'!G302+'ABRIL 22'!G302</f>
        <v>45840</v>
      </c>
      <c r="H302" s="8">
        <f>+'JUNIO 22'!H302+'MAYO 22'!H302+'ABRIL 22'!H302</f>
        <v>37087</v>
      </c>
      <c r="I302" s="8">
        <f>+'JUNIO 22'!I302+'MAYO 22'!I302+'ABRIL 22'!I302</f>
        <v>49471</v>
      </c>
      <c r="J302" s="8">
        <f>+'JUNIO 22'!J302+'MAYO 22'!J302+'ABRIL 22'!J302</f>
        <v>5097</v>
      </c>
      <c r="K302" s="8">
        <f>+'JUNIO 22'!K302+'MAYO 22'!K302+'ABRIL 22'!K302</f>
        <v>12409</v>
      </c>
      <c r="L302" s="8">
        <f>+'JUNIO 22'!L302+'MAYO 22'!L302+'ABRIL 22'!L302</f>
        <v>0</v>
      </c>
      <c r="M302" s="8">
        <f>+'JUNIO 22'!M302+'MAYO 22'!M302+'ABRIL 22'!M302</f>
        <v>0</v>
      </c>
      <c r="N302" s="8">
        <f t="shared" si="4"/>
        <v>7808659</v>
      </c>
    </row>
    <row r="303" spans="1:14" ht="25.5" x14ac:dyDescent="0.25">
      <c r="A303" s="9" t="s">
        <v>590</v>
      </c>
      <c r="B303" s="7" t="s">
        <v>591</v>
      </c>
      <c r="C303" s="8">
        <f>+'JUNIO 22'!C303+'MAYO 22'!C303+'ABRIL 22'!C303</f>
        <v>1855089</v>
      </c>
      <c r="D303" s="8">
        <f>+'JUNIO 22'!D303+'MAYO 22'!D303+'ABRIL 22'!D303</f>
        <v>598732</v>
      </c>
      <c r="E303" s="8">
        <f>+'JUNIO 22'!E303+'MAYO 22'!E303+'ABRIL 22'!E303</f>
        <v>16873</v>
      </c>
      <c r="F303" s="8">
        <f>+'JUNIO 22'!F303+'MAYO 22'!F303+'ABRIL 22'!F303</f>
        <v>82199</v>
      </c>
      <c r="G303" s="8">
        <f>+'JUNIO 22'!G303+'MAYO 22'!G303+'ABRIL 22'!G303</f>
        <v>18744</v>
      </c>
      <c r="H303" s="8">
        <f>+'JUNIO 22'!H303+'MAYO 22'!H303+'ABRIL 22'!H303</f>
        <v>11493</v>
      </c>
      <c r="I303" s="8">
        <f>+'JUNIO 22'!I303+'MAYO 22'!I303+'ABRIL 22'!I303</f>
        <v>16481</v>
      </c>
      <c r="J303" s="8">
        <f>+'JUNIO 22'!J303+'MAYO 22'!J303+'ABRIL 22'!J303</f>
        <v>1983</v>
      </c>
      <c r="K303" s="8">
        <f>+'JUNIO 22'!K303+'MAYO 22'!K303+'ABRIL 22'!K303</f>
        <v>3571</v>
      </c>
      <c r="L303" s="8">
        <f>+'JUNIO 22'!L303+'MAYO 22'!L303+'ABRIL 22'!L303</f>
        <v>118668</v>
      </c>
      <c r="M303" s="8">
        <f>+'JUNIO 22'!M303+'MAYO 22'!M303+'ABRIL 22'!M303</f>
        <v>0</v>
      </c>
      <c r="N303" s="8">
        <f t="shared" si="4"/>
        <v>2723833</v>
      </c>
    </row>
    <row r="304" spans="1:14" ht="25.5" x14ac:dyDescent="0.25">
      <c r="A304" s="9" t="s">
        <v>592</v>
      </c>
      <c r="B304" s="7" t="s">
        <v>593</v>
      </c>
      <c r="C304" s="8">
        <f>+'JUNIO 22'!C304+'MAYO 22'!C304+'ABRIL 22'!C304</f>
        <v>2957283</v>
      </c>
      <c r="D304" s="8">
        <f>+'JUNIO 22'!D304+'MAYO 22'!D304+'ABRIL 22'!D304</f>
        <v>1108662</v>
      </c>
      <c r="E304" s="8">
        <f>+'JUNIO 22'!E304+'MAYO 22'!E304+'ABRIL 22'!E304</f>
        <v>27985</v>
      </c>
      <c r="F304" s="8">
        <f>+'JUNIO 22'!F304+'MAYO 22'!F304+'ABRIL 22'!F304</f>
        <v>130484</v>
      </c>
      <c r="G304" s="8">
        <f>+'JUNIO 22'!G304+'MAYO 22'!G304+'ABRIL 22'!G304</f>
        <v>26676</v>
      </c>
      <c r="H304" s="8">
        <f>+'JUNIO 22'!H304+'MAYO 22'!H304+'ABRIL 22'!H304</f>
        <v>17449</v>
      </c>
      <c r="I304" s="8">
        <f>+'JUNIO 22'!I304+'MAYO 22'!I304+'ABRIL 22'!I304</f>
        <v>22924</v>
      </c>
      <c r="J304" s="8">
        <f>+'JUNIO 22'!J304+'MAYO 22'!J304+'ABRIL 22'!J304</f>
        <v>4182</v>
      </c>
      <c r="K304" s="8">
        <f>+'JUNIO 22'!K304+'MAYO 22'!K304+'ABRIL 22'!K304</f>
        <v>4869</v>
      </c>
      <c r="L304" s="8">
        <f>+'JUNIO 22'!L304+'MAYO 22'!L304+'ABRIL 22'!L304</f>
        <v>0</v>
      </c>
      <c r="M304" s="8">
        <f>+'JUNIO 22'!M304+'MAYO 22'!M304+'ABRIL 22'!M304</f>
        <v>0</v>
      </c>
      <c r="N304" s="8">
        <f t="shared" si="4"/>
        <v>4300514</v>
      </c>
    </row>
    <row r="305" spans="1:14" ht="25.5" x14ac:dyDescent="0.25">
      <c r="A305" s="9" t="s">
        <v>594</v>
      </c>
      <c r="B305" s="7" t="s">
        <v>595</v>
      </c>
      <c r="C305" s="8">
        <f>+'JUNIO 22'!C305+'MAYO 22'!C305+'ABRIL 22'!C305</f>
        <v>362618</v>
      </c>
      <c r="D305" s="8">
        <f>+'JUNIO 22'!D305+'MAYO 22'!D305+'ABRIL 22'!D305</f>
        <v>201488</v>
      </c>
      <c r="E305" s="8">
        <f>+'JUNIO 22'!E305+'MAYO 22'!E305+'ABRIL 22'!E305</f>
        <v>4788</v>
      </c>
      <c r="F305" s="8">
        <f>+'JUNIO 22'!F305+'MAYO 22'!F305+'ABRIL 22'!F305</f>
        <v>18098</v>
      </c>
      <c r="G305" s="8">
        <f>+'JUNIO 22'!G305+'MAYO 22'!G305+'ABRIL 22'!G305</f>
        <v>2523</v>
      </c>
      <c r="H305" s="8">
        <f>+'JUNIO 22'!H305+'MAYO 22'!H305+'ABRIL 22'!H305</f>
        <v>1955</v>
      </c>
      <c r="I305" s="8">
        <f>+'JUNIO 22'!I305+'MAYO 22'!I305+'ABRIL 22'!I305</f>
        <v>1942</v>
      </c>
      <c r="J305" s="8">
        <f>+'JUNIO 22'!J305+'MAYO 22'!J305+'ABRIL 22'!J305</f>
        <v>819</v>
      </c>
      <c r="K305" s="8">
        <f>+'JUNIO 22'!K305+'MAYO 22'!K305+'ABRIL 22'!K305</f>
        <v>367</v>
      </c>
      <c r="L305" s="8">
        <f>+'JUNIO 22'!L305+'MAYO 22'!L305+'ABRIL 22'!L305</f>
        <v>11027</v>
      </c>
      <c r="M305" s="8">
        <f>+'JUNIO 22'!M305+'MAYO 22'!M305+'ABRIL 22'!M305</f>
        <v>0</v>
      </c>
      <c r="N305" s="8">
        <f t="shared" si="4"/>
        <v>605625</v>
      </c>
    </row>
    <row r="306" spans="1:14" ht="25.5" x14ac:dyDescent="0.25">
      <c r="A306" s="9" t="s">
        <v>596</v>
      </c>
      <c r="B306" s="7" t="s">
        <v>597</v>
      </c>
      <c r="C306" s="8">
        <f>+'JUNIO 22'!C306+'MAYO 22'!C306+'ABRIL 22'!C306</f>
        <v>798762</v>
      </c>
      <c r="D306" s="8">
        <f>+'JUNIO 22'!D306+'MAYO 22'!D306+'ABRIL 22'!D306</f>
        <v>383333</v>
      </c>
      <c r="E306" s="8">
        <f>+'JUNIO 22'!E306+'MAYO 22'!E306+'ABRIL 22'!E306</f>
        <v>8815</v>
      </c>
      <c r="F306" s="8">
        <f>+'JUNIO 22'!F306+'MAYO 22'!F306+'ABRIL 22'!F306</f>
        <v>37769</v>
      </c>
      <c r="G306" s="8">
        <f>+'JUNIO 22'!G306+'MAYO 22'!G306+'ABRIL 22'!G306</f>
        <v>7100</v>
      </c>
      <c r="H306" s="8">
        <f>+'JUNIO 22'!H306+'MAYO 22'!H306+'ABRIL 22'!H306</f>
        <v>4769</v>
      </c>
      <c r="I306" s="8">
        <f>+'JUNIO 22'!I306+'MAYO 22'!I306+'ABRIL 22'!I306</f>
        <v>6203</v>
      </c>
      <c r="J306" s="8">
        <f>+'JUNIO 22'!J306+'MAYO 22'!J306+'ABRIL 22'!J306</f>
        <v>1275</v>
      </c>
      <c r="K306" s="8">
        <f>+'JUNIO 22'!K306+'MAYO 22'!K306+'ABRIL 22'!K306</f>
        <v>1301</v>
      </c>
      <c r="L306" s="8">
        <f>+'JUNIO 22'!L306+'MAYO 22'!L306+'ABRIL 22'!L306</f>
        <v>6739</v>
      </c>
      <c r="M306" s="8">
        <f>+'JUNIO 22'!M306+'MAYO 22'!M306+'ABRIL 22'!M306</f>
        <v>0</v>
      </c>
      <c r="N306" s="8">
        <f t="shared" si="4"/>
        <v>1256066</v>
      </c>
    </row>
    <row r="307" spans="1:14" ht="25.5" x14ac:dyDescent="0.25">
      <c r="A307" s="9" t="s">
        <v>598</v>
      </c>
      <c r="B307" s="7" t="s">
        <v>599</v>
      </c>
      <c r="C307" s="8">
        <f>+'JUNIO 22'!C307+'MAYO 22'!C307+'ABRIL 22'!C307</f>
        <v>3646063</v>
      </c>
      <c r="D307" s="8">
        <f>+'JUNIO 22'!D307+'MAYO 22'!D307+'ABRIL 22'!D307</f>
        <v>978965</v>
      </c>
      <c r="E307" s="8">
        <f>+'JUNIO 22'!E307+'MAYO 22'!E307+'ABRIL 22'!E307</f>
        <v>33487</v>
      </c>
      <c r="F307" s="8">
        <f>+'JUNIO 22'!F307+'MAYO 22'!F307+'ABRIL 22'!F307</f>
        <v>161364</v>
      </c>
      <c r="G307" s="8">
        <f>+'JUNIO 22'!G307+'MAYO 22'!G307+'ABRIL 22'!G307</f>
        <v>35751</v>
      </c>
      <c r="H307" s="8">
        <f>+'JUNIO 22'!H307+'MAYO 22'!H307+'ABRIL 22'!H307</f>
        <v>22433</v>
      </c>
      <c r="I307" s="8">
        <f>+'JUNIO 22'!I307+'MAYO 22'!I307+'ABRIL 22'!I307</f>
        <v>31721</v>
      </c>
      <c r="J307" s="8">
        <f>+'JUNIO 22'!J307+'MAYO 22'!J307+'ABRIL 22'!J307</f>
        <v>4377</v>
      </c>
      <c r="K307" s="8">
        <f>+'JUNIO 22'!K307+'MAYO 22'!K307+'ABRIL 22'!K307</f>
        <v>6854</v>
      </c>
      <c r="L307" s="8">
        <f>+'JUNIO 22'!L307+'MAYO 22'!L307+'ABRIL 22'!L307</f>
        <v>0</v>
      </c>
      <c r="M307" s="8">
        <f>+'JUNIO 22'!M307+'MAYO 22'!M307+'ABRIL 22'!M307</f>
        <v>0</v>
      </c>
      <c r="N307" s="8">
        <f t="shared" si="4"/>
        <v>4921015</v>
      </c>
    </row>
    <row r="308" spans="1:14" ht="25.5" x14ac:dyDescent="0.25">
      <c r="A308" s="9" t="s">
        <v>600</v>
      </c>
      <c r="B308" s="7" t="s">
        <v>601</v>
      </c>
      <c r="C308" s="8">
        <f>+'JUNIO 22'!C308+'MAYO 22'!C308+'ABRIL 22'!C308</f>
        <v>1111752</v>
      </c>
      <c r="D308" s="8">
        <f>+'JUNIO 22'!D308+'MAYO 22'!D308+'ABRIL 22'!D308</f>
        <v>146484</v>
      </c>
      <c r="E308" s="8">
        <f>+'JUNIO 22'!E308+'MAYO 22'!E308+'ABRIL 22'!E308</f>
        <v>10334</v>
      </c>
      <c r="F308" s="8">
        <f>+'JUNIO 22'!F308+'MAYO 22'!F308+'ABRIL 22'!F308</f>
        <v>50679</v>
      </c>
      <c r="G308" s="8">
        <f>+'JUNIO 22'!G308+'MAYO 22'!G308+'ABRIL 22'!G308</f>
        <v>2962</v>
      </c>
      <c r="H308" s="8">
        <f>+'JUNIO 22'!H308+'MAYO 22'!H308+'ABRIL 22'!H308</f>
        <v>7314</v>
      </c>
      <c r="I308" s="8">
        <f>+'JUNIO 22'!I308+'MAYO 22'!I308+'ABRIL 22'!I308</f>
        <v>7492</v>
      </c>
      <c r="J308" s="8">
        <f>+'JUNIO 22'!J308+'MAYO 22'!J308+'ABRIL 22'!J308</f>
        <v>1032</v>
      </c>
      <c r="K308" s="8">
        <f>+'JUNIO 22'!K308+'MAYO 22'!K308+'ABRIL 22'!K308</f>
        <v>2499</v>
      </c>
      <c r="L308" s="8">
        <f>+'JUNIO 22'!L308+'MAYO 22'!L308+'ABRIL 22'!L308</f>
        <v>20260</v>
      </c>
      <c r="M308" s="8">
        <f>+'JUNIO 22'!M308+'MAYO 22'!M308+'ABRIL 22'!M308</f>
        <v>0</v>
      </c>
      <c r="N308" s="8">
        <f t="shared" si="4"/>
        <v>1360808</v>
      </c>
    </row>
    <row r="309" spans="1:14" ht="25.5" x14ac:dyDescent="0.25">
      <c r="A309" s="9" t="s">
        <v>602</v>
      </c>
      <c r="B309" s="7" t="s">
        <v>603</v>
      </c>
      <c r="C309" s="8">
        <f>+'JUNIO 22'!C309+'MAYO 22'!C309+'ABRIL 22'!C309</f>
        <v>1441910</v>
      </c>
      <c r="D309" s="8">
        <f>+'JUNIO 22'!D309+'MAYO 22'!D309+'ABRIL 22'!D309</f>
        <v>287898</v>
      </c>
      <c r="E309" s="8">
        <f>+'JUNIO 22'!E309+'MAYO 22'!E309+'ABRIL 22'!E309</f>
        <v>14497</v>
      </c>
      <c r="F309" s="8">
        <f>+'JUNIO 22'!F309+'MAYO 22'!F309+'ABRIL 22'!F309</f>
        <v>65333</v>
      </c>
      <c r="G309" s="8">
        <f>+'JUNIO 22'!G309+'MAYO 22'!G309+'ABRIL 22'!G309</f>
        <v>17301</v>
      </c>
      <c r="H309" s="8">
        <f>+'JUNIO 22'!H309+'MAYO 22'!H309+'ABRIL 22'!H309</f>
        <v>8520</v>
      </c>
      <c r="I309" s="8">
        <f>+'JUNIO 22'!I309+'MAYO 22'!I309+'ABRIL 22'!I309</f>
        <v>12964</v>
      </c>
      <c r="J309" s="8">
        <f>+'JUNIO 22'!J309+'MAYO 22'!J309+'ABRIL 22'!J309</f>
        <v>2097</v>
      </c>
      <c r="K309" s="8">
        <f>+'JUNIO 22'!K309+'MAYO 22'!K309+'ABRIL 22'!K309</f>
        <v>2346</v>
      </c>
      <c r="L309" s="8">
        <f>+'JUNIO 22'!L309+'MAYO 22'!L309+'ABRIL 22'!L309</f>
        <v>121792</v>
      </c>
      <c r="M309" s="8">
        <f>+'JUNIO 22'!M309+'MAYO 22'!M309+'ABRIL 22'!M309</f>
        <v>0</v>
      </c>
      <c r="N309" s="8">
        <f t="shared" si="4"/>
        <v>1974658</v>
      </c>
    </row>
    <row r="310" spans="1:14" ht="25.5" x14ac:dyDescent="0.25">
      <c r="A310" s="9" t="s">
        <v>604</v>
      </c>
      <c r="B310" s="7" t="s">
        <v>605</v>
      </c>
      <c r="C310" s="8">
        <f>+'JUNIO 22'!C310+'MAYO 22'!C310+'ABRIL 22'!C310</f>
        <v>897409</v>
      </c>
      <c r="D310" s="8">
        <f>+'JUNIO 22'!D310+'MAYO 22'!D310+'ABRIL 22'!D310</f>
        <v>410733</v>
      </c>
      <c r="E310" s="8">
        <f>+'JUNIO 22'!E310+'MAYO 22'!E310+'ABRIL 22'!E310</f>
        <v>11857</v>
      </c>
      <c r="F310" s="8">
        <f>+'JUNIO 22'!F310+'MAYO 22'!F310+'ABRIL 22'!F310</f>
        <v>44493</v>
      </c>
      <c r="G310" s="8">
        <f>+'JUNIO 22'!G310+'MAYO 22'!G310+'ABRIL 22'!G310</f>
        <v>4185</v>
      </c>
      <c r="H310" s="8">
        <f>+'JUNIO 22'!H310+'MAYO 22'!H310+'ABRIL 22'!H310</f>
        <v>4714</v>
      </c>
      <c r="I310" s="8">
        <f>+'JUNIO 22'!I310+'MAYO 22'!I310+'ABRIL 22'!I310</f>
        <v>3725</v>
      </c>
      <c r="J310" s="8">
        <f>+'JUNIO 22'!J310+'MAYO 22'!J310+'ABRIL 22'!J310</f>
        <v>2109</v>
      </c>
      <c r="K310" s="8">
        <f>+'JUNIO 22'!K310+'MAYO 22'!K310+'ABRIL 22'!K310</f>
        <v>806</v>
      </c>
      <c r="L310" s="8">
        <f>+'JUNIO 22'!L310+'MAYO 22'!L310+'ABRIL 22'!L310</f>
        <v>43685</v>
      </c>
      <c r="M310" s="8">
        <f>+'JUNIO 22'!M310+'MAYO 22'!M310+'ABRIL 22'!M310</f>
        <v>0</v>
      </c>
      <c r="N310" s="8">
        <f t="shared" si="4"/>
        <v>1423716</v>
      </c>
    </row>
    <row r="311" spans="1:14" ht="25.5" x14ac:dyDescent="0.25">
      <c r="A311" s="9" t="s">
        <v>606</v>
      </c>
      <c r="B311" s="7" t="s">
        <v>607</v>
      </c>
      <c r="C311" s="8">
        <f>+'JUNIO 22'!C311+'MAYO 22'!C311+'ABRIL 22'!C311</f>
        <v>1127828</v>
      </c>
      <c r="D311" s="8">
        <f>+'JUNIO 22'!D311+'MAYO 22'!D311+'ABRIL 22'!D311</f>
        <v>197004</v>
      </c>
      <c r="E311" s="8">
        <f>+'JUNIO 22'!E311+'MAYO 22'!E311+'ABRIL 22'!E311</f>
        <v>12302</v>
      </c>
      <c r="F311" s="8">
        <f>+'JUNIO 22'!F311+'MAYO 22'!F311+'ABRIL 22'!F311</f>
        <v>52102</v>
      </c>
      <c r="G311" s="8">
        <f>+'JUNIO 22'!G311+'MAYO 22'!G311+'ABRIL 22'!G311</f>
        <v>11799</v>
      </c>
      <c r="H311" s="8">
        <f>+'JUNIO 22'!H311+'MAYO 22'!H311+'ABRIL 22'!H311</f>
        <v>6274</v>
      </c>
      <c r="I311" s="8">
        <f>+'JUNIO 22'!I311+'MAYO 22'!I311+'ABRIL 22'!I311</f>
        <v>8509</v>
      </c>
      <c r="J311" s="8">
        <f>+'JUNIO 22'!J311+'MAYO 22'!J311+'ABRIL 22'!J311</f>
        <v>1872</v>
      </c>
      <c r="K311" s="8">
        <f>+'JUNIO 22'!K311+'MAYO 22'!K311+'ABRIL 22'!K311</f>
        <v>1452</v>
      </c>
      <c r="L311" s="8">
        <f>+'JUNIO 22'!L311+'MAYO 22'!L311+'ABRIL 22'!L311</f>
        <v>0</v>
      </c>
      <c r="M311" s="8">
        <f>+'JUNIO 22'!M311+'MAYO 22'!M311+'ABRIL 22'!M311</f>
        <v>0</v>
      </c>
      <c r="N311" s="8">
        <f t="shared" si="4"/>
        <v>1419142</v>
      </c>
    </row>
    <row r="312" spans="1:14" ht="25.5" x14ac:dyDescent="0.25">
      <c r="A312" s="9" t="s">
        <v>608</v>
      </c>
      <c r="B312" s="7" t="s">
        <v>609</v>
      </c>
      <c r="C312" s="8">
        <f>+'JUNIO 22'!C312+'MAYO 22'!C312+'ABRIL 22'!C312</f>
        <v>353773</v>
      </c>
      <c r="D312" s="8">
        <f>+'JUNIO 22'!D312+'MAYO 22'!D312+'ABRIL 22'!D312</f>
        <v>102414</v>
      </c>
      <c r="E312" s="8">
        <f>+'JUNIO 22'!E312+'MAYO 22'!E312+'ABRIL 22'!E312</f>
        <v>4644</v>
      </c>
      <c r="F312" s="8">
        <f>+'JUNIO 22'!F312+'MAYO 22'!F312+'ABRIL 22'!F312</f>
        <v>17578</v>
      </c>
      <c r="G312" s="8">
        <f>+'JUNIO 22'!G312+'MAYO 22'!G312+'ABRIL 22'!G312</f>
        <v>2840</v>
      </c>
      <c r="H312" s="8">
        <f>+'JUNIO 22'!H312+'MAYO 22'!H312+'ABRIL 22'!H312</f>
        <v>1891</v>
      </c>
      <c r="I312" s="8">
        <f>+'JUNIO 22'!I312+'MAYO 22'!I312+'ABRIL 22'!I312</f>
        <v>2029</v>
      </c>
      <c r="J312" s="8">
        <f>+'JUNIO 22'!J312+'MAYO 22'!J312+'ABRIL 22'!J312</f>
        <v>801</v>
      </c>
      <c r="K312" s="8">
        <f>+'JUNIO 22'!K312+'MAYO 22'!K312+'ABRIL 22'!K312</f>
        <v>349</v>
      </c>
      <c r="L312" s="8">
        <f>+'JUNIO 22'!L312+'MAYO 22'!L312+'ABRIL 22'!L312</f>
        <v>0</v>
      </c>
      <c r="M312" s="8">
        <f>+'JUNIO 22'!M312+'MAYO 22'!M312+'ABRIL 22'!M312</f>
        <v>0</v>
      </c>
      <c r="N312" s="8">
        <f t="shared" si="4"/>
        <v>486319</v>
      </c>
    </row>
    <row r="313" spans="1:14" ht="38.25" x14ac:dyDescent="0.25">
      <c r="A313" s="9" t="s">
        <v>610</v>
      </c>
      <c r="B313" s="7" t="s">
        <v>611</v>
      </c>
      <c r="C313" s="8">
        <f>+'JUNIO 22'!C313+'MAYO 22'!C313+'ABRIL 22'!C313</f>
        <v>361755</v>
      </c>
      <c r="D313" s="8">
        <f>+'JUNIO 22'!D313+'MAYO 22'!D313+'ABRIL 22'!D313</f>
        <v>149551</v>
      </c>
      <c r="E313" s="8">
        <f>+'JUNIO 22'!E313+'MAYO 22'!E313+'ABRIL 22'!E313</f>
        <v>4982</v>
      </c>
      <c r="F313" s="8">
        <f>+'JUNIO 22'!F313+'MAYO 22'!F313+'ABRIL 22'!F313</f>
        <v>18441</v>
      </c>
      <c r="G313" s="8">
        <f>+'JUNIO 22'!G313+'MAYO 22'!G313+'ABRIL 22'!G313</f>
        <v>1873</v>
      </c>
      <c r="H313" s="8">
        <f>+'JUNIO 22'!H313+'MAYO 22'!H313+'ABRIL 22'!H313</f>
        <v>1943</v>
      </c>
      <c r="I313" s="8">
        <f>+'JUNIO 22'!I313+'MAYO 22'!I313+'ABRIL 22'!I313</f>
        <v>1646</v>
      </c>
      <c r="J313" s="8">
        <f>+'JUNIO 22'!J313+'MAYO 22'!J313+'ABRIL 22'!J313</f>
        <v>837</v>
      </c>
      <c r="K313" s="8">
        <f>+'JUNIO 22'!K313+'MAYO 22'!K313+'ABRIL 22'!K313</f>
        <v>351</v>
      </c>
      <c r="L313" s="8">
        <f>+'JUNIO 22'!L313+'MAYO 22'!L313+'ABRIL 22'!L313</f>
        <v>2576</v>
      </c>
      <c r="M313" s="8">
        <f>+'JUNIO 22'!M313+'MAYO 22'!M313+'ABRIL 22'!M313</f>
        <v>0</v>
      </c>
      <c r="N313" s="8">
        <f t="shared" si="4"/>
        <v>543955</v>
      </c>
    </row>
    <row r="314" spans="1:14" ht="25.5" x14ac:dyDescent="0.25">
      <c r="A314" s="9" t="s">
        <v>612</v>
      </c>
      <c r="B314" s="7" t="s">
        <v>613</v>
      </c>
      <c r="C314" s="8">
        <f>+'JUNIO 22'!C314+'MAYO 22'!C314+'ABRIL 22'!C314</f>
        <v>1295360</v>
      </c>
      <c r="D314" s="8">
        <f>+'JUNIO 22'!D314+'MAYO 22'!D314+'ABRIL 22'!D314</f>
        <v>568584</v>
      </c>
      <c r="E314" s="8">
        <f>+'JUNIO 22'!E314+'MAYO 22'!E314+'ABRIL 22'!E314</f>
        <v>11741</v>
      </c>
      <c r="F314" s="8">
        <f>+'JUNIO 22'!F314+'MAYO 22'!F314+'ABRIL 22'!F314</f>
        <v>57231</v>
      </c>
      <c r="G314" s="8">
        <f>+'JUNIO 22'!G314+'MAYO 22'!G314+'ABRIL 22'!G314</f>
        <v>11514</v>
      </c>
      <c r="H314" s="8">
        <f>+'JUNIO 22'!H314+'MAYO 22'!H314+'ABRIL 22'!H314</f>
        <v>7968</v>
      </c>
      <c r="I314" s="8">
        <f>+'JUNIO 22'!I314+'MAYO 22'!I314+'ABRIL 22'!I314</f>
        <v>10782</v>
      </c>
      <c r="J314" s="8">
        <f>+'JUNIO 22'!J314+'MAYO 22'!J314+'ABRIL 22'!J314</f>
        <v>1368</v>
      </c>
      <c r="K314" s="8">
        <f>+'JUNIO 22'!K314+'MAYO 22'!K314+'ABRIL 22'!K314</f>
        <v>2450</v>
      </c>
      <c r="L314" s="8">
        <f>+'JUNIO 22'!L314+'MAYO 22'!L314+'ABRIL 22'!L314</f>
        <v>0</v>
      </c>
      <c r="M314" s="8">
        <f>+'JUNIO 22'!M314+'MAYO 22'!M314+'ABRIL 22'!M314</f>
        <v>0</v>
      </c>
      <c r="N314" s="8">
        <f t="shared" si="4"/>
        <v>1966998</v>
      </c>
    </row>
    <row r="315" spans="1:14" ht="25.5" x14ac:dyDescent="0.25">
      <c r="A315" s="9" t="s">
        <v>614</v>
      </c>
      <c r="B315" s="7" t="s">
        <v>615</v>
      </c>
      <c r="C315" s="8">
        <f>+'JUNIO 22'!C315+'MAYO 22'!C315+'ABRIL 22'!C315</f>
        <v>1035593</v>
      </c>
      <c r="D315" s="8">
        <f>+'JUNIO 22'!D315+'MAYO 22'!D315+'ABRIL 22'!D315</f>
        <v>273792</v>
      </c>
      <c r="E315" s="8">
        <f>+'JUNIO 22'!E315+'MAYO 22'!E315+'ABRIL 22'!E315</f>
        <v>11736</v>
      </c>
      <c r="F315" s="8">
        <f>+'JUNIO 22'!F315+'MAYO 22'!F315+'ABRIL 22'!F315</f>
        <v>49043</v>
      </c>
      <c r="G315" s="8">
        <f>+'JUNIO 22'!G315+'MAYO 22'!G315+'ABRIL 22'!G315</f>
        <v>12036</v>
      </c>
      <c r="H315" s="8">
        <f>+'JUNIO 22'!H315+'MAYO 22'!H315+'ABRIL 22'!H315</f>
        <v>5961</v>
      </c>
      <c r="I315" s="8">
        <f>+'JUNIO 22'!I315+'MAYO 22'!I315+'ABRIL 22'!I315</f>
        <v>8680</v>
      </c>
      <c r="J315" s="8">
        <f>+'JUNIO 22'!J315+'MAYO 22'!J315+'ABRIL 22'!J315</f>
        <v>1782</v>
      </c>
      <c r="K315" s="8">
        <f>+'JUNIO 22'!K315+'MAYO 22'!K315+'ABRIL 22'!K315</f>
        <v>1480</v>
      </c>
      <c r="L315" s="8">
        <f>+'JUNIO 22'!L315+'MAYO 22'!L315+'ABRIL 22'!L315</f>
        <v>67289</v>
      </c>
      <c r="M315" s="8">
        <f>+'JUNIO 22'!M315+'MAYO 22'!M315+'ABRIL 22'!M315</f>
        <v>0</v>
      </c>
      <c r="N315" s="8">
        <f t="shared" si="4"/>
        <v>1467392</v>
      </c>
    </row>
    <row r="316" spans="1:14" ht="25.5" x14ac:dyDescent="0.25">
      <c r="A316" s="9" t="s">
        <v>616</v>
      </c>
      <c r="B316" s="7" t="s">
        <v>617</v>
      </c>
      <c r="C316" s="8">
        <f>+'JUNIO 22'!C316+'MAYO 22'!C316+'ABRIL 22'!C316</f>
        <v>2237332</v>
      </c>
      <c r="D316" s="8">
        <f>+'JUNIO 22'!D316+'MAYO 22'!D316+'ABRIL 22'!D316</f>
        <v>193455</v>
      </c>
      <c r="E316" s="8">
        <f>+'JUNIO 22'!E316+'MAYO 22'!E316+'ABRIL 22'!E316</f>
        <v>22161</v>
      </c>
      <c r="F316" s="8">
        <f>+'JUNIO 22'!F316+'MAYO 22'!F316+'ABRIL 22'!F316</f>
        <v>101660</v>
      </c>
      <c r="G316" s="8">
        <f>+'JUNIO 22'!G316+'MAYO 22'!G316+'ABRIL 22'!G316</f>
        <v>25516</v>
      </c>
      <c r="H316" s="8">
        <f>+'JUNIO 22'!H316+'MAYO 22'!H316+'ABRIL 22'!H316</f>
        <v>13575</v>
      </c>
      <c r="I316" s="8">
        <f>+'JUNIO 22'!I316+'MAYO 22'!I316+'ABRIL 22'!I316</f>
        <v>20342</v>
      </c>
      <c r="J316" s="8">
        <f>+'JUNIO 22'!J316+'MAYO 22'!J316+'ABRIL 22'!J316</f>
        <v>2982</v>
      </c>
      <c r="K316" s="8">
        <f>+'JUNIO 22'!K316+'MAYO 22'!K316+'ABRIL 22'!K316</f>
        <v>3963</v>
      </c>
      <c r="L316" s="8">
        <f>+'JUNIO 22'!L316+'MAYO 22'!L316+'ABRIL 22'!L316</f>
        <v>0</v>
      </c>
      <c r="M316" s="8">
        <f>+'JUNIO 22'!M316+'MAYO 22'!M316+'ABRIL 22'!M316</f>
        <v>0</v>
      </c>
      <c r="N316" s="8">
        <f t="shared" si="4"/>
        <v>2620986</v>
      </c>
    </row>
    <row r="317" spans="1:14" ht="25.5" x14ac:dyDescent="0.25">
      <c r="A317" s="9" t="s">
        <v>618</v>
      </c>
      <c r="B317" s="7" t="s">
        <v>619</v>
      </c>
      <c r="C317" s="8">
        <f>+'JUNIO 22'!C317+'MAYO 22'!C317+'ABRIL 22'!C317</f>
        <v>1083301</v>
      </c>
      <c r="D317" s="8">
        <f>+'JUNIO 22'!D317+'MAYO 22'!D317+'ABRIL 22'!D317</f>
        <v>546720</v>
      </c>
      <c r="E317" s="8">
        <f>+'JUNIO 22'!E317+'MAYO 22'!E317+'ABRIL 22'!E317</f>
        <v>10458</v>
      </c>
      <c r="F317" s="8">
        <f>+'JUNIO 22'!F317+'MAYO 22'!F317+'ABRIL 22'!F317</f>
        <v>48380</v>
      </c>
      <c r="G317" s="8">
        <f>+'JUNIO 22'!G317+'MAYO 22'!G317+'ABRIL 22'!G317</f>
        <v>8661</v>
      </c>
      <c r="H317" s="8">
        <f>+'JUNIO 22'!H317+'MAYO 22'!H317+'ABRIL 22'!H317</f>
        <v>6382</v>
      </c>
      <c r="I317" s="8">
        <f>+'JUNIO 22'!I317+'MAYO 22'!I317+'ABRIL 22'!I317</f>
        <v>7981</v>
      </c>
      <c r="J317" s="8">
        <f>+'JUNIO 22'!J317+'MAYO 22'!J317+'ABRIL 22'!J317</f>
        <v>1383</v>
      </c>
      <c r="K317" s="8">
        <f>+'JUNIO 22'!K317+'MAYO 22'!K317+'ABRIL 22'!K317</f>
        <v>1772</v>
      </c>
      <c r="L317" s="8">
        <f>+'JUNIO 22'!L317+'MAYO 22'!L317+'ABRIL 22'!L317</f>
        <v>142349</v>
      </c>
      <c r="M317" s="8">
        <f>+'JUNIO 22'!M317+'MAYO 22'!M317+'ABRIL 22'!M317</f>
        <v>0</v>
      </c>
      <c r="N317" s="8">
        <f t="shared" si="4"/>
        <v>1857387</v>
      </c>
    </row>
    <row r="318" spans="1:14" ht="25.5" x14ac:dyDescent="0.25">
      <c r="A318" s="9" t="s">
        <v>620</v>
      </c>
      <c r="B318" s="7" t="s">
        <v>621</v>
      </c>
      <c r="C318" s="8">
        <f>+'JUNIO 22'!C318+'MAYO 22'!C318+'ABRIL 22'!C318</f>
        <v>2404634</v>
      </c>
      <c r="D318" s="8">
        <f>+'JUNIO 22'!D318+'MAYO 22'!D318+'ABRIL 22'!D318</f>
        <v>573316</v>
      </c>
      <c r="E318" s="8">
        <f>+'JUNIO 22'!E318+'MAYO 22'!E318+'ABRIL 22'!E318</f>
        <v>25898</v>
      </c>
      <c r="F318" s="8">
        <f>+'JUNIO 22'!F318+'MAYO 22'!F318+'ABRIL 22'!F318</f>
        <v>111581</v>
      </c>
      <c r="G318" s="8">
        <f>+'JUNIO 22'!G318+'MAYO 22'!G318+'ABRIL 22'!G318</f>
        <v>26709</v>
      </c>
      <c r="H318" s="8">
        <f>+'JUNIO 22'!H318+'MAYO 22'!H318+'ABRIL 22'!H318</f>
        <v>13993</v>
      </c>
      <c r="I318" s="8">
        <f>+'JUNIO 22'!I318+'MAYO 22'!I318+'ABRIL 22'!I318</f>
        <v>20181</v>
      </c>
      <c r="J318" s="8">
        <f>+'JUNIO 22'!J318+'MAYO 22'!J318+'ABRIL 22'!J318</f>
        <v>3951</v>
      </c>
      <c r="K318" s="8">
        <f>+'JUNIO 22'!K318+'MAYO 22'!K318+'ABRIL 22'!K318</f>
        <v>3632</v>
      </c>
      <c r="L318" s="8">
        <f>+'JUNIO 22'!L318+'MAYO 22'!L318+'ABRIL 22'!L318</f>
        <v>239789</v>
      </c>
      <c r="M318" s="8">
        <f>+'JUNIO 22'!M318+'MAYO 22'!M318+'ABRIL 22'!M318</f>
        <v>0</v>
      </c>
      <c r="N318" s="8">
        <f t="shared" si="4"/>
        <v>3423684</v>
      </c>
    </row>
    <row r="319" spans="1:14" ht="25.5" x14ac:dyDescent="0.25">
      <c r="A319" s="9" t="s">
        <v>622</v>
      </c>
      <c r="B319" s="7" t="s">
        <v>623</v>
      </c>
      <c r="C319" s="8">
        <f>+'JUNIO 22'!C319+'MAYO 22'!C319+'ABRIL 22'!C319</f>
        <v>2812237</v>
      </c>
      <c r="D319" s="8">
        <f>+'JUNIO 22'!D319+'MAYO 22'!D319+'ABRIL 22'!D319</f>
        <v>1395963</v>
      </c>
      <c r="E319" s="8">
        <f>+'JUNIO 22'!E319+'MAYO 22'!E319+'ABRIL 22'!E319</f>
        <v>22603</v>
      </c>
      <c r="F319" s="8">
        <f>+'JUNIO 22'!F319+'MAYO 22'!F319+'ABRIL 22'!F319</f>
        <v>121570</v>
      </c>
      <c r="G319" s="8">
        <f>+'JUNIO 22'!G319+'MAYO 22'!G319+'ABRIL 22'!G319</f>
        <v>37703</v>
      </c>
      <c r="H319" s="8">
        <f>+'JUNIO 22'!H319+'MAYO 22'!H319+'ABRIL 22'!H319</f>
        <v>18483</v>
      </c>
      <c r="I319" s="8">
        <f>+'JUNIO 22'!I319+'MAYO 22'!I319+'ABRIL 22'!I319</f>
        <v>31808</v>
      </c>
      <c r="J319" s="8">
        <f>+'JUNIO 22'!J319+'MAYO 22'!J319+'ABRIL 22'!J319</f>
        <v>2013</v>
      </c>
      <c r="K319" s="8">
        <f>+'JUNIO 22'!K319+'MAYO 22'!K319+'ABRIL 22'!K319</f>
        <v>6481</v>
      </c>
      <c r="L319" s="8">
        <f>+'JUNIO 22'!L319+'MAYO 22'!L319+'ABRIL 22'!L319</f>
        <v>74965</v>
      </c>
      <c r="M319" s="8">
        <f>+'JUNIO 22'!M319+'MAYO 22'!M319+'ABRIL 22'!M319</f>
        <v>0</v>
      </c>
      <c r="N319" s="8">
        <f t="shared" si="4"/>
        <v>4523826</v>
      </c>
    </row>
    <row r="320" spans="1:14" ht="25.5" x14ac:dyDescent="0.25">
      <c r="A320" s="9" t="s">
        <v>624</v>
      </c>
      <c r="B320" s="7" t="s">
        <v>625</v>
      </c>
      <c r="C320" s="8">
        <f>+'JUNIO 22'!C320+'MAYO 22'!C320+'ABRIL 22'!C320</f>
        <v>373651</v>
      </c>
      <c r="D320" s="8">
        <f>+'JUNIO 22'!D320+'MAYO 22'!D320+'ABRIL 22'!D320</f>
        <v>171892</v>
      </c>
      <c r="E320" s="8">
        <f>+'JUNIO 22'!E320+'MAYO 22'!E320+'ABRIL 22'!E320</f>
        <v>5365</v>
      </c>
      <c r="F320" s="8">
        <f>+'JUNIO 22'!F320+'MAYO 22'!F320+'ABRIL 22'!F320</f>
        <v>19240</v>
      </c>
      <c r="G320" s="8">
        <f>+'JUNIO 22'!G320+'MAYO 22'!G320+'ABRIL 22'!G320</f>
        <v>1248</v>
      </c>
      <c r="H320" s="8">
        <f>+'JUNIO 22'!H320+'MAYO 22'!H320+'ABRIL 22'!H320</f>
        <v>1913</v>
      </c>
      <c r="I320" s="8">
        <f>+'JUNIO 22'!I320+'MAYO 22'!I320+'ABRIL 22'!I320</f>
        <v>1197</v>
      </c>
      <c r="J320" s="8">
        <f>+'JUNIO 22'!J320+'MAYO 22'!J320+'ABRIL 22'!J320</f>
        <v>945</v>
      </c>
      <c r="K320" s="8">
        <f>+'JUNIO 22'!K320+'MAYO 22'!K320+'ABRIL 22'!K320</f>
        <v>271</v>
      </c>
      <c r="L320" s="8">
        <f>+'JUNIO 22'!L320+'MAYO 22'!L320+'ABRIL 22'!L320</f>
        <v>0</v>
      </c>
      <c r="M320" s="8">
        <f>+'JUNIO 22'!M320+'MAYO 22'!M320+'ABRIL 22'!M320</f>
        <v>0</v>
      </c>
      <c r="N320" s="8">
        <f t="shared" si="4"/>
        <v>575722</v>
      </c>
    </row>
    <row r="321" spans="1:14" ht="25.5" x14ac:dyDescent="0.25">
      <c r="A321" s="9" t="s">
        <v>626</v>
      </c>
      <c r="B321" s="7" t="s">
        <v>627</v>
      </c>
      <c r="C321" s="8">
        <f>+'JUNIO 22'!C321+'MAYO 22'!C321+'ABRIL 22'!C321</f>
        <v>2373451</v>
      </c>
      <c r="D321" s="8">
        <f>+'JUNIO 22'!D321+'MAYO 22'!D321+'ABRIL 22'!D321</f>
        <v>265947</v>
      </c>
      <c r="E321" s="8">
        <f>+'JUNIO 22'!E321+'MAYO 22'!E321+'ABRIL 22'!E321</f>
        <v>24262</v>
      </c>
      <c r="F321" s="8">
        <f>+'JUNIO 22'!F321+'MAYO 22'!F321+'ABRIL 22'!F321</f>
        <v>108359</v>
      </c>
      <c r="G321" s="8">
        <f>+'JUNIO 22'!G321+'MAYO 22'!G321+'ABRIL 22'!G321</f>
        <v>29053</v>
      </c>
      <c r="H321" s="8">
        <f>+'JUNIO 22'!H321+'MAYO 22'!H321+'ABRIL 22'!H321</f>
        <v>14040</v>
      </c>
      <c r="I321" s="8">
        <f>+'JUNIO 22'!I321+'MAYO 22'!I321+'ABRIL 22'!I321</f>
        <v>21707</v>
      </c>
      <c r="J321" s="8">
        <f>+'JUNIO 22'!J321+'MAYO 22'!J321+'ABRIL 22'!J321</f>
        <v>3486</v>
      </c>
      <c r="K321" s="8">
        <f>+'JUNIO 22'!K321+'MAYO 22'!K321+'ABRIL 22'!K321</f>
        <v>3855</v>
      </c>
      <c r="L321" s="8">
        <f>+'JUNIO 22'!L321+'MAYO 22'!L321+'ABRIL 22'!L321</f>
        <v>107280</v>
      </c>
      <c r="M321" s="8">
        <f>+'JUNIO 22'!M321+'MAYO 22'!M321+'ABRIL 22'!M321</f>
        <v>0</v>
      </c>
      <c r="N321" s="8">
        <f t="shared" si="4"/>
        <v>2951440</v>
      </c>
    </row>
    <row r="322" spans="1:14" ht="25.5" x14ac:dyDescent="0.25">
      <c r="A322" s="9" t="s">
        <v>628</v>
      </c>
      <c r="B322" s="7" t="s">
        <v>629</v>
      </c>
      <c r="C322" s="8">
        <f>+'JUNIO 22'!C322+'MAYO 22'!C322+'ABRIL 22'!C322</f>
        <v>393216</v>
      </c>
      <c r="D322" s="8">
        <f>+'JUNIO 22'!D322+'MAYO 22'!D322+'ABRIL 22'!D322</f>
        <v>158103</v>
      </c>
      <c r="E322" s="8">
        <f>+'JUNIO 22'!E322+'MAYO 22'!E322+'ABRIL 22'!E322</f>
        <v>5914</v>
      </c>
      <c r="F322" s="8">
        <f>+'JUNIO 22'!F322+'MAYO 22'!F322+'ABRIL 22'!F322</f>
        <v>20715</v>
      </c>
      <c r="G322" s="8">
        <f>+'JUNIO 22'!G322+'MAYO 22'!G322+'ABRIL 22'!G322</f>
        <v>1903</v>
      </c>
      <c r="H322" s="8">
        <f>+'JUNIO 22'!H322+'MAYO 22'!H322+'ABRIL 22'!H322</f>
        <v>2002</v>
      </c>
      <c r="I322" s="8">
        <f>+'JUNIO 22'!I322+'MAYO 22'!I322+'ABRIL 22'!I322</f>
        <v>1439</v>
      </c>
      <c r="J322" s="8">
        <f>+'JUNIO 22'!J322+'MAYO 22'!J322+'ABRIL 22'!J322</f>
        <v>1053</v>
      </c>
      <c r="K322" s="8">
        <f>+'JUNIO 22'!K322+'MAYO 22'!K322+'ABRIL 22'!K322</f>
        <v>264</v>
      </c>
      <c r="L322" s="8">
        <f>+'JUNIO 22'!L322+'MAYO 22'!L322+'ABRIL 22'!L322</f>
        <v>5023</v>
      </c>
      <c r="M322" s="8">
        <f>+'JUNIO 22'!M322+'MAYO 22'!M322+'ABRIL 22'!M322</f>
        <v>0</v>
      </c>
      <c r="N322" s="8">
        <f t="shared" si="4"/>
        <v>589632</v>
      </c>
    </row>
    <row r="323" spans="1:14" ht="25.5" x14ac:dyDescent="0.25">
      <c r="A323" s="9" t="s">
        <v>630</v>
      </c>
      <c r="B323" s="7" t="s">
        <v>631</v>
      </c>
      <c r="C323" s="8">
        <f>+'JUNIO 22'!C323+'MAYO 22'!C323+'ABRIL 22'!C323</f>
        <v>635738</v>
      </c>
      <c r="D323" s="8">
        <f>+'JUNIO 22'!D323+'MAYO 22'!D323+'ABRIL 22'!D323</f>
        <v>194408</v>
      </c>
      <c r="E323" s="8">
        <f>+'JUNIO 22'!E323+'MAYO 22'!E323+'ABRIL 22'!E323</f>
        <v>6903</v>
      </c>
      <c r="F323" s="8">
        <f>+'JUNIO 22'!F323+'MAYO 22'!F323+'ABRIL 22'!F323</f>
        <v>29200</v>
      </c>
      <c r="G323" s="8">
        <f>+'JUNIO 22'!G323+'MAYO 22'!G323+'ABRIL 22'!G323</f>
        <v>4628</v>
      </c>
      <c r="H323" s="8">
        <f>+'JUNIO 22'!H323+'MAYO 22'!H323+'ABRIL 22'!H323</f>
        <v>3581</v>
      </c>
      <c r="I323" s="8">
        <f>+'JUNIO 22'!I323+'MAYO 22'!I323+'ABRIL 22'!I323</f>
        <v>4011</v>
      </c>
      <c r="J323" s="8">
        <f>+'JUNIO 22'!J323+'MAYO 22'!J323+'ABRIL 22'!J323</f>
        <v>1215</v>
      </c>
      <c r="K323" s="8">
        <f>+'JUNIO 22'!K323+'MAYO 22'!K323+'ABRIL 22'!K323</f>
        <v>852</v>
      </c>
      <c r="L323" s="8">
        <f>+'JUNIO 22'!L323+'MAYO 22'!L323+'ABRIL 22'!L323</f>
        <v>34303</v>
      </c>
      <c r="M323" s="8">
        <f>+'JUNIO 22'!M323+'MAYO 22'!M323+'ABRIL 22'!M323</f>
        <v>0</v>
      </c>
      <c r="N323" s="8">
        <f t="shared" si="4"/>
        <v>914839</v>
      </c>
    </row>
    <row r="324" spans="1:14" ht="25.5" x14ac:dyDescent="0.25">
      <c r="A324" s="9" t="s">
        <v>632</v>
      </c>
      <c r="B324" s="7" t="s">
        <v>633</v>
      </c>
      <c r="C324" s="8">
        <f>+'JUNIO 22'!C324+'MAYO 22'!C324+'ABRIL 22'!C324</f>
        <v>604379</v>
      </c>
      <c r="D324" s="8">
        <f>+'JUNIO 22'!D324+'MAYO 22'!D324+'ABRIL 22'!D324</f>
        <v>284552</v>
      </c>
      <c r="E324" s="8">
        <f>+'JUNIO 22'!E324+'MAYO 22'!E324+'ABRIL 22'!E324</f>
        <v>7602</v>
      </c>
      <c r="F324" s="8">
        <f>+'JUNIO 22'!F324+'MAYO 22'!F324+'ABRIL 22'!F324</f>
        <v>29591</v>
      </c>
      <c r="G324" s="8">
        <f>+'JUNIO 22'!G324+'MAYO 22'!G324+'ABRIL 22'!G324</f>
        <v>4895</v>
      </c>
      <c r="H324" s="8">
        <f>+'JUNIO 22'!H324+'MAYO 22'!H324+'ABRIL 22'!H324</f>
        <v>3297</v>
      </c>
      <c r="I324" s="8">
        <f>+'JUNIO 22'!I324+'MAYO 22'!I324+'ABRIL 22'!I324</f>
        <v>3705</v>
      </c>
      <c r="J324" s="8">
        <f>+'JUNIO 22'!J324+'MAYO 22'!J324+'ABRIL 22'!J324</f>
        <v>1260</v>
      </c>
      <c r="K324" s="8">
        <f>+'JUNIO 22'!K324+'MAYO 22'!K324+'ABRIL 22'!K324</f>
        <v>668</v>
      </c>
      <c r="L324" s="8">
        <f>+'JUNIO 22'!L324+'MAYO 22'!L324+'ABRIL 22'!L324</f>
        <v>0</v>
      </c>
      <c r="M324" s="8">
        <f>+'JUNIO 22'!M324+'MAYO 22'!M324+'ABRIL 22'!M324</f>
        <v>0</v>
      </c>
      <c r="N324" s="8">
        <f t="shared" si="4"/>
        <v>939949</v>
      </c>
    </row>
    <row r="325" spans="1:14" ht="38.25" x14ac:dyDescent="0.25">
      <c r="A325" s="9" t="s">
        <v>634</v>
      </c>
      <c r="B325" s="7" t="s">
        <v>635</v>
      </c>
      <c r="C325" s="8">
        <f>+'JUNIO 22'!C325+'MAYO 22'!C325+'ABRIL 22'!C325</f>
        <v>417934</v>
      </c>
      <c r="D325" s="8">
        <f>+'JUNIO 22'!D325+'MAYO 22'!D325+'ABRIL 22'!D325</f>
        <v>199699</v>
      </c>
      <c r="E325" s="8">
        <f>+'JUNIO 22'!E325+'MAYO 22'!E325+'ABRIL 22'!E325</f>
        <v>6248</v>
      </c>
      <c r="F325" s="8">
        <f>+'JUNIO 22'!F325+'MAYO 22'!F325+'ABRIL 22'!F325</f>
        <v>21773</v>
      </c>
      <c r="G325" s="8">
        <f>+'JUNIO 22'!G325+'MAYO 22'!G325+'ABRIL 22'!G325</f>
        <v>1943</v>
      </c>
      <c r="H325" s="8">
        <f>+'JUNIO 22'!H325+'MAYO 22'!H325+'ABRIL 22'!H325</f>
        <v>2170</v>
      </c>
      <c r="I325" s="8">
        <f>+'JUNIO 22'!I325+'MAYO 22'!I325+'ABRIL 22'!I325</f>
        <v>1555</v>
      </c>
      <c r="J325" s="8">
        <f>+'JUNIO 22'!J325+'MAYO 22'!J325+'ABRIL 22'!J325</f>
        <v>1326</v>
      </c>
      <c r="K325" s="8">
        <f>+'JUNIO 22'!K325+'MAYO 22'!K325+'ABRIL 22'!K325</f>
        <v>305</v>
      </c>
      <c r="L325" s="8">
        <f>+'JUNIO 22'!L325+'MAYO 22'!L325+'ABRIL 22'!L325</f>
        <v>11373</v>
      </c>
      <c r="M325" s="8">
        <f>+'JUNIO 22'!M325+'MAYO 22'!M325+'ABRIL 22'!M325</f>
        <v>0</v>
      </c>
      <c r="N325" s="8">
        <f t="shared" si="4"/>
        <v>664326</v>
      </c>
    </row>
    <row r="326" spans="1:14" ht="38.25" x14ac:dyDescent="0.25">
      <c r="A326" s="9" t="s">
        <v>636</v>
      </c>
      <c r="B326" s="7" t="s">
        <v>637</v>
      </c>
      <c r="C326" s="8">
        <f>+'JUNIO 22'!C326+'MAYO 22'!C326+'ABRIL 22'!C326</f>
        <v>556818</v>
      </c>
      <c r="D326" s="8">
        <f>+'JUNIO 22'!D326+'MAYO 22'!D326+'ABRIL 22'!D326</f>
        <v>217016</v>
      </c>
      <c r="E326" s="8">
        <f>+'JUNIO 22'!E326+'MAYO 22'!E326+'ABRIL 22'!E326</f>
        <v>6799</v>
      </c>
      <c r="F326" s="8">
        <f>+'JUNIO 22'!F326+'MAYO 22'!F326+'ABRIL 22'!F326</f>
        <v>26954</v>
      </c>
      <c r="G326" s="8">
        <f>+'JUNIO 22'!G326+'MAYO 22'!G326+'ABRIL 22'!G326</f>
        <v>3290</v>
      </c>
      <c r="H326" s="8">
        <f>+'JUNIO 22'!H326+'MAYO 22'!H326+'ABRIL 22'!H326</f>
        <v>3088</v>
      </c>
      <c r="I326" s="8">
        <f>+'JUNIO 22'!I326+'MAYO 22'!I326+'ABRIL 22'!I326</f>
        <v>3025</v>
      </c>
      <c r="J326" s="8">
        <f>+'JUNIO 22'!J326+'MAYO 22'!J326+'ABRIL 22'!J326</f>
        <v>1137</v>
      </c>
      <c r="K326" s="8">
        <f>+'JUNIO 22'!K326+'MAYO 22'!K326+'ABRIL 22'!K326</f>
        <v>670</v>
      </c>
      <c r="L326" s="8">
        <f>+'JUNIO 22'!L326+'MAYO 22'!L326+'ABRIL 22'!L326</f>
        <v>12132</v>
      </c>
      <c r="M326" s="8">
        <f>+'JUNIO 22'!M326+'MAYO 22'!M326+'ABRIL 22'!M326</f>
        <v>0</v>
      </c>
      <c r="N326" s="8">
        <f t="shared" si="4"/>
        <v>830929</v>
      </c>
    </row>
    <row r="327" spans="1:14" ht="38.25" x14ac:dyDescent="0.25">
      <c r="A327" s="9" t="s">
        <v>638</v>
      </c>
      <c r="B327" s="7" t="s">
        <v>639</v>
      </c>
      <c r="C327" s="8">
        <f>+'JUNIO 22'!C327+'MAYO 22'!C327+'ABRIL 22'!C327</f>
        <v>27435772</v>
      </c>
      <c r="D327" s="8">
        <f>+'JUNIO 22'!D327+'MAYO 22'!D327+'ABRIL 22'!D327</f>
        <v>4004018</v>
      </c>
      <c r="E327" s="8">
        <f>+'JUNIO 22'!E327+'MAYO 22'!E327+'ABRIL 22'!E327</f>
        <v>209265</v>
      </c>
      <c r="F327" s="8">
        <f>+'JUNIO 22'!F327+'MAYO 22'!F327+'ABRIL 22'!F327</f>
        <v>1158450</v>
      </c>
      <c r="G327" s="8">
        <f>+'JUNIO 22'!G327+'MAYO 22'!G327+'ABRIL 22'!G327</f>
        <v>131695</v>
      </c>
      <c r="H327" s="8">
        <f>+'JUNIO 22'!H327+'MAYO 22'!H327+'ABRIL 22'!H327</f>
        <v>181991</v>
      </c>
      <c r="I327" s="8">
        <f>+'JUNIO 22'!I327+'MAYO 22'!I327+'ABRIL 22'!I327</f>
        <v>215172</v>
      </c>
      <c r="J327" s="8">
        <f>+'JUNIO 22'!J327+'MAYO 22'!J327+'ABRIL 22'!J327</f>
        <v>19869</v>
      </c>
      <c r="K327" s="8">
        <f>+'JUNIO 22'!K327+'MAYO 22'!K327+'ABRIL 22'!K327</f>
        <v>64382</v>
      </c>
      <c r="L327" s="8">
        <f>+'JUNIO 22'!L327+'MAYO 22'!L327+'ABRIL 22'!L327</f>
        <v>0</v>
      </c>
      <c r="M327" s="8">
        <f>+'JUNIO 22'!M327+'MAYO 22'!M327+'ABRIL 22'!M327</f>
        <v>0</v>
      </c>
      <c r="N327" s="8">
        <f t="shared" si="4"/>
        <v>33420614</v>
      </c>
    </row>
    <row r="328" spans="1:14" ht="38.25" x14ac:dyDescent="0.25">
      <c r="A328" s="9" t="s">
        <v>640</v>
      </c>
      <c r="B328" s="7" t="s">
        <v>641</v>
      </c>
      <c r="C328" s="8">
        <f>+'JUNIO 22'!C328+'MAYO 22'!C328+'ABRIL 22'!C328</f>
        <v>295512</v>
      </c>
      <c r="D328" s="8">
        <f>+'JUNIO 22'!D328+'MAYO 22'!D328+'ABRIL 22'!D328</f>
        <v>74391</v>
      </c>
      <c r="E328" s="8">
        <f>+'JUNIO 22'!E328+'MAYO 22'!E328+'ABRIL 22'!E328</f>
        <v>3786</v>
      </c>
      <c r="F328" s="8">
        <f>+'JUNIO 22'!F328+'MAYO 22'!F328+'ABRIL 22'!F328</f>
        <v>14579</v>
      </c>
      <c r="G328" s="8">
        <f>+'JUNIO 22'!G328+'MAYO 22'!G328+'ABRIL 22'!G328</f>
        <v>2538</v>
      </c>
      <c r="H328" s="8">
        <f>+'JUNIO 22'!H328+'MAYO 22'!H328+'ABRIL 22'!H328</f>
        <v>1610</v>
      </c>
      <c r="I328" s="8">
        <f>+'JUNIO 22'!I328+'MAYO 22'!I328+'ABRIL 22'!I328</f>
        <v>1843</v>
      </c>
      <c r="J328" s="8">
        <f>+'JUNIO 22'!J328+'MAYO 22'!J328+'ABRIL 22'!J328</f>
        <v>636</v>
      </c>
      <c r="K328" s="8">
        <f>+'JUNIO 22'!K328+'MAYO 22'!K328+'ABRIL 22'!K328</f>
        <v>321</v>
      </c>
      <c r="L328" s="8">
        <f>+'JUNIO 22'!L328+'MAYO 22'!L328+'ABRIL 22'!L328</f>
        <v>10953</v>
      </c>
      <c r="M328" s="8">
        <f>+'JUNIO 22'!M328+'MAYO 22'!M328+'ABRIL 22'!M328</f>
        <v>0</v>
      </c>
      <c r="N328" s="8">
        <f t="shared" si="4"/>
        <v>406169</v>
      </c>
    </row>
    <row r="329" spans="1:14" ht="25.5" x14ac:dyDescent="0.25">
      <c r="A329" s="9" t="s">
        <v>642</v>
      </c>
      <c r="B329" s="7" t="s">
        <v>643</v>
      </c>
      <c r="C329" s="8">
        <f>+'JUNIO 22'!C329+'MAYO 22'!C329+'ABRIL 22'!C329</f>
        <v>268053</v>
      </c>
      <c r="D329" s="8">
        <f>+'JUNIO 22'!D329+'MAYO 22'!D329+'ABRIL 22'!D329</f>
        <v>80634</v>
      </c>
      <c r="E329" s="8">
        <f>+'JUNIO 22'!E329+'MAYO 22'!E329+'ABRIL 22'!E329</f>
        <v>3673</v>
      </c>
      <c r="F329" s="8">
        <f>+'JUNIO 22'!F329+'MAYO 22'!F329+'ABRIL 22'!F329</f>
        <v>13613</v>
      </c>
      <c r="G329" s="8">
        <f>+'JUNIO 22'!G329+'MAYO 22'!G329+'ABRIL 22'!G329</f>
        <v>1856</v>
      </c>
      <c r="H329" s="8">
        <f>+'JUNIO 22'!H329+'MAYO 22'!H329+'ABRIL 22'!H329</f>
        <v>1431</v>
      </c>
      <c r="I329" s="8">
        <f>+'JUNIO 22'!I329+'MAYO 22'!I329+'ABRIL 22'!I329</f>
        <v>1395</v>
      </c>
      <c r="J329" s="8">
        <f>+'JUNIO 22'!J329+'MAYO 22'!J329+'ABRIL 22'!J329</f>
        <v>621</v>
      </c>
      <c r="K329" s="8">
        <f>+'JUNIO 22'!K329+'MAYO 22'!K329+'ABRIL 22'!K329</f>
        <v>255</v>
      </c>
      <c r="L329" s="8">
        <f>+'JUNIO 22'!L329+'MAYO 22'!L329+'ABRIL 22'!L329</f>
        <v>0</v>
      </c>
      <c r="M329" s="8">
        <f>+'JUNIO 22'!M329+'MAYO 22'!M329+'ABRIL 22'!M329</f>
        <v>0</v>
      </c>
      <c r="N329" s="8">
        <f t="shared" si="4"/>
        <v>371531</v>
      </c>
    </row>
    <row r="330" spans="1:14" ht="25.5" x14ac:dyDescent="0.25">
      <c r="A330" s="9" t="s">
        <v>644</v>
      </c>
      <c r="B330" s="7" t="s">
        <v>645</v>
      </c>
      <c r="C330" s="8">
        <f>+'JUNIO 22'!C330+'MAYO 22'!C330+'ABRIL 22'!C330</f>
        <v>363047</v>
      </c>
      <c r="D330" s="8">
        <f>+'JUNIO 22'!D330+'MAYO 22'!D330+'ABRIL 22'!D330</f>
        <v>114171</v>
      </c>
      <c r="E330" s="8">
        <f>+'JUNIO 22'!E330+'MAYO 22'!E330+'ABRIL 22'!E330</f>
        <v>4876</v>
      </c>
      <c r="F330" s="8">
        <f>+'JUNIO 22'!F330+'MAYO 22'!F330+'ABRIL 22'!F330</f>
        <v>18184</v>
      </c>
      <c r="G330" s="8">
        <f>+'JUNIO 22'!G330+'MAYO 22'!G330+'ABRIL 22'!G330</f>
        <v>1971</v>
      </c>
      <c r="H330" s="8">
        <f>+'JUNIO 22'!H330+'MAYO 22'!H330+'ABRIL 22'!H330</f>
        <v>1919</v>
      </c>
      <c r="I330" s="8">
        <f>+'JUNIO 22'!I330+'MAYO 22'!I330+'ABRIL 22'!I330</f>
        <v>1633</v>
      </c>
      <c r="J330" s="8">
        <f>+'JUNIO 22'!J330+'MAYO 22'!J330+'ABRIL 22'!J330</f>
        <v>855</v>
      </c>
      <c r="K330" s="8">
        <f>+'JUNIO 22'!K330+'MAYO 22'!K330+'ABRIL 22'!K330</f>
        <v>331</v>
      </c>
      <c r="L330" s="8">
        <f>+'JUNIO 22'!L330+'MAYO 22'!L330+'ABRIL 22'!L330</f>
        <v>0</v>
      </c>
      <c r="M330" s="8">
        <f>+'JUNIO 22'!M330+'MAYO 22'!M330+'ABRIL 22'!M330</f>
        <v>0</v>
      </c>
      <c r="N330" s="8">
        <f t="shared" si="4"/>
        <v>506987</v>
      </c>
    </row>
    <row r="331" spans="1:14" ht="25.5" x14ac:dyDescent="0.25">
      <c r="A331" s="9" t="s">
        <v>646</v>
      </c>
      <c r="B331" s="7" t="s">
        <v>647</v>
      </c>
      <c r="C331" s="8">
        <f>+'JUNIO 22'!C331+'MAYO 22'!C331+'ABRIL 22'!C331</f>
        <v>399978</v>
      </c>
      <c r="D331" s="8">
        <f>+'JUNIO 22'!D331+'MAYO 22'!D331+'ABRIL 22'!D331</f>
        <v>168258</v>
      </c>
      <c r="E331" s="8">
        <f>+'JUNIO 22'!E331+'MAYO 22'!E331+'ABRIL 22'!E331</f>
        <v>6058</v>
      </c>
      <c r="F331" s="8">
        <f>+'JUNIO 22'!F331+'MAYO 22'!F331+'ABRIL 22'!F331</f>
        <v>21114</v>
      </c>
      <c r="G331" s="8">
        <f>+'JUNIO 22'!G331+'MAYO 22'!G331+'ABRIL 22'!G331</f>
        <v>2028</v>
      </c>
      <c r="H331" s="8">
        <f>+'JUNIO 22'!H331+'MAYO 22'!H331+'ABRIL 22'!H331</f>
        <v>2023</v>
      </c>
      <c r="I331" s="8">
        <f>+'JUNIO 22'!I331+'MAYO 22'!I331+'ABRIL 22'!I331</f>
        <v>1474</v>
      </c>
      <c r="J331" s="8">
        <f>+'JUNIO 22'!J331+'MAYO 22'!J331+'ABRIL 22'!J331</f>
        <v>1086</v>
      </c>
      <c r="K331" s="8">
        <f>+'JUNIO 22'!K331+'MAYO 22'!K331+'ABRIL 22'!K331</f>
        <v>253</v>
      </c>
      <c r="L331" s="8">
        <f>+'JUNIO 22'!L331+'MAYO 22'!L331+'ABRIL 22'!L331</f>
        <v>0</v>
      </c>
      <c r="M331" s="8">
        <f>+'JUNIO 22'!M331+'MAYO 22'!M331+'ABRIL 22'!M331</f>
        <v>0</v>
      </c>
      <c r="N331" s="8">
        <f t="shared" ref="N331:N394" si="5">SUM(C331:M331)</f>
        <v>602272</v>
      </c>
    </row>
    <row r="332" spans="1:14" ht="25.5" x14ac:dyDescent="0.25">
      <c r="A332" s="9" t="s">
        <v>648</v>
      </c>
      <c r="B332" s="7" t="s">
        <v>649</v>
      </c>
      <c r="C332" s="8">
        <f>+'JUNIO 22'!C332+'MAYO 22'!C332+'ABRIL 22'!C332</f>
        <v>734327</v>
      </c>
      <c r="D332" s="8">
        <f>+'JUNIO 22'!D332+'MAYO 22'!D332+'ABRIL 22'!D332</f>
        <v>134811</v>
      </c>
      <c r="E332" s="8">
        <f>+'JUNIO 22'!E332+'MAYO 22'!E332+'ABRIL 22'!E332</f>
        <v>8252</v>
      </c>
      <c r="F332" s="8">
        <f>+'JUNIO 22'!F332+'MAYO 22'!F332+'ABRIL 22'!F332</f>
        <v>34639</v>
      </c>
      <c r="G332" s="8">
        <f>+'JUNIO 22'!G332+'MAYO 22'!G332+'ABRIL 22'!G332</f>
        <v>6289</v>
      </c>
      <c r="H332" s="8">
        <f>+'JUNIO 22'!H332+'MAYO 22'!H332+'ABRIL 22'!H332</f>
        <v>4204</v>
      </c>
      <c r="I332" s="8">
        <f>+'JUNIO 22'!I332+'MAYO 22'!I332+'ABRIL 22'!I332</f>
        <v>5166</v>
      </c>
      <c r="J332" s="8">
        <f>+'JUNIO 22'!J332+'MAYO 22'!J332+'ABRIL 22'!J332</f>
        <v>1221</v>
      </c>
      <c r="K332" s="8">
        <f>+'JUNIO 22'!K332+'MAYO 22'!K332+'ABRIL 22'!K332</f>
        <v>1035</v>
      </c>
      <c r="L332" s="8">
        <f>+'JUNIO 22'!L332+'MAYO 22'!L332+'ABRIL 22'!L332</f>
        <v>0</v>
      </c>
      <c r="M332" s="8">
        <f>+'JUNIO 22'!M332+'MAYO 22'!M332+'ABRIL 22'!M332</f>
        <v>0</v>
      </c>
      <c r="N332" s="8">
        <f t="shared" si="5"/>
        <v>929944</v>
      </c>
    </row>
    <row r="333" spans="1:14" ht="25.5" x14ac:dyDescent="0.25">
      <c r="A333" s="9" t="s">
        <v>650</v>
      </c>
      <c r="B333" s="7" t="s">
        <v>651</v>
      </c>
      <c r="C333" s="8">
        <f>+'JUNIO 22'!C333+'MAYO 22'!C333+'ABRIL 22'!C333</f>
        <v>13010638</v>
      </c>
      <c r="D333" s="8">
        <f>+'JUNIO 22'!D333+'MAYO 22'!D333+'ABRIL 22'!D333</f>
        <v>2974951</v>
      </c>
      <c r="E333" s="8">
        <f>+'JUNIO 22'!E333+'MAYO 22'!E333+'ABRIL 22'!E333</f>
        <v>106370</v>
      </c>
      <c r="F333" s="8">
        <f>+'JUNIO 22'!F333+'MAYO 22'!F333+'ABRIL 22'!F333</f>
        <v>553915</v>
      </c>
      <c r="G333" s="8">
        <f>+'JUNIO 22'!G333+'MAYO 22'!G333+'ABRIL 22'!G333</f>
        <v>126322</v>
      </c>
      <c r="H333" s="8">
        <f>+'JUNIO 22'!H333+'MAYO 22'!H333+'ABRIL 22'!H333</f>
        <v>81747</v>
      </c>
      <c r="I333" s="8">
        <f>+'JUNIO 22'!I333+'MAYO 22'!I333+'ABRIL 22'!I333</f>
        <v>117846</v>
      </c>
      <c r="J333" s="8">
        <f>+'JUNIO 22'!J333+'MAYO 22'!J333+'ABRIL 22'!J333</f>
        <v>12411</v>
      </c>
      <c r="K333" s="8">
        <f>+'JUNIO 22'!K333+'MAYO 22'!K333+'ABRIL 22'!K333</f>
        <v>26422</v>
      </c>
      <c r="L333" s="8">
        <f>+'JUNIO 22'!L333+'MAYO 22'!L333+'ABRIL 22'!L333</f>
        <v>2125988</v>
      </c>
      <c r="M333" s="8">
        <f>+'JUNIO 22'!M333+'MAYO 22'!M333+'ABRIL 22'!M333</f>
        <v>0</v>
      </c>
      <c r="N333" s="8">
        <f t="shared" si="5"/>
        <v>19136610</v>
      </c>
    </row>
    <row r="334" spans="1:14" ht="25.5" x14ac:dyDescent="0.25">
      <c r="A334" s="9" t="s">
        <v>652</v>
      </c>
      <c r="B334" s="7" t="s">
        <v>653</v>
      </c>
      <c r="C334" s="8">
        <f>+'JUNIO 22'!C334+'MAYO 22'!C334+'ABRIL 22'!C334</f>
        <v>2402673</v>
      </c>
      <c r="D334" s="8">
        <f>+'JUNIO 22'!D334+'MAYO 22'!D334+'ABRIL 22'!D334</f>
        <v>585954</v>
      </c>
      <c r="E334" s="8">
        <f>+'JUNIO 22'!E334+'MAYO 22'!E334+'ABRIL 22'!E334</f>
        <v>23845</v>
      </c>
      <c r="F334" s="8">
        <f>+'JUNIO 22'!F334+'MAYO 22'!F334+'ABRIL 22'!F334</f>
        <v>108161</v>
      </c>
      <c r="G334" s="8">
        <f>+'JUNIO 22'!G334+'MAYO 22'!G334+'ABRIL 22'!G334</f>
        <v>30904</v>
      </c>
      <c r="H334" s="8">
        <f>+'JUNIO 22'!H334+'MAYO 22'!H334+'ABRIL 22'!H334</f>
        <v>14087</v>
      </c>
      <c r="I334" s="8">
        <f>+'JUNIO 22'!I334+'MAYO 22'!I334+'ABRIL 22'!I334</f>
        <v>22348</v>
      </c>
      <c r="J334" s="8">
        <f>+'JUNIO 22'!J334+'MAYO 22'!J334+'ABRIL 22'!J334</f>
        <v>3375</v>
      </c>
      <c r="K334" s="8">
        <f>+'JUNIO 22'!K334+'MAYO 22'!K334+'ABRIL 22'!K334</f>
        <v>3833</v>
      </c>
      <c r="L334" s="8">
        <f>+'JUNIO 22'!L334+'MAYO 22'!L334+'ABRIL 22'!L334</f>
        <v>0</v>
      </c>
      <c r="M334" s="8">
        <f>+'JUNIO 22'!M334+'MAYO 22'!M334+'ABRIL 22'!M334</f>
        <v>0</v>
      </c>
      <c r="N334" s="8">
        <f t="shared" si="5"/>
        <v>3195180</v>
      </c>
    </row>
    <row r="335" spans="1:14" ht="25.5" x14ac:dyDescent="0.25">
      <c r="A335" s="9" t="s">
        <v>654</v>
      </c>
      <c r="B335" s="7" t="s">
        <v>655</v>
      </c>
      <c r="C335" s="8">
        <f>+'JUNIO 22'!C335+'MAYO 22'!C335+'ABRIL 22'!C335</f>
        <v>1349173</v>
      </c>
      <c r="D335" s="8">
        <f>+'JUNIO 22'!D335+'MAYO 22'!D335+'ABRIL 22'!D335</f>
        <v>848207</v>
      </c>
      <c r="E335" s="8">
        <f>+'JUNIO 22'!E335+'MAYO 22'!E335+'ABRIL 22'!E335</f>
        <v>14985</v>
      </c>
      <c r="F335" s="8">
        <f>+'JUNIO 22'!F335+'MAYO 22'!F335+'ABRIL 22'!F335</f>
        <v>62939</v>
      </c>
      <c r="G335" s="8">
        <f>+'JUNIO 22'!G335+'MAYO 22'!G335+'ABRIL 22'!G335</f>
        <v>13102</v>
      </c>
      <c r="H335" s="8">
        <f>+'JUNIO 22'!H335+'MAYO 22'!H335+'ABRIL 22'!H335</f>
        <v>7621</v>
      </c>
      <c r="I335" s="8">
        <f>+'JUNIO 22'!I335+'MAYO 22'!I335+'ABRIL 22'!I335</f>
        <v>9957</v>
      </c>
      <c r="J335" s="8">
        <f>+'JUNIO 22'!J335+'MAYO 22'!J335+'ABRIL 22'!J335</f>
        <v>2376</v>
      </c>
      <c r="K335" s="8">
        <f>+'JUNIO 22'!K335+'MAYO 22'!K335+'ABRIL 22'!K335</f>
        <v>1819</v>
      </c>
      <c r="L335" s="8">
        <f>+'JUNIO 22'!L335+'MAYO 22'!L335+'ABRIL 22'!L335</f>
        <v>0</v>
      </c>
      <c r="M335" s="8">
        <f>+'JUNIO 22'!M335+'MAYO 22'!M335+'ABRIL 22'!M335</f>
        <v>0</v>
      </c>
      <c r="N335" s="8">
        <f t="shared" si="5"/>
        <v>2310179</v>
      </c>
    </row>
    <row r="336" spans="1:14" ht="25.5" x14ac:dyDescent="0.25">
      <c r="A336" s="9" t="s">
        <v>656</v>
      </c>
      <c r="B336" s="7" t="s">
        <v>657</v>
      </c>
      <c r="C336" s="8">
        <f>+'JUNIO 22'!C336+'MAYO 22'!C336+'ABRIL 22'!C336</f>
        <v>5712422</v>
      </c>
      <c r="D336" s="8">
        <f>+'JUNIO 22'!D336+'MAYO 22'!D336+'ABRIL 22'!D336</f>
        <v>2164679</v>
      </c>
      <c r="E336" s="8">
        <f>+'JUNIO 22'!E336+'MAYO 22'!E336+'ABRIL 22'!E336</f>
        <v>63649</v>
      </c>
      <c r="F336" s="8">
        <f>+'JUNIO 22'!F336+'MAYO 22'!F336+'ABRIL 22'!F336</f>
        <v>265520</v>
      </c>
      <c r="G336" s="8">
        <f>+'JUNIO 22'!G336+'MAYO 22'!G336+'ABRIL 22'!G336</f>
        <v>40659</v>
      </c>
      <c r="H336" s="8">
        <f>+'JUNIO 22'!H336+'MAYO 22'!H336+'ABRIL 22'!H336</f>
        <v>31613</v>
      </c>
      <c r="I336" s="8">
        <f>+'JUNIO 22'!I336+'MAYO 22'!I336+'ABRIL 22'!I336</f>
        <v>34437</v>
      </c>
      <c r="J336" s="8">
        <f>+'JUNIO 22'!J336+'MAYO 22'!J336+'ABRIL 22'!J336</f>
        <v>10224</v>
      </c>
      <c r="K336" s="8">
        <f>+'JUNIO 22'!K336+'MAYO 22'!K336+'ABRIL 22'!K336</f>
        <v>7133</v>
      </c>
      <c r="L336" s="8">
        <f>+'JUNIO 22'!L336+'MAYO 22'!L336+'ABRIL 22'!L336</f>
        <v>0</v>
      </c>
      <c r="M336" s="8">
        <f>+'JUNIO 22'!M336+'MAYO 22'!M336+'ABRIL 22'!M336</f>
        <v>0</v>
      </c>
      <c r="N336" s="8">
        <f t="shared" si="5"/>
        <v>8330336</v>
      </c>
    </row>
    <row r="337" spans="1:14" ht="25.5" x14ac:dyDescent="0.25">
      <c r="A337" s="9" t="s">
        <v>658</v>
      </c>
      <c r="B337" s="7" t="s">
        <v>659</v>
      </c>
      <c r="C337" s="8">
        <f>+'JUNIO 22'!C337+'MAYO 22'!C337+'ABRIL 22'!C337</f>
        <v>427065</v>
      </c>
      <c r="D337" s="8">
        <f>+'JUNIO 22'!D337+'MAYO 22'!D337+'ABRIL 22'!D337</f>
        <v>123192</v>
      </c>
      <c r="E337" s="8">
        <f>+'JUNIO 22'!E337+'MAYO 22'!E337+'ABRIL 22'!E337</f>
        <v>5569</v>
      </c>
      <c r="F337" s="8">
        <f>+'JUNIO 22'!F337+'MAYO 22'!F337+'ABRIL 22'!F337</f>
        <v>21311</v>
      </c>
      <c r="G337" s="8">
        <f>+'JUNIO 22'!G337+'MAYO 22'!G337+'ABRIL 22'!G337</f>
        <v>3746</v>
      </c>
      <c r="H337" s="8">
        <f>+'JUNIO 22'!H337+'MAYO 22'!H337+'ABRIL 22'!H337</f>
        <v>2342</v>
      </c>
      <c r="I337" s="8">
        <f>+'JUNIO 22'!I337+'MAYO 22'!I337+'ABRIL 22'!I337</f>
        <v>2728</v>
      </c>
      <c r="J337" s="8">
        <f>+'JUNIO 22'!J337+'MAYO 22'!J337+'ABRIL 22'!J337</f>
        <v>915</v>
      </c>
      <c r="K337" s="8">
        <f>+'JUNIO 22'!K337+'MAYO 22'!K337+'ABRIL 22'!K337</f>
        <v>474</v>
      </c>
      <c r="L337" s="8">
        <f>+'JUNIO 22'!L337+'MAYO 22'!L337+'ABRIL 22'!L337</f>
        <v>10260</v>
      </c>
      <c r="M337" s="8">
        <f>+'JUNIO 22'!M337+'MAYO 22'!M337+'ABRIL 22'!M337</f>
        <v>0</v>
      </c>
      <c r="N337" s="8">
        <f t="shared" si="5"/>
        <v>597602</v>
      </c>
    </row>
    <row r="338" spans="1:14" ht="25.5" x14ac:dyDescent="0.25">
      <c r="A338" s="9" t="s">
        <v>660</v>
      </c>
      <c r="B338" s="7" t="s">
        <v>661</v>
      </c>
      <c r="C338" s="8">
        <f>+'JUNIO 22'!C338+'MAYO 22'!C338+'ABRIL 22'!C338</f>
        <v>476087</v>
      </c>
      <c r="D338" s="8">
        <f>+'JUNIO 22'!D338+'MAYO 22'!D338+'ABRIL 22'!D338</f>
        <v>166020</v>
      </c>
      <c r="E338" s="8">
        <f>+'JUNIO 22'!E338+'MAYO 22'!E338+'ABRIL 22'!E338</f>
        <v>6196</v>
      </c>
      <c r="F338" s="8">
        <f>+'JUNIO 22'!F338+'MAYO 22'!F338+'ABRIL 22'!F338</f>
        <v>23643</v>
      </c>
      <c r="G338" s="8">
        <f>+'JUNIO 22'!G338+'MAYO 22'!G338+'ABRIL 22'!G338</f>
        <v>3009</v>
      </c>
      <c r="H338" s="8">
        <f>+'JUNIO 22'!H338+'MAYO 22'!H338+'ABRIL 22'!H338</f>
        <v>2578</v>
      </c>
      <c r="I338" s="8">
        <f>+'JUNIO 22'!I338+'MAYO 22'!I338+'ABRIL 22'!I338</f>
        <v>2486</v>
      </c>
      <c r="J338" s="8">
        <f>+'JUNIO 22'!J338+'MAYO 22'!J338+'ABRIL 22'!J338</f>
        <v>1038</v>
      </c>
      <c r="K338" s="8">
        <f>+'JUNIO 22'!K338+'MAYO 22'!K338+'ABRIL 22'!K338</f>
        <v>500</v>
      </c>
      <c r="L338" s="8">
        <f>+'JUNIO 22'!L338+'MAYO 22'!L338+'ABRIL 22'!L338</f>
        <v>12087</v>
      </c>
      <c r="M338" s="8">
        <f>+'JUNIO 22'!M338+'MAYO 22'!M338+'ABRIL 22'!M338</f>
        <v>0</v>
      </c>
      <c r="N338" s="8">
        <f t="shared" si="5"/>
        <v>693644</v>
      </c>
    </row>
    <row r="339" spans="1:14" ht="25.5" x14ac:dyDescent="0.25">
      <c r="A339" s="9" t="s">
        <v>662</v>
      </c>
      <c r="B339" s="7" t="s">
        <v>663</v>
      </c>
      <c r="C339" s="8">
        <f>+'JUNIO 22'!C339+'MAYO 22'!C339+'ABRIL 22'!C339</f>
        <v>1002167</v>
      </c>
      <c r="D339" s="8">
        <f>+'JUNIO 22'!D339+'MAYO 22'!D339+'ABRIL 22'!D339</f>
        <v>327493</v>
      </c>
      <c r="E339" s="8">
        <f>+'JUNIO 22'!E339+'MAYO 22'!E339+'ABRIL 22'!E339</f>
        <v>11385</v>
      </c>
      <c r="F339" s="8">
        <f>+'JUNIO 22'!F339+'MAYO 22'!F339+'ABRIL 22'!F339</f>
        <v>47425</v>
      </c>
      <c r="G339" s="8">
        <f>+'JUNIO 22'!G339+'MAYO 22'!G339+'ABRIL 22'!G339</f>
        <v>11241</v>
      </c>
      <c r="H339" s="8">
        <f>+'JUNIO 22'!H339+'MAYO 22'!H339+'ABRIL 22'!H339</f>
        <v>5738</v>
      </c>
      <c r="I339" s="8">
        <f>+'JUNIO 22'!I339+'MAYO 22'!I339+'ABRIL 22'!I339</f>
        <v>8108</v>
      </c>
      <c r="J339" s="8">
        <f>+'JUNIO 22'!J339+'MAYO 22'!J339+'ABRIL 22'!J339</f>
        <v>1758</v>
      </c>
      <c r="K339" s="8">
        <f>+'JUNIO 22'!K339+'MAYO 22'!K339+'ABRIL 22'!K339</f>
        <v>1404</v>
      </c>
      <c r="L339" s="8">
        <f>+'JUNIO 22'!L339+'MAYO 22'!L339+'ABRIL 22'!L339</f>
        <v>10697</v>
      </c>
      <c r="M339" s="8">
        <f>+'JUNIO 22'!M339+'MAYO 22'!M339+'ABRIL 22'!M339</f>
        <v>0</v>
      </c>
      <c r="N339" s="8">
        <f t="shared" si="5"/>
        <v>1427416</v>
      </c>
    </row>
    <row r="340" spans="1:14" ht="25.5" x14ac:dyDescent="0.25">
      <c r="A340" s="9" t="s">
        <v>664</v>
      </c>
      <c r="B340" s="7" t="s">
        <v>665</v>
      </c>
      <c r="C340" s="8">
        <f>+'JUNIO 22'!C340+'MAYO 22'!C340+'ABRIL 22'!C340</f>
        <v>845622</v>
      </c>
      <c r="D340" s="8">
        <f>+'JUNIO 22'!D340+'MAYO 22'!D340+'ABRIL 22'!D340</f>
        <v>209275</v>
      </c>
      <c r="E340" s="8">
        <f>+'JUNIO 22'!E340+'MAYO 22'!E340+'ABRIL 22'!E340</f>
        <v>8402</v>
      </c>
      <c r="F340" s="8">
        <f>+'JUNIO 22'!F340+'MAYO 22'!F340+'ABRIL 22'!F340</f>
        <v>38565</v>
      </c>
      <c r="G340" s="8">
        <f>+'JUNIO 22'!G340+'MAYO 22'!G340+'ABRIL 22'!G340</f>
        <v>2567</v>
      </c>
      <c r="H340" s="8">
        <f>+'JUNIO 22'!H340+'MAYO 22'!H340+'ABRIL 22'!H340</f>
        <v>5127</v>
      </c>
      <c r="I340" s="8">
        <f>+'JUNIO 22'!I340+'MAYO 22'!I340+'ABRIL 22'!I340</f>
        <v>4816</v>
      </c>
      <c r="J340" s="8">
        <f>+'JUNIO 22'!J340+'MAYO 22'!J340+'ABRIL 22'!J340</f>
        <v>1038</v>
      </c>
      <c r="K340" s="8">
        <f>+'JUNIO 22'!K340+'MAYO 22'!K340+'ABRIL 22'!K340</f>
        <v>1497</v>
      </c>
      <c r="L340" s="8">
        <f>+'JUNIO 22'!L340+'MAYO 22'!L340+'ABRIL 22'!L340</f>
        <v>0</v>
      </c>
      <c r="M340" s="8">
        <f>+'JUNIO 22'!M340+'MAYO 22'!M340+'ABRIL 22'!M340</f>
        <v>0</v>
      </c>
      <c r="N340" s="8">
        <f t="shared" si="5"/>
        <v>1116909</v>
      </c>
    </row>
    <row r="341" spans="1:14" ht="25.5" x14ac:dyDescent="0.25">
      <c r="A341" s="9" t="s">
        <v>666</v>
      </c>
      <c r="B341" s="7" t="s">
        <v>667</v>
      </c>
      <c r="C341" s="8">
        <f>+'JUNIO 22'!C341+'MAYO 22'!C341+'ABRIL 22'!C341</f>
        <v>199928</v>
      </c>
      <c r="D341" s="8">
        <f>+'JUNIO 22'!D341+'MAYO 22'!D341+'ABRIL 22'!D341</f>
        <v>84043</v>
      </c>
      <c r="E341" s="8">
        <f>+'JUNIO 22'!E341+'MAYO 22'!E341+'ABRIL 22'!E341</f>
        <v>2992</v>
      </c>
      <c r="F341" s="8">
        <f>+'JUNIO 22'!F341+'MAYO 22'!F341+'ABRIL 22'!F341</f>
        <v>10496</v>
      </c>
      <c r="G341" s="8">
        <f>+'JUNIO 22'!G341+'MAYO 22'!G341+'ABRIL 22'!G341</f>
        <v>984</v>
      </c>
      <c r="H341" s="8">
        <f>+'JUNIO 22'!H341+'MAYO 22'!H341+'ABRIL 22'!H341</f>
        <v>1017</v>
      </c>
      <c r="I341" s="8">
        <f>+'JUNIO 22'!I341+'MAYO 22'!I341+'ABRIL 22'!I341</f>
        <v>738</v>
      </c>
      <c r="J341" s="8">
        <f>+'JUNIO 22'!J341+'MAYO 22'!J341+'ABRIL 22'!J341</f>
        <v>537</v>
      </c>
      <c r="K341" s="8">
        <f>+'JUNIO 22'!K341+'MAYO 22'!K341+'ABRIL 22'!K341</f>
        <v>135</v>
      </c>
      <c r="L341" s="8">
        <f>+'JUNIO 22'!L341+'MAYO 22'!L341+'ABRIL 22'!L341</f>
        <v>4387</v>
      </c>
      <c r="M341" s="8">
        <f>+'JUNIO 22'!M341+'MAYO 22'!M341+'ABRIL 22'!M341</f>
        <v>0</v>
      </c>
      <c r="N341" s="8">
        <f t="shared" si="5"/>
        <v>305257</v>
      </c>
    </row>
    <row r="342" spans="1:14" ht="25.5" x14ac:dyDescent="0.25">
      <c r="A342" s="9" t="s">
        <v>668</v>
      </c>
      <c r="B342" s="7" t="s">
        <v>669</v>
      </c>
      <c r="C342" s="8">
        <f>+'JUNIO 22'!C342+'MAYO 22'!C342+'ABRIL 22'!C342</f>
        <v>1161086</v>
      </c>
      <c r="D342" s="8">
        <f>+'JUNIO 22'!D342+'MAYO 22'!D342+'ABRIL 22'!D342</f>
        <v>227454</v>
      </c>
      <c r="E342" s="8">
        <f>+'JUNIO 22'!E342+'MAYO 22'!E342+'ABRIL 22'!E342</f>
        <v>10684</v>
      </c>
      <c r="F342" s="8">
        <f>+'JUNIO 22'!F342+'MAYO 22'!F342+'ABRIL 22'!F342</f>
        <v>51674</v>
      </c>
      <c r="G342" s="8">
        <f>+'JUNIO 22'!G342+'MAYO 22'!G342+'ABRIL 22'!G342</f>
        <v>8711</v>
      </c>
      <c r="H342" s="8">
        <f>+'JUNIO 22'!H342+'MAYO 22'!H342+'ABRIL 22'!H342</f>
        <v>7320</v>
      </c>
      <c r="I342" s="8">
        <f>+'JUNIO 22'!I342+'MAYO 22'!I342+'ABRIL 22'!I342</f>
        <v>9370</v>
      </c>
      <c r="J342" s="8">
        <f>+'JUNIO 22'!J342+'MAYO 22'!J342+'ABRIL 22'!J342</f>
        <v>1464</v>
      </c>
      <c r="K342" s="8">
        <f>+'JUNIO 22'!K342+'MAYO 22'!K342+'ABRIL 22'!K342</f>
        <v>2328</v>
      </c>
      <c r="L342" s="8">
        <f>+'JUNIO 22'!L342+'MAYO 22'!L342+'ABRIL 22'!L342</f>
        <v>0</v>
      </c>
      <c r="M342" s="8">
        <f>+'JUNIO 22'!M342+'MAYO 22'!M342+'ABRIL 22'!M342</f>
        <v>0</v>
      </c>
      <c r="N342" s="8">
        <f t="shared" si="5"/>
        <v>1480091</v>
      </c>
    </row>
    <row r="343" spans="1:14" ht="51" x14ac:dyDescent="0.25">
      <c r="A343" s="9" t="s">
        <v>670</v>
      </c>
      <c r="B343" s="7" t="s">
        <v>671</v>
      </c>
      <c r="C343" s="8">
        <f>+'JUNIO 22'!C343+'MAYO 22'!C343+'ABRIL 22'!C343</f>
        <v>10362574</v>
      </c>
      <c r="D343" s="8">
        <f>+'JUNIO 22'!D343+'MAYO 22'!D343+'ABRIL 22'!D343</f>
        <v>3264796</v>
      </c>
      <c r="E343" s="8">
        <f>+'JUNIO 22'!E343+'MAYO 22'!E343+'ABRIL 22'!E343</f>
        <v>94681</v>
      </c>
      <c r="F343" s="8">
        <f>+'JUNIO 22'!F343+'MAYO 22'!F343+'ABRIL 22'!F343</f>
        <v>458463</v>
      </c>
      <c r="G343" s="8">
        <f>+'JUNIO 22'!G343+'MAYO 22'!G343+'ABRIL 22'!G343</f>
        <v>132756</v>
      </c>
      <c r="H343" s="8">
        <f>+'JUNIO 22'!H343+'MAYO 22'!H343+'ABRIL 22'!H343</f>
        <v>63730</v>
      </c>
      <c r="I343" s="8">
        <f>+'JUNIO 22'!I343+'MAYO 22'!I343+'ABRIL 22'!I343</f>
        <v>102927</v>
      </c>
      <c r="J343" s="8">
        <f>+'JUNIO 22'!J343+'MAYO 22'!J343+'ABRIL 22'!J343</f>
        <v>11691</v>
      </c>
      <c r="K343" s="8">
        <f>+'JUNIO 22'!K343+'MAYO 22'!K343+'ABRIL 22'!K343</f>
        <v>19515</v>
      </c>
      <c r="L343" s="8">
        <f>+'JUNIO 22'!L343+'MAYO 22'!L343+'ABRIL 22'!L343</f>
        <v>0</v>
      </c>
      <c r="M343" s="8">
        <f>+'JUNIO 22'!M343+'MAYO 22'!M343+'ABRIL 22'!M343</f>
        <v>0</v>
      </c>
      <c r="N343" s="8">
        <f t="shared" si="5"/>
        <v>14511133</v>
      </c>
    </row>
    <row r="344" spans="1:14" ht="25.5" x14ac:dyDescent="0.25">
      <c r="A344" s="9" t="s">
        <v>672</v>
      </c>
      <c r="B344" s="7" t="s">
        <v>673</v>
      </c>
      <c r="C344" s="8">
        <f>+'JUNIO 22'!C344+'MAYO 22'!C344+'ABRIL 22'!C344</f>
        <v>406982</v>
      </c>
      <c r="D344" s="8">
        <f>+'JUNIO 22'!D344+'MAYO 22'!D344+'ABRIL 22'!D344</f>
        <v>151572</v>
      </c>
      <c r="E344" s="8">
        <f>+'JUNIO 22'!E344+'MAYO 22'!E344+'ABRIL 22'!E344</f>
        <v>5988</v>
      </c>
      <c r="F344" s="8">
        <f>+'JUNIO 22'!F344+'MAYO 22'!F344+'ABRIL 22'!F344</f>
        <v>21226</v>
      </c>
      <c r="G344" s="8">
        <f>+'JUNIO 22'!G344+'MAYO 22'!G344+'ABRIL 22'!G344</f>
        <v>2270</v>
      </c>
      <c r="H344" s="8">
        <f>+'JUNIO 22'!H344+'MAYO 22'!H344+'ABRIL 22'!H344</f>
        <v>2088</v>
      </c>
      <c r="I344" s="8">
        <f>+'JUNIO 22'!I344+'MAYO 22'!I344+'ABRIL 22'!I344</f>
        <v>1659</v>
      </c>
      <c r="J344" s="8">
        <f>+'JUNIO 22'!J344+'MAYO 22'!J344+'ABRIL 22'!J344</f>
        <v>1059</v>
      </c>
      <c r="K344" s="8">
        <f>+'JUNIO 22'!K344+'MAYO 22'!K344+'ABRIL 22'!K344</f>
        <v>292</v>
      </c>
      <c r="L344" s="8">
        <f>+'JUNIO 22'!L344+'MAYO 22'!L344+'ABRIL 22'!L344</f>
        <v>0</v>
      </c>
      <c r="M344" s="8">
        <f>+'JUNIO 22'!M344+'MAYO 22'!M344+'ABRIL 22'!M344</f>
        <v>0</v>
      </c>
      <c r="N344" s="8">
        <f t="shared" si="5"/>
        <v>593136</v>
      </c>
    </row>
    <row r="345" spans="1:14" ht="25.5" x14ac:dyDescent="0.25">
      <c r="A345" s="9" t="s">
        <v>674</v>
      </c>
      <c r="B345" s="7" t="s">
        <v>675</v>
      </c>
      <c r="C345" s="8">
        <f>+'JUNIO 22'!C345+'MAYO 22'!C345+'ABRIL 22'!C345</f>
        <v>787411</v>
      </c>
      <c r="D345" s="8">
        <f>+'JUNIO 22'!D345+'MAYO 22'!D345+'ABRIL 22'!D345</f>
        <v>294330</v>
      </c>
      <c r="E345" s="8">
        <f>+'JUNIO 22'!E345+'MAYO 22'!E345+'ABRIL 22'!E345</f>
        <v>9571</v>
      </c>
      <c r="F345" s="8">
        <f>+'JUNIO 22'!F345+'MAYO 22'!F345+'ABRIL 22'!F345</f>
        <v>37791</v>
      </c>
      <c r="G345" s="8">
        <f>+'JUNIO 22'!G345+'MAYO 22'!G345+'ABRIL 22'!G345</f>
        <v>4457</v>
      </c>
      <c r="H345" s="8">
        <f>+'JUNIO 22'!H345+'MAYO 22'!H345+'ABRIL 22'!H345</f>
        <v>4266</v>
      </c>
      <c r="I345" s="8">
        <f>+'JUNIO 22'!I345+'MAYO 22'!I345+'ABRIL 22'!I345</f>
        <v>3972</v>
      </c>
      <c r="J345" s="8">
        <f>+'JUNIO 22'!J345+'MAYO 22'!J345+'ABRIL 22'!J345</f>
        <v>1647</v>
      </c>
      <c r="K345" s="8">
        <f>+'JUNIO 22'!K345+'MAYO 22'!K345+'ABRIL 22'!K345</f>
        <v>860</v>
      </c>
      <c r="L345" s="8">
        <f>+'JUNIO 22'!L345+'MAYO 22'!L345+'ABRIL 22'!L345</f>
        <v>0</v>
      </c>
      <c r="M345" s="8">
        <f>+'JUNIO 22'!M345+'MAYO 22'!M345+'ABRIL 22'!M345</f>
        <v>0</v>
      </c>
      <c r="N345" s="8">
        <f t="shared" si="5"/>
        <v>1144305</v>
      </c>
    </row>
    <row r="346" spans="1:14" ht="38.25" x14ac:dyDescent="0.25">
      <c r="A346" s="9" t="s">
        <v>676</v>
      </c>
      <c r="B346" s="7" t="s">
        <v>677</v>
      </c>
      <c r="C346" s="8">
        <f>+'JUNIO 22'!C346+'MAYO 22'!C346+'ABRIL 22'!C346</f>
        <v>1583103</v>
      </c>
      <c r="D346" s="8">
        <f>+'JUNIO 22'!D346+'MAYO 22'!D346+'ABRIL 22'!D346</f>
        <v>305532</v>
      </c>
      <c r="E346" s="8">
        <f>+'JUNIO 22'!E346+'MAYO 22'!E346+'ABRIL 22'!E346</f>
        <v>15868</v>
      </c>
      <c r="F346" s="8">
        <f>+'JUNIO 22'!F346+'MAYO 22'!F346+'ABRIL 22'!F346</f>
        <v>71485</v>
      </c>
      <c r="G346" s="8">
        <f>+'JUNIO 22'!G346+'MAYO 22'!G346+'ABRIL 22'!G346</f>
        <v>14479</v>
      </c>
      <c r="H346" s="8">
        <f>+'JUNIO 22'!H346+'MAYO 22'!H346+'ABRIL 22'!H346</f>
        <v>9228</v>
      </c>
      <c r="I346" s="8">
        <f>+'JUNIO 22'!I346+'MAYO 22'!I346+'ABRIL 22'!I346</f>
        <v>12202</v>
      </c>
      <c r="J346" s="8">
        <f>+'JUNIO 22'!J346+'MAYO 22'!J346+'ABRIL 22'!J346</f>
        <v>2232</v>
      </c>
      <c r="K346" s="8">
        <f>+'JUNIO 22'!K346+'MAYO 22'!K346+'ABRIL 22'!K346</f>
        <v>2472</v>
      </c>
      <c r="L346" s="8">
        <f>+'JUNIO 22'!L346+'MAYO 22'!L346+'ABRIL 22'!L346</f>
        <v>20821</v>
      </c>
      <c r="M346" s="8">
        <f>+'JUNIO 22'!M346+'MAYO 22'!M346+'ABRIL 22'!M346</f>
        <v>0</v>
      </c>
      <c r="N346" s="8">
        <f t="shared" si="5"/>
        <v>2037422</v>
      </c>
    </row>
    <row r="347" spans="1:14" x14ac:dyDescent="0.25">
      <c r="A347" s="9" t="s">
        <v>678</v>
      </c>
      <c r="B347" s="7" t="s">
        <v>679</v>
      </c>
      <c r="C347" s="8">
        <f>+'JUNIO 22'!C347+'MAYO 22'!C347+'ABRIL 22'!C347</f>
        <v>3095783</v>
      </c>
      <c r="D347" s="8">
        <f>+'JUNIO 22'!D347+'MAYO 22'!D347+'ABRIL 22'!D347</f>
        <v>1222936</v>
      </c>
      <c r="E347" s="8">
        <f>+'JUNIO 22'!E347+'MAYO 22'!E347+'ABRIL 22'!E347</f>
        <v>26055</v>
      </c>
      <c r="F347" s="8">
        <f>+'JUNIO 22'!F347+'MAYO 22'!F347+'ABRIL 22'!F347</f>
        <v>133998</v>
      </c>
      <c r="G347" s="8">
        <f>+'JUNIO 22'!G347+'MAYO 22'!G347+'ABRIL 22'!G347</f>
        <v>27578</v>
      </c>
      <c r="H347" s="8">
        <f>+'JUNIO 22'!H347+'MAYO 22'!H347+'ABRIL 22'!H347</f>
        <v>19427</v>
      </c>
      <c r="I347" s="8">
        <f>+'JUNIO 22'!I347+'MAYO 22'!I347+'ABRIL 22'!I347</f>
        <v>26862</v>
      </c>
      <c r="J347" s="8">
        <f>+'JUNIO 22'!J347+'MAYO 22'!J347+'ABRIL 22'!J347</f>
        <v>2700</v>
      </c>
      <c r="K347" s="8">
        <f>+'JUNIO 22'!K347+'MAYO 22'!K347+'ABRIL 22'!K347</f>
        <v>6286</v>
      </c>
      <c r="L347" s="8">
        <f>+'JUNIO 22'!L347+'MAYO 22'!L347+'ABRIL 22'!L347</f>
        <v>0</v>
      </c>
      <c r="M347" s="8">
        <f>+'JUNIO 22'!M347+'MAYO 22'!M347+'ABRIL 22'!M347</f>
        <v>0</v>
      </c>
      <c r="N347" s="8">
        <f t="shared" si="5"/>
        <v>4561625</v>
      </c>
    </row>
    <row r="348" spans="1:14" ht="38.25" x14ac:dyDescent="0.25">
      <c r="A348" s="9" t="s">
        <v>680</v>
      </c>
      <c r="B348" s="7" t="s">
        <v>681</v>
      </c>
      <c r="C348" s="8">
        <f>+'JUNIO 22'!C348+'MAYO 22'!C348+'ABRIL 22'!C348</f>
        <v>1435111</v>
      </c>
      <c r="D348" s="8">
        <f>+'JUNIO 22'!D348+'MAYO 22'!D348+'ABRIL 22'!D348</f>
        <v>488467</v>
      </c>
      <c r="E348" s="8">
        <f>+'JUNIO 22'!E348+'MAYO 22'!E348+'ABRIL 22'!E348</f>
        <v>11299</v>
      </c>
      <c r="F348" s="8">
        <f>+'JUNIO 22'!F348+'MAYO 22'!F348+'ABRIL 22'!F348</f>
        <v>55308</v>
      </c>
      <c r="G348" s="8">
        <f>+'JUNIO 22'!G348+'MAYO 22'!G348+'ABRIL 22'!G348</f>
        <v>11536</v>
      </c>
      <c r="H348" s="8">
        <f>+'JUNIO 22'!H348+'MAYO 22'!H348+'ABRIL 22'!H348</f>
        <v>7646</v>
      </c>
      <c r="I348" s="8">
        <f>+'JUNIO 22'!I348+'MAYO 22'!I348+'ABRIL 22'!I348</f>
        <v>8692</v>
      </c>
      <c r="J348" s="8">
        <f>+'JUNIO 22'!J348+'MAYO 22'!J348+'ABRIL 22'!J348</f>
        <v>2400</v>
      </c>
      <c r="K348" s="8">
        <f>+'JUNIO 22'!K348+'MAYO 22'!K348+'ABRIL 22'!K348</f>
        <v>1612</v>
      </c>
      <c r="L348" s="8">
        <f>+'JUNIO 22'!L348+'MAYO 22'!L348+'ABRIL 22'!L348</f>
        <v>0</v>
      </c>
      <c r="M348" s="8">
        <f>+'JUNIO 22'!M348+'MAYO 22'!M348+'ABRIL 22'!M348</f>
        <v>0</v>
      </c>
      <c r="N348" s="8">
        <f t="shared" si="5"/>
        <v>2022071</v>
      </c>
    </row>
    <row r="349" spans="1:14" ht="38.25" x14ac:dyDescent="0.25">
      <c r="A349" s="9" t="s">
        <v>682</v>
      </c>
      <c r="B349" s="7" t="s">
        <v>683</v>
      </c>
      <c r="C349" s="8">
        <f>+'JUNIO 22'!C349+'MAYO 22'!C349+'ABRIL 22'!C349</f>
        <v>525356</v>
      </c>
      <c r="D349" s="8">
        <f>+'JUNIO 22'!D349+'MAYO 22'!D349+'ABRIL 22'!D349</f>
        <v>113295</v>
      </c>
      <c r="E349" s="8">
        <f>+'JUNIO 22'!E349+'MAYO 22'!E349+'ABRIL 22'!E349</f>
        <v>6805</v>
      </c>
      <c r="F349" s="8">
        <f>+'JUNIO 22'!F349+'MAYO 22'!F349+'ABRIL 22'!F349</f>
        <v>26026</v>
      </c>
      <c r="G349" s="8">
        <f>+'JUNIO 22'!G349+'MAYO 22'!G349+'ABRIL 22'!G349</f>
        <v>4586</v>
      </c>
      <c r="H349" s="8">
        <f>+'JUNIO 22'!H349+'MAYO 22'!H349+'ABRIL 22'!H349</f>
        <v>2850</v>
      </c>
      <c r="I349" s="8">
        <f>+'JUNIO 22'!I349+'MAYO 22'!I349+'ABRIL 22'!I349</f>
        <v>3262</v>
      </c>
      <c r="J349" s="8">
        <f>+'JUNIO 22'!J349+'MAYO 22'!J349+'ABRIL 22'!J349</f>
        <v>1155</v>
      </c>
      <c r="K349" s="8">
        <f>+'JUNIO 22'!K349+'MAYO 22'!K349+'ABRIL 22'!K349</f>
        <v>557</v>
      </c>
      <c r="L349" s="8">
        <f>+'JUNIO 22'!L349+'MAYO 22'!L349+'ABRIL 22'!L349</f>
        <v>0</v>
      </c>
      <c r="M349" s="8">
        <f>+'JUNIO 22'!M349+'MAYO 22'!M349+'ABRIL 22'!M349</f>
        <v>0</v>
      </c>
      <c r="N349" s="8">
        <f t="shared" si="5"/>
        <v>683892</v>
      </c>
    </row>
    <row r="350" spans="1:14" ht="25.5" x14ac:dyDescent="0.25">
      <c r="A350" s="9" t="s">
        <v>684</v>
      </c>
      <c r="B350" s="7" t="s">
        <v>685</v>
      </c>
      <c r="C350" s="8">
        <f>+'JUNIO 22'!C350+'MAYO 22'!C350+'ABRIL 22'!C350</f>
        <v>271660</v>
      </c>
      <c r="D350" s="8">
        <f>+'JUNIO 22'!D350+'MAYO 22'!D350+'ABRIL 22'!D350</f>
        <v>108102</v>
      </c>
      <c r="E350" s="8">
        <f>+'JUNIO 22'!E350+'MAYO 22'!E350+'ABRIL 22'!E350</f>
        <v>3946</v>
      </c>
      <c r="F350" s="8">
        <f>+'JUNIO 22'!F350+'MAYO 22'!F350+'ABRIL 22'!F350</f>
        <v>13769</v>
      </c>
      <c r="G350" s="8">
        <f>+'JUNIO 22'!G350+'MAYO 22'!G350+'ABRIL 22'!G350</f>
        <v>634</v>
      </c>
      <c r="H350" s="8">
        <f>+'JUNIO 22'!H350+'MAYO 22'!H350+'ABRIL 22'!H350</f>
        <v>1343</v>
      </c>
      <c r="I350" s="8">
        <f>+'JUNIO 22'!I350+'MAYO 22'!I350+'ABRIL 22'!I350</f>
        <v>627</v>
      </c>
      <c r="J350" s="8">
        <f>+'JUNIO 22'!J350+'MAYO 22'!J350+'ABRIL 22'!J350</f>
        <v>879</v>
      </c>
      <c r="K350" s="8">
        <f>+'JUNIO 22'!K350+'MAYO 22'!K350+'ABRIL 22'!K350</f>
        <v>147</v>
      </c>
      <c r="L350" s="8">
        <f>+'JUNIO 22'!L350+'MAYO 22'!L350+'ABRIL 22'!L350</f>
        <v>306</v>
      </c>
      <c r="M350" s="8">
        <f>+'JUNIO 22'!M350+'MAYO 22'!M350+'ABRIL 22'!M350</f>
        <v>0</v>
      </c>
      <c r="N350" s="8">
        <f t="shared" si="5"/>
        <v>401413</v>
      </c>
    </row>
    <row r="351" spans="1:14" ht="25.5" x14ac:dyDescent="0.25">
      <c r="A351" s="9" t="s">
        <v>686</v>
      </c>
      <c r="B351" s="7" t="s">
        <v>687</v>
      </c>
      <c r="C351" s="8">
        <f>+'JUNIO 22'!C351+'MAYO 22'!C351+'ABRIL 22'!C351</f>
        <v>1726724</v>
      </c>
      <c r="D351" s="8">
        <f>+'JUNIO 22'!D351+'MAYO 22'!D351+'ABRIL 22'!D351</f>
        <v>496966</v>
      </c>
      <c r="E351" s="8">
        <f>+'JUNIO 22'!E351+'MAYO 22'!E351+'ABRIL 22'!E351</f>
        <v>14251</v>
      </c>
      <c r="F351" s="8">
        <f>+'JUNIO 22'!F351+'MAYO 22'!F351+'ABRIL 22'!F351</f>
        <v>71440</v>
      </c>
      <c r="G351" s="8">
        <f>+'JUNIO 22'!G351+'MAYO 22'!G351+'ABRIL 22'!G351</f>
        <v>10915</v>
      </c>
      <c r="H351" s="8">
        <f>+'JUNIO 22'!H351+'MAYO 22'!H351+'ABRIL 22'!H351</f>
        <v>9439</v>
      </c>
      <c r="I351" s="8">
        <f>+'JUNIO 22'!I351+'MAYO 22'!I351+'ABRIL 22'!I351</f>
        <v>10252</v>
      </c>
      <c r="J351" s="8">
        <f>+'JUNIO 22'!J351+'MAYO 22'!J351+'ABRIL 22'!J351</f>
        <v>1656</v>
      </c>
      <c r="K351" s="8">
        <f>+'JUNIO 22'!K351+'MAYO 22'!K351+'ABRIL 22'!K351</f>
        <v>2336</v>
      </c>
      <c r="L351" s="8">
        <f>+'JUNIO 22'!L351+'MAYO 22'!L351+'ABRIL 22'!L351</f>
        <v>5041</v>
      </c>
      <c r="M351" s="8">
        <f>+'JUNIO 22'!M351+'MAYO 22'!M351+'ABRIL 22'!M351</f>
        <v>0</v>
      </c>
      <c r="N351" s="8">
        <f t="shared" si="5"/>
        <v>2349020</v>
      </c>
    </row>
    <row r="352" spans="1:14" ht="25.5" x14ac:dyDescent="0.25">
      <c r="A352" s="9" t="s">
        <v>688</v>
      </c>
      <c r="B352" s="7" t="s">
        <v>689</v>
      </c>
      <c r="C352" s="8">
        <f>+'JUNIO 22'!C352+'MAYO 22'!C352+'ABRIL 22'!C352</f>
        <v>723784</v>
      </c>
      <c r="D352" s="8">
        <f>+'JUNIO 22'!D352+'MAYO 22'!D352+'ABRIL 22'!D352</f>
        <v>305931</v>
      </c>
      <c r="E352" s="8">
        <f>+'JUNIO 22'!E352+'MAYO 22'!E352+'ABRIL 22'!E352</f>
        <v>8246</v>
      </c>
      <c r="F352" s="8">
        <f>+'JUNIO 22'!F352+'MAYO 22'!F352+'ABRIL 22'!F352</f>
        <v>34269</v>
      </c>
      <c r="G352" s="8">
        <f>+'JUNIO 22'!G352+'MAYO 22'!G352+'ABRIL 22'!G352</f>
        <v>5272</v>
      </c>
      <c r="H352" s="8">
        <f>+'JUNIO 22'!H352+'MAYO 22'!H352+'ABRIL 22'!H352</f>
        <v>4145</v>
      </c>
      <c r="I352" s="8">
        <f>+'JUNIO 22'!I352+'MAYO 22'!I352+'ABRIL 22'!I352</f>
        <v>4679</v>
      </c>
      <c r="J352" s="8">
        <f>+'JUNIO 22'!J352+'MAYO 22'!J352+'ABRIL 22'!J352</f>
        <v>1296</v>
      </c>
      <c r="K352" s="8">
        <f>+'JUNIO 22'!K352+'MAYO 22'!K352+'ABRIL 22'!K352</f>
        <v>1013</v>
      </c>
      <c r="L352" s="8">
        <f>+'JUNIO 22'!L352+'MAYO 22'!L352+'ABRIL 22'!L352</f>
        <v>0</v>
      </c>
      <c r="M352" s="8">
        <f>+'JUNIO 22'!M352+'MAYO 22'!M352+'ABRIL 22'!M352</f>
        <v>0</v>
      </c>
      <c r="N352" s="8">
        <f t="shared" si="5"/>
        <v>1088635</v>
      </c>
    </row>
    <row r="353" spans="1:14" ht="25.5" x14ac:dyDescent="0.25">
      <c r="A353" s="9" t="s">
        <v>690</v>
      </c>
      <c r="B353" s="7" t="s">
        <v>691</v>
      </c>
      <c r="C353" s="8">
        <f>+'JUNIO 22'!C353+'MAYO 22'!C353+'ABRIL 22'!C353</f>
        <v>800229</v>
      </c>
      <c r="D353" s="8">
        <f>+'JUNIO 22'!D353+'MAYO 22'!D353+'ABRIL 22'!D353</f>
        <v>479296</v>
      </c>
      <c r="E353" s="8">
        <f>+'JUNIO 22'!E353+'MAYO 22'!E353+'ABRIL 22'!E353</f>
        <v>9070</v>
      </c>
      <c r="F353" s="8">
        <f>+'JUNIO 22'!F353+'MAYO 22'!F353+'ABRIL 22'!F353</f>
        <v>37501</v>
      </c>
      <c r="G353" s="8">
        <f>+'JUNIO 22'!G353+'MAYO 22'!G353+'ABRIL 22'!G353</f>
        <v>7329</v>
      </c>
      <c r="H353" s="8">
        <f>+'JUNIO 22'!H353+'MAYO 22'!H353+'ABRIL 22'!H353</f>
        <v>4462</v>
      </c>
      <c r="I353" s="8">
        <f>+'JUNIO 22'!I353+'MAYO 22'!I353+'ABRIL 22'!I353</f>
        <v>5555</v>
      </c>
      <c r="J353" s="8">
        <f>+'JUNIO 22'!J353+'MAYO 22'!J353+'ABRIL 22'!J353</f>
        <v>1494</v>
      </c>
      <c r="K353" s="8">
        <f>+'JUNIO 22'!K353+'MAYO 22'!K353+'ABRIL 22'!K353</f>
        <v>1019</v>
      </c>
      <c r="L353" s="8">
        <f>+'JUNIO 22'!L353+'MAYO 22'!L353+'ABRIL 22'!L353</f>
        <v>0</v>
      </c>
      <c r="M353" s="8">
        <f>+'JUNIO 22'!M353+'MAYO 22'!M353+'ABRIL 22'!M353</f>
        <v>0</v>
      </c>
      <c r="N353" s="8">
        <f t="shared" si="5"/>
        <v>1345955</v>
      </c>
    </row>
    <row r="354" spans="1:14" ht="25.5" x14ac:dyDescent="0.25">
      <c r="A354" s="9" t="s">
        <v>692</v>
      </c>
      <c r="B354" s="7" t="s">
        <v>693</v>
      </c>
      <c r="C354" s="8">
        <f>+'JUNIO 22'!C354+'MAYO 22'!C354+'ABRIL 22'!C354</f>
        <v>979360</v>
      </c>
      <c r="D354" s="8">
        <f>+'JUNIO 22'!D354+'MAYO 22'!D354+'ABRIL 22'!D354</f>
        <v>280379</v>
      </c>
      <c r="E354" s="8">
        <f>+'JUNIO 22'!E354+'MAYO 22'!E354+'ABRIL 22'!E354</f>
        <v>10885</v>
      </c>
      <c r="F354" s="8">
        <f>+'JUNIO 22'!F354+'MAYO 22'!F354+'ABRIL 22'!F354</f>
        <v>45870</v>
      </c>
      <c r="G354" s="8">
        <f>+'JUNIO 22'!G354+'MAYO 22'!G354+'ABRIL 22'!G354</f>
        <v>10964</v>
      </c>
      <c r="H354" s="8">
        <f>+'JUNIO 22'!H354+'MAYO 22'!H354+'ABRIL 22'!H354</f>
        <v>5583</v>
      </c>
      <c r="I354" s="8">
        <f>+'JUNIO 22'!I354+'MAYO 22'!I354+'ABRIL 22'!I354</f>
        <v>7896</v>
      </c>
      <c r="J354" s="8">
        <f>+'JUNIO 22'!J354+'MAYO 22'!J354+'ABRIL 22'!J354</f>
        <v>1656</v>
      </c>
      <c r="K354" s="8">
        <f>+'JUNIO 22'!K354+'MAYO 22'!K354+'ABRIL 22'!K354</f>
        <v>1366</v>
      </c>
      <c r="L354" s="8">
        <f>+'JUNIO 22'!L354+'MAYO 22'!L354+'ABRIL 22'!L354</f>
        <v>0</v>
      </c>
      <c r="M354" s="8">
        <f>+'JUNIO 22'!M354+'MAYO 22'!M354+'ABRIL 22'!M354</f>
        <v>0</v>
      </c>
      <c r="N354" s="8">
        <f t="shared" si="5"/>
        <v>1343959</v>
      </c>
    </row>
    <row r="355" spans="1:14" ht="25.5" x14ac:dyDescent="0.25">
      <c r="A355" s="9" t="s">
        <v>694</v>
      </c>
      <c r="B355" s="7" t="s">
        <v>695</v>
      </c>
      <c r="C355" s="8">
        <f>+'JUNIO 22'!C355+'MAYO 22'!C355+'ABRIL 22'!C355</f>
        <v>654189</v>
      </c>
      <c r="D355" s="8">
        <f>+'JUNIO 22'!D355+'MAYO 22'!D355+'ABRIL 22'!D355</f>
        <v>200192</v>
      </c>
      <c r="E355" s="8">
        <f>+'JUNIO 22'!E355+'MAYO 22'!E355+'ABRIL 22'!E355</f>
        <v>6960</v>
      </c>
      <c r="F355" s="8">
        <f>+'JUNIO 22'!F355+'MAYO 22'!F355+'ABRIL 22'!F355</f>
        <v>29848</v>
      </c>
      <c r="G355" s="8">
        <f>+'JUNIO 22'!G355+'MAYO 22'!G355+'ABRIL 22'!G355</f>
        <v>4045</v>
      </c>
      <c r="H355" s="8">
        <f>+'JUNIO 22'!H355+'MAYO 22'!H355+'ABRIL 22'!H355</f>
        <v>3633</v>
      </c>
      <c r="I355" s="8">
        <f>+'JUNIO 22'!I355+'MAYO 22'!I355+'ABRIL 22'!I355</f>
        <v>3769</v>
      </c>
      <c r="J355" s="8">
        <f>+'JUNIO 22'!J355+'MAYO 22'!J355+'ABRIL 22'!J355</f>
        <v>1086</v>
      </c>
      <c r="K355" s="8">
        <f>+'JUNIO 22'!K355+'MAYO 22'!K355+'ABRIL 22'!K355</f>
        <v>845</v>
      </c>
      <c r="L355" s="8">
        <f>+'JUNIO 22'!L355+'MAYO 22'!L355+'ABRIL 22'!L355</f>
        <v>0</v>
      </c>
      <c r="M355" s="8">
        <f>+'JUNIO 22'!M355+'MAYO 22'!M355+'ABRIL 22'!M355</f>
        <v>0</v>
      </c>
      <c r="N355" s="8">
        <f t="shared" si="5"/>
        <v>904567</v>
      </c>
    </row>
    <row r="356" spans="1:14" ht="25.5" x14ac:dyDescent="0.25">
      <c r="A356" s="9" t="s">
        <v>696</v>
      </c>
      <c r="B356" s="7" t="s">
        <v>697</v>
      </c>
      <c r="C356" s="8">
        <f>+'JUNIO 22'!C356+'MAYO 22'!C356+'ABRIL 22'!C356</f>
        <v>914101</v>
      </c>
      <c r="D356" s="8">
        <f>+'JUNIO 22'!D356+'MAYO 22'!D356+'ABRIL 22'!D356</f>
        <v>162510</v>
      </c>
      <c r="E356" s="8">
        <f>+'JUNIO 22'!E356+'MAYO 22'!E356+'ABRIL 22'!E356</f>
        <v>10284</v>
      </c>
      <c r="F356" s="8">
        <f>+'JUNIO 22'!F356+'MAYO 22'!F356+'ABRIL 22'!F356</f>
        <v>43192</v>
      </c>
      <c r="G356" s="8">
        <f>+'JUNIO 22'!G356+'MAYO 22'!G356+'ABRIL 22'!G356</f>
        <v>11040</v>
      </c>
      <c r="H356" s="8">
        <f>+'JUNIO 22'!H356+'MAYO 22'!H356+'ABRIL 22'!H356</f>
        <v>5282</v>
      </c>
      <c r="I356" s="8">
        <f>+'JUNIO 22'!I356+'MAYO 22'!I356+'ABRIL 22'!I356</f>
        <v>7821</v>
      </c>
      <c r="J356" s="8">
        <f>+'JUNIO 22'!J356+'MAYO 22'!J356+'ABRIL 22'!J356</f>
        <v>1554</v>
      </c>
      <c r="K356" s="8">
        <f>+'JUNIO 22'!K356+'MAYO 22'!K356+'ABRIL 22'!K356</f>
        <v>1330</v>
      </c>
      <c r="L356" s="8">
        <f>+'JUNIO 22'!L356+'MAYO 22'!L356+'ABRIL 22'!L356</f>
        <v>14875</v>
      </c>
      <c r="M356" s="8">
        <f>+'JUNIO 22'!M356+'MAYO 22'!M356+'ABRIL 22'!M356</f>
        <v>0</v>
      </c>
      <c r="N356" s="8">
        <f t="shared" si="5"/>
        <v>1171989</v>
      </c>
    </row>
    <row r="357" spans="1:14" ht="38.25" x14ac:dyDescent="0.25">
      <c r="A357" s="9" t="s">
        <v>698</v>
      </c>
      <c r="B357" s="7" t="s">
        <v>699</v>
      </c>
      <c r="C357" s="8">
        <f>+'JUNIO 22'!C357+'MAYO 22'!C357+'ABRIL 22'!C357</f>
        <v>2164370</v>
      </c>
      <c r="D357" s="8">
        <f>+'JUNIO 22'!D357+'MAYO 22'!D357+'ABRIL 22'!D357</f>
        <v>850644</v>
      </c>
      <c r="E357" s="8">
        <f>+'JUNIO 22'!E357+'MAYO 22'!E357+'ABRIL 22'!E357</f>
        <v>23353</v>
      </c>
      <c r="F357" s="8">
        <f>+'JUNIO 22'!F357+'MAYO 22'!F357+'ABRIL 22'!F357</f>
        <v>100421</v>
      </c>
      <c r="G357" s="8">
        <f>+'JUNIO 22'!G357+'MAYO 22'!G357+'ABRIL 22'!G357</f>
        <v>21371</v>
      </c>
      <c r="H357" s="8">
        <f>+'JUNIO 22'!H357+'MAYO 22'!H357+'ABRIL 22'!H357</f>
        <v>12464</v>
      </c>
      <c r="I357" s="8">
        <f>+'JUNIO 22'!I357+'MAYO 22'!I357+'ABRIL 22'!I357</f>
        <v>16685</v>
      </c>
      <c r="J357" s="8">
        <f>+'JUNIO 22'!J357+'MAYO 22'!J357+'ABRIL 22'!J357</f>
        <v>3444</v>
      </c>
      <c r="K357" s="8">
        <f>+'JUNIO 22'!K357+'MAYO 22'!K357+'ABRIL 22'!K357</f>
        <v>3164</v>
      </c>
      <c r="L357" s="8">
        <f>+'JUNIO 22'!L357+'MAYO 22'!L357+'ABRIL 22'!L357</f>
        <v>0</v>
      </c>
      <c r="M357" s="8">
        <f>+'JUNIO 22'!M357+'MAYO 22'!M357+'ABRIL 22'!M357</f>
        <v>0</v>
      </c>
      <c r="N357" s="8">
        <f t="shared" si="5"/>
        <v>3195916</v>
      </c>
    </row>
    <row r="358" spans="1:14" ht="25.5" x14ac:dyDescent="0.25">
      <c r="A358" s="9" t="s">
        <v>700</v>
      </c>
      <c r="B358" s="7" t="s">
        <v>701</v>
      </c>
      <c r="C358" s="8">
        <f>+'JUNIO 22'!C358+'MAYO 22'!C358+'ABRIL 22'!C358</f>
        <v>565159</v>
      </c>
      <c r="D358" s="8">
        <f>+'JUNIO 22'!D358+'MAYO 22'!D358+'ABRIL 22'!D358</f>
        <v>130695</v>
      </c>
      <c r="E358" s="8">
        <f>+'JUNIO 22'!E358+'MAYO 22'!E358+'ABRIL 22'!E358</f>
        <v>6919</v>
      </c>
      <c r="F358" s="8">
        <f>+'JUNIO 22'!F358+'MAYO 22'!F358+'ABRIL 22'!F358</f>
        <v>27488</v>
      </c>
      <c r="G358" s="8">
        <f>+'JUNIO 22'!G358+'MAYO 22'!G358+'ABRIL 22'!G358</f>
        <v>5734</v>
      </c>
      <c r="H358" s="8">
        <f>+'JUNIO 22'!H358+'MAYO 22'!H358+'ABRIL 22'!H358</f>
        <v>3157</v>
      </c>
      <c r="I358" s="8">
        <f>+'JUNIO 22'!I358+'MAYO 22'!I358+'ABRIL 22'!I358</f>
        <v>4088</v>
      </c>
      <c r="J358" s="8">
        <f>+'JUNIO 22'!J358+'MAYO 22'!J358+'ABRIL 22'!J358</f>
        <v>1107</v>
      </c>
      <c r="K358" s="8">
        <f>+'JUNIO 22'!K358+'MAYO 22'!K358+'ABRIL 22'!K358</f>
        <v>699</v>
      </c>
      <c r="L358" s="8">
        <f>+'JUNIO 22'!L358+'MAYO 22'!L358+'ABRIL 22'!L358</f>
        <v>0</v>
      </c>
      <c r="M358" s="8">
        <f>+'JUNIO 22'!M358+'MAYO 22'!M358+'ABRIL 22'!M358</f>
        <v>0</v>
      </c>
      <c r="N358" s="8">
        <f t="shared" si="5"/>
        <v>745046</v>
      </c>
    </row>
    <row r="359" spans="1:14" ht="25.5" x14ac:dyDescent="0.25">
      <c r="A359" s="9" t="s">
        <v>702</v>
      </c>
      <c r="B359" s="7" t="s">
        <v>703</v>
      </c>
      <c r="C359" s="8">
        <f>+'JUNIO 22'!C359+'MAYO 22'!C359+'ABRIL 22'!C359</f>
        <v>5569265</v>
      </c>
      <c r="D359" s="8">
        <f>+'JUNIO 22'!D359+'MAYO 22'!D359+'ABRIL 22'!D359</f>
        <v>1725359</v>
      </c>
      <c r="E359" s="8">
        <f>+'JUNIO 22'!E359+'MAYO 22'!E359+'ABRIL 22'!E359</f>
        <v>50220</v>
      </c>
      <c r="F359" s="8">
        <f>+'JUNIO 22'!F359+'MAYO 22'!F359+'ABRIL 22'!F359</f>
        <v>243424</v>
      </c>
      <c r="G359" s="8">
        <f>+'JUNIO 22'!G359+'MAYO 22'!G359+'ABRIL 22'!G359</f>
        <v>45475</v>
      </c>
      <c r="H359" s="8">
        <f>+'JUNIO 22'!H359+'MAYO 22'!H359+'ABRIL 22'!H359</f>
        <v>33906</v>
      </c>
      <c r="I359" s="8">
        <f>+'JUNIO 22'!I359+'MAYO 22'!I359+'ABRIL 22'!I359</f>
        <v>43628</v>
      </c>
      <c r="J359" s="8">
        <f>+'JUNIO 22'!J359+'MAYO 22'!J359+'ABRIL 22'!J359</f>
        <v>7104</v>
      </c>
      <c r="K359" s="8">
        <f>+'JUNIO 22'!K359+'MAYO 22'!K359+'ABRIL 22'!K359</f>
        <v>10190</v>
      </c>
      <c r="L359" s="8">
        <f>+'JUNIO 22'!L359+'MAYO 22'!L359+'ABRIL 22'!L359</f>
        <v>1423800</v>
      </c>
      <c r="M359" s="8">
        <f>+'JUNIO 22'!M359+'MAYO 22'!M359+'ABRIL 22'!M359</f>
        <v>0</v>
      </c>
      <c r="N359" s="8">
        <f t="shared" si="5"/>
        <v>9152371</v>
      </c>
    </row>
    <row r="360" spans="1:14" ht="25.5" x14ac:dyDescent="0.25">
      <c r="A360" s="9" t="s">
        <v>704</v>
      </c>
      <c r="B360" s="7" t="s">
        <v>705</v>
      </c>
      <c r="C360" s="8">
        <f>+'JUNIO 22'!C360+'MAYO 22'!C360+'ABRIL 22'!C360</f>
        <v>818292</v>
      </c>
      <c r="D360" s="8">
        <f>+'JUNIO 22'!D360+'MAYO 22'!D360+'ABRIL 22'!D360</f>
        <v>222314</v>
      </c>
      <c r="E360" s="8">
        <f>+'JUNIO 22'!E360+'MAYO 22'!E360+'ABRIL 22'!E360</f>
        <v>9290</v>
      </c>
      <c r="F360" s="8">
        <f>+'JUNIO 22'!F360+'MAYO 22'!F360+'ABRIL 22'!F360</f>
        <v>38933</v>
      </c>
      <c r="G360" s="8">
        <f>+'JUNIO 22'!G360+'MAYO 22'!G360+'ABRIL 22'!G360</f>
        <v>7332</v>
      </c>
      <c r="H360" s="8">
        <f>+'JUNIO 22'!H360+'MAYO 22'!H360+'ABRIL 22'!H360</f>
        <v>4764</v>
      </c>
      <c r="I360" s="8">
        <f>+'JUNIO 22'!I360+'MAYO 22'!I360+'ABRIL 22'!I360</f>
        <v>6046</v>
      </c>
      <c r="J360" s="8">
        <f>+'JUNIO 22'!J360+'MAYO 22'!J360+'ABRIL 22'!J360</f>
        <v>1374</v>
      </c>
      <c r="K360" s="8">
        <f>+'JUNIO 22'!K360+'MAYO 22'!K360+'ABRIL 22'!K360</f>
        <v>1216</v>
      </c>
      <c r="L360" s="8">
        <f>+'JUNIO 22'!L360+'MAYO 22'!L360+'ABRIL 22'!L360</f>
        <v>0</v>
      </c>
      <c r="M360" s="8">
        <f>+'JUNIO 22'!M360+'MAYO 22'!M360+'ABRIL 22'!M360</f>
        <v>0</v>
      </c>
      <c r="N360" s="8">
        <f t="shared" si="5"/>
        <v>1109561</v>
      </c>
    </row>
    <row r="361" spans="1:14" ht="25.5" x14ac:dyDescent="0.25">
      <c r="A361" s="9" t="s">
        <v>706</v>
      </c>
      <c r="B361" s="7" t="s">
        <v>707</v>
      </c>
      <c r="C361" s="8">
        <f>+'JUNIO 22'!C361+'MAYO 22'!C361+'ABRIL 22'!C361</f>
        <v>1011337</v>
      </c>
      <c r="D361" s="8">
        <f>+'JUNIO 22'!D361+'MAYO 22'!D361+'ABRIL 22'!D361</f>
        <v>178074</v>
      </c>
      <c r="E361" s="8">
        <f>+'JUNIO 22'!E361+'MAYO 22'!E361+'ABRIL 22'!E361</f>
        <v>11034</v>
      </c>
      <c r="F361" s="8">
        <f>+'JUNIO 22'!F361+'MAYO 22'!F361+'ABRIL 22'!F361</f>
        <v>47399</v>
      </c>
      <c r="G361" s="8">
        <f>+'JUNIO 22'!G361+'MAYO 22'!G361+'ABRIL 22'!G361</f>
        <v>12686</v>
      </c>
      <c r="H361" s="8">
        <f>+'JUNIO 22'!H361+'MAYO 22'!H361+'ABRIL 22'!H361</f>
        <v>5951</v>
      </c>
      <c r="I361" s="8">
        <f>+'JUNIO 22'!I361+'MAYO 22'!I361+'ABRIL 22'!I361</f>
        <v>9234</v>
      </c>
      <c r="J361" s="8">
        <f>+'JUNIO 22'!J361+'MAYO 22'!J361+'ABRIL 22'!J361</f>
        <v>1611</v>
      </c>
      <c r="K361" s="8">
        <f>+'JUNIO 22'!K361+'MAYO 22'!K361+'ABRIL 22'!K361</f>
        <v>1579</v>
      </c>
      <c r="L361" s="8">
        <f>+'JUNIO 22'!L361+'MAYO 22'!L361+'ABRIL 22'!L361</f>
        <v>69472</v>
      </c>
      <c r="M361" s="8">
        <f>+'JUNIO 22'!M361+'MAYO 22'!M361+'ABRIL 22'!M361</f>
        <v>0</v>
      </c>
      <c r="N361" s="8">
        <f t="shared" si="5"/>
        <v>1348377</v>
      </c>
    </row>
    <row r="362" spans="1:14" x14ac:dyDescent="0.25">
      <c r="A362" s="9" t="s">
        <v>708</v>
      </c>
      <c r="B362" s="7" t="s">
        <v>709</v>
      </c>
      <c r="C362" s="8">
        <f>+'JUNIO 22'!C362+'MAYO 22'!C362+'ABRIL 22'!C362</f>
        <v>669662</v>
      </c>
      <c r="D362" s="8">
        <f>+'JUNIO 22'!D362+'MAYO 22'!D362+'ABRIL 22'!D362</f>
        <v>508826</v>
      </c>
      <c r="E362" s="8">
        <f>+'JUNIO 22'!E362+'MAYO 22'!E362+'ABRIL 22'!E362</f>
        <v>7770</v>
      </c>
      <c r="F362" s="8">
        <f>+'JUNIO 22'!F362+'MAYO 22'!F362+'ABRIL 22'!F362</f>
        <v>31916</v>
      </c>
      <c r="G362" s="8">
        <f>+'JUNIO 22'!G362+'MAYO 22'!G362+'ABRIL 22'!G362</f>
        <v>6312</v>
      </c>
      <c r="H362" s="8">
        <f>+'JUNIO 22'!H362+'MAYO 22'!H362+'ABRIL 22'!H362</f>
        <v>3801</v>
      </c>
      <c r="I362" s="8">
        <f>+'JUNIO 22'!I362+'MAYO 22'!I362+'ABRIL 22'!I362</f>
        <v>4836</v>
      </c>
      <c r="J362" s="8">
        <f>+'JUNIO 22'!J362+'MAYO 22'!J362+'ABRIL 22'!J362</f>
        <v>1221</v>
      </c>
      <c r="K362" s="8">
        <f>+'JUNIO 22'!K362+'MAYO 22'!K362+'ABRIL 22'!K362</f>
        <v>903</v>
      </c>
      <c r="L362" s="8">
        <f>+'JUNIO 22'!L362+'MAYO 22'!L362+'ABRIL 22'!L362</f>
        <v>0</v>
      </c>
      <c r="M362" s="8">
        <f>+'JUNIO 22'!M362+'MAYO 22'!M362+'ABRIL 22'!M362</f>
        <v>0</v>
      </c>
      <c r="N362" s="8">
        <f t="shared" si="5"/>
        <v>1235247</v>
      </c>
    </row>
    <row r="363" spans="1:14" ht="25.5" x14ac:dyDescent="0.25">
      <c r="A363" s="9" t="s">
        <v>710</v>
      </c>
      <c r="B363" s="7" t="s">
        <v>711</v>
      </c>
      <c r="C363" s="8">
        <f>+'JUNIO 22'!C363+'MAYO 22'!C363+'ABRIL 22'!C363</f>
        <v>309796</v>
      </c>
      <c r="D363" s="8">
        <f>+'JUNIO 22'!D363+'MAYO 22'!D363+'ABRIL 22'!D363</f>
        <v>136840</v>
      </c>
      <c r="E363" s="8">
        <f>+'JUNIO 22'!E363+'MAYO 22'!E363+'ABRIL 22'!E363</f>
        <v>4879</v>
      </c>
      <c r="F363" s="8">
        <f>+'JUNIO 22'!F363+'MAYO 22'!F363+'ABRIL 22'!F363</f>
        <v>16616</v>
      </c>
      <c r="G363" s="8">
        <f>+'JUNIO 22'!G363+'MAYO 22'!G363+'ABRIL 22'!G363</f>
        <v>1235</v>
      </c>
      <c r="H363" s="8">
        <f>+'JUNIO 22'!H363+'MAYO 22'!H363+'ABRIL 22'!H363</f>
        <v>1530</v>
      </c>
      <c r="I363" s="8">
        <f>+'JUNIO 22'!I363+'MAYO 22'!I363+'ABRIL 22'!I363</f>
        <v>899</v>
      </c>
      <c r="J363" s="8">
        <f>+'JUNIO 22'!J363+'MAYO 22'!J363+'ABRIL 22'!J363</f>
        <v>885</v>
      </c>
      <c r="K363" s="8">
        <f>+'JUNIO 22'!K363+'MAYO 22'!K363+'ABRIL 22'!K363</f>
        <v>155</v>
      </c>
      <c r="L363" s="8">
        <f>+'JUNIO 22'!L363+'MAYO 22'!L363+'ABRIL 22'!L363</f>
        <v>0</v>
      </c>
      <c r="M363" s="8">
        <f>+'JUNIO 22'!M363+'MAYO 22'!M363+'ABRIL 22'!M363</f>
        <v>0</v>
      </c>
      <c r="N363" s="8">
        <f t="shared" si="5"/>
        <v>472835</v>
      </c>
    </row>
    <row r="364" spans="1:14" ht="25.5" x14ac:dyDescent="0.25">
      <c r="A364" s="9" t="s">
        <v>712</v>
      </c>
      <c r="B364" s="7" t="s">
        <v>713</v>
      </c>
      <c r="C364" s="8">
        <f>+'JUNIO 22'!C364+'MAYO 22'!C364+'ABRIL 22'!C364</f>
        <v>322950</v>
      </c>
      <c r="D364" s="8">
        <f>+'JUNIO 22'!D364+'MAYO 22'!D364+'ABRIL 22'!D364</f>
        <v>136440</v>
      </c>
      <c r="E364" s="8">
        <f>+'JUNIO 22'!E364+'MAYO 22'!E364+'ABRIL 22'!E364</f>
        <v>4837</v>
      </c>
      <c r="F364" s="8">
        <f>+'JUNIO 22'!F364+'MAYO 22'!F364+'ABRIL 22'!F364</f>
        <v>16972</v>
      </c>
      <c r="G364" s="8">
        <f>+'JUNIO 22'!G364+'MAYO 22'!G364+'ABRIL 22'!G364</f>
        <v>1777</v>
      </c>
      <c r="H364" s="8">
        <f>+'JUNIO 22'!H364+'MAYO 22'!H364+'ABRIL 22'!H364</f>
        <v>1641</v>
      </c>
      <c r="I364" s="8">
        <f>+'JUNIO 22'!I364+'MAYO 22'!I364+'ABRIL 22'!I364</f>
        <v>1268</v>
      </c>
      <c r="J364" s="8">
        <f>+'JUNIO 22'!J364+'MAYO 22'!J364+'ABRIL 22'!J364</f>
        <v>861</v>
      </c>
      <c r="K364" s="8">
        <f>+'JUNIO 22'!K364+'MAYO 22'!K364+'ABRIL 22'!K364</f>
        <v>215</v>
      </c>
      <c r="L364" s="8">
        <f>+'JUNIO 22'!L364+'MAYO 22'!L364+'ABRIL 22'!L364</f>
        <v>0</v>
      </c>
      <c r="M364" s="8">
        <f>+'JUNIO 22'!M364+'MAYO 22'!M364+'ABRIL 22'!M364</f>
        <v>0</v>
      </c>
      <c r="N364" s="8">
        <f t="shared" si="5"/>
        <v>486961</v>
      </c>
    </row>
    <row r="365" spans="1:14" ht="25.5" x14ac:dyDescent="0.25">
      <c r="A365" s="9" t="s">
        <v>714</v>
      </c>
      <c r="B365" s="7" t="s">
        <v>715</v>
      </c>
      <c r="C365" s="8">
        <f>+'JUNIO 22'!C365+'MAYO 22'!C365+'ABRIL 22'!C365</f>
        <v>1116830</v>
      </c>
      <c r="D365" s="8">
        <f>+'JUNIO 22'!D365+'MAYO 22'!D365+'ABRIL 22'!D365</f>
        <v>269760</v>
      </c>
      <c r="E365" s="8">
        <f>+'JUNIO 22'!E365+'MAYO 22'!E365+'ABRIL 22'!E365</f>
        <v>11588</v>
      </c>
      <c r="F365" s="8">
        <f>+'JUNIO 22'!F365+'MAYO 22'!F365+'ABRIL 22'!F365</f>
        <v>51635</v>
      </c>
      <c r="G365" s="8">
        <f>+'JUNIO 22'!G365+'MAYO 22'!G365+'ABRIL 22'!G365</f>
        <v>5726</v>
      </c>
      <c r="H365" s="8">
        <f>+'JUNIO 22'!H365+'MAYO 22'!H365+'ABRIL 22'!H365</f>
        <v>6714</v>
      </c>
      <c r="I365" s="8">
        <f>+'JUNIO 22'!I365+'MAYO 22'!I365+'ABRIL 22'!I365</f>
        <v>7109</v>
      </c>
      <c r="J365" s="8">
        <f>+'JUNIO 22'!J365+'MAYO 22'!J365+'ABRIL 22'!J365</f>
        <v>1554</v>
      </c>
      <c r="K365" s="8">
        <f>+'JUNIO 22'!K365+'MAYO 22'!K365+'ABRIL 22'!K365</f>
        <v>1902</v>
      </c>
      <c r="L365" s="8">
        <f>+'JUNIO 22'!L365+'MAYO 22'!L365+'ABRIL 22'!L365</f>
        <v>9940</v>
      </c>
      <c r="M365" s="8">
        <f>+'JUNIO 22'!M365+'MAYO 22'!M365+'ABRIL 22'!M365</f>
        <v>0</v>
      </c>
      <c r="N365" s="8">
        <f t="shared" si="5"/>
        <v>1482758</v>
      </c>
    </row>
    <row r="366" spans="1:14" ht="25.5" x14ac:dyDescent="0.25">
      <c r="A366" s="9" t="s">
        <v>716</v>
      </c>
      <c r="B366" s="7" t="s">
        <v>717</v>
      </c>
      <c r="C366" s="8">
        <f>+'JUNIO 22'!C366+'MAYO 22'!C366+'ABRIL 22'!C366</f>
        <v>497833</v>
      </c>
      <c r="D366" s="8">
        <f>+'JUNIO 22'!D366+'MAYO 22'!D366+'ABRIL 22'!D366</f>
        <v>205367</v>
      </c>
      <c r="E366" s="8">
        <f>+'JUNIO 22'!E366+'MAYO 22'!E366+'ABRIL 22'!E366</f>
        <v>6283</v>
      </c>
      <c r="F366" s="8">
        <f>+'JUNIO 22'!F366+'MAYO 22'!F366+'ABRIL 22'!F366</f>
        <v>24199</v>
      </c>
      <c r="G366" s="8">
        <f>+'JUNIO 22'!G366+'MAYO 22'!G366+'ABRIL 22'!G366</f>
        <v>2227</v>
      </c>
      <c r="H366" s="8">
        <f>+'JUNIO 22'!H366+'MAYO 22'!H366+'ABRIL 22'!H366</f>
        <v>2662</v>
      </c>
      <c r="I366" s="8">
        <f>+'JUNIO 22'!I366+'MAYO 22'!I366+'ABRIL 22'!I366</f>
        <v>2165</v>
      </c>
      <c r="J366" s="8">
        <f>+'JUNIO 22'!J366+'MAYO 22'!J366+'ABRIL 22'!J366</f>
        <v>1140</v>
      </c>
      <c r="K366" s="8">
        <f>+'JUNIO 22'!K366+'MAYO 22'!K366+'ABRIL 22'!K366</f>
        <v>502</v>
      </c>
      <c r="L366" s="8">
        <f>+'JUNIO 22'!L366+'MAYO 22'!L366+'ABRIL 22'!L366</f>
        <v>0</v>
      </c>
      <c r="M366" s="8">
        <f>+'JUNIO 22'!M366+'MAYO 22'!M366+'ABRIL 22'!M366</f>
        <v>0</v>
      </c>
      <c r="N366" s="8">
        <f t="shared" si="5"/>
        <v>742378</v>
      </c>
    </row>
    <row r="367" spans="1:14" ht="25.5" x14ac:dyDescent="0.25">
      <c r="A367" s="9" t="s">
        <v>718</v>
      </c>
      <c r="B367" s="7" t="s">
        <v>719</v>
      </c>
      <c r="C367" s="8">
        <f>+'JUNIO 22'!C367+'MAYO 22'!C367+'ABRIL 22'!C367</f>
        <v>937437</v>
      </c>
      <c r="D367" s="8">
        <f>+'JUNIO 22'!D367+'MAYO 22'!D367+'ABRIL 22'!D367</f>
        <v>319782</v>
      </c>
      <c r="E367" s="8">
        <f>+'JUNIO 22'!E367+'MAYO 22'!E367+'ABRIL 22'!E367</f>
        <v>10616</v>
      </c>
      <c r="F367" s="8">
        <f>+'JUNIO 22'!F367+'MAYO 22'!F367+'ABRIL 22'!F367</f>
        <v>44372</v>
      </c>
      <c r="G367" s="8">
        <f>+'JUNIO 22'!G367+'MAYO 22'!G367+'ABRIL 22'!G367</f>
        <v>5133</v>
      </c>
      <c r="H367" s="8">
        <f>+'JUNIO 22'!H367+'MAYO 22'!H367+'ABRIL 22'!H367</f>
        <v>5395</v>
      </c>
      <c r="I367" s="8">
        <f>+'JUNIO 22'!I367+'MAYO 22'!I367+'ABRIL 22'!I367</f>
        <v>5458</v>
      </c>
      <c r="J367" s="8">
        <f>+'JUNIO 22'!J367+'MAYO 22'!J367+'ABRIL 22'!J367</f>
        <v>1617</v>
      </c>
      <c r="K367" s="8">
        <f>+'JUNIO 22'!K367+'MAYO 22'!K367+'ABRIL 22'!K367</f>
        <v>1340</v>
      </c>
      <c r="L367" s="8">
        <f>+'JUNIO 22'!L367+'MAYO 22'!L367+'ABRIL 22'!L367</f>
        <v>13434</v>
      </c>
      <c r="M367" s="8">
        <f>+'JUNIO 22'!M367+'MAYO 22'!M367+'ABRIL 22'!M367</f>
        <v>0</v>
      </c>
      <c r="N367" s="8">
        <f t="shared" si="5"/>
        <v>1344584</v>
      </c>
    </row>
    <row r="368" spans="1:14" ht="25.5" x14ac:dyDescent="0.25">
      <c r="A368" s="9" t="s">
        <v>720</v>
      </c>
      <c r="B368" s="7" t="s">
        <v>721</v>
      </c>
      <c r="C368" s="8">
        <f>+'JUNIO 22'!C368+'MAYO 22'!C368+'ABRIL 22'!C368</f>
        <v>661942</v>
      </c>
      <c r="D368" s="8">
        <f>+'JUNIO 22'!D368+'MAYO 22'!D368+'ABRIL 22'!D368</f>
        <v>182842</v>
      </c>
      <c r="E368" s="8">
        <f>+'JUNIO 22'!E368+'MAYO 22'!E368+'ABRIL 22'!E368</f>
        <v>7123</v>
      </c>
      <c r="F368" s="8">
        <f>+'JUNIO 22'!F368+'MAYO 22'!F368+'ABRIL 22'!F368</f>
        <v>30959</v>
      </c>
      <c r="G368" s="8">
        <f>+'JUNIO 22'!G368+'MAYO 22'!G368+'ABRIL 22'!G368</f>
        <v>1663</v>
      </c>
      <c r="H368" s="8">
        <f>+'JUNIO 22'!H368+'MAYO 22'!H368+'ABRIL 22'!H368</f>
        <v>3943</v>
      </c>
      <c r="I368" s="8">
        <f>+'JUNIO 22'!I368+'MAYO 22'!I368+'ABRIL 22'!I368</f>
        <v>3404</v>
      </c>
      <c r="J368" s="8">
        <f>+'JUNIO 22'!J368+'MAYO 22'!J368+'ABRIL 22'!J368</f>
        <v>1011</v>
      </c>
      <c r="K368" s="8">
        <f>+'JUNIO 22'!K368+'MAYO 22'!K368+'ABRIL 22'!K368</f>
        <v>1083</v>
      </c>
      <c r="L368" s="8">
        <f>+'JUNIO 22'!L368+'MAYO 22'!L368+'ABRIL 22'!L368</f>
        <v>14799</v>
      </c>
      <c r="M368" s="8">
        <f>+'JUNIO 22'!M368+'MAYO 22'!M368+'ABRIL 22'!M368</f>
        <v>0</v>
      </c>
      <c r="N368" s="8">
        <f t="shared" si="5"/>
        <v>908769</v>
      </c>
    </row>
    <row r="369" spans="1:14" ht="25.5" x14ac:dyDescent="0.25">
      <c r="A369" s="9" t="s">
        <v>722</v>
      </c>
      <c r="B369" s="7" t="s">
        <v>723</v>
      </c>
      <c r="C369" s="8">
        <f>+'JUNIO 22'!C369+'MAYO 22'!C369+'ABRIL 22'!C369</f>
        <v>1145299</v>
      </c>
      <c r="D369" s="8">
        <f>+'JUNIO 22'!D369+'MAYO 22'!D369+'ABRIL 22'!D369</f>
        <v>459204</v>
      </c>
      <c r="E369" s="8">
        <f>+'JUNIO 22'!E369+'MAYO 22'!E369+'ABRIL 22'!E369</f>
        <v>13028</v>
      </c>
      <c r="F369" s="8">
        <f>+'JUNIO 22'!F369+'MAYO 22'!F369+'ABRIL 22'!F369</f>
        <v>54223</v>
      </c>
      <c r="G369" s="8">
        <f>+'JUNIO 22'!G369+'MAYO 22'!G369+'ABRIL 22'!G369</f>
        <v>10427</v>
      </c>
      <c r="H369" s="8">
        <f>+'JUNIO 22'!H369+'MAYO 22'!H369+'ABRIL 22'!H369</f>
        <v>6569</v>
      </c>
      <c r="I369" s="8">
        <f>+'JUNIO 22'!I369+'MAYO 22'!I369+'ABRIL 22'!I369</f>
        <v>8298</v>
      </c>
      <c r="J369" s="8">
        <f>+'JUNIO 22'!J369+'MAYO 22'!J369+'ABRIL 22'!J369</f>
        <v>2025</v>
      </c>
      <c r="K369" s="8">
        <f>+'JUNIO 22'!K369+'MAYO 22'!K369+'ABRIL 22'!K369</f>
        <v>1613</v>
      </c>
      <c r="L369" s="8">
        <f>+'JUNIO 22'!L369+'MAYO 22'!L369+'ABRIL 22'!L369</f>
        <v>0</v>
      </c>
      <c r="M369" s="8">
        <f>+'JUNIO 22'!M369+'MAYO 22'!M369+'ABRIL 22'!M369</f>
        <v>0</v>
      </c>
      <c r="N369" s="8">
        <f t="shared" si="5"/>
        <v>1700686</v>
      </c>
    </row>
    <row r="370" spans="1:14" ht="25.5" x14ac:dyDescent="0.25">
      <c r="A370" s="9" t="s">
        <v>724</v>
      </c>
      <c r="B370" s="7" t="s">
        <v>725</v>
      </c>
      <c r="C370" s="8">
        <f>+'JUNIO 22'!C370+'MAYO 22'!C370+'ABRIL 22'!C370</f>
        <v>401603</v>
      </c>
      <c r="D370" s="8">
        <f>+'JUNIO 22'!D370+'MAYO 22'!D370+'ABRIL 22'!D370</f>
        <v>180588</v>
      </c>
      <c r="E370" s="8">
        <f>+'JUNIO 22'!E370+'MAYO 22'!E370+'ABRIL 22'!E370</f>
        <v>6004</v>
      </c>
      <c r="F370" s="8">
        <f>+'JUNIO 22'!F370+'MAYO 22'!F370+'ABRIL 22'!F370</f>
        <v>21048</v>
      </c>
      <c r="G370" s="8">
        <f>+'JUNIO 22'!G370+'MAYO 22'!G370+'ABRIL 22'!G370</f>
        <v>2149</v>
      </c>
      <c r="H370" s="8">
        <f>+'JUNIO 22'!H370+'MAYO 22'!H370+'ABRIL 22'!H370</f>
        <v>2037</v>
      </c>
      <c r="I370" s="8">
        <f>+'JUNIO 22'!I370+'MAYO 22'!I370+'ABRIL 22'!I370</f>
        <v>1536</v>
      </c>
      <c r="J370" s="8">
        <f>+'JUNIO 22'!J370+'MAYO 22'!J370+'ABRIL 22'!J370</f>
        <v>1086</v>
      </c>
      <c r="K370" s="8">
        <f>+'JUNIO 22'!K370+'MAYO 22'!K370+'ABRIL 22'!K370</f>
        <v>261</v>
      </c>
      <c r="L370" s="8">
        <f>+'JUNIO 22'!L370+'MAYO 22'!L370+'ABRIL 22'!L370</f>
        <v>0</v>
      </c>
      <c r="M370" s="8">
        <f>+'JUNIO 22'!M370+'MAYO 22'!M370+'ABRIL 22'!M370</f>
        <v>0</v>
      </c>
      <c r="N370" s="8">
        <f t="shared" si="5"/>
        <v>616312</v>
      </c>
    </row>
    <row r="371" spans="1:14" ht="25.5" x14ac:dyDescent="0.25">
      <c r="A371" s="9" t="s">
        <v>726</v>
      </c>
      <c r="B371" s="7" t="s">
        <v>727</v>
      </c>
      <c r="C371" s="8">
        <f>+'JUNIO 22'!C371+'MAYO 22'!C371+'ABRIL 22'!C371</f>
        <v>606744</v>
      </c>
      <c r="D371" s="8">
        <f>+'JUNIO 22'!D371+'MAYO 22'!D371+'ABRIL 22'!D371</f>
        <v>217157</v>
      </c>
      <c r="E371" s="8">
        <f>+'JUNIO 22'!E371+'MAYO 22'!E371+'ABRIL 22'!E371</f>
        <v>7033</v>
      </c>
      <c r="F371" s="8">
        <f>+'JUNIO 22'!F371+'MAYO 22'!F371+'ABRIL 22'!F371</f>
        <v>28723</v>
      </c>
      <c r="G371" s="8">
        <f>+'JUNIO 22'!G371+'MAYO 22'!G371+'ABRIL 22'!G371</f>
        <v>3932</v>
      </c>
      <c r="H371" s="8">
        <f>+'JUNIO 22'!H371+'MAYO 22'!H371+'ABRIL 22'!H371</f>
        <v>3365</v>
      </c>
      <c r="I371" s="8">
        <f>+'JUNIO 22'!I371+'MAYO 22'!I371+'ABRIL 22'!I371</f>
        <v>3481</v>
      </c>
      <c r="J371" s="8">
        <f>+'JUNIO 22'!J371+'MAYO 22'!J371+'ABRIL 22'!J371</f>
        <v>1134</v>
      </c>
      <c r="K371" s="8">
        <f>+'JUNIO 22'!K371+'MAYO 22'!K371+'ABRIL 22'!K371</f>
        <v>751</v>
      </c>
      <c r="L371" s="8">
        <f>+'JUNIO 22'!L371+'MAYO 22'!L371+'ABRIL 22'!L371</f>
        <v>12800</v>
      </c>
      <c r="M371" s="8">
        <f>+'JUNIO 22'!M371+'MAYO 22'!M371+'ABRIL 22'!M371</f>
        <v>0</v>
      </c>
      <c r="N371" s="8">
        <f t="shared" si="5"/>
        <v>885120</v>
      </c>
    </row>
    <row r="372" spans="1:14" ht="25.5" x14ac:dyDescent="0.25">
      <c r="A372" s="9" t="s">
        <v>728</v>
      </c>
      <c r="B372" s="7" t="s">
        <v>729</v>
      </c>
      <c r="C372" s="8">
        <f>+'JUNIO 22'!C372+'MAYO 22'!C372+'ABRIL 22'!C372</f>
        <v>714780</v>
      </c>
      <c r="D372" s="8">
        <f>+'JUNIO 22'!D372+'MAYO 22'!D372+'ABRIL 22'!D372</f>
        <v>194082</v>
      </c>
      <c r="E372" s="8">
        <f>+'JUNIO 22'!E372+'MAYO 22'!E372+'ABRIL 22'!E372</f>
        <v>8469</v>
      </c>
      <c r="F372" s="8">
        <f>+'JUNIO 22'!F372+'MAYO 22'!F372+'ABRIL 22'!F372</f>
        <v>34217</v>
      </c>
      <c r="G372" s="8">
        <f>+'JUNIO 22'!G372+'MAYO 22'!G372+'ABRIL 22'!G372</f>
        <v>7064</v>
      </c>
      <c r="H372" s="8">
        <f>+'JUNIO 22'!H372+'MAYO 22'!H372+'ABRIL 22'!H372</f>
        <v>4003</v>
      </c>
      <c r="I372" s="8">
        <f>+'JUNIO 22'!I372+'MAYO 22'!I372+'ABRIL 22'!I372</f>
        <v>5130</v>
      </c>
      <c r="J372" s="8">
        <f>+'JUNIO 22'!J372+'MAYO 22'!J372+'ABRIL 22'!J372</f>
        <v>1395</v>
      </c>
      <c r="K372" s="8">
        <f>+'JUNIO 22'!K372+'MAYO 22'!K372+'ABRIL 22'!K372</f>
        <v>906</v>
      </c>
      <c r="L372" s="8">
        <f>+'JUNIO 22'!L372+'MAYO 22'!L372+'ABRIL 22'!L372</f>
        <v>43897</v>
      </c>
      <c r="M372" s="8">
        <f>+'JUNIO 22'!M372+'MAYO 22'!M372+'ABRIL 22'!M372</f>
        <v>0</v>
      </c>
      <c r="N372" s="8">
        <f t="shared" si="5"/>
        <v>1013943</v>
      </c>
    </row>
    <row r="373" spans="1:14" ht="25.5" x14ac:dyDescent="0.25">
      <c r="A373" s="9" t="s">
        <v>730</v>
      </c>
      <c r="B373" s="7" t="s">
        <v>731</v>
      </c>
      <c r="C373" s="8">
        <f>+'JUNIO 22'!C373+'MAYO 22'!C373+'ABRIL 22'!C373</f>
        <v>4011661</v>
      </c>
      <c r="D373" s="8">
        <f>+'JUNIO 22'!D373+'MAYO 22'!D373+'ABRIL 22'!D373</f>
        <v>2256050</v>
      </c>
      <c r="E373" s="8">
        <f>+'JUNIO 22'!E373+'MAYO 22'!E373+'ABRIL 22'!E373</f>
        <v>37970</v>
      </c>
      <c r="F373" s="8">
        <f>+'JUNIO 22'!F373+'MAYO 22'!F373+'ABRIL 22'!F373</f>
        <v>178802</v>
      </c>
      <c r="G373" s="8">
        <f>+'JUNIO 22'!G373+'MAYO 22'!G373+'ABRIL 22'!G373</f>
        <v>48892</v>
      </c>
      <c r="H373" s="8">
        <f>+'JUNIO 22'!H373+'MAYO 22'!H373+'ABRIL 22'!H373</f>
        <v>24123</v>
      </c>
      <c r="I373" s="8">
        <f>+'JUNIO 22'!I373+'MAYO 22'!I373+'ABRIL 22'!I373</f>
        <v>37527</v>
      </c>
      <c r="J373" s="8">
        <f>+'JUNIO 22'!J373+'MAYO 22'!J373+'ABRIL 22'!J373</f>
        <v>4863</v>
      </c>
      <c r="K373" s="8">
        <f>+'JUNIO 22'!K373+'MAYO 22'!K373+'ABRIL 22'!K373</f>
        <v>7019</v>
      </c>
      <c r="L373" s="8">
        <f>+'JUNIO 22'!L373+'MAYO 22'!L373+'ABRIL 22'!L373</f>
        <v>0</v>
      </c>
      <c r="M373" s="8">
        <f>+'JUNIO 22'!M373+'MAYO 22'!M373+'ABRIL 22'!M373</f>
        <v>0</v>
      </c>
      <c r="N373" s="8">
        <f t="shared" si="5"/>
        <v>6606907</v>
      </c>
    </row>
    <row r="374" spans="1:14" ht="25.5" x14ac:dyDescent="0.25">
      <c r="A374" s="9" t="s">
        <v>732</v>
      </c>
      <c r="B374" s="7" t="s">
        <v>733</v>
      </c>
      <c r="C374" s="8">
        <f>+'JUNIO 22'!C374+'MAYO 22'!C374+'ABRIL 22'!C374</f>
        <v>397921</v>
      </c>
      <c r="D374" s="8">
        <f>+'JUNIO 22'!D374+'MAYO 22'!D374+'ABRIL 22'!D374</f>
        <v>193817</v>
      </c>
      <c r="E374" s="8">
        <f>+'JUNIO 22'!E374+'MAYO 22'!E374+'ABRIL 22'!E374</f>
        <v>4907</v>
      </c>
      <c r="F374" s="8">
        <f>+'JUNIO 22'!F374+'MAYO 22'!F374+'ABRIL 22'!F374</f>
        <v>19161</v>
      </c>
      <c r="G374" s="8">
        <f>+'JUNIO 22'!G374+'MAYO 22'!G374+'ABRIL 22'!G374</f>
        <v>2787</v>
      </c>
      <c r="H374" s="8">
        <f>+'JUNIO 22'!H374+'MAYO 22'!H374+'ABRIL 22'!H374</f>
        <v>2132</v>
      </c>
      <c r="I374" s="8">
        <f>+'JUNIO 22'!I374+'MAYO 22'!I374+'ABRIL 22'!I374</f>
        <v>2160</v>
      </c>
      <c r="J374" s="8">
        <f>+'JUNIO 22'!J374+'MAYO 22'!J374+'ABRIL 22'!J374</f>
        <v>867</v>
      </c>
      <c r="K374" s="8">
        <f>+'JUNIO 22'!K374+'MAYO 22'!K374+'ABRIL 22'!K374</f>
        <v>411</v>
      </c>
      <c r="L374" s="8">
        <f>+'JUNIO 22'!L374+'MAYO 22'!L374+'ABRIL 22'!L374</f>
        <v>0</v>
      </c>
      <c r="M374" s="8">
        <f>+'JUNIO 22'!M374+'MAYO 22'!M374+'ABRIL 22'!M374</f>
        <v>0</v>
      </c>
      <c r="N374" s="8">
        <f t="shared" si="5"/>
        <v>624163</v>
      </c>
    </row>
    <row r="375" spans="1:14" ht="25.5" x14ac:dyDescent="0.25">
      <c r="A375" s="9" t="s">
        <v>734</v>
      </c>
      <c r="B375" s="7" t="s">
        <v>735</v>
      </c>
      <c r="C375" s="8">
        <f>+'JUNIO 22'!C375+'MAYO 22'!C375+'ABRIL 22'!C375</f>
        <v>1610276</v>
      </c>
      <c r="D375" s="8">
        <f>+'JUNIO 22'!D375+'MAYO 22'!D375+'ABRIL 22'!D375</f>
        <v>609497</v>
      </c>
      <c r="E375" s="8">
        <f>+'JUNIO 22'!E375+'MAYO 22'!E375+'ABRIL 22'!E375</f>
        <v>15758</v>
      </c>
      <c r="F375" s="8">
        <f>+'JUNIO 22'!F375+'MAYO 22'!F375+'ABRIL 22'!F375</f>
        <v>71815</v>
      </c>
      <c r="G375" s="8">
        <f>+'JUNIO 22'!G375+'MAYO 22'!G375+'ABRIL 22'!G375</f>
        <v>9572</v>
      </c>
      <c r="H375" s="8">
        <f>+'JUNIO 22'!H375+'MAYO 22'!H375+'ABRIL 22'!H375</f>
        <v>9512</v>
      </c>
      <c r="I375" s="8">
        <f>+'JUNIO 22'!I375+'MAYO 22'!I375+'ABRIL 22'!I375</f>
        <v>10526</v>
      </c>
      <c r="J375" s="8">
        <f>+'JUNIO 22'!J375+'MAYO 22'!J375+'ABRIL 22'!J375</f>
        <v>2559</v>
      </c>
      <c r="K375" s="8">
        <f>+'JUNIO 22'!K375+'MAYO 22'!K375+'ABRIL 22'!K375</f>
        <v>2626</v>
      </c>
      <c r="L375" s="8">
        <f>+'JUNIO 22'!L375+'MAYO 22'!L375+'ABRIL 22'!L375</f>
        <v>63770</v>
      </c>
      <c r="M375" s="8">
        <f>+'JUNIO 22'!M375+'MAYO 22'!M375+'ABRIL 22'!M375</f>
        <v>0</v>
      </c>
      <c r="N375" s="8">
        <f t="shared" si="5"/>
        <v>2405911</v>
      </c>
    </row>
    <row r="376" spans="1:14" ht="25.5" x14ac:dyDescent="0.25">
      <c r="A376" s="9" t="s">
        <v>736</v>
      </c>
      <c r="B376" s="7" t="s">
        <v>737</v>
      </c>
      <c r="C376" s="8">
        <f>+'JUNIO 22'!C376+'MAYO 22'!C376+'ABRIL 22'!C376</f>
        <v>1056768</v>
      </c>
      <c r="D376" s="8">
        <f>+'JUNIO 22'!D376+'MAYO 22'!D376+'ABRIL 22'!D376</f>
        <v>219300</v>
      </c>
      <c r="E376" s="8">
        <f>+'JUNIO 22'!E376+'MAYO 22'!E376+'ABRIL 22'!E376</f>
        <v>11950</v>
      </c>
      <c r="F376" s="8">
        <f>+'JUNIO 22'!F376+'MAYO 22'!F376+'ABRIL 22'!F376</f>
        <v>49891</v>
      </c>
      <c r="G376" s="8">
        <f>+'JUNIO 22'!G376+'MAYO 22'!G376+'ABRIL 22'!G376</f>
        <v>11859</v>
      </c>
      <c r="H376" s="8">
        <f>+'JUNIO 22'!H376+'MAYO 22'!H376+'ABRIL 22'!H376</f>
        <v>6045</v>
      </c>
      <c r="I376" s="8">
        <f>+'JUNIO 22'!I376+'MAYO 22'!I376+'ABRIL 22'!I376</f>
        <v>8597</v>
      </c>
      <c r="J376" s="8">
        <f>+'JUNIO 22'!J376+'MAYO 22'!J376+'ABRIL 22'!J376</f>
        <v>1842</v>
      </c>
      <c r="K376" s="8">
        <f>+'JUNIO 22'!K376+'MAYO 22'!K376+'ABRIL 22'!K376</f>
        <v>1478</v>
      </c>
      <c r="L376" s="8">
        <f>+'JUNIO 22'!L376+'MAYO 22'!L376+'ABRIL 22'!L376</f>
        <v>67988</v>
      </c>
      <c r="M376" s="8">
        <f>+'JUNIO 22'!M376+'MAYO 22'!M376+'ABRIL 22'!M376</f>
        <v>0</v>
      </c>
      <c r="N376" s="8">
        <f t="shared" si="5"/>
        <v>1435718</v>
      </c>
    </row>
    <row r="377" spans="1:14" ht="25.5" x14ac:dyDescent="0.25">
      <c r="A377" s="9" t="s">
        <v>738</v>
      </c>
      <c r="B377" s="7" t="s">
        <v>739</v>
      </c>
      <c r="C377" s="8">
        <f>+'JUNIO 22'!C377+'MAYO 22'!C377+'ABRIL 22'!C377</f>
        <v>996299</v>
      </c>
      <c r="D377" s="8">
        <f>+'JUNIO 22'!D377+'MAYO 22'!D377+'ABRIL 22'!D377</f>
        <v>470226</v>
      </c>
      <c r="E377" s="8">
        <f>+'JUNIO 22'!E377+'MAYO 22'!E377+'ABRIL 22'!E377</f>
        <v>14505</v>
      </c>
      <c r="F377" s="8">
        <f>+'JUNIO 22'!F377+'MAYO 22'!F377+'ABRIL 22'!F377</f>
        <v>51551</v>
      </c>
      <c r="G377" s="8">
        <f>+'JUNIO 22'!G377+'MAYO 22'!G377+'ABRIL 22'!G377</f>
        <v>5418</v>
      </c>
      <c r="H377" s="8">
        <f>+'JUNIO 22'!H377+'MAYO 22'!H377+'ABRIL 22'!H377</f>
        <v>5033</v>
      </c>
      <c r="I377" s="8">
        <f>+'JUNIO 22'!I377+'MAYO 22'!I377+'ABRIL 22'!I377</f>
        <v>3857</v>
      </c>
      <c r="J377" s="8">
        <f>+'JUNIO 22'!J377+'MAYO 22'!J377+'ABRIL 22'!J377</f>
        <v>2550</v>
      </c>
      <c r="K377" s="8">
        <f>+'JUNIO 22'!K377+'MAYO 22'!K377+'ABRIL 22'!K377</f>
        <v>659</v>
      </c>
      <c r="L377" s="8">
        <f>+'JUNIO 22'!L377+'MAYO 22'!L377+'ABRIL 22'!L377</f>
        <v>53913</v>
      </c>
      <c r="M377" s="8">
        <f>+'JUNIO 22'!M377+'MAYO 22'!M377+'ABRIL 22'!M377</f>
        <v>0</v>
      </c>
      <c r="N377" s="8">
        <f t="shared" si="5"/>
        <v>1604011</v>
      </c>
    </row>
    <row r="378" spans="1:14" ht="25.5" x14ac:dyDescent="0.25">
      <c r="A378" s="9" t="s">
        <v>740</v>
      </c>
      <c r="B378" s="7" t="s">
        <v>741</v>
      </c>
      <c r="C378" s="8">
        <f>+'JUNIO 22'!C378+'MAYO 22'!C378+'ABRIL 22'!C378</f>
        <v>670649</v>
      </c>
      <c r="D378" s="8">
        <f>+'JUNIO 22'!D378+'MAYO 22'!D378+'ABRIL 22'!D378</f>
        <v>349399</v>
      </c>
      <c r="E378" s="8">
        <f>+'JUNIO 22'!E378+'MAYO 22'!E378+'ABRIL 22'!E378</f>
        <v>7081</v>
      </c>
      <c r="F378" s="8">
        <f>+'JUNIO 22'!F378+'MAYO 22'!F378+'ABRIL 22'!F378</f>
        <v>31298</v>
      </c>
      <c r="G378" s="8">
        <f>+'JUNIO 22'!G378+'MAYO 22'!G378+'ABRIL 22'!G378</f>
        <v>5784</v>
      </c>
      <c r="H378" s="8">
        <f>+'JUNIO 22'!H378+'MAYO 22'!H378+'ABRIL 22'!H378</f>
        <v>4071</v>
      </c>
      <c r="I378" s="8">
        <f>+'JUNIO 22'!I378+'MAYO 22'!I378+'ABRIL 22'!I378</f>
        <v>5276</v>
      </c>
      <c r="J378" s="8">
        <f>+'JUNIO 22'!J378+'MAYO 22'!J378+'ABRIL 22'!J378</f>
        <v>963</v>
      </c>
      <c r="K378" s="8">
        <f>+'JUNIO 22'!K378+'MAYO 22'!K378+'ABRIL 22'!K378</f>
        <v>1168</v>
      </c>
      <c r="L378" s="8">
        <f>+'JUNIO 22'!L378+'MAYO 22'!L378+'ABRIL 22'!L378</f>
        <v>23622</v>
      </c>
      <c r="M378" s="8">
        <f>+'JUNIO 22'!M378+'MAYO 22'!M378+'ABRIL 22'!M378</f>
        <v>0</v>
      </c>
      <c r="N378" s="8">
        <f t="shared" si="5"/>
        <v>1099311</v>
      </c>
    </row>
    <row r="379" spans="1:14" ht="25.5" x14ac:dyDescent="0.25">
      <c r="A379" s="9" t="s">
        <v>742</v>
      </c>
      <c r="B379" s="7" t="s">
        <v>743</v>
      </c>
      <c r="C379" s="8">
        <f>+'JUNIO 22'!C379+'MAYO 22'!C379+'ABRIL 22'!C379</f>
        <v>476072</v>
      </c>
      <c r="D379" s="8">
        <f>+'JUNIO 22'!D379+'MAYO 22'!D379+'ABRIL 22'!D379</f>
        <v>188650</v>
      </c>
      <c r="E379" s="8">
        <f>+'JUNIO 22'!E379+'MAYO 22'!E379+'ABRIL 22'!E379</f>
        <v>5190</v>
      </c>
      <c r="F379" s="8">
        <f>+'JUNIO 22'!F379+'MAYO 22'!F379+'ABRIL 22'!F379</f>
        <v>21999</v>
      </c>
      <c r="G379" s="8">
        <f>+'JUNIO 22'!G379+'MAYO 22'!G379+'ABRIL 22'!G379</f>
        <v>1748</v>
      </c>
      <c r="H379" s="8">
        <f>+'JUNIO 22'!H379+'MAYO 22'!H379+'ABRIL 22'!H379</f>
        <v>2659</v>
      </c>
      <c r="I379" s="8">
        <f>+'JUNIO 22'!I379+'MAYO 22'!I379+'ABRIL 22'!I379</f>
        <v>2270</v>
      </c>
      <c r="J379" s="8">
        <f>+'JUNIO 22'!J379+'MAYO 22'!J379+'ABRIL 22'!J379</f>
        <v>801</v>
      </c>
      <c r="K379" s="8">
        <f>+'JUNIO 22'!K379+'MAYO 22'!K379+'ABRIL 22'!K379</f>
        <v>622</v>
      </c>
      <c r="L379" s="8">
        <f>+'JUNIO 22'!L379+'MAYO 22'!L379+'ABRIL 22'!L379</f>
        <v>22827</v>
      </c>
      <c r="M379" s="8">
        <f>+'JUNIO 22'!M379+'MAYO 22'!M379+'ABRIL 22'!M379</f>
        <v>0</v>
      </c>
      <c r="N379" s="8">
        <f t="shared" si="5"/>
        <v>722838</v>
      </c>
    </row>
    <row r="380" spans="1:14" ht="25.5" x14ac:dyDescent="0.25">
      <c r="A380" s="9" t="s">
        <v>744</v>
      </c>
      <c r="B380" s="7" t="s">
        <v>745</v>
      </c>
      <c r="C380" s="8">
        <f>+'JUNIO 22'!C380+'MAYO 22'!C380+'ABRIL 22'!C380</f>
        <v>506064</v>
      </c>
      <c r="D380" s="8">
        <f>+'JUNIO 22'!D380+'MAYO 22'!D380+'ABRIL 22'!D380</f>
        <v>224824</v>
      </c>
      <c r="E380" s="8">
        <f>+'JUNIO 22'!E380+'MAYO 22'!E380+'ABRIL 22'!E380</f>
        <v>6426</v>
      </c>
      <c r="F380" s="8">
        <f>+'JUNIO 22'!F380+'MAYO 22'!F380+'ABRIL 22'!F380</f>
        <v>24803</v>
      </c>
      <c r="G380" s="8">
        <f>+'JUNIO 22'!G380+'MAYO 22'!G380+'ABRIL 22'!G380</f>
        <v>2573</v>
      </c>
      <c r="H380" s="8">
        <f>+'JUNIO 22'!H380+'MAYO 22'!H380+'ABRIL 22'!H380</f>
        <v>2730</v>
      </c>
      <c r="I380" s="8">
        <f>+'JUNIO 22'!I380+'MAYO 22'!I380+'ABRIL 22'!I380</f>
        <v>2383</v>
      </c>
      <c r="J380" s="8">
        <f>+'JUNIO 22'!J380+'MAYO 22'!J380+'ABRIL 22'!J380</f>
        <v>1089</v>
      </c>
      <c r="K380" s="8">
        <f>+'JUNIO 22'!K380+'MAYO 22'!K380+'ABRIL 22'!K380</f>
        <v>530</v>
      </c>
      <c r="L380" s="8">
        <f>+'JUNIO 22'!L380+'MAYO 22'!L380+'ABRIL 22'!L380</f>
        <v>0</v>
      </c>
      <c r="M380" s="8">
        <f>+'JUNIO 22'!M380+'MAYO 22'!M380+'ABRIL 22'!M380</f>
        <v>0</v>
      </c>
      <c r="N380" s="8">
        <f t="shared" si="5"/>
        <v>771422</v>
      </c>
    </row>
    <row r="381" spans="1:14" ht="25.5" x14ac:dyDescent="0.25">
      <c r="A381" s="9" t="s">
        <v>746</v>
      </c>
      <c r="B381" s="7" t="s">
        <v>747</v>
      </c>
      <c r="C381" s="8">
        <f>+'JUNIO 22'!C381+'MAYO 22'!C381+'ABRIL 22'!C381</f>
        <v>563893</v>
      </c>
      <c r="D381" s="8">
        <f>+'JUNIO 22'!D381+'MAYO 22'!D381+'ABRIL 22'!D381</f>
        <v>246430</v>
      </c>
      <c r="E381" s="8">
        <f>+'JUNIO 22'!E381+'MAYO 22'!E381+'ABRIL 22'!E381</f>
        <v>7610</v>
      </c>
      <c r="F381" s="8">
        <f>+'JUNIO 22'!F381+'MAYO 22'!F381+'ABRIL 22'!F381</f>
        <v>28360</v>
      </c>
      <c r="G381" s="8">
        <f>+'JUNIO 22'!G381+'MAYO 22'!G381+'ABRIL 22'!G381</f>
        <v>3404</v>
      </c>
      <c r="H381" s="8">
        <f>+'JUNIO 22'!H381+'MAYO 22'!H381+'ABRIL 22'!H381</f>
        <v>2991</v>
      </c>
      <c r="I381" s="8">
        <f>+'JUNIO 22'!I381+'MAYO 22'!I381+'ABRIL 22'!I381</f>
        <v>2722</v>
      </c>
      <c r="J381" s="8">
        <f>+'JUNIO 22'!J381+'MAYO 22'!J381+'ABRIL 22'!J381</f>
        <v>1308</v>
      </c>
      <c r="K381" s="8">
        <f>+'JUNIO 22'!K381+'MAYO 22'!K381+'ABRIL 22'!K381</f>
        <v>524</v>
      </c>
      <c r="L381" s="8">
        <f>+'JUNIO 22'!L381+'MAYO 22'!L381+'ABRIL 22'!L381</f>
        <v>0</v>
      </c>
      <c r="M381" s="8">
        <f>+'JUNIO 22'!M381+'MAYO 22'!M381+'ABRIL 22'!M381</f>
        <v>0</v>
      </c>
      <c r="N381" s="8">
        <f t="shared" si="5"/>
        <v>857242</v>
      </c>
    </row>
    <row r="382" spans="1:14" ht="25.5" x14ac:dyDescent="0.25">
      <c r="A382" s="9" t="s">
        <v>748</v>
      </c>
      <c r="B382" s="7" t="s">
        <v>749</v>
      </c>
      <c r="C382" s="8">
        <f>+'JUNIO 22'!C382+'MAYO 22'!C382+'ABRIL 22'!C382</f>
        <v>262547</v>
      </c>
      <c r="D382" s="8">
        <f>+'JUNIO 22'!D382+'MAYO 22'!D382+'ABRIL 22'!D382</f>
        <v>111261</v>
      </c>
      <c r="E382" s="8">
        <f>+'JUNIO 22'!E382+'MAYO 22'!E382+'ABRIL 22'!E382</f>
        <v>4113</v>
      </c>
      <c r="F382" s="8">
        <f>+'JUNIO 22'!F382+'MAYO 22'!F382+'ABRIL 22'!F382</f>
        <v>14075</v>
      </c>
      <c r="G382" s="8">
        <f>+'JUNIO 22'!G382+'MAYO 22'!G382+'ABRIL 22'!G382</f>
        <v>1051</v>
      </c>
      <c r="H382" s="8">
        <f>+'JUNIO 22'!H382+'MAYO 22'!H382+'ABRIL 22'!H382</f>
        <v>1310</v>
      </c>
      <c r="I382" s="8">
        <f>+'JUNIO 22'!I382+'MAYO 22'!I382+'ABRIL 22'!I382</f>
        <v>790</v>
      </c>
      <c r="J382" s="8">
        <f>+'JUNIO 22'!J382+'MAYO 22'!J382+'ABRIL 22'!J382</f>
        <v>741</v>
      </c>
      <c r="K382" s="8">
        <f>+'JUNIO 22'!K382+'MAYO 22'!K382+'ABRIL 22'!K382</f>
        <v>144</v>
      </c>
      <c r="L382" s="8">
        <f>+'JUNIO 22'!L382+'MAYO 22'!L382+'ABRIL 22'!L382</f>
        <v>0</v>
      </c>
      <c r="M382" s="8">
        <f>+'JUNIO 22'!M382+'MAYO 22'!M382+'ABRIL 22'!M382</f>
        <v>0</v>
      </c>
      <c r="N382" s="8">
        <f t="shared" si="5"/>
        <v>396032</v>
      </c>
    </row>
    <row r="383" spans="1:14" ht="25.5" x14ac:dyDescent="0.25">
      <c r="A383" s="9" t="s">
        <v>750</v>
      </c>
      <c r="B383" s="7" t="s">
        <v>751</v>
      </c>
      <c r="C383" s="8">
        <f>+'JUNIO 22'!C383+'MAYO 22'!C383+'ABRIL 22'!C383</f>
        <v>463839</v>
      </c>
      <c r="D383" s="8">
        <f>+'JUNIO 22'!D383+'MAYO 22'!D383+'ABRIL 22'!D383</f>
        <v>124917</v>
      </c>
      <c r="E383" s="8">
        <f>+'JUNIO 22'!E383+'MAYO 22'!E383+'ABRIL 22'!E383</f>
        <v>5962</v>
      </c>
      <c r="F383" s="8">
        <f>+'JUNIO 22'!F383+'MAYO 22'!F383+'ABRIL 22'!F383</f>
        <v>22990</v>
      </c>
      <c r="G383" s="8">
        <f>+'JUNIO 22'!G383+'MAYO 22'!G383+'ABRIL 22'!G383</f>
        <v>4246</v>
      </c>
      <c r="H383" s="8">
        <f>+'JUNIO 22'!H383+'MAYO 22'!H383+'ABRIL 22'!H383</f>
        <v>2549</v>
      </c>
      <c r="I383" s="8">
        <f>+'JUNIO 22'!I383+'MAYO 22'!I383+'ABRIL 22'!I383</f>
        <v>3064</v>
      </c>
      <c r="J383" s="8">
        <f>+'JUNIO 22'!J383+'MAYO 22'!J383+'ABRIL 22'!J383</f>
        <v>978</v>
      </c>
      <c r="K383" s="8">
        <f>+'JUNIO 22'!K383+'MAYO 22'!K383+'ABRIL 22'!K383</f>
        <v>522</v>
      </c>
      <c r="L383" s="8">
        <f>+'JUNIO 22'!L383+'MAYO 22'!L383+'ABRIL 22'!L383</f>
        <v>0</v>
      </c>
      <c r="M383" s="8">
        <f>+'JUNIO 22'!M383+'MAYO 22'!M383+'ABRIL 22'!M383</f>
        <v>0</v>
      </c>
      <c r="N383" s="8">
        <f t="shared" si="5"/>
        <v>629067</v>
      </c>
    </row>
    <row r="384" spans="1:14" ht="25.5" x14ac:dyDescent="0.25">
      <c r="A384" s="9" t="s">
        <v>752</v>
      </c>
      <c r="B384" s="7" t="s">
        <v>753</v>
      </c>
      <c r="C384" s="8">
        <f>+'JUNIO 22'!C384+'MAYO 22'!C384+'ABRIL 22'!C384</f>
        <v>3653142</v>
      </c>
      <c r="D384" s="8">
        <f>+'JUNIO 22'!D384+'MAYO 22'!D384+'ABRIL 22'!D384</f>
        <v>1121773</v>
      </c>
      <c r="E384" s="8">
        <f>+'JUNIO 22'!E384+'MAYO 22'!E384+'ABRIL 22'!E384</f>
        <v>29371</v>
      </c>
      <c r="F384" s="8">
        <f>+'JUNIO 22'!F384+'MAYO 22'!F384+'ABRIL 22'!F384</f>
        <v>154998</v>
      </c>
      <c r="G384" s="8">
        <f>+'JUNIO 22'!G384+'MAYO 22'!G384+'ABRIL 22'!G384</f>
        <v>35311</v>
      </c>
      <c r="H384" s="8">
        <f>+'JUNIO 22'!H384+'MAYO 22'!H384+'ABRIL 22'!H384</f>
        <v>22824</v>
      </c>
      <c r="I384" s="8">
        <f>+'JUNIO 22'!I384+'MAYO 22'!I384+'ABRIL 22'!I384</f>
        <v>32661</v>
      </c>
      <c r="J384" s="8">
        <f>+'JUNIO 22'!J384+'MAYO 22'!J384+'ABRIL 22'!J384</f>
        <v>3273</v>
      </c>
      <c r="K384" s="8">
        <f>+'JUNIO 22'!K384+'MAYO 22'!K384+'ABRIL 22'!K384</f>
        <v>7390</v>
      </c>
      <c r="L384" s="8">
        <f>+'JUNIO 22'!L384+'MAYO 22'!L384+'ABRIL 22'!L384</f>
        <v>0</v>
      </c>
      <c r="M384" s="8">
        <f>+'JUNIO 22'!M384+'MAYO 22'!M384+'ABRIL 22'!M384</f>
        <v>0</v>
      </c>
      <c r="N384" s="8">
        <f t="shared" si="5"/>
        <v>5060743</v>
      </c>
    </row>
    <row r="385" spans="1:14" ht="25.5" x14ac:dyDescent="0.25">
      <c r="A385" s="9" t="s">
        <v>754</v>
      </c>
      <c r="B385" s="7" t="s">
        <v>755</v>
      </c>
      <c r="C385" s="8">
        <f>+'JUNIO 22'!C385+'MAYO 22'!C385+'ABRIL 22'!C385</f>
        <v>230657</v>
      </c>
      <c r="D385" s="8">
        <f>+'JUNIO 22'!D385+'MAYO 22'!D385+'ABRIL 22'!D385</f>
        <v>115659</v>
      </c>
      <c r="E385" s="8">
        <f>+'JUNIO 22'!E385+'MAYO 22'!E385+'ABRIL 22'!E385</f>
        <v>3413</v>
      </c>
      <c r="F385" s="8">
        <f>+'JUNIO 22'!F385+'MAYO 22'!F385+'ABRIL 22'!F385</f>
        <v>12034</v>
      </c>
      <c r="G385" s="8">
        <f>+'JUNIO 22'!G385+'MAYO 22'!G385+'ABRIL 22'!G385</f>
        <v>956</v>
      </c>
      <c r="H385" s="8">
        <f>+'JUNIO 22'!H385+'MAYO 22'!H385+'ABRIL 22'!H385</f>
        <v>1171</v>
      </c>
      <c r="I385" s="8">
        <f>+'JUNIO 22'!I385+'MAYO 22'!I385+'ABRIL 22'!I385</f>
        <v>777</v>
      </c>
      <c r="J385" s="8">
        <f>+'JUNIO 22'!J385+'MAYO 22'!J385+'ABRIL 22'!J385</f>
        <v>612</v>
      </c>
      <c r="K385" s="8">
        <f>+'JUNIO 22'!K385+'MAYO 22'!K385+'ABRIL 22'!K385</f>
        <v>155</v>
      </c>
      <c r="L385" s="8">
        <f>+'JUNIO 22'!L385+'MAYO 22'!L385+'ABRIL 22'!L385</f>
        <v>4991</v>
      </c>
      <c r="M385" s="8">
        <f>+'JUNIO 22'!M385+'MAYO 22'!M385+'ABRIL 22'!M385</f>
        <v>0</v>
      </c>
      <c r="N385" s="8">
        <f t="shared" si="5"/>
        <v>370425</v>
      </c>
    </row>
    <row r="386" spans="1:14" ht="25.5" x14ac:dyDescent="0.25">
      <c r="A386" s="9" t="s">
        <v>756</v>
      </c>
      <c r="B386" s="7" t="s">
        <v>757</v>
      </c>
      <c r="C386" s="8">
        <f>+'JUNIO 22'!C386+'MAYO 22'!C386+'ABRIL 22'!C386</f>
        <v>2490212</v>
      </c>
      <c r="D386" s="8">
        <f>+'JUNIO 22'!D386+'MAYO 22'!D386+'ABRIL 22'!D386</f>
        <v>458802</v>
      </c>
      <c r="E386" s="8">
        <f>+'JUNIO 22'!E386+'MAYO 22'!E386+'ABRIL 22'!E386</f>
        <v>25620</v>
      </c>
      <c r="F386" s="8">
        <f>+'JUNIO 22'!F386+'MAYO 22'!F386+'ABRIL 22'!F386</f>
        <v>114070</v>
      </c>
      <c r="G386" s="8">
        <f>+'JUNIO 22'!G386+'MAYO 22'!G386+'ABRIL 22'!G386</f>
        <v>28193</v>
      </c>
      <c r="H386" s="8">
        <f>+'JUNIO 22'!H386+'MAYO 22'!H386+'ABRIL 22'!H386</f>
        <v>14744</v>
      </c>
      <c r="I386" s="8">
        <f>+'JUNIO 22'!I386+'MAYO 22'!I386+'ABRIL 22'!I386</f>
        <v>21746</v>
      </c>
      <c r="J386" s="8">
        <f>+'JUNIO 22'!J386+'MAYO 22'!J386+'ABRIL 22'!J386</f>
        <v>3639</v>
      </c>
      <c r="K386" s="8">
        <f>+'JUNIO 22'!K386+'MAYO 22'!K386+'ABRIL 22'!K386</f>
        <v>4046</v>
      </c>
      <c r="L386" s="8">
        <f>+'JUNIO 22'!L386+'MAYO 22'!L386+'ABRIL 22'!L386</f>
        <v>0</v>
      </c>
      <c r="M386" s="8">
        <f>+'JUNIO 22'!M386+'MAYO 22'!M386+'ABRIL 22'!M386</f>
        <v>0</v>
      </c>
      <c r="N386" s="8">
        <f t="shared" si="5"/>
        <v>3161072</v>
      </c>
    </row>
    <row r="387" spans="1:14" ht="25.5" x14ac:dyDescent="0.25">
      <c r="A387" s="9" t="s">
        <v>758</v>
      </c>
      <c r="B387" s="7" t="s">
        <v>759</v>
      </c>
      <c r="C387" s="8">
        <f>+'JUNIO 22'!C387+'MAYO 22'!C387+'ABRIL 22'!C387</f>
        <v>845366</v>
      </c>
      <c r="D387" s="8">
        <f>+'JUNIO 22'!D387+'MAYO 22'!D387+'ABRIL 22'!D387</f>
        <v>322185</v>
      </c>
      <c r="E387" s="8">
        <f>+'JUNIO 22'!E387+'MAYO 22'!E387+'ABRIL 22'!E387</f>
        <v>9320</v>
      </c>
      <c r="F387" s="8">
        <f>+'JUNIO 22'!F387+'MAYO 22'!F387+'ABRIL 22'!F387</f>
        <v>39495</v>
      </c>
      <c r="G387" s="8">
        <f>+'JUNIO 22'!G387+'MAYO 22'!G387+'ABRIL 22'!G387</f>
        <v>9740</v>
      </c>
      <c r="H387" s="8">
        <f>+'JUNIO 22'!H387+'MAYO 22'!H387+'ABRIL 22'!H387</f>
        <v>4853</v>
      </c>
      <c r="I387" s="8">
        <f>+'JUNIO 22'!I387+'MAYO 22'!I387+'ABRIL 22'!I387</f>
        <v>7006</v>
      </c>
      <c r="J387" s="8">
        <f>+'JUNIO 22'!J387+'MAYO 22'!J387+'ABRIL 22'!J387</f>
        <v>1434</v>
      </c>
      <c r="K387" s="8">
        <f>+'JUNIO 22'!K387+'MAYO 22'!K387+'ABRIL 22'!K387</f>
        <v>1210</v>
      </c>
      <c r="L387" s="8">
        <f>+'JUNIO 22'!L387+'MAYO 22'!L387+'ABRIL 22'!L387</f>
        <v>0</v>
      </c>
      <c r="M387" s="8">
        <f>+'JUNIO 22'!M387+'MAYO 22'!M387+'ABRIL 22'!M387</f>
        <v>0</v>
      </c>
      <c r="N387" s="8">
        <f t="shared" si="5"/>
        <v>1240609</v>
      </c>
    </row>
    <row r="388" spans="1:14" ht="25.5" x14ac:dyDescent="0.25">
      <c r="A388" s="9" t="s">
        <v>760</v>
      </c>
      <c r="B388" s="7" t="s">
        <v>761</v>
      </c>
      <c r="C388" s="8">
        <f>+'JUNIO 22'!C388+'MAYO 22'!C388+'ABRIL 22'!C388</f>
        <v>843771</v>
      </c>
      <c r="D388" s="8">
        <f>+'JUNIO 22'!D388+'MAYO 22'!D388+'ABRIL 22'!D388</f>
        <v>141549</v>
      </c>
      <c r="E388" s="8">
        <f>+'JUNIO 22'!E388+'MAYO 22'!E388+'ABRIL 22'!E388</f>
        <v>9352</v>
      </c>
      <c r="F388" s="8">
        <f>+'JUNIO 22'!F388+'MAYO 22'!F388+'ABRIL 22'!F388</f>
        <v>39798</v>
      </c>
      <c r="G388" s="8">
        <f>+'JUNIO 22'!G388+'MAYO 22'!G388+'ABRIL 22'!G388</f>
        <v>7721</v>
      </c>
      <c r="H388" s="8">
        <f>+'JUNIO 22'!H388+'MAYO 22'!H388+'ABRIL 22'!H388</f>
        <v>4948</v>
      </c>
      <c r="I388" s="8">
        <f>+'JUNIO 22'!I388+'MAYO 22'!I388+'ABRIL 22'!I388</f>
        <v>6407</v>
      </c>
      <c r="J388" s="8">
        <f>+'JUNIO 22'!J388+'MAYO 22'!J388+'ABRIL 22'!J388</f>
        <v>1368</v>
      </c>
      <c r="K388" s="8">
        <f>+'JUNIO 22'!K388+'MAYO 22'!K388+'ABRIL 22'!K388</f>
        <v>1297</v>
      </c>
      <c r="L388" s="8">
        <f>+'JUNIO 22'!L388+'MAYO 22'!L388+'ABRIL 22'!L388</f>
        <v>19216</v>
      </c>
      <c r="M388" s="8">
        <f>+'JUNIO 22'!M388+'MAYO 22'!M388+'ABRIL 22'!M388</f>
        <v>0</v>
      </c>
      <c r="N388" s="8">
        <f t="shared" si="5"/>
        <v>1075427</v>
      </c>
    </row>
    <row r="389" spans="1:14" ht="25.5" x14ac:dyDescent="0.25">
      <c r="A389" s="9" t="s">
        <v>762</v>
      </c>
      <c r="B389" s="7" t="s">
        <v>763</v>
      </c>
      <c r="C389" s="8">
        <f>+'JUNIO 22'!C389+'MAYO 22'!C389+'ABRIL 22'!C389</f>
        <v>713702</v>
      </c>
      <c r="D389" s="8">
        <f>+'JUNIO 22'!D389+'MAYO 22'!D389+'ABRIL 22'!D389</f>
        <v>216865</v>
      </c>
      <c r="E389" s="8">
        <f>+'JUNIO 22'!E389+'MAYO 22'!E389+'ABRIL 22'!E389</f>
        <v>7508</v>
      </c>
      <c r="F389" s="8">
        <f>+'JUNIO 22'!F389+'MAYO 22'!F389+'ABRIL 22'!F389</f>
        <v>33305</v>
      </c>
      <c r="G389" s="8">
        <f>+'JUNIO 22'!G389+'MAYO 22'!G389+'ABRIL 22'!G389</f>
        <v>5912</v>
      </c>
      <c r="H389" s="8">
        <f>+'JUNIO 22'!H389+'MAYO 22'!H389+'ABRIL 22'!H389</f>
        <v>4346</v>
      </c>
      <c r="I389" s="8">
        <f>+'JUNIO 22'!I389+'MAYO 22'!I389+'ABRIL 22'!I389</f>
        <v>5551</v>
      </c>
      <c r="J389" s="8">
        <f>+'JUNIO 22'!J389+'MAYO 22'!J389+'ABRIL 22'!J389</f>
        <v>996</v>
      </c>
      <c r="K389" s="8">
        <f>+'JUNIO 22'!K389+'MAYO 22'!K389+'ABRIL 22'!K389</f>
        <v>1257</v>
      </c>
      <c r="L389" s="8">
        <f>+'JUNIO 22'!L389+'MAYO 22'!L389+'ABRIL 22'!L389</f>
        <v>8829</v>
      </c>
      <c r="M389" s="8">
        <f>+'JUNIO 22'!M389+'MAYO 22'!M389+'ABRIL 22'!M389</f>
        <v>0</v>
      </c>
      <c r="N389" s="8">
        <f t="shared" si="5"/>
        <v>998271</v>
      </c>
    </row>
    <row r="390" spans="1:14" ht="38.25" x14ac:dyDescent="0.25">
      <c r="A390" s="9" t="s">
        <v>764</v>
      </c>
      <c r="B390" s="7" t="s">
        <v>765</v>
      </c>
      <c r="C390" s="8">
        <f>+'JUNIO 22'!C390+'MAYO 22'!C390+'ABRIL 22'!C390</f>
        <v>676582</v>
      </c>
      <c r="D390" s="8">
        <f>+'JUNIO 22'!D390+'MAYO 22'!D390+'ABRIL 22'!D390</f>
        <v>322215</v>
      </c>
      <c r="E390" s="8">
        <f>+'JUNIO 22'!E390+'MAYO 22'!E390+'ABRIL 22'!E390</f>
        <v>7392</v>
      </c>
      <c r="F390" s="8">
        <f>+'JUNIO 22'!F390+'MAYO 22'!F390+'ABRIL 22'!F390</f>
        <v>31414</v>
      </c>
      <c r="G390" s="8">
        <f>+'JUNIO 22'!G390+'MAYO 22'!G390+'ABRIL 22'!G390</f>
        <v>7764</v>
      </c>
      <c r="H390" s="8">
        <f>+'JUNIO 22'!H390+'MAYO 22'!H390+'ABRIL 22'!H390</f>
        <v>3842</v>
      </c>
      <c r="I390" s="8">
        <f>+'JUNIO 22'!I390+'MAYO 22'!I390+'ABRIL 22'!I390</f>
        <v>5484</v>
      </c>
      <c r="J390" s="8">
        <f>+'JUNIO 22'!J390+'MAYO 22'!J390+'ABRIL 22'!J390</f>
        <v>1134</v>
      </c>
      <c r="K390" s="8">
        <f>+'JUNIO 22'!K390+'MAYO 22'!K390+'ABRIL 22'!K390</f>
        <v>936</v>
      </c>
      <c r="L390" s="8">
        <f>+'JUNIO 22'!L390+'MAYO 22'!L390+'ABRIL 22'!L390</f>
        <v>38629</v>
      </c>
      <c r="M390" s="8">
        <f>+'JUNIO 22'!M390+'MAYO 22'!M390+'ABRIL 22'!M390</f>
        <v>0</v>
      </c>
      <c r="N390" s="8">
        <f t="shared" si="5"/>
        <v>1095392</v>
      </c>
    </row>
    <row r="391" spans="1:14" ht="25.5" x14ac:dyDescent="0.25">
      <c r="A391" s="9" t="s">
        <v>766</v>
      </c>
      <c r="B391" s="7" t="s">
        <v>767</v>
      </c>
      <c r="C391" s="8">
        <f>+'JUNIO 22'!C391+'MAYO 22'!C391+'ABRIL 22'!C391</f>
        <v>434526</v>
      </c>
      <c r="D391" s="8">
        <f>+'JUNIO 22'!D391+'MAYO 22'!D391+'ABRIL 22'!D391</f>
        <v>155790</v>
      </c>
      <c r="E391" s="8">
        <f>+'JUNIO 22'!E391+'MAYO 22'!E391+'ABRIL 22'!E391</f>
        <v>5903</v>
      </c>
      <c r="F391" s="8">
        <f>+'JUNIO 22'!F391+'MAYO 22'!F391+'ABRIL 22'!F391</f>
        <v>21942</v>
      </c>
      <c r="G391" s="8">
        <f>+'JUNIO 22'!G391+'MAYO 22'!G391+'ABRIL 22'!G391</f>
        <v>3101</v>
      </c>
      <c r="H391" s="8">
        <f>+'JUNIO 22'!H391+'MAYO 22'!H391+'ABRIL 22'!H391</f>
        <v>2306</v>
      </c>
      <c r="I391" s="8">
        <f>+'JUNIO 22'!I391+'MAYO 22'!I391+'ABRIL 22'!I391</f>
        <v>2272</v>
      </c>
      <c r="J391" s="8">
        <f>+'JUNIO 22'!J391+'MAYO 22'!J391+'ABRIL 22'!J391</f>
        <v>1002</v>
      </c>
      <c r="K391" s="8">
        <f>+'JUNIO 22'!K391+'MAYO 22'!K391+'ABRIL 22'!K391</f>
        <v>403</v>
      </c>
      <c r="L391" s="8">
        <f>+'JUNIO 22'!L391+'MAYO 22'!L391+'ABRIL 22'!L391</f>
        <v>8695</v>
      </c>
      <c r="M391" s="8">
        <f>+'JUNIO 22'!M391+'MAYO 22'!M391+'ABRIL 22'!M391</f>
        <v>0</v>
      </c>
      <c r="N391" s="8">
        <f t="shared" si="5"/>
        <v>635940</v>
      </c>
    </row>
    <row r="392" spans="1:14" ht="25.5" x14ac:dyDescent="0.25">
      <c r="A392" s="9" t="s">
        <v>768</v>
      </c>
      <c r="B392" s="7" t="s">
        <v>769</v>
      </c>
      <c r="C392" s="8">
        <f>+'JUNIO 22'!C392+'MAYO 22'!C392+'ABRIL 22'!C392</f>
        <v>317203</v>
      </c>
      <c r="D392" s="8">
        <f>+'JUNIO 22'!D392+'MAYO 22'!D392+'ABRIL 22'!D392</f>
        <v>137645</v>
      </c>
      <c r="E392" s="8">
        <f>+'JUNIO 22'!E392+'MAYO 22'!E392+'ABRIL 22'!E392</f>
        <v>4300</v>
      </c>
      <c r="F392" s="8">
        <f>+'JUNIO 22'!F392+'MAYO 22'!F392+'ABRIL 22'!F392</f>
        <v>15824</v>
      </c>
      <c r="G392" s="8">
        <f>+'JUNIO 22'!G392+'MAYO 22'!G392+'ABRIL 22'!G392</f>
        <v>1564</v>
      </c>
      <c r="H392" s="8">
        <f>+'JUNIO 22'!H392+'MAYO 22'!H392+'ABRIL 22'!H392</f>
        <v>1693</v>
      </c>
      <c r="I392" s="8">
        <f>+'JUNIO 22'!I392+'MAYO 22'!I392+'ABRIL 22'!I392</f>
        <v>1381</v>
      </c>
      <c r="J392" s="8">
        <f>+'JUNIO 22'!J392+'MAYO 22'!J392+'ABRIL 22'!J392</f>
        <v>897</v>
      </c>
      <c r="K392" s="8">
        <f>+'JUNIO 22'!K392+'MAYO 22'!K392+'ABRIL 22'!K392</f>
        <v>297</v>
      </c>
      <c r="L392" s="8">
        <f>+'JUNIO 22'!L392+'MAYO 22'!L392+'ABRIL 22'!L392</f>
        <v>0</v>
      </c>
      <c r="M392" s="8">
        <f>+'JUNIO 22'!M392+'MAYO 22'!M392+'ABRIL 22'!M392</f>
        <v>0</v>
      </c>
      <c r="N392" s="8">
        <f t="shared" si="5"/>
        <v>480804</v>
      </c>
    </row>
    <row r="393" spans="1:14" ht="25.5" x14ac:dyDescent="0.25">
      <c r="A393" s="9" t="s">
        <v>770</v>
      </c>
      <c r="B393" s="7" t="s">
        <v>771</v>
      </c>
      <c r="C393" s="8">
        <f>+'JUNIO 22'!C393+'MAYO 22'!C393+'ABRIL 22'!C393</f>
        <v>1067831</v>
      </c>
      <c r="D393" s="8">
        <f>+'JUNIO 22'!D393+'MAYO 22'!D393+'ABRIL 22'!D393</f>
        <v>214845</v>
      </c>
      <c r="E393" s="8">
        <f>+'JUNIO 22'!E393+'MAYO 22'!E393+'ABRIL 22'!E393</f>
        <v>11914</v>
      </c>
      <c r="F393" s="8">
        <f>+'JUNIO 22'!F393+'MAYO 22'!F393+'ABRIL 22'!F393</f>
        <v>50264</v>
      </c>
      <c r="G393" s="8">
        <f>+'JUNIO 22'!G393+'MAYO 22'!G393+'ABRIL 22'!G393</f>
        <v>12510</v>
      </c>
      <c r="H393" s="8">
        <f>+'JUNIO 22'!H393+'MAYO 22'!H393+'ABRIL 22'!H393</f>
        <v>6170</v>
      </c>
      <c r="I393" s="8">
        <f>+'JUNIO 22'!I393+'MAYO 22'!I393+'ABRIL 22'!I393</f>
        <v>9019</v>
      </c>
      <c r="J393" s="8">
        <f>+'JUNIO 22'!J393+'MAYO 22'!J393+'ABRIL 22'!J393</f>
        <v>1806</v>
      </c>
      <c r="K393" s="8">
        <f>+'JUNIO 22'!K393+'MAYO 22'!K393+'ABRIL 22'!K393</f>
        <v>1556</v>
      </c>
      <c r="L393" s="8">
        <f>+'JUNIO 22'!L393+'MAYO 22'!L393+'ABRIL 22'!L393</f>
        <v>0</v>
      </c>
      <c r="M393" s="8">
        <f>+'JUNIO 22'!M393+'MAYO 22'!M393+'ABRIL 22'!M393</f>
        <v>0</v>
      </c>
      <c r="N393" s="8">
        <f t="shared" si="5"/>
        <v>1375915</v>
      </c>
    </row>
    <row r="394" spans="1:14" ht="25.5" x14ac:dyDescent="0.25">
      <c r="A394" s="9" t="s">
        <v>772</v>
      </c>
      <c r="B394" s="7" t="s">
        <v>773</v>
      </c>
      <c r="C394" s="8">
        <f>+'JUNIO 22'!C394+'MAYO 22'!C394+'ABRIL 22'!C394</f>
        <v>39023400</v>
      </c>
      <c r="D394" s="8">
        <f>+'JUNIO 22'!D394+'MAYO 22'!D394+'ABRIL 22'!D394</f>
        <v>7252922</v>
      </c>
      <c r="E394" s="8">
        <f>+'JUNIO 22'!E394+'MAYO 22'!E394+'ABRIL 22'!E394</f>
        <v>297567</v>
      </c>
      <c r="F394" s="8">
        <f>+'JUNIO 22'!F394+'MAYO 22'!F394+'ABRIL 22'!F394</f>
        <v>1641402</v>
      </c>
      <c r="G394" s="8">
        <f>+'JUNIO 22'!G394+'MAYO 22'!G394+'ABRIL 22'!G394</f>
        <v>266999</v>
      </c>
      <c r="H394" s="8">
        <f>+'JUNIO 22'!H394+'MAYO 22'!H394+'ABRIL 22'!H394</f>
        <v>252090</v>
      </c>
      <c r="I394" s="8">
        <f>+'JUNIO 22'!I394+'MAYO 22'!I394+'ABRIL 22'!I394</f>
        <v>325417</v>
      </c>
      <c r="J394" s="8">
        <f>+'JUNIO 22'!J394+'MAYO 22'!J394+'ABRIL 22'!J394</f>
        <v>31578</v>
      </c>
      <c r="K394" s="8">
        <f>+'JUNIO 22'!K394+'MAYO 22'!K394+'ABRIL 22'!K394</f>
        <v>86767</v>
      </c>
      <c r="L394" s="8">
        <f>+'JUNIO 22'!L394+'MAYO 22'!L394+'ABRIL 22'!L394</f>
        <v>0</v>
      </c>
      <c r="M394" s="8">
        <f>+'JUNIO 22'!M394+'MAYO 22'!M394+'ABRIL 22'!M394</f>
        <v>0</v>
      </c>
      <c r="N394" s="8">
        <f t="shared" si="5"/>
        <v>49178142</v>
      </c>
    </row>
    <row r="395" spans="1:14" ht="25.5" x14ac:dyDescent="0.25">
      <c r="A395" s="9" t="s">
        <v>774</v>
      </c>
      <c r="B395" s="7" t="s">
        <v>775</v>
      </c>
      <c r="C395" s="8">
        <f>+'JUNIO 22'!C395+'MAYO 22'!C395+'ABRIL 22'!C395</f>
        <v>5699910</v>
      </c>
      <c r="D395" s="8">
        <f>+'JUNIO 22'!D395+'MAYO 22'!D395+'ABRIL 22'!D395</f>
        <v>1815644</v>
      </c>
      <c r="E395" s="8">
        <f>+'JUNIO 22'!E395+'MAYO 22'!E395+'ABRIL 22'!E395</f>
        <v>52576</v>
      </c>
      <c r="F395" s="8">
        <f>+'JUNIO 22'!F395+'MAYO 22'!F395+'ABRIL 22'!F395</f>
        <v>248764</v>
      </c>
      <c r="G395" s="8">
        <f>+'JUNIO 22'!G395+'MAYO 22'!G395+'ABRIL 22'!G395</f>
        <v>49208</v>
      </c>
      <c r="H395" s="8">
        <f>+'JUNIO 22'!H395+'MAYO 22'!H395+'ABRIL 22'!H395</f>
        <v>33271</v>
      </c>
      <c r="I395" s="8">
        <f>+'JUNIO 22'!I395+'MAYO 22'!I395+'ABRIL 22'!I395</f>
        <v>43383</v>
      </c>
      <c r="J395" s="8">
        <f>+'JUNIO 22'!J395+'MAYO 22'!J395+'ABRIL 22'!J395</f>
        <v>7440</v>
      </c>
      <c r="K395" s="8">
        <f>+'JUNIO 22'!K395+'MAYO 22'!K395+'ABRIL 22'!K395</f>
        <v>9165</v>
      </c>
      <c r="L395" s="8">
        <f>+'JUNIO 22'!L395+'MAYO 22'!L395+'ABRIL 22'!L395</f>
        <v>182793</v>
      </c>
      <c r="M395" s="8">
        <f>+'JUNIO 22'!M395+'MAYO 22'!M395+'ABRIL 22'!M395</f>
        <v>0</v>
      </c>
      <c r="N395" s="8">
        <f t="shared" ref="N395:N458" si="6">SUM(C395:M395)</f>
        <v>8142154</v>
      </c>
    </row>
    <row r="396" spans="1:14" ht="25.5" x14ac:dyDescent="0.25">
      <c r="A396" s="9" t="s">
        <v>776</v>
      </c>
      <c r="B396" s="7" t="s">
        <v>777</v>
      </c>
      <c r="C396" s="8">
        <f>+'JUNIO 22'!C396+'MAYO 22'!C396+'ABRIL 22'!C396</f>
        <v>786250</v>
      </c>
      <c r="D396" s="8">
        <f>+'JUNIO 22'!D396+'MAYO 22'!D396+'ABRIL 22'!D396</f>
        <v>291849</v>
      </c>
      <c r="E396" s="8">
        <f>+'JUNIO 22'!E396+'MAYO 22'!E396+'ABRIL 22'!E396</f>
        <v>8462</v>
      </c>
      <c r="F396" s="8">
        <f>+'JUNIO 22'!F396+'MAYO 22'!F396+'ABRIL 22'!F396</f>
        <v>36249</v>
      </c>
      <c r="G396" s="8">
        <f>+'JUNIO 22'!G396+'MAYO 22'!G396+'ABRIL 22'!G396</f>
        <v>7620</v>
      </c>
      <c r="H396" s="8">
        <f>+'JUNIO 22'!H396+'MAYO 22'!H396+'ABRIL 22'!H396</f>
        <v>4468</v>
      </c>
      <c r="I396" s="8">
        <f>+'JUNIO 22'!I396+'MAYO 22'!I396+'ABRIL 22'!I396</f>
        <v>5840</v>
      </c>
      <c r="J396" s="8">
        <f>+'JUNIO 22'!J396+'MAYO 22'!J396+'ABRIL 22'!J396</f>
        <v>1320</v>
      </c>
      <c r="K396" s="8">
        <f>+'JUNIO 22'!K396+'MAYO 22'!K396+'ABRIL 22'!K396</f>
        <v>1097</v>
      </c>
      <c r="L396" s="8">
        <f>+'JUNIO 22'!L396+'MAYO 22'!L396+'ABRIL 22'!L396</f>
        <v>0</v>
      </c>
      <c r="M396" s="8">
        <f>+'JUNIO 22'!M396+'MAYO 22'!M396+'ABRIL 22'!M396</f>
        <v>0</v>
      </c>
      <c r="N396" s="8">
        <f t="shared" si="6"/>
        <v>1143155</v>
      </c>
    </row>
    <row r="397" spans="1:14" ht="25.5" x14ac:dyDescent="0.25">
      <c r="A397" s="9" t="s">
        <v>778</v>
      </c>
      <c r="B397" s="7" t="s">
        <v>779</v>
      </c>
      <c r="C397" s="8">
        <f>+'JUNIO 22'!C397+'MAYO 22'!C397+'ABRIL 22'!C397</f>
        <v>742127</v>
      </c>
      <c r="D397" s="8">
        <f>+'JUNIO 22'!D397+'MAYO 22'!D397+'ABRIL 22'!D397</f>
        <v>539370</v>
      </c>
      <c r="E397" s="8">
        <f>+'JUNIO 22'!E397+'MAYO 22'!E397+'ABRIL 22'!E397</f>
        <v>9081</v>
      </c>
      <c r="F397" s="8">
        <f>+'JUNIO 22'!F397+'MAYO 22'!F397+'ABRIL 22'!F397</f>
        <v>36101</v>
      </c>
      <c r="G397" s="8">
        <f>+'JUNIO 22'!G397+'MAYO 22'!G397+'ABRIL 22'!G397</f>
        <v>7291</v>
      </c>
      <c r="H397" s="8">
        <f>+'JUNIO 22'!H397+'MAYO 22'!H397+'ABRIL 22'!H397</f>
        <v>4146</v>
      </c>
      <c r="I397" s="8">
        <f>+'JUNIO 22'!I397+'MAYO 22'!I397+'ABRIL 22'!I397</f>
        <v>5307</v>
      </c>
      <c r="J397" s="8">
        <f>+'JUNIO 22'!J397+'MAYO 22'!J397+'ABRIL 22'!J397</f>
        <v>1449</v>
      </c>
      <c r="K397" s="8">
        <f>+'JUNIO 22'!K397+'MAYO 22'!K397+'ABRIL 22'!K397</f>
        <v>920</v>
      </c>
      <c r="L397" s="8">
        <f>+'JUNIO 22'!L397+'MAYO 22'!L397+'ABRIL 22'!L397</f>
        <v>0</v>
      </c>
      <c r="M397" s="8">
        <f>+'JUNIO 22'!M397+'MAYO 22'!M397+'ABRIL 22'!M397</f>
        <v>0</v>
      </c>
      <c r="N397" s="8">
        <f t="shared" si="6"/>
        <v>1345792</v>
      </c>
    </row>
    <row r="398" spans="1:14" ht="25.5" x14ac:dyDescent="0.25">
      <c r="A398" s="9" t="s">
        <v>780</v>
      </c>
      <c r="B398" s="7" t="s">
        <v>781</v>
      </c>
      <c r="C398" s="8">
        <f>+'JUNIO 22'!C398+'MAYO 22'!C398+'ABRIL 22'!C398</f>
        <v>495911</v>
      </c>
      <c r="D398" s="8">
        <f>+'JUNIO 22'!D398+'MAYO 22'!D398+'ABRIL 22'!D398</f>
        <v>235078</v>
      </c>
      <c r="E398" s="8">
        <f>+'JUNIO 22'!E398+'MAYO 22'!E398+'ABRIL 22'!E398</f>
        <v>7474</v>
      </c>
      <c r="F398" s="8">
        <f>+'JUNIO 22'!F398+'MAYO 22'!F398+'ABRIL 22'!F398</f>
        <v>26175</v>
      </c>
      <c r="G398" s="8">
        <f>+'JUNIO 22'!G398+'MAYO 22'!G398+'ABRIL 22'!G398</f>
        <v>2367</v>
      </c>
      <c r="H398" s="8">
        <f>+'JUNIO 22'!H398+'MAYO 22'!H398+'ABRIL 22'!H398</f>
        <v>2538</v>
      </c>
      <c r="I398" s="8">
        <f>+'JUNIO 22'!I398+'MAYO 22'!I398+'ABRIL 22'!I398</f>
        <v>1827</v>
      </c>
      <c r="J398" s="8">
        <f>+'JUNIO 22'!J398+'MAYO 22'!J398+'ABRIL 22'!J398</f>
        <v>1329</v>
      </c>
      <c r="K398" s="8">
        <f>+'JUNIO 22'!K398+'MAYO 22'!K398+'ABRIL 22'!K398</f>
        <v>342</v>
      </c>
      <c r="L398" s="8">
        <f>+'JUNIO 22'!L398+'MAYO 22'!L398+'ABRIL 22'!L398</f>
        <v>0</v>
      </c>
      <c r="M398" s="8">
        <f>+'JUNIO 22'!M398+'MAYO 22'!M398+'ABRIL 22'!M398</f>
        <v>0</v>
      </c>
      <c r="N398" s="8">
        <f t="shared" si="6"/>
        <v>773041</v>
      </c>
    </row>
    <row r="399" spans="1:14" ht="25.5" x14ac:dyDescent="0.25">
      <c r="A399" s="9" t="s">
        <v>782</v>
      </c>
      <c r="B399" s="7" t="s">
        <v>783</v>
      </c>
      <c r="C399" s="8">
        <f>+'JUNIO 22'!C399+'MAYO 22'!C399+'ABRIL 22'!C399</f>
        <v>17883270</v>
      </c>
      <c r="D399" s="8">
        <f>+'JUNIO 22'!D399+'MAYO 22'!D399+'ABRIL 22'!D399</f>
        <v>3131891</v>
      </c>
      <c r="E399" s="8">
        <f>+'JUNIO 22'!E399+'MAYO 22'!E399+'ABRIL 22'!E399</f>
        <v>150767</v>
      </c>
      <c r="F399" s="8">
        <f>+'JUNIO 22'!F399+'MAYO 22'!F399+'ABRIL 22'!F399</f>
        <v>785307</v>
      </c>
      <c r="G399" s="8">
        <f>+'JUNIO 22'!G399+'MAYO 22'!G399+'ABRIL 22'!G399</f>
        <v>135026</v>
      </c>
      <c r="H399" s="8">
        <f>+'JUNIO 22'!H399+'MAYO 22'!H399+'ABRIL 22'!H399</f>
        <v>118374</v>
      </c>
      <c r="I399" s="8">
        <f>+'JUNIO 22'!I399+'MAYO 22'!I399+'ABRIL 22'!I399</f>
        <v>158069</v>
      </c>
      <c r="J399" s="8">
        <f>+'JUNIO 22'!J399+'MAYO 22'!J399+'ABRIL 22'!J399</f>
        <v>16002</v>
      </c>
      <c r="K399" s="8">
        <f>+'JUNIO 22'!K399+'MAYO 22'!K399+'ABRIL 22'!K399</f>
        <v>41474</v>
      </c>
      <c r="L399" s="8">
        <f>+'JUNIO 22'!L399+'MAYO 22'!L399+'ABRIL 22'!L399</f>
        <v>599789</v>
      </c>
      <c r="M399" s="8">
        <f>+'JUNIO 22'!M399+'MAYO 22'!M399+'ABRIL 22'!M399</f>
        <v>0</v>
      </c>
      <c r="N399" s="8">
        <f t="shared" si="6"/>
        <v>23019969</v>
      </c>
    </row>
    <row r="400" spans="1:14" ht="25.5" x14ac:dyDescent="0.25">
      <c r="A400" s="9" t="s">
        <v>784</v>
      </c>
      <c r="B400" s="7" t="s">
        <v>785</v>
      </c>
      <c r="C400" s="8">
        <f>+'JUNIO 22'!C400+'MAYO 22'!C400+'ABRIL 22'!C400</f>
        <v>880728</v>
      </c>
      <c r="D400" s="8">
        <f>+'JUNIO 22'!D400+'MAYO 22'!D400+'ABRIL 22'!D400</f>
        <v>347093</v>
      </c>
      <c r="E400" s="8">
        <f>+'JUNIO 22'!E400+'MAYO 22'!E400+'ABRIL 22'!E400</f>
        <v>10591</v>
      </c>
      <c r="F400" s="8">
        <f>+'JUNIO 22'!F400+'MAYO 22'!F400+'ABRIL 22'!F400</f>
        <v>42496</v>
      </c>
      <c r="G400" s="8">
        <f>+'JUNIO 22'!G400+'MAYO 22'!G400+'ABRIL 22'!G400</f>
        <v>8673</v>
      </c>
      <c r="H400" s="8">
        <f>+'JUNIO 22'!H400+'MAYO 22'!H400+'ABRIL 22'!H400</f>
        <v>4931</v>
      </c>
      <c r="I400" s="8">
        <f>+'JUNIO 22'!I400+'MAYO 22'!I400+'ABRIL 22'!I400</f>
        <v>6380</v>
      </c>
      <c r="J400" s="8">
        <f>+'JUNIO 22'!J400+'MAYO 22'!J400+'ABRIL 22'!J400</f>
        <v>1698</v>
      </c>
      <c r="K400" s="8">
        <f>+'JUNIO 22'!K400+'MAYO 22'!K400+'ABRIL 22'!K400</f>
        <v>1107</v>
      </c>
      <c r="L400" s="8">
        <f>+'JUNIO 22'!L400+'MAYO 22'!L400+'ABRIL 22'!L400</f>
        <v>0</v>
      </c>
      <c r="M400" s="8">
        <f>+'JUNIO 22'!M400+'MAYO 22'!M400+'ABRIL 22'!M400</f>
        <v>0</v>
      </c>
      <c r="N400" s="8">
        <f t="shared" si="6"/>
        <v>1303697</v>
      </c>
    </row>
    <row r="401" spans="1:14" ht="25.5" x14ac:dyDescent="0.25">
      <c r="A401" s="9" t="s">
        <v>786</v>
      </c>
      <c r="B401" s="7" t="s">
        <v>787</v>
      </c>
      <c r="C401" s="8">
        <f>+'JUNIO 22'!C401+'MAYO 22'!C401+'ABRIL 22'!C401</f>
        <v>1596242</v>
      </c>
      <c r="D401" s="8">
        <f>+'JUNIO 22'!D401+'MAYO 22'!D401+'ABRIL 22'!D401</f>
        <v>593075</v>
      </c>
      <c r="E401" s="8">
        <f>+'JUNIO 22'!E401+'MAYO 22'!E401+'ABRIL 22'!E401</f>
        <v>17543</v>
      </c>
      <c r="F401" s="8">
        <f>+'JUNIO 22'!F401+'MAYO 22'!F401+'ABRIL 22'!F401</f>
        <v>74465</v>
      </c>
      <c r="G401" s="8">
        <f>+'JUNIO 22'!G401+'MAYO 22'!G401+'ABRIL 22'!G401</f>
        <v>17355</v>
      </c>
      <c r="H401" s="8">
        <f>+'JUNIO 22'!H401+'MAYO 22'!H401+'ABRIL 22'!H401</f>
        <v>9176</v>
      </c>
      <c r="I401" s="8">
        <f>+'JUNIO 22'!I401+'MAYO 22'!I401+'ABRIL 22'!I401</f>
        <v>12943</v>
      </c>
      <c r="J401" s="8">
        <f>+'JUNIO 22'!J401+'MAYO 22'!J401+'ABRIL 22'!J401</f>
        <v>2730</v>
      </c>
      <c r="K401" s="8">
        <f>+'JUNIO 22'!K401+'MAYO 22'!K401+'ABRIL 22'!K401</f>
        <v>2298</v>
      </c>
      <c r="L401" s="8">
        <f>+'JUNIO 22'!L401+'MAYO 22'!L401+'ABRIL 22'!L401</f>
        <v>206453</v>
      </c>
      <c r="M401" s="8">
        <f>+'JUNIO 22'!M401+'MAYO 22'!M401+'ABRIL 22'!M401</f>
        <v>0</v>
      </c>
      <c r="N401" s="8">
        <f t="shared" si="6"/>
        <v>2532280</v>
      </c>
    </row>
    <row r="402" spans="1:14" ht="25.5" x14ac:dyDescent="0.25">
      <c r="A402" s="9" t="s">
        <v>788</v>
      </c>
      <c r="B402" s="7" t="s">
        <v>789</v>
      </c>
      <c r="C402" s="8">
        <f>+'JUNIO 22'!C402+'MAYO 22'!C402+'ABRIL 22'!C402</f>
        <v>1123826</v>
      </c>
      <c r="D402" s="8">
        <f>+'JUNIO 22'!D402+'MAYO 22'!D402+'ABRIL 22'!D402</f>
        <v>321635</v>
      </c>
      <c r="E402" s="8">
        <f>+'JUNIO 22'!E402+'MAYO 22'!E402+'ABRIL 22'!E402</f>
        <v>11844</v>
      </c>
      <c r="F402" s="8">
        <f>+'JUNIO 22'!F402+'MAYO 22'!F402+'ABRIL 22'!F402</f>
        <v>52004</v>
      </c>
      <c r="G402" s="8">
        <f>+'JUNIO 22'!G402+'MAYO 22'!G402+'ABRIL 22'!G402</f>
        <v>10924</v>
      </c>
      <c r="H402" s="8">
        <f>+'JUNIO 22'!H402+'MAYO 22'!H402+'ABRIL 22'!H402</f>
        <v>6647</v>
      </c>
      <c r="I402" s="8">
        <f>+'JUNIO 22'!I402+'MAYO 22'!I402+'ABRIL 22'!I402</f>
        <v>8993</v>
      </c>
      <c r="J402" s="8">
        <f>+'JUNIO 22'!J402+'MAYO 22'!J402+'ABRIL 22'!J402</f>
        <v>1677</v>
      </c>
      <c r="K402" s="8">
        <f>+'JUNIO 22'!K402+'MAYO 22'!K402+'ABRIL 22'!K402</f>
        <v>1807</v>
      </c>
      <c r="L402" s="8">
        <f>+'JUNIO 22'!L402+'MAYO 22'!L402+'ABRIL 22'!L402</f>
        <v>34765</v>
      </c>
      <c r="M402" s="8">
        <f>+'JUNIO 22'!M402+'MAYO 22'!M402+'ABRIL 22'!M402</f>
        <v>0</v>
      </c>
      <c r="N402" s="8">
        <f t="shared" si="6"/>
        <v>1574122</v>
      </c>
    </row>
    <row r="403" spans="1:14" ht="25.5" x14ac:dyDescent="0.25">
      <c r="A403" s="9" t="s">
        <v>790</v>
      </c>
      <c r="B403" s="7" t="s">
        <v>791</v>
      </c>
      <c r="C403" s="8">
        <f>+'JUNIO 22'!C403+'MAYO 22'!C403+'ABRIL 22'!C403</f>
        <v>663744</v>
      </c>
      <c r="D403" s="8">
        <f>+'JUNIO 22'!D403+'MAYO 22'!D403+'ABRIL 22'!D403</f>
        <v>116892</v>
      </c>
      <c r="E403" s="8">
        <f>+'JUNIO 22'!E403+'MAYO 22'!E403+'ABRIL 22'!E403</f>
        <v>7619</v>
      </c>
      <c r="F403" s="8">
        <f>+'JUNIO 22'!F403+'MAYO 22'!F403+'ABRIL 22'!F403</f>
        <v>31505</v>
      </c>
      <c r="G403" s="8">
        <f>+'JUNIO 22'!G403+'MAYO 22'!G403+'ABRIL 22'!G403</f>
        <v>7308</v>
      </c>
      <c r="H403" s="8">
        <f>+'JUNIO 22'!H403+'MAYO 22'!H403+'ABRIL 22'!H403</f>
        <v>3796</v>
      </c>
      <c r="I403" s="8">
        <f>+'JUNIO 22'!I403+'MAYO 22'!I403+'ABRIL 22'!I403</f>
        <v>5296</v>
      </c>
      <c r="J403" s="8">
        <f>+'JUNIO 22'!J403+'MAYO 22'!J403+'ABRIL 22'!J403</f>
        <v>1212</v>
      </c>
      <c r="K403" s="8">
        <f>+'JUNIO 22'!K403+'MAYO 22'!K403+'ABRIL 22'!K403</f>
        <v>922</v>
      </c>
      <c r="L403" s="8">
        <f>+'JUNIO 22'!L403+'MAYO 22'!L403+'ABRIL 22'!L403</f>
        <v>0</v>
      </c>
      <c r="M403" s="8">
        <f>+'JUNIO 22'!M403+'MAYO 22'!M403+'ABRIL 22'!M403</f>
        <v>0</v>
      </c>
      <c r="N403" s="8">
        <f t="shared" si="6"/>
        <v>838294</v>
      </c>
    </row>
    <row r="404" spans="1:14" ht="25.5" x14ac:dyDescent="0.25">
      <c r="A404" s="9" t="s">
        <v>792</v>
      </c>
      <c r="B404" s="7" t="s">
        <v>793</v>
      </c>
      <c r="C404" s="8">
        <f>+'JUNIO 22'!C404+'MAYO 22'!C404+'ABRIL 22'!C404</f>
        <v>581119</v>
      </c>
      <c r="D404" s="8">
        <f>+'JUNIO 22'!D404+'MAYO 22'!D404+'ABRIL 22'!D404</f>
        <v>174624</v>
      </c>
      <c r="E404" s="8">
        <f>+'JUNIO 22'!E404+'MAYO 22'!E404+'ABRIL 22'!E404</f>
        <v>7994</v>
      </c>
      <c r="F404" s="8">
        <f>+'JUNIO 22'!F404+'MAYO 22'!F404+'ABRIL 22'!F404</f>
        <v>29455</v>
      </c>
      <c r="G404" s="8">
        <f>+'JUNIO 22'!G404+'MAYO 22'!G404+'ABRIL 22'!G404</f>
        <v>4181</v>
      </c>
      <c r="H404" s="8">
        <f>+'JUNIO 22'!H404+'MAYO 22'!H404+'ABRIL 22'!H404</f>
        <v>3063</v>
      </c>
      <c r="I404" s="8">
        <f>+'JUNIO 22'!I404+'MAYO 22'!I404+'ABRIL 22'!I404</f>
        <v>3032</v>
      </c>
      <c r="J404" s="8">
        <f>+'JUNIO 22'!J404+'MAYO 22'!J404+'ABRIL 22'!J404</f>
        <v>1389</v>
      </c>
      <c r="K404" s="8">
        <f>+'JUNIO 22'!K404+'MAYO 22'!K404+'ABRIL 22'!K404</f>
        <v>515</v>
      </c>
      <c r="L404" s="8">
        <f>+'JUNIO 22'!L404+'MAYO 22'!L404+'ABRIL 22'!L404</f>
        <v>0</v>
      </c>
      <c r="M404" s="8">
        <f>+'JUNIO 22'!M404+'MAYO 22'!M404+'ABRIL 22'!M404</f>
        <v>0</v>
      </c>
      <c r="N404" s="8">
        <f t="shared" si="6"/>
        <v>805372</v>
      </c>
    </row>
    <row r="405" spans="1:14" ht="25.5" x14ac:dyDescent="0.25">
      <c r="A405" s="9" t="s">
        <v>794</v>
      </c>
      <c r="B405" s="7" t="s">
        <v>795</v>
      </c>
      <c r="C405" s="8">
        <f>+'JUNIO 22'!C405+'MAYO 22'!C405+'ABRIL 22'!C405</f>
        <v>857646</v>
      </c>
      <c r="D405" s="8">
        <f>+'JUNIO 22'!D405+'MAYO 22'!D405+'ABRIL 22'!D405</f>
        <v>188628</v>
      </c>
      <c r="E405" s="8">
        <f>+'JUNIO 22'!E405+'MAYO 22'!E405+'ABRIL 22'!E405</f>
        <v>10569</v>
      </c>
      <c r="F405" s="8">
        <f>+'JUNIO 22'!F405+'MAYO 22'!F405+'ABRIL 22'!F405</f>
        <v>41757</v>
      </c>
      <c r="G405" s="8">
        <f>+'JUNIO 22'!G405+'MAYO 22'!G405+'ABRIL 22'!G405</f>
        <v>8336</v>
      </c>
      <c r="H405" s="8">
        <f>+'JUNIO 22'!H405+'MAYO 22'!H405+'ABRIL 22'!H405</f>
        <v>4764</v>
      </c>
      <c r="I405" s="8">
        <f>+'JUNIO 22'!I405+'MAYO 22'!I405+'ABRIL 22'!I405</f>
        <v>6068</v>
      </c>
      <c r="J405" s="8">
        <f>+'JUNIO 22'!J405+'MAYO 22'!J405+'ABRIL 22'!J405</f>
        <v>1725</v>
      </c>
      <c r="K405" s="8">
        <f>+'JUNIO 22'!K405+'MAYO 22'!K405+'ABRIL 22'!K405</f>
        <v>1033</v>
      </c>
      <c r="L405" s="8">
        <f>+'JUNIO 22'!L405+'MAYO 22'!L405+'ABRIL 22'!L405</f>
        <v>0</v>
      </c>
      <c r="M405" s="8">
        <f>+'JUNIO 22'!M405+'MAYO 22'!M405+'ABRIL 22'!M405</f>
        <v>0</v>
      </c>
      <c r="N405" s="8">
        <f t="shared" si="6"/>
        <v>1120526</v>
      </c>
    </row>
    <row r="406" spans="1:14" ht="25.5" x14ac:dyDescent="0.25">
      <c r="A406" s="9" t="s">
        <v>796</v>
      </c>
      <c r="B406" s="7" t="s">
        <v>797</v>
      </c>
      <c r="C406" s="8">
        <f>+'JUNIO 22'!C406+'MAYO 22'!C406+'ABRIL 22'!C406</f>
        <v>13123672</v>
      </c>
      <c r="D406" s="8">
        <f>+'JUNIO 22'!D406+'MAYO 22'!D406+'ABRIL 22'!D406</f>
        <v>4088278</v>
      </c>
      <c r="E406" s="8">
        <f>+'JUNIO 22'!E406+'MAYO 22'!E406+'ABRIL 22'!E406</f>
        <v>112225</v>
      </c>
      <c r="F406" s="8">
        <f>+'JUNIO 22'!F406+'MAYO 22'!F406+'ABRIL 22'!F406</f>
        <v>564902</v>
      </c>
      <c r="G406" s="8">
        <f>+'JUNIO 22'!G406+'MAYO 22'!G406+'ABRIL 22'!G406</f>
        <v>105965</v>
      </c>
      <c r="H406" s="8">
        <f>+'JUNIO 22'!H406+'MAYO 22'!H406+'ABRIL 22'!H406</f>
        <v>80892</v>
      </c>
      <c r="I406" s="8">
        <f>+'JUNIO 22'!I406+'MAYO 22'!I406+'ABRIL 22'!I406</f>
        <v>106059</v>
      </c>
      <c r="J406" s="8">
        <f>+'JUNIO 22'!J406+'MAYO 22'!J406+'ABRIL 22'!J406</f>
        <v>14514</v>
      </c>
      <c r="K406" s="8">
        <f>+'JUNIO 22'!K406+'MAYO 22'!K406+'ABRIL 22'!K406</f>
        <v>25156</v>
      </c>
      <c r="L406" s="8">
        <f>+'JUNIO 22'!L406+'MAYO 22'!L406+'ABRIL 22'!L406</f>
        <v>342393</v>
      </c>
      <c r="M406" s="8">
        <f>+'JUNIO 22'!M406+'MAYO 22'!M406+'ABRIL 22'!M406</f>
        <v>0</v>
      </c>
      <c r="N406" s="8">
        <f t="shared" si="6"/>
        <v>18564056</v>
      </c>
    </row>
    <row r="407" spans="1:14" ht="25.5" x14ac:dyDescent="0.25">
      <c r="A407" s="9" t="s">
        <v>798</v>
      </c>
      <c r="B407" s="7" t="s">
        <v>799</v>
      </c>
      <c r="C407" s="8">
        <f>+'JUNIO 22'!C407+'MAYO 22'!C407+'ABRIL 22'!C407</f>
        <v>1411414</v>
      </c>
      <c r="D407" s="8">
        <f>+'JUNIO 22'!D407+'MAYO 22'!D407+'ABRIL 22'!D407</f>
        <v>479989</v>
      </c>
      <c r="E407" s="8">
        <f>+'JUNIO 22'!E407+'MAYO 22'!E407+'ABRIL 22'!E407</f>
        <v>14476</v>
      </c>
      <c r="F407" s="8">
        <f>+'JUNIO 22'!F407+'MAYO 22'!F407+'ABRIL 22'!F407</f>
        <v>64120</v>
      </c>
      <c r="G407" s="8">
        <f>+'JUNIO 22'!G407+'MAYO 22'!G407+'ABRIL 22'!G407</f>
        <v>12792</v>
      </c>
      <c r="H407" s="8">
        <f>+'JUNIO 22'!H407+'MAYO 22'!H407+'ABRIL 22'!H407</f>
        <v>8155</v>
      </c>
      <c r="I407" s="8">
        <f>+'JUNIO 22'!I407+'MAYO 22'!I407+'ABRIL 22'!I407</f>
        <v>10534</v>
      </c>
      <c r="J407" s="8">
        <f>+'JUNIO 22'!J407+'MAYO 22'!J407+'ABRIL 22'!J407</f>
        <v>2124</v>
      </c>
      <c r="K407" s="8">
        <f>+'JUNIO 22'!K407+'MAYO 22'!K407+'ABRIL 22'!K407</f>
        <v>2124</v>
      </c>
      <c r="L407" s="8">
        <f>+'JUNIO 22'!L407+'MAYO 22'!L407+'ABRIL 22'!L407</f>
        <v>32861</v>
      </c>
      <c r="M407" s="8">
        <f>+'JUNIO 22'!M407+'MAYO 22'!M407+'ABRIL 22'!M407</f>
        <v>0</v>
      </c>
      <c r="N407" s="8">
        <f t="shared" si="6"/>
        <v>2038589</v>
      </c>
    </row>
    <row r="408" spans="1:14" ht="25.5" x14ac:dyDescent="0.25">
      <c r="A408" s="9" t="s">
        <v>800</v>
      </c>
      <c r="B408" s="7" t="s">
        <v>801</v>
      </c>
      <c r="C408" s="8">
        <f>+'JUNIO 22'!C408+'MAYO 22'!C408+'ABRIL 22'!C408</f>
        <v>10317517</v>
      </c>
      <c r="D408" s="8">
        <f>+'JUNIO 22'!D408+'MAYO 22'!D408+'ABRIL 22'!D408</f>
        <v>2458852</v>
      </c>
      <c r="E408" s="8">
        <f>+'JUNIO 22'!E408+'MAYO 22'!E408+'ABRIL 22'!E408</f>
        <v>79472</v>
      </c>
      <c r="F408" s="8">
        <f>+'JUNIO 22'!F408+'MAYO 22'!F408+'ABRIL 22'!F408</f>
        <v>436913</v>
      </c>
      <c r="G408" s="8">
        <f>+'JUNIO 22'!G408+'MAYO 22'!G408+'ABRIL 22'!G408</f>
        <v>111178</v>
      </c>
      <c r="H408" s="8">
        <f>+'JUNIO 22'!H408+'MAYO 22'!H408+'ABRIL 22'!H408</f>
        <v>66762</v>
      </c>
      <c r="I408" s="8">
        <f>+'JUNIO 22'!I408+'MAYO 22'!I408+'ABRIL 22'!I408</f>
        <v>102554</v>
      </c>
      <c r="J408" s="8">
        <f>+'JUNIO 22'!J408+'MAYO 22'!J408+'ABRIL 22'!J408</f>
        <v>6969</v>
      </c>
      <c r="K408" s="8">
        <f>+'JUNIO 22'!K408+'MAYO 22'!K408+'ABRIL 22'!K408</f>
        <v>23006</v>
      </c>
      <c r="L408" s="8">
        <f>+'JUNIO 22'!L408+'MAYO 22'!L408+'ABRIL 22'!L408</f>
        <v>363308</v>
      </c>
      <c r="M408" s="8">
        <f>+'JUNIO 22'!M408+'MAYO 22'!M408+'ABRIL 22'!M408</f>
        <v>0</v>
      </c>
      <c r="N408" s="8">
        <f t="shared" si="6"/>
        <v>13966531</v>
      </c>
    </row>
    <row r="409" spans="1:14" ht="25.5" x14ac:dyDescent="0.25">
      <c r="A409" s="9" t="s">
        <v>802</v>
      </c>
      <c r="B409" s="7" t="s">
        <v>803</v>
      </c>
      <c r="C409" s="8">
        <f>+'JUNIO 22'!C409+'MAYO 22'!C409+'ABRIL 22'!C409</f>
        <v>709013</v>
      </c>
      <c r="D409" s="8">
        <f>+'JUNIO 22'!D409+'MAYO 22'!D409+'ABRIL 22'!D409</f>
        <v>212321</v>
      </c>
      <c r="E409" s="8">
        <f>+'JUNIO 22'!E409+'MAYO 22'!E409+'ABRIL 22'!E409</f>
        <v>7461</v>
      </c>
      <c r="F409" s="8">
        <f>+'JUNIO 22'!F409+'MAYO 22'!F409+'ABRIL 22'!F409</f>
        <v>32026</v>
      </c>
      <c r="G409" s="8">
        <f>+'JUNIO 22'!G409+'MAYO 22'!G409+'ABRIL 22'!G409</f>
        <v>4504</v>
      </c>
      <c r="H409" s="8">
        <f>+'JUNIO 22'!H409+'MAYO 22'!H409+'ABRIL 22'!H409</f>
        <v>3838</v>
      </c>
      <c r="I409" s="8">
        <f>+'JUNIO 22'!I409+'MAYO 22'!I409+'ABRIL 22'!I409</f>
        <v>3930</v>
      </c>
      <c r="J409" s="8">
        <f>+'JUNIO 22'!J409+'MAYO 22'!J409+'ABRIL 22'!J409</f>
        <v>1158</v>
      </c>
      <c r="K409" s="8">
        <f>+'JUNIO 22'!K409+'MAYO 22'!K409+'ABRIL 22'!K409</f>
        <v>836</v>
      </c>
      <c r="L409" s="8">
        <f>+'JUNIO 22'!L409+'MAYO 22'!L409+'ABRIL 22'!L409</f>
        <v>0</v>
      </c>
      <c r="M409" s="8">
        <f>+'JUNIO 22'!M409+'MAYO 22'!M409+'ABRIL 22'!M409</f>
        <v>0</v>
      </c>
      <c r="N409" s="8">
        <f t="shared" si="6"/>
        <v>975087</v>
      </c>
    </row>
    <row r="410" spans="1:14" ht="25.5" x14ac:dyDescent="0.25">
      <c r="A410" s="9" t="s">
        <v>804</v>
      </c>
      <c r="B410" s="7" t="s">
        <v>805</v>
      </c>
      <c r="C410" s="8">
        <f>+'JUNIO 22'!C410+'MAYO 22'!C410+'ABRIL 22'!C410</f>
        <v>12233306</v>
      </c>
      <c r="D410" s="8">
        <f>+'JUNIO 22'!D410+'MAYO 22'!D410+'ABRIL 22'!D410</f>
        <v>2127471</v>
      </c>
      <c r="E410" s="8">
        <f>+'JUNIO 22'!E410+'MAYO 22'!E410+'ABRIL 22'!E410</f>
        <v>88743</v>
      </c>
      <c r="F410" s="8">
        <f>+'JUNIO 22'!F410+'MAYO 22'!F410+'ABRIL 22'!F410</f>
        <v>513076</v>
      </c>
      <c r="G410" s="8">
        <f>+'JUNIO 22'!G410+'MAYO 22'!G410+'ABRIL 22'!G410</f>
        <v>71242</v>
      </c>
      <c r="H410" s="8">
        <f>+'JUNIO 22'!H410+'MAYO 22'!H410+'ABRIL 22'!H410</f>
        <v>82258</v>
      </c>
      <c r="I410" s="8">
        <f>+'JUNIO 22'!I410+'MAYO 22'!I410+'ABRIL 22'!I410</f>
        <v>104652</v>
      </c>
      <c r="J410" s="8">
        <f>+'JUNIO 22'!J410+'MAYO 22'!J410+'ABRIL 22'!J410</f>
        <v>7200</v>
      </c>
      <c r="K410" s="8">
        <f>+'JUNIO 22'!K410+'MAYO 22'!K410+'ABRIL 22'!K410</f>
        <v>30116</v>
      </c>
      <c r="L410" s="8">
        <f>+'JUNIO 22'!L410+'MAYO 22'!L410+'ABRIL 22'!L410</f>
        <v>728392</v>
      </c>
      <c r="M410" s="8">
        <f>+'JUNIO 22'!M410+'MAYO 22'!M410+'ABRIL 22'!M410</f>
        <v>0</v>
      </c>
      <c r="N410" s="8">
        <f t="shared" si="6"/>
        <v>15986456</v>
      </c>
    </row>
    <row r="411" spans="1:14" ht="25.5" x14ac:dyDescent="0.25">
      <c r="A411" s="9" t="s">
        <v>806</v>
      </c>
      <c r="B411" s="7" t="s">
        <v>807</v>
      </c>
      <c r="C411" s="8">
        <f>+'JUNIO 22'!C411+'MAYO 22'!C411+'ABRIL 22'!C411</f>
        <v>371651</v>
      </c>
      <c r="D411" s="8">
        <f>+'JUNIO 22'!D411+'MAYO 22'!D411+'ABRIL 22'!D411</f>
        <v>122013</v>
      </c>
      <c r="E411" s="8">
        <f>+'JUNIO 22'!E411+'MAYO 22'!E411+'ABRIL 22'!E411</f>
        <v>5122</v>
      </c>
      <c r="F411" s="8">
        <f>+'JUNIO 22'!F411+'MAYO 22'!F411+'ABRIL 22'!F411</f>
        <v>18891</v>
      </c>
      <c r="G411" s="8">
        <f>+'JUNIO 22'!G411+'MAYO 22'!G411+'ABRIL 22'!G411</f>
        <v>2790</v>
      </c>
      <c r="H411" s="8">
        <f>+'JUNIO 22'!H411+'MAYO 22'!H411+'ABRIL 22'!H411</f>
        <v>1971</v>
      </c>
      <c r="I411" s="8">
        <f>+'JUNIO 22'!I411+'MAYO 22'!I411+'ABRIL 22'!I411</f>
        <v>1990</v>
      </c>
      <c r="J411" s="8">
        <f>+'JUNIO 22'!J411+'MAYO 22'!J411+'ABRIL 22'!J411</f>
        <v>876</v>
      </c>
      <c r="K411" s="8">
        <f>+'JUNIO 22'!K411+'MAYO 22'!K411+'ABRIL 22'!K411</f>
        <v>338</v>
      </c>
      <c r="L411" s="8">
        <f>+'JUNIO 22'!L411+'MAYO 22'!L411+'ABRIL 22'!L411</f>
        <v>0</v>
      </c>
      <c r="M411" s="8">
        <f>+'JUNIO 22'!M411+'MAYO 22'!M411+'ABRIL 22'!M411</f>
        <v>0</v>
      </c>
      <c r="N411" s="8">
        <f t="shared" si="6"/>
        <v>525642</v>
      </c>
    </row>
    <row r="412" spans="1:14" ht="25.5" x14ac:dyDescent="0.25">
      <c r="A412" s="9" t="s">
        <v>808</v>
      </c>
      <c r="B412" s="7" t="s">
        <v>809</v>
      </c>
      <c r="C412" s="8">
        <f>+'JUNIO 22'!C412+'MAYO 22'!C412+'ABRIL 22'!C412</f>
        <v>1313367</v>
      </c>
      <c r="D412" s="8">
        <f>+'JUNIO 22'!D412+'MAYO 22'!D412+'ABRIL 22'!D412</f>
        <v>479899</v>
      </c>
      <c r="E412" s="8">
        <f>+'JUNIO 22'!E412+'MAYO 22'!E412+'ABRIL 22'!E412</f>
        <v>11133</v>
      </c>
      <c r="F412" s="8">
        <f>+'JUNIO 22'!F412+'MAYO 22'!F412+'ABRIL 22'!F412</f>
        <v>57027</v>
      </c>
      <c r="G412" s="8">
        <f>+'JUNIO 22'!G412+'MAYO 22'!G412+'ABRIL 22'!G412</f>
        <v>9958</v>
      </c>
      <c r="H412" s="8">
        <f>+'JUNIO 22'!H412+'MAYO 22'!H412+'ABRIL 22'!H412</f>
        <v>8299</v>
      </c>
      <c r="I412" s="8">
        <f>+'JUNIO 22'!I412+'MAYO 22'!I412+'ABRIL 22'!I412</f>
        <v>10815</v>
      </c>
      <c r="J412" s="8">
        <f>+'JUNIO 22'!J412+'MAYO 22'!J412+'ABRIL 22'!J412</f>
        <v>1227</v>
      </c>
      <c r="K412" s="8">
        <f>+'JUNIO 22'!K412+'MAYO 22'!K412+'ABRIL 22'!K412</f>
        <v>2709</v>
      </c>
      <c r="L412" s="8">
        <f>+'JUNIO 22'!L412+'MAYO 22'!L412+'ABRIL 22'!L412</f>
        <v>39986</v>
      </c>
      <c r="M412" s="8">
        <f>+'JUNIO 22'!M412+'MAYO 22'!M412+'ABRIL 22'!M412</f>
        <v>0</v>
      </c>
      <c r="N412" s="8">
        <f t="shared" si="6"/>
        <v>1934420</v>
      </c>
    </row>
    <row r="413" spans="1:14" ht="25.5" x14ac:dyDescent="0.25">
      <c r="A413" s="9" t="s">
        <v>810</v>
      </c>
      <c r="B413" s="7" t="s">
        <v>811</v>
      </c>
      <c r="C413" s="8">
        <f>+'JUNIO 22'!C413+'MAYO 22'!C413+'ABRIL 22'!C413</f>
        <v>563249</v>
      </c>
      <c r="D413" s="8">
        <f>+'JUNIO 22'!D413+'MAYO 22'!D413+'ABRIL 22'!D413</f>
        <v>199538</v>
      </c>
      <c r="E413" s="8">
        <f>+'JUNIO 22'!E413+'MAYO 22'!E413+'ABRIL 22'!E413</f>
        <v>5980</v>
      </c>
      <c r="F413" s="8">
        <f>+'JUNIO 22'!F413+'MAYO 22'!F413+'ABRIL 22'!F413</f>
        <v>26220</v>
      </c>
      <c r="G413" s="8">
        <f>+'JUNIO 22'!G413+'MAYO 22'!G413+'ABRIL 22'!G413</f>
        <v>2017</v>
      </c>
      <c r="H413" s="8">
        <f>+'JUNIO 22'!H413+'MAYO 22'!H413+'ABRIL 22'!H413</f>
        <v>3360</v>
      </c>
      <c r="I413" s="8">
        <f>+'JUNIO 22'!I413+'MAYO 22'!I413+'ABRIL 22'!I413</f>
        <v>3152</v>
      </c>
      <c r="J413" s="8">
        <f>+'JUNIO 22'!J413+'MAYO 22'!J413+'ABRIL 22'!J413</f>
        <v>828</v>
      </c>
      <c r="K413" s="8">
        <f>+'JUNIO 22'!K413+'MAYO 22'!K413+'ABRIL 22'!K413</f>
        <v>930</v>
      </c>
      <c r="L413" s="8">
        <f>+'JUNIO 22'!L413+'MAYO 22'!L413+'ABRIL 22'!L413</f>
        <v>1990</v>
      </c>
      <c r="M413" s="8">
        <f>+'JUNIO 22'!M413+'MAYO 22'!M413+'ABRIL 22'!M413</f>
        <v>0</v>
      </c>
      <c r="N413" s="8">
        <f t="shared" si="6"/>
        <v>807264</v>
      </c>
    </row>
    <row r="414" spans="1:14" ht="25.5" x14ac:dyDescent="0.25">
      <c r="A414" s="9" t="s">
        <v>812</v>
      </c>
      <c r="B414" s="7" t="s">
        <v>813</v>
      </c>
      <c r="C414" s="8">
        <f>+'JUNIO 22'!C414+'MAYO 22'!C414+'ABRIL 22'!C414</f>
        <v>1026578</v>
      </c>
      <c r="D414" s="8">
        <f>+'JUNIO 22'!D414+'MAYO 22'!D414+'ABRIL 22'!D414</f>
        <v>261662</v>
      </c>
      <c r="E414" s="8">
        <f>+'JUNIO 22'!E414+'MAYO 22'!E414+'ABRIL 22'!E414</f>
        <v>9472</v>
      </c>
      <c r="F414" s="8">
        <f>+'JUNIO 22'!F414+'MAYO 22'!F414+'ABRIL 22'!F414</f>
        <v>45381</v>
      </c>
      <c r="G414" s="8">
        <f>+'JUNIO 22'!G414+'MAYO 22'!G414+'ABRIL 22'!G414</f>
        <v>4775</v>
      </c>
      <c r="H414" s="8">
        <f>+'JUNIO 22'!H414+'MAYO 22'!H414+'ABRIL 22'!H414</f>
        <v>6291</v>
      </c>
      <c r="I414" s="8">
        <f>+'JUNIO 22'!I414+'MAYO 22'!I414+'ABRIL 22'!I414</f>
        <v>6724</v>
      </c>
      <c r="J414" s="8">
        <f>+'JUNIO 22'!J414+'MAYO 22'!J414+'ABRIL 22'!J414</f>
        <v>1314</v>
      </c>
      <c r="K414" s="8">
        <f>+'JUNIO 22'!K414+'MAYO 22'!K414+'ABRIL 22'!K414</f>
        <v>1903</v>
      </c>
      <c r="L414" s="8">
        <f>+'JUNIO 22'!L414+'MAYO 22'!L414+'ABRIL 22'!L414</f>
        <v>0</v>
      </c>
      <c r="M414" s="8">
        <f>+'JUNIO 22'!M414+'MAYO 22'!M414+'ABRIL 22'!M414</f>
        <v>0</v>
      </c>
      <c r="N414" s="8">
        <f t="shared" si="6"/>
        <v>1364100</v>
      </c>
    </row>
    <row r="415" spans="1:14" ht="25.5" x14ac:dyDescent="0.25">
      <c r="A415" s="9" t="s">
        <v>814</v>
      </c>
      <c r="B415" s="7" t="s">
        <v>815</v>
      </c>
      <c r="C415" s="8">
        <f>+'JUNIO 22'!C415+'MAYO 22'!C415+'ABRIL 22'!C415</f>
        <v>4607980</v>
      </c>
      <c r="D415" s="8">
        <f>+'JUNIO 22'!D415+'MAYO 22'!D415+'ABRIL 22'!D415</f>
        <v>759879</v>
      </c>
      <c r="E415" s="8">
        <f>+'JUNIO 22'!E415+'MAYO 22'!E415+'ABRIL 22'!E415</f>
        <v>48839</v>
      </c>
      <c r="F415" s="8">
        <f>+'JUNIO 22'!F415+'MAYO 22'!F415+'ABRIL 22'!F415</f>
        <v>212558</v>
      </c>
      <c r="G415" s="8">
        <f>+'JUNIO 22'!G415+'MAYO 22'!G415+'ABRIL 22'!G415</f>
        <v>54168</v>
      </c>
      <c r="H415" s="8">
        <f>+'JUNIO 22'!H415+'MAYO 22'!H415+'ABRIL 22'!H415</f>
        <v>26835</v>
      </c>
      <c r="I415" s="8">
        <f>+'JUNIO 22'!I415+'MAYO 22'!I415+'ABRIL 22'!I415</f>
        <v>40541</v>
      </c>
      <c r="J415" s="8">
        <f>+'JUNIO 22'!J415+'MAYO 22'!J415+'ABRIL 22'!J415</f>
        <v>7299</v>
      </c>
      <c r="K415" s="8">
        <f>+'JUNIO 22'!K415+'MAYO 22'!K415+'ABRIL 22'!K415</f>
        <v>7027</v>
      </c>
      <c r="L415" s="8">
        <f>+'JUNIO 22'!L415+'MAYO 22'!L415+'ABRIL 22'!L415</f>
        <v>61200</v>
      </c>
      <c r="M415" s="8">
        <f>+'JUNIO 22'!M415+'MAYO 22'!M415+'ABRIL 22'!M415</f>
        <v>0</v>
      </c>
      <c r="N415" s="8">
        <f t="shared" si="6"/>
        <v>5826326</v>
      </c>
    </row>
    <row r="416" spans="1:14" ht="25.5" x14ac:dyDescent="0.25">
      <c r="A416" s="9" t="s">
        <v>816</v>
      </c>
      <c r="B416" s="7" t="s">
        <v>817</v>
      </c>
      <c r="C416" s="8">
        <f>+'JUNIO 22'!C416+'MAYO 22'!C416+'ABRIL 22'!C416</f>
        <v>1951410</v>
      </c>
      <c r="D416" s="8">
        <f>+'JUNIO 22'!D416+'MAYO 22'!D416+'ABRIL 22'!D416</f>
        <v>216228</v>
      </c>
      <c r="E416" s="8">
        <f>+'JUNIO 22'!E416+'MAYO 22'!E416+'ABRIL 22'!E416</f>
        <v>20091</v>
      </c>
      <c r="F416" s="8">
        <f>+'JUNIO 22'!F416+'MAYO 22'!F416+'ABRIL 22'!F416</f>
        <v>88437</v>
      </c>
      <c r="G416" s="8">
        <f>+'JUNIO 22'!G416+'MAYO 22'!G416+'ABRIL 22'!G416</f>
        <v>24823</v>
      </c>
      <c r="H416" s="8">
        <f>+'JUNIO 22'!H416+'MAYO 22'!H416+'ABRIL 22'!H416</f>
        <v>11337</v>
      </c>
      <c r="I416" s="8">
        <f>+'JUNIO 22'!I416+'MAYO 22'!I416+'ABRIL 22'!I416</f>
        <v>17961</v>
      </c>
      <c r="J416" s="8">
        <f>+'JUNIO 22'!J416+'MAYO 22'!J416+'ABRIL 22'!J416</f>
        <v>2892</v>
      </c>
      <c r="K416" s="8">
        <f>+'JUNIO 22'!K416+'MAYO 22'!K416+'ABRIL 22'!K416</f>
        <v>3086</v>
      </c>
      <c r="L416" s="8">
        <f>+'JUNIO 22'!L416+'MAYO 22'!L416+'ABRIL 22'!L416</f>
        <v>0</v>
      </c>
      <c r="M416" s="8">
        <f>+'JUNIO 22'!M416+'MAYO 22'!M416+'ABRIL 22'!M416</f>
        <v>0</v>
      </c>
      <c r="N416" s="8">
        <f t="shared" si="6"/>
        <v>2336265</v>
      </c>
    </row>
    <row r="417" spans="1:14" ht="25.5" x14ac:dyDescent="0.25">
      <c r="A417" s="9" t="s">
        <v>818</v>
      </c>
      <c r="B417" s="7" t="s">
        <v>819</v>
      </c>
      <c r="C417" s="8">
        <f>+'JUNIO 22'!C417+'MAYO 22'!C417+'ABRIL 22'!C417</f>
        <v>300107</v>
      </c>
      <c r="D417" s="8">
        <f>+'JUNIO 22'!D417+'MAYO 22'!D417+'ABRIL 22'!D417</f>
        <v>160010</v>
      </c>
      <c r="E417" s="8">
        <f>+'JUNIO 22'!E417+'MAYO 22'!E417+'ABRIL 22'!E417</f>
        <v>4026</v>
      </c>
      <c r="F417" s="8">
        <f>+'JUNIO 22'!F417+'MAYO 22'!F417+'ABRIL 22'!F417</f>
        <v>15018</v>
      </c>
      <c r="G417" s="8">
        <f>+'JUNIO 22'!G417+'MAYO 22'!G417+'ABRIL 22'!G417</f>
        <v>1313</v>
      </c>
      <c r="H417" s="8">
        <f>+'JUNIO 22'!H417+'MAYO 22'!H417+'ABRIL 22'!H417</f>
        <v>1576</v>
      </c>
      <c r="I417" s="8">
        <f>+'JUNIO 22'!I417+'MAYO 22'!I417+'ABRIL 22'!I417</f>
        <v>1203</v>
      </c>
      <c r="J417" s="8">
        <f>+'JUNIO 22'!J417+'MAYO 22'!J417+'ABRIL 22'!J417</f>
        <v>696</v>
      </c>
      <c r="K417" s="8">
        <f>+'JUNIO 22'!K417+'MAYO 22'!K417+'ABRIL 22'!K417</f>
        <v>267</v>
      </c>
      <c r="L417" s="8">
        <f>+'JUNIO 22'!L417+'MAYO 22'!L417+'ABRIL 22'!L417</f>
        <v>10891</v>
      </c>
      <c r="M417" s="8">
        <f>+'JUNIO 22'!M417+'MAYO 22'!M417+'ABRIL 22'!M417</f>
        <v>0</v>
      </c>
      <c r="N417" s="8">
        <f t="shared" si="6"/>
        <v>495107</v>
      </c>
    </row>
    <row r="418" spans="1:14" ht="25.5" x14ac:dyDescent="0.25">
      <c r="A418" s="9" t="s">
        <v>820</v>
      </c>
      <c r="B418" s="7" t="s">
        <v>821</v>
      </c>
      <c r="C418" s="8">
        <f>+'JUNIO 22'!C418+'MAYO 22'!C418+'ABRIL 22'!C418</f>
        <v>4161005</v>
      </c>
      <c r="D418" s="8">
        <f>+'JUNIO 22'!D418+'MAYO 22'!D418+'ABRIL 22'!D418</f>
        <v>738228</v>
      </c>
      <c r="E418" s="8">
        <f>+'JUNIO 22'!E418+'MAYO 22'!E418+'ABRIL 22'!E418</f>
        <v>33464</v>
      </c>
      <c r="F418" s="8">
        <f>+'JUNIO 22'!F418+'MAYO 22'!F418+'ABRIL 22'!F418</f>
        <v>178584</v>
      </c>
      <c r="G418" s="8">
        <f>+'JUNIO 22'!G418+'MAYO 22'!G418+'ABRIL 22'!G418</f>
        <v>23960</v>
      </c>
      <c r="H418" s="8">
        <f>+'JUNIO 22'!H418+'MAYO 22'!H418+'ABRIL 22'!H418</f>
        <v>26960</v>
      </c>
      <c r="I418" s="8">
        <f>+'JUNIO 22'!I418+'MAYO 22'!I418+'ABRIL 22'!I418</f>
        <v>32783</v>
      </c>
      <c r="J418" s="8">
        <f>+'JUNIO 22'!J418+'MAYO 22'!J418+'ABRIL 22'!J418</f>
        <v>3501</v>
      </c>
      <c r="K418" s="8">
        <f>+'JUNIO 22'!K418+'MAYO 22'!K418+'ABRIL 22'!K418</f>
        <v>9237</v>
      </c>
      <c r="L418" s="8">
        <f>+'JUNIO 22'!L418+'MAYO 22'!L418+'ABRIL 22'!L418</f>
        <v>206313</v>
      </c>
      <c r="M418" s="8">
        <f>+'JUNIO 22'!M418+'MAYO 22'!M418+'ABRIL 22'!M418</f>
        <v>0</v>
      </c>
      <c r="N418" s="8">
        <f t="shared" si="6"/>
        <v>5414035</v>
      </c>
    </row>
    <row r="419" spans="1:14" ht="25.5" x14ac:dyDescent="0.25">
      <c r="A419" s="9" t="s">
        <v>822</v>
      </c>
      <c r="B419" s="7" t="s">
        <v>823</v>
      </c>
      <c r="C419" s="8">
        <f>+'JUNIO 22'!C419+'MAYO 22'!C419+'ABRIL 22'!C419</f>
        <v>889133</v>
      </c>
      <c r="D419" s="8">
        <f>+'JUNIO 22'!D419+'MAYO 22'!D419+'ABRIL 22'!D419</f>
        <v>315570</v>
      </c>
      <c r="E419" s="8">
        <f>+'JUNIO 22'!E419+'MAYO 22'!E419+'ABRIL 22'!E419</f>
        <v>10707</v>
      </c>
      <c r="F419" s="8">
        <f>+'JUNIO 22'!F419+'MAYO 22'!F419+'ABRIL 22'!F419</f>
        <v>42859</v>
      </c>
      <c r="G419" s="8">
        <f>+'JUNIO 22'!G419+'MAYO 22'!G419+'ABRIL 22'!G419</f>
        <v>8976</v>
      </c>
      <c r="H419" s="8">
        <f>+'JUNIO 22'!H419+'MAYO 22'!H419+'ABRIL 22'!H419</f>
        <v>5025</v>
      </c>
      <c r="I419" s="8">
        <f>+'JUNIO 22'!I419+'MAYO 22'!I419+'ABRIL 22'!I419</f>
        <v>6540</v>
      </c>
      <c r="J419" s="8">
        <f>+'JUNIO 22'!J419+'MAYO 22'!J419+'ABRIL 22'!J419</f>
        <v>1851</v>
      </c>
      <c r="K419" s="8">
        <f>+'JUNIO 22'!K419+'MAYO 22'!K419+'ABRIL 22'!K419</f>
        <v>1153</v>
      </c>
      <c r="L419" s="8">
        <f>+'JUNIO 22'!L419+'MAYO 22'!L419+'ABRIL 22'!L419</f>
        <v>0</v>
      </c>
      <c r="M419" s="8">
        <f>+'JUNIO 22'!M419+'MAYO 22'!M419+'ABRIL 22'!M419</f>
        <v>0</v>
      </c>
      <c r="N419" s="8">
        <f t="shared" si="6"/>
        <v>1281814</v>
      </c>
    </row>
    <row r="420" spans="1:14" ht="25.5" x14ac:dyDescent="0.25">
      <c r="A420" s="9" t="s">
        <v>824</v>
      </c>
      <c r="B420" s="7" t="s">
        <v>825</v>
      </c>
      <c r="C420" s="8">
        <f>+'JUNIO 22'!C420+'MAYO 22'!C420+'ABRIL 22'!C420</f>
        <v>348884</v>
      </c>
      <c r="D420" s="8">
        <f>+'JUNIO 22'!D420+'MAYO 22'!D420+'ABRIL 22'!D420</f>
        <v>208172</v>
      </c>
      <c r="E420" s="8">
        <f>+'JUNIO 22'!E420+'MAYO 22'!E420+'ABRIL 22'!E420</f>
        <v>4888</v>
      </c>
      <c r="F420" s="8">
        <f>+'JUNIO 22'!F420+'MAYO 22'!F420+'ABRIL 22'!F420</f>
        <v>17869</v>
      </c>
      <c r="G420" s="8">
        <f>+'JUNIO 22'!G420+'MAYO 22'!G420+'ABRIL 22'!G420</f>
        <v>2404</v>
      </c>
      <c r="H420" s="8">
        <f>+'JUNIO 22'!H420+'MAYO 22'!H420+'ABRIL 22'!H420</f>
        <v>1840</v>
      </c>
      <c r="I420" s="8">
        <f>+'JUNIO 22'!I420+'MAYO 22'!I420+'ABRIL 22'!I420</f>
        <v>1743</v>
      </c>
      <c r="J420" s="8">
        <f>+'JUNIO 22'!J420+'MAYO 22'!J420+'ABRIL 22'!J420</f>
        <v>834</v>
      </c>
      <c r="K420" s="8">
        <f>+'JUNIO 22'!K420+'MAYO 22'!K420+'ABRIL 22'!K420</f>
        <v>308</v>
      </c>
      <c r="L420" s="8">
        <f>+'JUNIO 22'!L420+'MAYO 22'!L420+'ABRIL 22'!L420</f>
        <v>0</v>
      </c>
      <c r="M420" s="8">
        <f>+'JUNIO 22'!M420+'MAYO 22'!M420+'ABRIL 22'!M420</f>
        <v>0</v>
      </c>
      <c r="N420" s="8">
        <f t="shared" si="6"/>
        <v>586942</v>
      </c>
    </row>
    <row r="421" spans="1:14" ht="25.5" x14ac:dyDescent="0.25">
      <c r="A421" s="9" t="s">
        <v>826</v>
      </c>
      <c r="B421" s="7" t="s">
        <v>827</v>
      </c>
      <c r="C421" s="8">
        <f>+'JUNIO 22'!C421+'MAYO 22'!C421+'ABRIL 22'!C421</f>
        <v>1415599</v>
      </c>
      <c r="D421" s="8">
        <f>+'JUNIO 22'!D421+'MAYO 22'!D421+'ABRIL 22'!D421</f>
        <v>304817</v>
      </c>
      <c r="E421" s="8">
        <f>+'JUNIO 22'!E421+'MAYO 22'!E421+'ABRIL 22'!E421</f>
        <v>13165</v>
      </c>
      <c r="F421" s="8">
        <f>+'JUNIO 22'!F421+'MAYO 22'!F421+'ABRIL 22'!F421</f>
        <v>62161</v>
      </c>
      <c r="G421" s="8">
        <f>+'JUNIO 22'!G421+'MAYO 22'!G421+'ABRIL 22'!G421</f>
        <v>8278</v>
      </c>
      <c r="H421" s="8">
        <f>+'JUNIO 22'!H421+'MAYO 22'!H421+'ABRIL 22'!H421</f>
        <v>8242</v>
      </c>
      <c r="I421" s="8">
        <f>+'JUNIO 22'!I421+'MAYO 22'!I421+'ABRIL 22'!I421</f>
        <v>9077</v>
      </c>
      <c r="J421" s="8">
        <f>+'JUNIO 22'!J421+'MAYO 22'!J421+'ABRIL 22'!J421</f>
        <v>1677</v>
      </c>
      <c r="K421" s="8">
        <f>+'JUNIO 22'!K421+'MAYO 22'!K421+'ABRIL 22'!K421</f>
        <v>2261</v>
      </c>
      <c r="L421" s="8">
        <f>+'JUNIO 22'!L421+'MAYO 22'!L421+'ABRIL 22'!L421</f>
        <v>0</v>
      </c>
      <c r="M421" s="8">
        <f>+'JUNIO 22'!M421+'MAYO 22'!M421+'ABRIL 22'!M421</f>
        <v>0</v>
      </c>
      <c r="N421" s="8">
        <f t="shared" si="6"/>
        <v>1825277</v>
      </c>
    </row>
    <row r="422" spans="1:14" ht="25.5" x14ac:dyDescent="0.25">
      <c r="A422" s="9" t="s">
        <v>828</v>
      </c>
      <c r="B422" s="7" t="s">
        <v>829</v>
      </c>
      <c r="C422" s="8">
        <f>+'JUNIO 22'!C422+'MAYO 22'!C422+'ABRIL 22'!C422</f>
        <v>61615162</v>
      </c>
      <c r="D422" s="8">
        <f>+'JUNIO 22'!D422+'MAYO 22'!D422+'ABRIL 22'!D422</f>
        <v>9063068</v>
      </c>
      <c r="E422" s="8">
        <f>+'JUNIO 22'!E422+'MAYO 22'!E422+'ABRIL 22'!E422</f>
        <v>466278</v>
      </c>
      <c r="F422" s="8">
        <f>+'JUNIO 22'!F422+'MAYO 22'!F422+'ABRIL 22'!F422</f>
        <v>2570142</v>
      </c>
      <c r="G422" s="8">
        <f>+'JUNIO 22'!G422+'MAYO 22'!G422+'ABRIL 22'!G422</f>
        <v>134784</v>
      </c>
      <c r="H422" s="8">
        <f>+'JUNIO 22'!H422+'MAYO 22'!H422+'ABRIL 22'!H422</f>
        <v>401917</v>
      </c>
      <c r="I422" s="8">
        <f>+'JUNIO 22'!I422+'MAYO 22'!I422+'ABRIL 22'!I422</f>
        <v>410266</v>
      </c>
      <c r="J422" s="8">
        <f>+'JUNIO 22'!J422+'MAYO 22'!J422+'ABRIL 22'!J422</f>
        <v>51246</v>
      </c>
      <c r="K422" s="8">
        <f>+'JUNIO 22'!K422+'MAYO 22'!K422+'ABRIL 22'!K422</f>
        <v>141351</v>
      </c>
      <c r="L422" s="8">
        <f>+'JUNIO 22'!L422+'MAYO 22'!L422+'ABRIL 22'!L422</f>
        <v>0</v>
      </c>
      <c r="M422" s="8">
        <f>+'JUNIO 22'!M422+'MAYO 22'!M422+'ABRIL 22'!M422</f>
        <v>0</v>
      </c>
      <c r="N422" s="8">
        <f t="shared" si="6"/>
        <v>74854214</v>
      </c>
    </row>
    <row r="423" spans="1:14" ht="25.5" x14ac:dyDescent="0.25">
      <c r="A423" s="9" t="s">
        <v>830</v>
      </c>
      <c r="B423" s="7" t="s">
        <v>831</v>
      </c>
      <c r="C423" s="8">
        <f>+'JUNIO 22'!C423+'MAYO 22'!C423+'ABRIL 22'!C423</f>
        <v>2475813</v>
      </c>
      <c r="D423" s="8">
        <f>+'JUNIO 22'!D423+'MAYO 22'!D423+'ABRIL 22'!D423</f>
        <v>810443</v>
      </c>
      <c r="E423" s="8">
        <f>+'JUNIO 22'!E423+'MAYO 22'!E423+'ABRIL 22'!E423</f>
        <v>24484</v>
      </c>
      <c r="F423" s="8">
        <f>+'JUNIO 22'!F423+'MAYO 22'!F423+'ABRIL 22'!F423</f>
        <v>111428</v>
      </c>
      <c r="G423" s="8">
        <f>+'JUNIO 22'!G423+'MAYO 22'!G423+'ABRIL 22'!G423</f>
        <v>31498</v>
      </c>
      <c r="H423" s="8">
        <f>+'JUNIO 22'!H423+'MAYO 22'!H423+'ABRIL 22'!H423</f>
        <v>14636</v>
      </c>
      <c r="I423" s="8">
        <f>+'JUNIO 22'!I423+'MAYO 22'!I423+'ABRIL 22'!I423</f>
        <v>22965</v>
      </c>
      <c r="J423" s="8">
        <f>+'JUNIO 22'!J423+'MAYO 22'!J423+'ABRIL 22'!J423</f>
        <v>3534</v>
      </c>
      <c r="K423" s="8">
        <f>+'JUNIO 22'!K423+'MAYO 22'!K423+'ABRIL 22'!K423</f>
        <v>4052</v>
      </c>
      <c r="L423" s="8">
        <f>+'JUNIO 22'!L423+'MAYO 22'!L423+'ABRIL 22'!L423</f>
        <v>0</v>
      </c>
      <c r="M423" s="8">
        <f>+'JUNIO 22'!M423+'MAYO 22'!M423+'ABRIL 22'!M423</f>
        <v>0</v>
      </c>
      <c r="N423" s="8">
        <f t="shared" si="6"/>
        <v>3498853</v>
      </c>
    </row>
    <row r="424" spans="1:14" ht="25.5" x14ac:dyDescent="0.25">
      <c r="A424" s="9" t="s">
        <v>832</v>
      </c>
      <c r="B424" s="7" t="s">
        <v>833</v>
      </c>
      <c r="C424" s="8">
        <f>+'JUNIO 22'!C424+'MAYO 22'!C424+'ABRIL 22'!C424</f>
        <v>1103343</v>
      </c>
      <c r="D424" s="8">
        <f>+'JUNIO 22'!D424+'MAYO 22'!D424+'ABRIL 22'!D424</f>
        <v>346482</v>
      </c>
      <c r="E424" s="8">
        <f>+'JUNIO 22'!E424+'MAYO 22'!E424+'ABRIL 22'!E424</f>
        <v>12071</v>
      </c>
      <c r="F424" s="8">
        <f>+'JUNIO 22'!F424+'MAYO 22'!F424+'ABRIL 22'!F424</f>
        <v>51563</v>
      </c>
      <c r="G424" s="8">
        <f>+'JUNIO 22'!G424+'MAYO 22'!G424+'ABRIL 22'!G424</f>
        <v>12805</v>
      </c>
      <c r="H424" s="8">
        <f>+'JUNIO 22'!H424+'MAYO 22'!H424+'ABRIL 22'!H424</f>
        <v>6403</v>
      </c>
      <c r="I424" s="8">
        <f>+'JUNIO 22'!I424+'MAYO 22'!I424+'ABRIL 22'!I424</f>
        <v>9337</v>
      </c>
      <c r="J424" s="8">
        <f>+'JUNIO 22'!J424+'MAYO 22'!J424+'ABRIL 22'!J424</f>
        <v>1812</v>
      </c>
      <c r="K424" s="8">
        <f>+'JUNIO 22'!K424+'MAYO 22'!K424+'ABRIL 22'!K424</f>
        <v>1646</v>
      </c>
      <c r="L424" s="8">
        <f>+'JUNIO 22'!L424+'MAYO 22'!L424+'ABRIL 22'!L424</f>
        <v>60419</v>
      </c>
      <c r="M424" s="8">
        <f>+'JUNIO 22'!M424+'MAYO 22'!M424+'ABRIL 22'!M424</f>
        <v>0</v>
      </c>
      <c r="N424" s="8">
        <f t="shared" si="6"/>
        <v>1605881</v>
      </c>
    </row>
    <row r="425" spans="1:14" ht="25.5" x14ac:dyDescent="0.25">
      <c r="A425" s="9" t="s">
        <v>834</v>
      </c>
      <c r="B425" s="7" t="s">
        <v>835</v>
      </c>
      <c r="C425" s="8">
        <f>+'JUNIO 22'!C425+'MAYO 22'!C425+'ABRIL 22'!C425</f>
        <v>313380</v>
      </c>
      <c r="D425" s="8">
        <f>+'JUNIO 22'!D425+'MAYO 22'!D425+'ABRIL 22'!D425</f>
        <v>157215</v>
      </c>
      <c r="E425" s="8">
        <f>+'JUNIO 22'!E425+'MAYO 22'!E425+'ABRIL 22'!E425</f>
        <v>4947</v>
      </c>
      <c r="F425" s="8">
        <f>+'JUNIO 22'!F425+'MAYO 22'!F425+'ABRIL 22'!F425</f>
        <v>16804</v>
      </c>
      <c r="G425" s="8">
        <f>+'JUNIO 22'!G425+'MAYO 22'!G425+'ABRIL 22'!G425</f>
        <v>1203</v>
      </c>
      <c r="H425" s="8">
        <f>+'JUNIO 22'!H425+'MAYO 22'!H425+'ABRIL 22'!H425</f>
        <v>1535</v>
      </c>
      <c r="I425" s="8">
        <f>+'JUNIO 22'!I425+'MAYO 22'!I425+'ABRIL 22'!I425</f>
        <v>859</v>
      </c>
      <c r="J425" s="8">
        <f>+'JUNIO 22'!J425+'MAYO 22'!J425+'ABRIL 22'!J425</f>
        <v>906</v>
      </c>
      <c r="K425" s="8">
        <f>+'JUNIO 22'!K425+'MAYO 22'!K425+'ABRIL 22'!K425</f>
        <v>147</v>
      </c>
      <c r="L425" s="8">
        <f>+'JUNIO 22'!L425+'MAYO 22'!L425+'ABRIL 22'!L425</f>
        <v>0</v>
      </c>
      <c r="M425" s="8">
        <f>+'JUNIO 22'!M425+'MAYO 22'!M425+'ABRIL 22'!M425</f>
        <v>0</v>
      </c>
      <c r="N425" s="8">
        <f t="shared" si="6"/>
        <v>496996</v>
      </c>
    </row>
    <row r="426" spans="1:14" ht="25.5" x14ac:dyDescent="0.25">
      <c r="A426" s="9" t="s">
        <v>836</v>
      </c>
      <c r="B426" s="7" t="s">
        <v>837</v>
      </c>
      <c r="C426" s="8">
        <f>+'JUNIO 22'!C426+'MAYO 22'!C426+'ABRIL 22'!C426</f>
        <v>2358184</v>
      </c>
      <c r="D426" s="8">
        <f>+'JUNIO 22'!D426+'MAYO 22'!D426+'ABRIL 22'!D426</f>
        <v>894641</v>
      </c>
      <c r="E426" s="8">
        <f>+'JUNIO 22'!E426+'MAYO 22'!E426+'ABRIL 22'!E426</f>
        <v>24491</v>
      </c>
      <c r="F426" s="8">
        <f>+'JUNIO 22'!F426+'MAYO 22'!F426+'ABRIL 22'!F426</f>
        <v>107867</v>
      </c>
      <c r="G426" s="8">
        <f>+'JUNIO 22'!G426+'MAYO 22'!G426+'ABRIL 22'!G426</f>
        <v>25312</v>
      </c>
      <c r="H426" s="8">
        <f>+'JUNIO 22'!H426+'MAYO 22'!H426+'ABRIL 22'!H426</f>
        <v>13799</v>
      </c>
      <c r="I426" s="8">
        <f>+'JUNIO 22'!I426+'MAYO 22'!I426+'ABRIL 22'!I426</f>
        <v>19551</v>
      </c>
      <c r="J426" s="8">
        <f>+'JUNIO 22'!J426+'MAYO 22'!J426+'ABRIL 22'!J426</f>
        <v>3729</v>
      </c>
      <c r="K426" s="8">
        <f>+'JUNIO 22'!K426+'MAYO 22'!K426+'ABRIL 22'!K426</f>
        <v>3672</v>
      </c>
      <c r="L426" s="8">
        <f>+'JUNIO 22'!L426+'MAYO 22'!L426+'ABRIL 22'!L426</f>
        <v>0</v>
      </c>
      <c r="M426" s="8">
        <f>+'JUNIO 22'!M426+'MAYO 22'!M426+'ABRIL 22'!M426</f>
        <v>27353</v>
      </c>
      <c r="N426" s="8">
        <f t="shared" si="6"/>
        <v>3478599</v>
      </c>
    </row>
    <row r="427" spans="1:14" ht="38.25" x14ac:dyDescent="0.25">
      <c r="A427" s="9" t="s">
        <v>838</v>
      </c>
      <c r="B427" s="7" t="s">
        <v>839</v>
      </c>
      <c r="C427" s="8">
        <f>+'JUNIO 22'!C427+'MAYO 22'!C427+'ABRIL 22'!C427</f>
        <v>2766395</v>
      </c>
      <c r="D427" s="8">
        <f>+'JUNIO 22'!D427+'MAYO 22'!D427+'ABRIL 22'!D427</f>
        <v>562230</v>
      </c>
      <c r="E427" s="8">
        <f>+'JUNIO 22'!E427+'MAYO 22'!E427+'ABRIL 22'!E427</f>
        <v>26034</v>
      </c>
      <c r="F427" s="8">
        <f>+'JUNIO 22'!F427+'MAYO 22'!F427+'ABRIL 22'!F427</f>
        <v>122522</v>
      </c>
      <c r="G427" s="8">
        <f>+'JUNIO 22'!G427+'MAYO 22'!G427+'ABRIL 22'!G427</f>
        <v>31015</v>
      </c>
      <c r="H427" s="8">
        <f>+'JUNIO 22'!H427+'MAYO 22'!H427+'ABRIL 22'!H427</f>
        <v>17145</v>
      </c>
      <c r="I427" s="8">
        <f>+'JUNIO 22'!I427+'MAYO 22'!I427+'ABRIL 22'!I427</f>
        <v>25648</v>
      </c>
      <c r="J427" s="8">
        <f>+'JUNIO 22'!J427+'MAYO 22'!J427+'ABRIL 22'!J427</f>
        <v>4533</v>
      </c>
      <c r="K427" s="8">
        <f>+'JUNIO 22'!K427+'MAYO 22'!K427+'ABRIL 22'!K427</f>
        <v>5226</v>
      </c>
      <c r="L427" s="8">
        <f>+'JUNIO 22'!L427+'MAYO 22'!L427+'ABRIL 22'!L427</f>
        <v>0</v>
      </c>
      <c r="M427" s="8">
        <f>+'JUNIO 22'!M427+'MAYO 22'!M427+'ABRIL 22'!M427</f>
        <v>0</v>
      </c>
      <c r="N427" s="8">
        <f t="shared" si="6"/>
        <v>3560748</v>
      </c>
    </row>
    <row r="428" spans="1:14" ht="25.5" x14ac:dyDescent="0.25">
      <c r="A428" s="9" t="s">
        <v>840</v>
      </c>
      <c r="B428" s="7" t="s">
        <v>841</v>
      </c>
      <c r="C428" s="8">
        <f>+'JUNIO 22'!C428+'MAYO 22'!C428+'ABRIL 22'!C428</f>
        <v>371197</v>
      </c>
      <c r="D428" s="8">
        <f>+'JUNIO 22'!D428+'MAYO 22'!D428+'ABRIL 22'!D428</f>
        <v>177499</v>
      </c>
      <c r="E428" s="8">
        <f>+'JUNIO 22'!E428+'MAYO 22'!E428+'ABRIL 22'!E428</f>
        <v>4900</v>
      </c>
      <c r="F428" s="8">
        <f>+'JUNIO 22'!F428+'MAYO 22'!F428+'ABRIL 22'!F428</f>
        <v>18583</v>
      </c>
      <c r="G428" s="8">
        <f>+'JUNIO 22'!G428+'MAYO 22'!G428+'ABRIL 22'!G428</f>
        <v>1568</v>
      </c>
      <c r="H428" s="8">
        <f>+'JUNIO 22'!H428+'MAYO 22'!H428+'ABRIL 22'!H428</f>
        <v>2027</v>
      </c>
      <c r="I428" s="8">
        <f>+'JUNIO 22'!I428+'MAYO 22'!I428+'ABRIL 22'!I428</f>
        <v>1635</v>
      </c>
      <c r="J428" s="8">
        <f>+'JUNIO 22'!J428+'MAYO 22'!J428+'ABRIL 22'!J428</f>
        <v>831</v>
      </c>
      <c r="K428" s="8">
        <f>+'JUNIO 22'!K428+'MAYO 22'!K428+'ABRIL 22'!K428</f>
        <v>399</v>
      </c>
      <c r="L428" s="8">
        <f>+'JUNIO 22'!L428+'MAYO 22'!L428+'ABRIL 22'!L428</f>
        <v>11197</v>
      </c>
      <c r="M428" s="8">
        <f>+'JUNIO 22'!M428+'MAYO 22'!M428+'ABRIL 22'!M428</f>
        <v>0</v>
      </c>
      <c r="N428" s="8">
        <f t="shared" si="6"/>
        <v>589836</v>
      </c>
    </row>
    <row r="429" spans="1:14" ht="25.5" x14ac:dyDescent="0.25">
      <c r="A429" s="9" t="s">
        <v>842</v>
      </c>
      <c r="B429" s="7" t="s">
        <v>843</v>
      </c>
      <c r="C429" s="8">
        <f>+'JUNIO 22'!C429+'MAYO 22'!C429+'ABRIL 22'!C429</f>
        <v>844569</v>
      </c>
      <c r="D429" s="8">
        <f>+'JUNIO 22'!D429+'MAYO 22'!D429+'ABRIL 22'!D429</f>
        <v>143649</v>
      </c>
      <c r="E429" s="8">
        <f>+'JUNIO 22'!E429+'MAYO 22'!E429+'ABRIL 22'!E429</f>
        <v>8823</v>
      </c>
      <c r="F429" s="8">
        <f>+'JUNIO 22'!F429+'MAYO 22'!F429+'ABRIL 22'!F429</f>
        <v>39056</v>
      </c>
      <c r="G429" s="8">
        <f>+'JUNIO 22'!G429+'MAYO 22'!G429+'ABRIL 22'!G429</f>
        <v>4370</v>
      </c>
      <c r="H429" s="8">
        <f>+'JUNIO 22'!H429+'MAYO 22'!H429+'ABRIL 22'!H429</f>
        <v>5065</v>
      </c>
      <c r="I429" s="8">
        <f>+'JUNIO 22'!I429+'MAYO 22'!I429+'ABRIL 22'!I429</f>
        <v>5363</v>
      </c>
      <c r="J429" s="8">
        <f>+'JUNIO 22'!J429+'MAYO 22'!J429+'ABRIL 22'!J429</f>
        <v>1251</v>
      </c>
      <c r="K429" s="8">
        <f>+'JUNIO 22'!K429+'MAYO 22'!K429+'ABRIL 22'!K429</f>
        <v>1420</v>
      </c>
      <c r="L429" s="8">
        <f>+'JUNIO 22'!L429+'MAYO 22'!L429+'ABRIL 22'!L429</f>
        <v>9068</v>
      </c>
      <c r="M429" s="8">
        <f>+'JUNIO 22'!M429+'MAYO 22'!M429+'ABRIL 22'!M429</f>
        <v>0</v>
      </c>
      <c r="N429" s="8">
        <f t="shared" si="6"/>
        <v>1062634</v>
      </c>
    </row>
    <row r="430" spans="1:14" ht="25.5" x14ac:dyDescent="0.25">
      <c r="A430" s="9" t="s">
        <v>844</v>
      </c>
      <c r="B430" s="7" t="s">
        <v>845</v>
      </c>
      <c r="C430" s="8">
        <f>+'JUNIO 22'!C430+'MAYO 22'!C430+'ABRIL 22'!C430</f>
        <v>1794658</v>
      </c>
      <c r="D430" s="8">
        <f>+'JUNIO 22'!D430+'MAYO 22'!D430+'ABRIL 22'!D430</f>
        <v>703111</v>
      </c>
      <c r="E430" s="8">
        <f>+'JUNIO 22'!E430+'MAYO 22'!E430+'ABRIL 22'!E430</f>
        <v>20979</v>
      </c>
      <c r="F430" s="8">
        <f>+'JUNIO 22'!F430+'MAYO 22'!F430+'ABRIL 22'!F430</f>
        <v>85148</v>
      </c>
      <c r="G430" s="8">
        <f>+'JUNIO 22'!G430+'MAYO 22'!G430+'ABRIL 22'!G430</f>
        <v>12393</v>
      </c>
      <c r="H430" s="8">
        <f>+'JUNIO 22'!H430+'MAYO 22'!H430+'ABRIL 22'!H430</f>
        <v>10043</v>
      </c>
      <c r="I430" s="8">
        <f>+'JUNIO 22'!I430+'MAYO 22'!I430+'ABRIL 22'!I430</f>
        <v>10718</v>
      </c>
      <c r="J430" s="8">
        <f>+'JUNIO 22'!J430+'MAYO 22'!J430+'ABRIL 22'!J430</f>
        <v>3630</v>
      </c>
      <c r="K430" s="8">
        <f>+'JUNIO 22'!K430+'MAYO 22'!K430+'ABRIL 22'!K430</f>
        <v>2274</v>
      </c>
      <c r="L430" s="8">
        <f>+'JUNIO 22'!L430+'MAYO 22'!L430+'ABRIL 22'!L430</f>
        <v>0</v>
      </c>
      <c r="M430" s="8">
        <f>+'JUNIO 22'!M430+'MAYO 22'!M430+'ABRIL 22'!M430</f>
        <v>0</v>
      </c>
      <c r="N430" s="8">
        <f t="shared" si="6"/>
        <v>2642954</v>
      </c>
    </row>
    <row r="431" spans="1:14" ht="25.5" x14ac:dyDescent="0.25">
      <c r="A431" s="9" t="s">
        <v>846</v>
      </c>
      <c r="B431" s="7" t="s">
        <v>847</v>
      </c>
      <c r="C431" s="8">
        <f>+'JUNIO 22'!C431+'MAYO 22'!C431+'ABRIL 22'!C431</f>
        <v>392212</v>
      </c>
      <c r="D431" s="8">
        <f>+'JUNIO 22'!D431+'MAYO 22'!D431+'ABRIL 22'!D431</f>
        <v>171772</v>
      </c>
      <c r="E431" s="8">
        <f>+'JUNIO 22'!E431+'MAYO 22'!E431+'ABRIL 22'!E431</f>
        <v>4875</v>
      </c>
      <c r="F431" s="8">
        <f>+'JUNIO 22'!F431+'MAYO 22'!F431+'ABRIL 22'!F431</f>
        <v>18887</v>
      </c>
      <c r="G431" s="8">
        <f>+'JUNIO 22'!G431+'MAYO 22'!G431+'ABRIL 22'!G431</f>
        <v>1592</v>
      </c>
      <c r="H431" s="8">
        <f>+'JUNIO 22'!H431+'MAYO 22'!H431+'ABRIL 22'!H431</f>
        <v>2035</v>
      </c>
      <c r="I431" s="8">
        <f>+'JUNIO 22'!I431+'MAYO 22'!I431+'ABRIL 22'!I431</f>
        <v>1520</v>
      </c>
      <c r="J431" s="8">
        <f>+'JUNIO 22'!J431+'MAYO 22'!J431+'ABRIL 22'!J431</f>
        <v>822</v>
      </c>
      <c r="K431" s="8">
        <f>+'JUNIO 22'!K431+'MAYO 22'!K431+'ABRIL 22'!K431</f>
        <v>349</v>
      </c>
      <c r="L431" s="8">
        <f>+'JUNIO 22'!L431+'MAYO 22'!L431+'ABRIL 22'!L431</f>
        <v>0</v>
      </c>
      <c r="M431" s="8">
        <f>+'JUNIO 22'!M431+'MAYO 22'!M431+'ABRIL 22'!M431</f>
        <v>0</v>
      </c>
      <c r="N431" s="8">
        <f t="shared" si="6"/>
        <v>594064</v>
      </c>
    </row>
    <row r="432" spans="1:14" ht="25.5" x14ac:dyDescent="0.25">
      <c r="A432" s="9" t="s">
        <v>848</v>
      </c>
      <c r="B432" s="7" t="s">
        <v>849</v>
      </c>
      <c r="C432" s="8">
        <f>+'JUNIO 22'!C432+'MAYO 22'!C432+'ABRIL 22'!C432</f>
        <v>282937</v>
      </c>
      <c r="D432" s="8">
        <f>+'JUNIO 22'!D432+'MAYO 22'!D432+'ABRIL 22'!D432</f>
        <v>100233</v>
      </c>
      <c r="E432" s="8">
        <f>+'JUNIO 22'!E432+'MAYO 22'!E432+'ABRIL 22'!E432</f>
        <v>4251</v>
      </c>
      <c r="F432" s="8">
        <f>+'JUNIO 22'!F432+'MAYO 22'!F432+'ABRIL 22'!F432</f>
        <v>14901</v>
      </c>
      <c r="G432" s="8">
        <f>+'JUNIO 22'!G432+'MAYO 22'!G432+'ABRIL 22'!G432</f>
        <v>1186</v>
      </c>
      <c r="H432" s="8">
        <f>+'JUNIO 22'!H432+'MAYO 22'!H432+'ABRIL 22'!H432</f>
        <v>1438</v>
      </c>
      <c r="I432" s="8">
        <f>+'JUNIO 22'!I432+'MAYO 22'!I432+'ABRIL 22'!I432</f>
        <v>957</v>
      </c>
      <c r="J432" s="8">
        <f>+'JUNIO 22'!J432+'MAYO 22'!J432+'ABRIL 22'!J432</f>
        <v>753</v>
      </c>
      <c r="K432" s="8">
        <f>+'JUNIO 22'!K432+'MAYO 22'!K432+'ABRIL 22'!K432</f>
        <v>188</v>
      </c>
      <c r="L432" s="8">
        <f>+'JUNIO 22'!L432+'MAYO 22'!L432+'ABRIL 22'!L432</f>
        <v>0</v>
      </c>
      <c r="M432" s="8">
        <f>+'JUNIO 22'!M432+'MAYO 22'!M432+'ABRIL 22'!M432</f>
        <v>0</v>
      </c>
      <c r="N432" s="8">
        <f t="shared" si="6"/>
        <v>406844</v>
      </c>
    </row>
    <row r="433" spans="1:14" ht="25.5" x14ac:dyDescent="0.25">
      <c r="A433" s="9" t="s">
        <v>850</v>
      </c>
      <c r="B433" s="7" t="s">
        <v>851</v>
      </c>
      <c r="C433" s="8">
        <f>+'JUNIO 22'!C433+'MAYO 22'!C433+'ABRIL 22'!C433</f>
        <v>1002675</v>
      </c>
      <c r="D433" s="8">
        <f>+'JUNIO 22'!D433+'MAYO 22'!D433+'ABRIL 22'!D433</f>
        <v>658075</v>
      </c>
      <c r="E433" s="8">
        <f>+'JUNIO 22'!E433+'MAYO 22'!E433+'ABRIL 22'!E433</f>
        <v>11977</v>
      </c>
      <c r="F433" s="8">
        <f>+'JUNIO 22'!F433+'MAYO 22'!F433+'ABRIL 22'!F433</f>
        <v>48210</v>
      </c>
      <c r="G433" s="8">
        <f>+'JUNIO 22'!G433+'MAYO 22'!G433+'ABRIL 22'!G433</f>
        <v>9873</v>
      </c>
      <c r="H433" s="8">
        <f>+'JUNIO 22'!H433+'MAYO 22'!H433+'ABRIL 22'!H433</f>
        <v>5599</v>
      </c>
      <c r="I433" s="8">
        <f>+'JUNIO 22'!I433+'MAYO 22'!I433+'ABRIL 22'!I433</f>
        <v>7192</v>
      </c>
      <c r="J433" s="8">
        <f>+'JUNIO 22'!J433+'MAYO 22'!J433+'ABRIL 22'!J433</f>
        <v>1917</v>
      </c>
      <c r="K433" s="8">
        <f>+'JUNIO 22'!K433+'MAYO 22'!K433+'ABRIL 22'!K433</f>
        <v>1253</v>
      </c>
      <c r="L433" s="8">
        <f>+'JUNIO 22'!L433+'MAYO 22'!L433+'ABRIL 22'!L433</f>
        <v>0</v>
      </c>
      <c r="M433" s="8">
        <f>+'JUNIO 22'!M433+'MAYO 22'!M433+'ABRIL 22'!M433</f>
        <v>0</v>
      </c>
      <c r="N433" s="8">
        <f t="shared" si="6"/>
        <v>1746771</v>
      </c>
    </row>
    <row r="434" spans="1:14" ht="25.5" x14ac:dyDescent="0.25">
      <c r="A434" s="9" t="s">
        <v>852</v>
      </c>
      <c r="B434" s="7" t="s">
        <v>853</v>
      </c>
      <c r="C434" s="8">
        <f>+'JUNIO 22'!C434+'MAYO 22'!C434+'ABRIL 22'!C434</f>
        <v>848769</v>
      </c>
      <c r="D434" s="8">
        <f>+'JUNIO 22'!D434+'MAYO 22'!D434+'ABRIL 22'!D434</f>
        <v>278466</v>
      </c>
      <c r="E434" s="8">
        <f>+'JUNIO 22'!E434+'MAYO 22'!E434+'ABRIL 22'!E434</f>
        <v>9246</v>
      </c>
      <c r="F434" s="8">
        <f>+'JUNIO 22'!F434+'MAYO 22'!F434+'ABRIL 22'!F434</f>
        <v>39438</v>
      </c>
      <c r="G434" s="8">
        <f>+'JUNIO 22'!G434+'MAYO 22'!G434+'ABRIL 22'!G434</f>
        <v>5380</v>
      </c>
      <c r="H434" s="8">
        <f>+'JUNIO 22'!H434+'MAYO 22'!H434+'ABRIL 22'!H434</f>
        <v>4855</v>
      </c>
      <c r="I434" s="8">
        <f>+'JUNIO 22'!I434+'MAYO 22'!I434+'ABRIL 22'!I434</f>
        <v>5231</v>
      </c>
      <c r="J434" s="8">
        <f>+'JUNIO 22'!J434+'MAYO 22'!J434+'ABRIL 22'!J434</f>
        <v>1401</v>
      </c>
      <c r="K434" s="8">
        <f>+'JUNIO 22'!K434+'MAYO 22'!K434+'ABRIL 22'!K434</f>
        <v>1207</v>
      </c>
      <c r="L434" s="8">
        <f>+'JUNIO 22'!L434+'MAYO 22'!L434+'ABRIL 22'!L434</f>
        <v>47012</v>
      </c>
      <c r="M434" s="8">
        <f>+'JUNIO 22'!M434+'MAYO 22'!M434+'ABRIL 22'!M434</f>
        <v>0</v>
      </c>
      <c r="N434" s="8">
        <f t="shared" si="6"/>
        <v>1241005</v>
      </c>
    </row>
    <row r="435" spans="1:14" ht="25.5" x14ac:dyDescent="0.25">
      <c r="A435" s="9" t="s">
        <v>854</v>
      </c>
      <c r="B435" s="7" t="s">
        <v>855</v>
      </c>
      <c r="C435" s="8">
        <f>+'JUNIO 22'!C435+'MAYO 22'!C435+'ABRIL 22'!C435</f>
        <v>1891369</v>
      </c>
      <c r="D435" s="8">
        <f>+'JUNIO 22'!D435+'MAYO 22'!D435+'ABRIL 22'!D435</f>
        <v>221916</v>
      </c>
      <c r="E435" s="8">
        <f>+'JUNIO 22'!E435+'MAYO 22'!E435+'ABRIL 22'!E435</f>
        <v>20404</v>
      </c>
      <c r="F435" s="8">
        <f>+'JUNIO 22'!F435+'MAYO 22'!F435+'ABRIL 22'!F435</f>
        <v>87894</v>
      </c>
      <c r="G435" s="8">
        <f>+'JUNIO 22'!G435+'MAYO 22'!G435+'ABRIL 22'!G435</f>
        <v>23224</v>
      </c>
      <c r="H435" s="8">
        <f>+'JUNIO 22'!H435+'MAYO 22'!H435+'ABRIL 22'!H435</f>
        <v>10979</v>
      </c>
      <c r="I435" s="8">
        <f>+'JUNIO 22'!I435+'MAYO 22'!I435+'ABRIL 22'!I435</f>
        <v>16690</v>
      </c>
      <c r="J435" s="8">
        <f>+'JUNIO 22'!J435+'MAYO 22'!J435+'ABRIL 22'!J435</f>
        <v>3015</v>
      </c>
      <c r="K435" s="8">
        <f>+'JUNIO 22'!K435+'MAYO 22'!K435+'ABRIL 22'!K435</f>
        <v>2839</v>
      </c>
      <c r="L435" s="8">
        <f>+'JUNIO 22'!L435+'MAYO 22'!L435+'ABRIL 22'!L435</f>
        <v>0</v>
      </c>
      <c r="M435" s="8">
        <f>+'JUNIO 22'!M435+'MAYO 22'!M435+'ABRIL 22'!M435</f>
        <v>0</v>
      </c>
      <c r="N435" s="8">
        <f t="shared" si="6"/>
        <v>2278330</v>
      </c>
    </row>
    <row r="436" spans="1:14" ht="25.5" x14ac:dyDescent="0.25">
      <c r="A436" s="9" t="s">
        <v>856</v>
      </c>
      <c r="B436" s="7" t="s">
        <v>857</v>
      </c>
      <c r="C436" s="8">
        <f>+'JUNIO 22'!C436+'MAYO 22'!C436+'ABRIL 22'!C436</f>
        <v>3225105</v>
      </c>
      <c r="D436" s="8">
        <f>+'JUNIO 22'!D436+'MAYO 22'!D436+'ABRIL 22'!D436</f>
        <v>448083</v>
      </c>
      <c r="E436" s="8">
        <f>+'JUNIO 22'!E436+'MAYO 22'!E436+'ABRIL 22'!E436</f>
        <v>30078</v>
      </c>
      <c r="F436" s="8">
        <f>+'JUNIO 22'!F436+'MAYO 22'!F436+'ABRIL 22'!F436</f>
        <v>142962</v>
      </c>
      <c r="G436" s="8">
        <f>+'JUNIO 22'!G436+'MAYO 22'!G436+'ABRIL 22'!G436</f>
        <v>43904</v>
      </c>
      <c r="H436" s="8">
        <f>+'JUNIO 22'!H436+'MAYO 22'!H436+'ABRIL 22'!H436</f>
        <v>19594</v>
      </c>
      <c r="I436" s="8">
        <f>+'JUNIO 22'!I436+'MAYO 22'!I436+'ABRIL 22'!I436</f>
        <v>32443</v>
      </c>
      <c r="J436" s="8">
        <f>+'JUNIO 22'!J436+'MAYO 22'!J436+'ABRIL 22'!J436</f>
        <v>4095</v>
      </c>
      <c r="K436" s="8">
        <f>+'JUNIO 22'!K436+'MAYO 22'!K436+'ABRIL 22'!K436</f>
        <v>5824</v>
      </c>
      <c r="L436" s="8">
        <f>+'JUNIO 22'!L436+'MAYO 22'!L436+'ABRIL 22'!L436</f>
        <v>0</v>
      </c>
      <c r="M436" s="8">
        <f>+'JUNIO 22'!M436+'MAYO 22'!M436+'ABRIL 22'!M436</f>
        <v>0</v>
      </c>
      <c r="N436" s="8">
        <f t="shared" si="6"/>
        <v>3952088</v>
      </c>
    </row>
    <row r="437" spans="1:14" ht="25.5" x14ac:dyDescent="0.25">
      <c r="A437" s="9" t="s">
        <v>858</v>
      </c>
      <c r="B437" s="7" t="s">
        <v>859</v>
      </c>
      <c r="C437" s="8">
        <f>+'JUNIO 22'!C437+'MAYO 22'!C437+'ABRIL 22'!C437</f>
        <v>601813</v>
      </c>
      <c r="D437" s="8">
        <f>+'JUNIO 22'!D437+'MAYO 22'!D437+'ABRIL 22'!D437</f>
        <v>164712</v>
      </c>
      <c r="E437" s="8">
        <f>+'JUNIO 22'!E437+'MAYO 22'!E437+'ABRIL 22'!E437</f>
        <v>7651</v>
      </c>
      <c r="F437" s="8">
        <f>+'JUNIO 22'!F437+'MAYO 22'!F437+'ABRIL 22'!F437</f>
        <v>29755</v>
      </c>
      <c r="G437" s="8">
        <f>+'JUNIO 22'!G437+'MAYO 22'!G437+'ABRIL 22'!G437</f>
        <v>5791</v>
      </c>
      <c r="H437" s="8">
        <f>+'JUNIO 22'!H437+'MAYO 22'!H437+'ABRIL 22'!H437</f>
        <v>3339</v>
      </c>
      <c r="I437" s="8">
        <f>+'JUNIO 22'!I437+'MAYO 22'!I437+'ABRIL 22'!I437</f>
        <v>4159</v>
      </c>
      <c r="J437" s="8">
        <f>+'JUNIO 22'!J437+'MAYO 22'!J437+'ABRIL 22'!J437</f>
        <v>1233</v>
      </c>
      <c r="K437" s="8">
        <f>+'JUNIO 22'!K437+'MAYO 22'!K437+'ABRIL 22'!K437</f>
        <v>712</v>
      </c>
      <c r="L437" s="8">
        <f>+'JUNIO 22'!L437+'MAYO 22'!L437+'ABRIL 22'!L437</f>
        <v>7218</v>
      </c>
      <c r="M437" s="8">
        <f>+'JUNIO 22'!M437+'MAYO 22'!M437+'ABRIL 22'!M437</f>
        <v>0</v>
      </c>
      <c r="N437" s="8">
        <f t="shared" si="6"/>
        <v>826383</v>
      </c>
    </row>
    <row r="438" spans="1:14" ht="25.5" x14ac:dyDescent="0.25">
      <c r="A438" s="9" t="s">
        <v>860</v>
      </c>
      <c r="B438" s="7" t="s">
        <v>861</v>
      </c>
      <c r="C438" s="8">
        <f>+'JUNIO 22'!C438+'MAYO 22'!C438+'ABRIL 22'!C438</f>
        <v>529843</v>
      </c>
      <c r="D438" s="8">
        <f>+'JUNIO 22'!D438+'MAYO 22'!D438+'ABRIL 22'!D438</f>
        <v>209994</v>
      </c>
      <c r="E438" s="8">
        <f>+'JUNIO 22'!E438+'MAYO 22'!E438+'ABRIL 22'!E438</f>
        <v>6973</v>
      </c>
      <c r="F438" s="8">
        <f>+'JUNIO 22'!F438+'MAYO 22'!F438+'ABRIL 22'!F438</f>
        <v>26504</v>
      </c>
      <c r="G438" s="8">
        <f>+'JUNIO 22'!G438+'MAYO 22'!G438+'ABRIL 22'!G438</f>
        <v>3955</v>
      </c>
      <c r="H438" s="8">
        <f>+'JUNIO 22'!H438+'MAYO 22'!H438+'ABRIL 22'!H438</f>
        <v>2894</v>
      </c>
      <c r="I438" s="8">
        <f>+'JUNIO 22'!I438+'MAYO 22'!I438+'ABRIL 22'!I438</f>
        <v>3056</v>
      </c>
      <c r="J438" s="8">
        <f>+'JUNIO 22'!J438+'MAYO 22'!J438+'ABRIL 22'!J438</f>
        <v>1170</v>
      </c>
      <c r="K438" s="8">
        <f>+'JUNIO 22'!K438+'MAYO 22'!K438+'ABRIL 22'!K438</f>
        <v>572</v>
      </c>
      <c r="L438" s="8">
        <f>+'JUNIO 22'!L438+'MAYO 22'!L438+'ABRIL 22'!L438</f>
        <v>0</v>
      </c>
      <c r="M438" s="8">
        <f>+'JUNIO 22'!M438+'MAYO 22'!M438+'ABRIL 22'!M438</f>
        <v>0</v>
      </c>
      <c r="N438" s="8">
        <f t="shared" si="6"/>
        <v>784961</v>
      </c>
    </row>
    <row r="439" spans="1:14" ht="25.5" x14ac:dyDescent="0.25">
      <c r="A439" s="9" t="s">
        <v>862</v>
      </c>
      <c r="B439" s="7" t="s">
        <v>863</v>
      </c>
      <c r="C439" s="8">
        <f>+'JUNIO 22'!C439+'MAYO 22'!C439+'ABRIL 22'!C439</f>
        <v>253163</v>
      </c>
      <c r="D439" s="8">
        <f>+'JUNIO 22'!D439+'MAYO 22'!D439+'ABRIL 22'!D439</f>
        <v>135598</v>
      </c>
      <c r="E439" s="8">
        <f>+'JUNIO 22'!E439+'MAYO 22'!E439+'ABRIL 22'!E439</f>
        <v>3946</v>
      </c>
      <c r="F439" s="8">
        <f>+'JUNIO 22'!F439+'MAYO 22'!F439+'ABRIL 22'!F439</f>
        <v>13517</v>
      </c>
      <c r="G439" s="8">
        <f>+'JUNIO 22'!G439+'MAYO 22'!G439+'ABRIL 22'!G439</f>
        <v>833</v>
      </c>
      <c r="H439" s="8">
        <f>+'JUNIO 22'!H439+'MAYO 22'!H439+'ABRIL 22'!H439</f>
        <v>1249</v>
      </c>
      <c r="I439" s="8">
        <f>+'JUNIO 22'!I439+'MAYO 22'!I439+'ABRIL 22'!I439</f>
        <v>661</v>
      </c>
      <c r="J439" s="8">
        <f>+'JUNIO 22'!J439+'MAYO 22'!J439+'ABRIL 22'!J439</f>
        <v>708</v>
      </c>
      <c r="K439" s="8">
        <f>+'JUNIO 22'!K439+'MAYO 22'!K439+'ABRIL 22'!K439</f>
        <v>128</v>
      </c>
      <c r="L439" s="8">
        <f>+'JUNIO 22'!L439+'MAYO 22'!L439+'ABRIL 22'!L439</f>
        <v>0</v>
      </c>
      <c r="M439" s="8">
        <f>+'JUNIO 22'!M439+'MAYO 22'!M439+'ABRIL 22'!M439</f>
        <v>0</v>
      </c>
      <c r="N439" s="8">
        <f t="shared" si="6"/>
        <v>409803</v>
      </c>
    </row>
    <row r="440" spans="1:14" ht="25.5" x14ac:dyDescent="0.25">
      <c r="A440" s="9" t="s">
        <v>864</v>
      </c>
      <c r="B440" s="7" t="s">
        <v>865</v>
      </c>
      <c r="C440" s="8">
        <f>+'JUNIO 22'!C440+'MAYO 22'!C440+'ABRIL 22'!C440</f>
        <v>492376</v>
      </c>
      <c r="D440" s="8">
        <f>+'JUNIO 22'!D440+'MAYO 22'!D440+'ABRIL 22'!D440</f>
        <v>198938</v>
      </c>
      <c r="E440" s="8">
        <f>+'JUNIO 22'!E440+'MAYO 22'!E440+'ABRIL 22'!E440</f>
        <v>5711</v>
      </c>
      <c r="F440" s="8">
        <f>+'JUNIO 22'!F440+'MAYO 22'!F440+'ABRIL 22'!F440</f>
        <v>23494</v>
      </c>
      <c r="G440" s="8">
        <f>+'JUNIO 22'!G440+'MAYO 22'!G440+'ABRIL 22'!G440</f>
        <v>4823</v>
      </c>
      <c r="H440" s="8">
        <f>+'JUNIO 22'!H440+'MAYO 22'!H440+'ABRIL 22'!H440</f>
        <v>2801</v>
      </c>
      <c r="I440" s="8">
        <f>+'JUNIO 22'!I440+'MAYO 22'!I440+'ABRIL 22'!I440</f>
        <v>3637</v>
      </c>
      <c r="J440" s="8">
        <f>+'JUNIO 22'!J440+'MAYO 22'!J440+'ABRIL 22'!J440</f>
        <v>879</v>
      </c>
      <c r="K440" s="8">
        <f>+'JUNIO 22'!K440+'MAYO 22'!K440+'ABRIL 22'!K440</f>
        <v>671</v>
      </c>
      <c r="L440" s="8">
        <f>+'JUNIO 22'!L440+'MAYO 22'!L440+'ABRIL 22'!L440</f>
        <v>0</v>
      </c>
      <c r="M440" s="8">
        <f>+'JUNIO 22'!M440+'MAYO 22'!M440+'ABRIL 22'!M440</f>
        <v>0</v>
      </c>
      <c r="N440" s="8">
        <f t="shared" si="6"/>
        <v>733330</v>
      </c>
    </row>
    <row r="441" spans="1:14" ht="25.5" x14ac:dyDescent="0.25">
      <c r="A441" s="9" t="s">
        <v>866</v>
      </c>
      <c r="B441" s="7" t="s">
        <v>867</v>
      </c>
      <c r="C441" s="8">
        <f>+'JUNIO 22'!C441+'MAYO 22'!C441+'ABRIL 22'!C441</f>
        <v>422481</v>
      </c>
      <c r="D441" s="8">
        <f>+'JUNIO 22'!D441+'MAYO 22'!D441+'ABRIL 22'!D441</f>
        <v>168642</v>
      </c>
      <c r="E441" s="8">
        <f>+'JUNIO 22'!E441+'MAYO 22'!E441+'ABRIL 22'!E441</f>
        <v>5896</v>
      </c>
      <c r="F441" s="8">
        <f>+'JUNIO 22'!F441+'MAYO 22'!F441+'ABRIL 22'!F441</f>
        <v>21523</v>
      </c>
      <c r="G441" s="8">
        <f>+'JUNIO 22'!G441+'MAYO 22'!G441+'ABRIL 22'!G441</f>
        <v>2387</v>
      </c>
      <c r="H441" s="8">
        <f>+'JUNIO 22'!H441+'MAYO 22'!H441+'ABRIL 22'!H441</f>
        <v>2214</v>
      </c>
      <c r="I441" s="8">
        <f>+'JUNIO 22'!I441+'MAYO 22'!I441+'ABRIL 22'!I441</f>
        <v>1866</v>
      </c>
      <c r="J441" s="8">
        <f>+'JUNIO 22'!J441+'MAYO 22'!J441+'ABRIL 22'!J441</f>
        <v>1047</v>
      </c>
      <c r="K441" s="8">
        <f>+'JUNIO 22'!K441+'MAYO 22'!K441+'ABRIL 22'!K441</f>
        <v>359</v>
      </c>
      <c r="L441" s="8">
        <f>+'JUNIO 22'!L441+'MAYO 22'!L441+'ABRIL 22'!L441</f>
        <v>4034</v>
      </c>
      <c r="M441" s="8">
        <f>+'JUNIO 22'!M441+'MAYO 22'!M441+'ABRIL 22'!M441</f>
        <v>0</v>
      </c>
      <c r="N441" s="8">
        <f t="shared" si="6"/>
        <v>630449</v>
      </c>
    </row>
    <row r="442" spans="1:14" ht="25.5" x14ac:dyDescent="0.25">
      <c r="A442" s="9" t="s">
        <v>868</v>
      </c>
      <c r="B442" s="7" t="s">
        <v>869</v>
      </c>
      <c r="C442" s="8">
        <f>+'JUNIO 22'!C442+'MAYO 22'!C442+'ABRIL 22'!C442</f>
        <v>751997</v>
      </c>
      <c r="D442" s="8">
        <f>+'JUNIO 22'!D442+'MAYO 22'!D442+'ABRIL 22'!D442</f>
        <v>144390</v>
      </c>
      <c r="E442" s="8">
        <f>+'JUNIO 22'!E442+'MAYO 22'!E442+'ABRIL 22'!E442</f>
        <v>8888</v>
      </c>
      <c r="F442" s="8">
        <f>+'JUNIO 22'!F442+'MAYO 22'!F442+'ABRIL 22'!F442</f>
        <v>36205</v>
      </c>
      <c r="G442" s="8">
        <f>+'JUNIO 22'!G442+'MAYO 22'!G442+'ABRIL 22'!G442</f>
        <v>6954</v>
      </c>
      <c r="H442" s="8">
        <f>+'JUNIO 22'!H442+'MAYO 22'!H442+'ABRIL 22'!H442</f>
        <v>4293</v>
      </c>
      <c r="I442" s="8">
        <f>+'JUNIO 22'!I442+'MAYO 22'!I442+'ABRIL 22'!I442</f>
        <v>5448</v>
      </c>
      <c r="J442" s="8">
        <f>+'JUNIO 22'!J442+'MAYO 22'!J442+'ABRIL 22'!J442</f>
        <v>1374</v>
      </c>
      <c r="K442" s="8">
        <f>+'JUNIO 22'!K442+'MAYO 22'!K442+'ABRIL 22'!K442</f>
        <v>1026</v>
      </c>
      <c r="L442" s="8">
        <f>+'JUNIO 22'!L442+'MAYO 22'!L442+'ABRIL 22'!L442</f>
        <v>40371</v>
      </c>
      <c r="M442" s="8">
        <f>+'JUNIO 22'!M442+'MAYO 22'!M442+'ABRIL 22'!M442</f>
        <v>0</v>
      </c>
      <c r="N442" s="8">
        <f t="shared" si="6"/>
        <v>1000946</v>
      </c>
    </row>
    <row r="443" spans="1:14" ht="25.5" x14ac:dyDescent="0.25">
      <c r="A443" s="9" t="s">
        <v>870</v>
      </c>
      <c r="B443" s="7" t="s">
        <v>871</v>
      </c>
      <c r="C443" s="8">
        <f>+'JUNIO 22'!C443+'MAYO 22'!C443+'ABRIL 22'!C443</f>
        <v>1067291</v>
      </c>
      <c r="D443" s="8">
        <f>+'JUNIO 22'!D443+'MAYO 22'!D443+'ABRIL 22'!D443</f>
        <v>202356</v>
      </c>
      <c r="E443" s="8">
        <f>+'JUNIO 22'!E443+'MAYO 22'!E443+'ABRIL 22'!E443</f>
        <v>11690</v>
      </c>
      <c r="F443" s="8">
        <f>+'JUNIO 22'!F443+'MAYO 22'!F443+'ABRIL 22'!F443</f>
        <v>49168</v>
      </c>
      <c r="G443" s="8">
        <f>+'JUNIO 22'!G443+'MAYO 22'!G443+'ABRIL 22'!G443</f>
        <v>10358</v>
      </c>
      <c r="H443" s="8">
        <f>+'JUNIO 22'!H443+'MAYO 22'!H443+'ABRIL 22'!H443</f>
        <v>5883</v>
      </c>
      <c r="I443" s="8">
        <f>+'JUNIO 22'!I443+'MAYO 22'!I443+'ABRIL 22'!I443</f>
        <v>7572</v>
      </c>
      <c r="J443" s="8">
        <f>+'JUNIO 22'!J443+'MAYO 22'!J443+'ABRIL 22'!J443</f>
        <v>1896</v>
      </c>
      <c r="K443" s="8">
        <f>+'JUNIO 22'!K443+'MAYO 22'!K443+'ABRIL 22'!K443</f>
        <v>1323</v>
      </c>
      <c r="L443" s="8">
        <f>+'JUNIO 22'!L443+'MAYO 22'!L443+'ABRIL 22'!L443</f>
        <v>4796</v>
      </c>
      <c r="M443" s="8">
        <f>+'JUNIO 22'!M443+'MAYO 22'!M443+'ABRIL 22'!M443</f>
        <v>0</v>
      </c>
      <c r="N443" s="8">
        <f t="shared" si="6"/>
        <v>1362333</v>
      </c>
    </row>
    <row r="444" spans="1:14" ht="25.5" x14ac:dyDescent="0.25">
      <c r="A444" s="9" t="s">
        <v>872</v>
      </c>
      <c r="B444" s="7" t="s">
        <v>873</v>
      </c>
      <c r="C444" s="8">
        <f>+'JUNIO 22'!C444+'MAYO 22'!C444+'ABRIL 22'!C444</f>
        <v>880148</v>
      </c>
      <c r="D444" s="8">
        <f>+'JUNIO 22'!D444+'MAYO 22'!D444+'ABRIL 22'!D444</f>
        <v>229542</v>
      </c>
      <c r="E444" s="8">
        <f>+'JUNIO 22'!E444+'MAYO 22'!E444+'ABRIL 22'!E444</f>
        <v>9885</v>
      </c>
      <c r="F444" s="8">
        <f>+'JUNIO 22'!F444+'MAYO 22'!F444+'ABRIL 22'!F444</f>
        <v>41315</v>
      </c>
      <c r="G444" s="8">
        <f>+'JUNIO 22'!G444+'MAYO 22'!G444+'ABRIL 22'!G444</f>
        <v>9258</v>
      </c>
      <c r="H444" s="8">
        <f>+'JUNIO 22'!H444+'MAYO 22'!H444+'ABRIL 22'!H444</f>
        <v>4985</v>
      </c>
      <c r="I444" s="8">
        <f>+'JUNIO 22'!I444+'MAYO 22'!I444+'ABRIL 22'!I444</f>
        <v>6807</v>
      </c>
      <c r="J444" s="8">
        <f>+'JUNIO 22'!J444+'MAYO 22'!J444+'ABRIL 22'!J444</f>
        <v>1542</v>
      </c>
      <c r="K444" s="8">
        <f>+'JUNIO 22'!K444+'MAYO 22'!K444+'ABRIL 22'!K444</f>
        <v>1192</v>
      </c>
      <c r="L444" s="8">
        <f>+'JUNIO 22'!L444+'MAYO 22'!L444+'ABRIL 22'!L444</f>
        <v>9897</v>
      </c>
      <c r="M444" s="8">
        <f>+'JUNIO 22'!M444+'MAYO 22'!M444+'ABRIL 22'!M444</f>
        <v>0</v>
      </c>
      <c r="N444" s="8">
        <f t="shared" si="6"/>
        <v>1194571</v>
      </c>
    </row>
    <row r="445" spans="1:14" ht="25.5" x14ac:dyDescent="0.25">
      <c r="A445" s="9" t="s">
        <v>874</v>
      </c>
      <c r="B445" s="7" t="s">
        <v>875</v>
      </c>
      <c r="C445" s="8">
        <f>+'JUNIO 22'!C445+'MAYO 22'!C445+'ABRIL 22'!C445</f>
        <v>369861</v>
      </c>
      <c r="D445" s="8">
        <f>+'JUNIO 22'!D445+'MAYO 22'!D445+'ABRIL 22'!D445</f>
        <v>130851</v>
      </c>
      <c r="E445" s="8">
        <f>+'JUNIO 22'!E445+'MAYO 22'!E445+'ABRIL 22'!E445</f>
        <v>5291</v>
      </c>
      <c r="F445" s="8">
        <f>+'JUNIO 22'!F445+'MAYO 22'!F445+'ABRIL 22'!F445</f>
        <v>19041</v>
      </c>
      <c r="G445" s="8">
        <f>+'JUNIO 22'!G445+'MAYO 22'!G445+'ABRIL 22'!G445</f>
        <v>2294</v>
      </c>
      <c r="H445" s="8">
        <f>+'JUNIO 22'!H445+'MAYO 22'!H445+'ABRIL 22'!H445</f>
        <v>1909</v>
      </c>
      <c r="I445" s="8">
        <f>+'JUNIO 22'!I445+'MAYO 22'!I445+'ABRIL 22'!I445</f>
        <v>1670</v>
      </c>
      <c r="J445" s="8">
        <f>+'JUNIO 22'!J445+'MAYO 22'!J445+'ABRIL 22'!J445</f>
        <v>933</v>
      </c>
      <c r="K445" s="8">
        <f>+'JUNIO 22'!K445+'MAYO 22'!K445+'ABRIL 22'!K445</f>
        <v>284</v>
      </c>
      <c r="L445" s="8">
        <f>+'JUNIO 22'!L445+'MAYO 22'!L445+'ABRIL 22'!L445</f>
        <v>0</v>
      </c>
      <c r="M445" s="8">
        <f>+'JUNIO 22'!M445+'MAYO 22'!M445+'ABRIL 22'!M445</f>
        <v>0</v>
      </c>
      <c r="N445" s="8">
        <f t="shared" si="6"/>
        <v>532134</v>
      </c>
    </row>
    <row r="446" spans="1:14" ht="25.5" x14ac:dyDescent="0.25">
      <c r="A446" s="9" t="s">
        <v>876</v>
      </c>
      <c r="B446" s="7" t="s">
        <v>877</v>
      </c>
      <c r="C446" s="8">
        <f>+'JUNIO 22'!C446+'MAYO 22'!C446+'ABRIL 22'!C446</f>
        <v>3735330</v>
      </c>
      <c r="D446" s="8">
        <f>+'JUNIO 22'!D446+'MAYO 22'!D446+'ABRIL 22'!D446</f>
        <v>216429</v>
      </c>
      <c r="E446" s="8">
        <f>+'JUNIO 22'!E446+'MAYO 22'!E446+'ABRIL 22'!E446</f>
        <v>32287</v>
      </c>
      <c r="F446" s="8">
        <f>+'JUNIO 22'!F446+'MAYO 22'!F446+'ABRIL 22'!F446</f>
        <v>159339</v>
      </c>
      <c r="G446" s="8">
        <f>+'JUNIO 22'!G446+'MAYO 22'!G446+'ABRIL 22'!G446</f>
        <v>25146</v>
      </c>
      <c r="H446" s="8">
        <f>+'JUNIO 22'!H446+'MAYO 22'!H446+'ABRIL 22'!H446</f>
        <v>21582</v>
      </c>
      <c r="I446" s="8">
        <f>+'JUNIO 22'!I446+'MAYO 22'!I446+'ABRIL 22'!I446</f>
        <v>25279</v>
      </c>
      <c r="J446" s="8">
        <f>+'JUNIO 22'!J446+'MAYO 22'!J446+'ABRIL 22'!J446</f>
        <v>3867</v>
      </c>
      <c r="K446" s="8">
        <f>+'JUNIO 22'!K446+'MAYO 22'!K446+'ABRIL 22'!K446</f>
        <v>5959</v>
      </c>
      <c r="L446" s="8">
        <f>+'JUNIO 22'!L446+'MAYO 22'!L446+'ABRIL 22'!L446</f>
        <v>3031</v>
      </c>
      <c r="M446" s="8">
        <f>+'JUNIO 22'!M446+'MAYO 22'!M446+'ABRIL 22'!M446</f>
        <v>0</v>
      </c>
      <c r="N446" s="8">
        <f t="shared" si="6"/>
        <v>4228249</v>
      </c>
    </row>
    <row r="447" spans="1:14" ht="25.5" x14ac:dyDescent="0.25">
      <c r="A447" s="9" t="s">
        <v>878</v>
      </c>
      <c r="B447" s="7" t="s">
        <v>879</v>
      </c>
      <c r="C447" s="8">
        <f>+'JUNIO 22'!C447+'MAYO 22'!C447+'ABRIL 22'!C447</f>
        <v>565957</v>
      </c>
      <c r="D447" s="8">
        <f>+'JUNIO 22'!D447+'MAYO 22'!D447+'ABRIL 22'!D447</f>
        <v>157917</v>
      </c>
      <c r="E447" s="8">
        <f>+'JUNIO 22'!E447+'MAYO 22'!E447+'ABRIL 22'!E447</f>
        <v>7637</v>
      </c>
      <c r="F447" s="8">
        <f>+'JUNIO 22'!F447+'MAYO 22'!F447+'ABRIL 22'!F447</f>
        <v>28421</v>
      </c>
      <c r="G447" s="8">
        <f>+'JUNIO 22'!G447+'MAYO 22'!G447+'ABRIL 22'!G447</f>
        <v>4789</v>
      </c>
      <c r="H447" s="8">
        <f>+'JUNIO 22'!H447+'MAYO 22'!H447+'ABRIL 22'!H447</f>
        <v>3075</v>
      </c>
      <c r="I447" s="8">
        <f>+'JUNIO 22'!I447+'MAYO 22'!I447+'ABRIL 22'!I447</f>
        <v>3423</v>
      </c>
      <c r="J447" s="8">
        <f>+'JUNIO 22'!J447+'MAYO 22'!J447+'ABRIL 22'!J447</f>
        <v>1461</v>
      </c>
      <c r="K447" s="8">
        <f>+'JUNIO 22'!K447+'MAYO 22'!K447+'ABRIL 22'!K447</f>
        <v>582</v>
      </c>
      <c r="L447" s="8">
        <f>+'JUNIO 22'!L447+'MAYO 22'!L447+'ABRIL 22'!L447</f>
        <v>0</v>
      </c>
      <c r="M447" s="8">
        <f>+'JUNIO 22'!M447+'MAYO 22'!M447+'ABRIL 22'!M447</f>
        <v>0</v>
      </c>
      <c r="N447" s="8">
        <f t="shared" si="6"/>
        <v>773262</v>
      </c>
    </row>
    <row r="448" spans="1:14" ht="25.5" x14ac:dyDescent="0.25">
      <c r="A448" s="9" t="s">
        <v>880</v>
      </c>
      <c r="B448" s="7" t="s">
        <v>881</v>
      </c>
      <c r="C448" s="8">
        <f>+'JUNIO 22'!C448+'MAYO 22'!C448+'ABRIL 22'!C448</f>
        <v>5491317</v>
      </c>
      <c r="D448" s="8">
        <f>+'JUNIO 22'!D448+'MAYO 22'!D448+'ABRIL 22'!D448</f>
        <v>7771123</v>
      </c>
      <c r="E448" s="8">
        <f>+'JUNIO 22'!E448+'MAYO 22'!E448+'ABRIL 22'!E448</f>
        <v>51130</v>
      </c>
      <c r="F448" s="8">
        <f>+'JUNIO 22'!F448+'MAYO 22'!F448+'ABRIL 22'!F448</f>
        <v>242812</v>
      </c>
      <c r="G448" s="8">
        <f>+'JUNIO 22'!G448+'MAYO 22'!G448+'ABRIL 22'!G448</f>
        <v>65689</v>
      </c>
      <c r="H448" s="8">
        <f>+'JUNIO 22'!H448+'MAYO 22'!H448+'ABRIL 22'!H448</f>
        <v>32924</v>
      </c>
      <c r="I448" s="8">
        <f>+'JUNIO 22'!I448+'MAYO 22'!I448+'ABRIL 22'!I448</f>
        <v>51058</v>
      </c>
      <c r="J448" s="8">
        <f>+'JUNIO 22'!J448+'MAYO 22'!J448+'ABRIL 22'!J448</f>
        <v>6678</v>
      </c>
      <c r="K448" s="8">
        <f>+'JUNIO 22'!K448+'MAYO 22'!K448+'ABRIL 22'!K448</f>
        <v>9564</v>
      </c>
      <c r="L448" s="8">
        <f>+'JUNIO 22'!L448+'MAYO 22'!L448+'ABRIL 22'!L448</f>
        <v>0</v>
      </c>
      <c r="M448" s="8">
        <f>+'JUNIO 22'!M448+'MAYO 22'!M448+'ABRIL 22'!M448</f>
        <v>0</v>
      </c>
      <c r="N448" s="8">
        <f t="shared" si="6"/>
        <v>13722295</v>
      </c>
    </row>
    <row r="449" spans="1:14" ht="25.5" x14ac:dyDescent="0.25">
      <c r="A449" s="9" t="s">
        <v>882</v>
      </c>
      <c r="B449" s="7" t="s">
        <v>883</v>
      </c>
      <c r="C449" s="8">
        <f>+'JUNIO 22'!C449+'MAYO 22'!C449+'ABRIL 22'!C449</f>
        <v>391896</v>
      </c>
      <c r="D449" s="8">
        <f>+'JUNIO 22'!D449+'MAYO 22'!D449+'ABRIL 22'!D449</f>
        <v>237507</v>
      </c>
      <c r="E449" s="8">
        <f>+'JUNIO 22'!E449+'MAYO 22'!E449+'ABRIL 22'!E449</f>
        <v>5497</v>
      </c>
      <c r="F449" s="8">
        <f>+'JUNIO 22'!F449+'MAYO 22'!F449+'ABRIL 22'!F449</f>
        <v>19831</v>
      </c>
      <c r="G449" s="8">
        <f>+'JUNIO 22'!G449+'MAYO 22'!G449+'ABRIL 22'!G449</f>
        <v>2131</v>
      </c>
      <c r="H449" s="8">
        <f>+'JUNIO 22'!H449+'MAYO 22'!H449+'ABRIL 22'!H449</f>
        <v>1985</v>
      </c>
      <c r="I449" s="8">
        <f>+'JUNIO 22'!I449+'MAYO 22'!I449+'ABRIL 22'!I449</f>
        <v>1550</v>
      </c>
      <c r="J449" s="8">
        <f>+'JUNIO 22'!J449+'MAYO 22'!J449+'ABRIL 22'!J449</f>
        <v>1026</v>
      </c>
      <c r="K449" s="8">
        <f>+'JUNIO 22'!K449+'MAYO 22'!K449+'ABRIL 22'!K449</f>
        <v>272</v>
      </c>
      <c r="L449" s="8">
        <f>+'JUNIO 22'!L449+'MAYO 22'!L449+'ABRIL 22'!L449</f>
        <v>16817</v>
      </c>
      <c r="M449" s="8">
        <f>+'JUNIO 22'!M449+'MAYO 22'!M449+'ABRIL 22'!M449</f>
        <v>0</v>
      </c>
      <c r="N449" s="8">
        <f t="shared" si="6"/>
        <v>678512</v>
      </c>
    </row>
    <row r="450" spans="1:14" ht="25.5" x14ac:dyDescent="0.25">
      <c r="A450" s="9" t="s">
        <v>884</v>
      </c>
      <c r="B450" s="7" t="s">
        <v>885</v>
      </c>
      <c r="C450" s="8">
        <f>+'JUNIO 22'!C450+'MAYO 22'!C450+'ABRIL 22'!C450</f>
        <v>1747632</v>
      </c>
      <c r="D450" s="8">
        <f>+'JUNIO 22'!D450+'MAYO 22'!D450+'ABRIL 22'!D450</f>
        <v>423009</v>
      </c>
      <c r="E450" s="8">
        <f>+'JUNIO 22'!E450+'MAYO 22'!E450+'ABRIL 22'!E450</f>
        <v>17052</v>
      </c>
      <c r="F450" s="8">
        <f>+'JUNIO 22'!F450+'MAYO 22'!F450+'ABRIL 22'!F450</f>
        <v>78447</v>
      </c>
      <c r="G450" s="8">
        <f>+'JUNIO 22'!G450+'MAYO 22'!G450+'ABRIL 22'!G450</f>
        <v>24284</v>
      </c>
      <c r="H450" s="8">
        <f>+'JUNIO 22'!H450+'MAYO 22'!H450+'ABRIL 22'!H450</f>
        <v>10583</v>
      </c>
      <c r="I450" s="8">
        <f>+'JUNIO 22'!I450+'MAYO 22'!I450+'ABRIL 22'!I450</f>
        <v>17565</v>
      </c>
      <c r="J450" s="8">
        <f>+'JUNIO 22'!J450+'MAYO 22'!J450+'ABRIL 22'!J450</f>
        <v>2658</v>
      </c>
      <c r="K450" s="8">
        <f>+'JUNIO 22'!K450+'MAYO 22'!K450+'ABRIL 22'!K450</f>
        <v>3073</v>
      </c>
      <c r="L450" s="8">
        <f>+'JUNIO 22'!L450+'MAYO 22'!L450+'ABRIL 22'!L450</f>
        <v>0</v>
      </c>
      <c r="M450" s="8">
        <f>+'JUNIO 22'!M450+'MAYO 22'!M450+'ABRIL 22'!M450</f>
        <v>0</v>
      </c>
      <c r="N450" s="8">
        <f t="shared" si="6"/>
        <v>2324303</v>
      </c>
    </row>
    <row r="451" spans="1:14" ht="25.5" x14ac:dyDescent="0.25">
      <c r="A451" s="9" t="s">
        <v>886</v>
      </c>
      <c r="B451" s="7" t="s">
        <v>887</v>
      </c>
      <c r="C451" s="8">
        <f>+'JUNIO 22'!C451+'MAYO 22'!C451+'ABRIL 22'!C451</f>
        <v>204547</v>
      </c>
      <c r="D451" s="8">
        <f>+'JUNIO 22'!D451+'MAYO 22'!D451+'ABRIL 22'!D451</f>
        <v>100530</v>
      </c>
      <c r="E451" s="8">
        <f>+'JUNIO 22'!E451+'MAYO 22'!E451+'ABRIL 22'!E451</f>
        <v>3191</v>
      </c>
      <c r="F451" s="8">
        <f>+'JUNIO 22'!F451+'MAYO 22'!F451+'ABRIL 22'!F451</f>
        <v>10897</v>
      </c>
      <c r="G451" s="8">
        <f>+'JUNIO 22'!G451+'MAYO 22'!G451+'ABRIL 22'!G451</f>
        <v>659</v>
      </c>
      <c r="H451" s="8">
        <f>+'JUNIO 22'!H451+'MAYO 22'!H451+'ABRIL 22'!H451</f>
        <v>1010</v>
      </c>
      <c r="I451" s="8">
        <f>+'JUNIO 22'!I451+'MAYO 22'!I451+'ABRIL 22'!I451</f>
        <v>524</v>
      </c>
      <c r="J451" s="8">
        <f>+'JUNIO 22'!J451+'MAYO 22'!J451+'ABRIL 22'!J451</f>
        <v>588</v>
      </c>
      <c r="K451" s="8">
        <f>+'JUNIO 22'!K451+'MAYO 22'!K451+'ABRIL 22'!K451</f>
        <v>103</v>
      </c>
      <c r="L451" s="8">
        <f>+'JUNIO 22'!L451+'MAYO 22'!L451+'ABRIL 22'!L451</f>
        <v>3282</v>
      </c>
      <c r="M451" s="8">
        <f>+'JUNIO 22'!M451+'MAYO 22'!M451+'ABRIL 22'!M451</f>
        <v>0</v>
      </c>
      <c r="N451" s="8">
        <f t="shared" si="6"/>
        <v>325331</v>
      </c>
    </row>
    <row r="452" spans="1:14" ht="25.5" x14ac:dyDescent="0.25">
      <c r="A452" s="9" t="s">
        <v>888</v>
      </c>
      <c r="B452" s="7" t="s">
        <v>889</v>
      </c>
      <c r="C452" s="8">
        <f>+'JUNIO 22'!C452+'MAYO 22'!C452+'ABRIL 22'!C452</f>
        <v>242158</v>
      </c>
      <c r="D452" s="8">
        <f>+'JUNIO 22'!D452+'MAYO 22'!D452+'ABRIL 22'!D452</f>
        <v>108223</v>
      </c>
      <c r="E452" s="8">
        <f>+'JUNIO 22'!E452+'MAYO 22'!E452+'ABRIL 22'!E452</f>
        <v>3192</v>
      </c>
      <c r="F452" s="8">
        <f>+'JUNIO 22'!F452+'MAYO 22'!F452+'ABRIL 22'!F452</f>
        <v>11948</v>
      </c>
      <c r="G452" s="8">
        <f>+'JUNIO 22'!G452+'MAYO 22'!G452+'ABRIL 22'!G452</f>
        <v>1151</v>
      </c>
      <c r="H452" s="8">
        <f>+'JUNIO 22'!H452+'MAYO 22'!H452+'ABRIL 22'!H452</f>
        <v>1237</v>
      </c>
      <c r="I452" s="8">
        <f>+'JUNIO 22'!I452+'MAYO 22'!I452+'ABRIL 22'!I452</f>
        <v>937</v>
      </c>
      <c r="J452" s="8">
        <f>+'JUNIO 22'!J452+'MAYO 22'!J452+'ABRIL 22'!J452</f>
        <v>552</v>
      </c>
      <c r="K452" s="8">
        <f>+'JUNIO 22'!K452+'MAYO 22'!K452+'ABRIL 22'!K452</f>
        <v>188</v>
      </c>
      <c r="L452" s="8">
        <f>+'JUNIO 22'!L452+'MAYO 22'!L452+'ABRIL 22'!L452</f>
        <v>0</v>
      </c>
      <c r="M452" s="8">
        <f>+'JUNIO 22'!M452+'MAYO 22'!M452+'ABRIL 22'!M452</f>
        <v>0</v>
      </c>
      <c r="N452" s="8">
        <f t="shared" si="6"/>
        <v>369586</v>
      </c>
    </row>
    <row r="453" spans="1:14" ht="25.5" x14ac:dyDescent="0.25">
      <c r="A453" s="9" t="s">
        <v>890</v>
      </c>
      <c r="B453" s="7" t="s">
        <v>891</v>
      </c>
      <c r="C453" s="8">
        <f>+'JUNIO 22'!C453+'MAYO 22'!C453+'ABRIL 22'!C453</f>
        <v>278583</v>
      </c>
      <c r="D453" s="8">
        <f>+'JUNIO 22'!D453+'MAYO 22'!D453+'ABRIL 22'!D453</f>
        <v>134321</v>
      </c>
      <c r="E453" s="8">
        <f>+'JUNIO 22'!E453+'MAYO 22'!E453+'ABRIL 22'!E453</f>
        <v>4197</v>
      </c>
      <c r="F453" s="8">
        <f>+'JUNIO 22'!F453+'MAYO 22'!F453+'ABRIL 22'!F453</f>
        <v>14632</v>
      </c>
      <c r="G453" s="8">
        <f>+'JUNIO 22'!G453+'MAYO 22'!G453+'ABRIL 22'!G453</f>
        <v>1267</v>
      </c>
      <c r="H453" s="8">
        <f>+'JUNIO 22'!H453+'MAYO 22'!H453+'ABRIL 22'!H453</f>
        <v>1400</v>
      </c>
      <c r="I453" s="8">
        <f>+'JUNIO 22'!I453+'MAYO 22'!I453+'ABRIL 22'!I453</f>
        <v>940</v>
      </c>
      <c r="J453" s="8">
        <f>+'JUNIO 22'!J453+'MAYO 22'!J453+'ABRIL 22'!J453</f>
        <v>762</v>
      </c>
      <c r="K453" s="8">
        <f>+'JUNIO 22'!K453+'MAYO 22'!K453+'ABRIL 22'!K453</f>
        <v>170</v>
      </c>
      <c r="L453" s="8">
        <f>+'JUNIO 22'!L453+'MAYO 22'!L453+'ABRIL 22'!L453</f>
        <v>0</v>
      </c>
      <c r="M453" s="8">
        <f>+'JUNIO 22'!M453+'MAYO 22'!M453+'ABRIL 22'!M453</f>
        <v>0</v>
      </c>
      <c r="N453" s="8">
        <f t="shared" si="6"/>
        <v>436272</v>
      </c>
    </row>
    <row r="454" spans="1:14" ht="25.5" x14ac:dyDescent="0.25">
      <c r="A454" s="9" t="s">
        <v>892</v>
      </c>
      <c r="B454" s="7" t="s">
        <v>893</v>
      </c>
      <c r="C454" s="8">
        <f>+'JUNIO 22'!C454+'MAYO 22'!C454+'ABRIL 22'!C454</f>
        <v>612400</v>
      </c>
      <c r="D454" s="8">
        <f>+'JUNIO 22'!D454+'MAYO 22'!D454+'ABRIL 22'!D454</f>
        <v>155217</v>
      </c>
      <c r="E454" s="8">
        <f>+'JUNIO 22'!E454+'MAYO 22'!E454+'ABRIL 22'!E454</f>
        <v>7522</v>
      </c>
      <c r="F454" s="8">
        <f>+'JUNIO 22'!F454+'MAYO 22'!F454+'ABRIL 22'!F454</f>
        <v>29947</v>
      </c>
      <c r="G454" s="8">
        <f>+'JUNIO 22'!G454+'MAYO 22'!G454+'ABRIL 22'!G454</f>
        <v>4472</v>
      </c>
      <c r="H454" s="8">
        <f>+'JUNIO 22'!H454+'MAYO 22'!H454+'ABRIL 22'!H454</f>
        <v>3462</v>
      </c>
      <c r="I454" s="8">
        <f>+'JUNIO 22'!I454+'MAYO 22'!I454+'ABRIL 22'!I454</f>
        <v>3803</v>
      </c>
      <c r="J454" s="8">
        <f>+'JUNIO 22'!J454+'MAYO 22'!J454+'ABRIL 22'!J454</f>
        <v>1170</v>
      </c>
      <c r="K454" s="8">
        <f>+'JUNIO 22'!K454+'MAYO 22'!K454+'ABRIL 22'!K454</f>
        <v>792</v>
      </c>
      <c r="L454" s="8">
        <f>+'JUNIO 22'!L454+'MAYO 22'!L454+'ABRIL 22'!L454</f>
        <v>13229</v>
      </c>
      <c r="M454" s="8">
        <f>+'JUNIO 22'!M454+'MAYO 22'!M454+'ABRIL 22'!M454</f>
        <v>0</v>
      </c>
      <c r="N454" s="8">
        <f t="shared" si="6"/>
        <v>832014</v>
      </c>
    </row>
    <row r="455" spans="1:14" ht="25.5" x14ac:dyDescent="0.25">
      <c r="A455" s="9" t="s">
        <v>894</v>
      </c>
      <c r="B455" s="7" t="s">
        <v>895</v>
      </c>
      <c r="C455" s="8">
        <f>+'JUNIO 22'!C455+'MAYO 22'!C455+'ABRIL 22'!C455</f>
        <v>1527831</v>
      </c>
      <c r="D455" s="8">
        <f>+'JUNIO 22'!D455+'MAYO 22'!D455+'ABRIL 22'!D455</f>
        <v>505568</v>
      </c>
      <c r="E455" s="8">
        <f>+'JUNIO 22'!E455+'MAYO 22'!E455+'ABRIL 22'!E455</f>
        <v>15996</v>
      </c>
      <c r="F455" s="8">
        <f>+'JUNIO 22'!F455+'MAYO 22'!F455+'ABRIL 22'!F455</f>
        <v>70110</v>
      </c>
      <c r="G455" s="8">
        <f>+'JUNIO 22'!G455+'MAYO 22'!G455+'ABRIL 22'!G455</f>
        <v>15762</v>
      </c>
      <c r="H455" s="8">
        <f>+'JUNIO 22'!H455+'MAYO 22'!H455+'ABRIL 22'!H455</f>
        <v>8981</v>
      </c>
      <c r="I455" s="8">
        <f>+'JUNIO 22'!I455+'MAYO 22'!I455+'ABRIL 22'!I455</f>
        <v>12448</v>
      </c>
      <c r="J455" s="8">
        <f>+'JUNIO 22'!J455+'MAYO 22'!J455+'ABRIL 22'!J455</f>
        <v>2517</v>
      </c>
      <c r="K455" s="8">
        <f>+'JUNIO 22'!K455+'MAYO 22'!K455+'ABRIL 22'!K455</f>
        <v>2404</v>
      </c>
      <c r="L455" s="8">
        <f>+'JUNIO 22'!L455+'MAYO 22'!L455+'ABRIL 22'!L455</f>
        <v>44914</v>
      </c>
      <c r="M455" s="8">
        <f>+'JUNIO 22'!M455+'MAYO 22'!M455+'ABRIL 22'!M455</f>
        <v>0</v>
      </c>
      <c r="N455" s="8">
        <f t="shared" si="6"/>
        <v>2206531</v>
      </c>
    </row>
    <row r="456" spans="1:14" ht="25.5" x14ac:dyDescent="0.25">
      <c r="A456" s="9" t="s">
        <v>896</v>
      </c>
      <c r="B456" s="7" t="s">
        <v>897</v>
      </c>
      <c r="C456" s="8">
        <f>+'JUNIO 22'!C456+'MAYO 22'!C456+'ABRIL 22'!C456</f>
        <v>3447354</v>
      </c>
      <c r="D456" s="8">
        <f>+'JUNIO 22'!D456+'MAYO 22'!D456+'ABRIL 22'!D456</f>
        <v>2085405</v>
      </c>
      <c r="E456" s="8">
        <f>+'JUNIO 22'!E456+'MAYO 22'!E456+'ABRIL 22'!E456</f>
        <v>33528</v>
      </c>
      <c r="F456" s="8">
        <f>+'JUNIO 22'!F456+'MAYO 22'!F456+'ABRIL 22'!F456</f>
        <v>155414</v>
      </c>
      <c r="G456" s="8">
        <f>+'JUNIO 22'!G456+'MAYO 22'!G456+'ABRIL 22'!G456</f>
        <v>44762</v>
      </c>
      <c r="H456" s="8">
        <f>+'JUNIO 22'!H456+'MAYO 22'!H456+'ABRIL 22'!H456</f>
        <v>20887</v>
      </c>
      <c r="I456" s="8">
        <f>+'JUNIO 22'!I456+'MAYO 22'!I456+'ABRIL 22'!I456</f>
        <v>33584</v>
      </c>
      <c r="J456" s="8">
        <f>+'JUNIO 22'!J456+'MAYO 22'!J456+'ABRIL 22'!J456</f>
        <v>4497</v>
      </c>
      <c r="K456" s="8">
        <f>+'JUNIO 22'!K456+'MAYO 22'!K456+'ABRIL 22'!K456</f>
        <v>6111</v>
      </c>
      <c r="L456" s="8">
        <f>+'JUNIO 22'!L456+'MAYO 22'!L456+'ABRIL 22'!L456</f>
        <v>0</v>
      </c>
      <c r="M456" s="8">
        <f>+'JUNIO 22'!M456+'MAYO 22'!M456+'ABRIL 22'!M456</f>
        <v>0</v>
      </c>
      <c r="N456" s="8">
        <f t="shared" si="6"/>
        <v>5831542</v>
      </c>
    </row>
    <row r="457" spans="1:14" ht="25.5" x14ac:dyDescent="0.25">
      <c r="A457" s="9" t="s">
        <v>898</v>
      </c>
      <c r="B457" s="7" t="s">
        <v>899</v>
      </c>
      <c r="C457" s="8">
        <f>+'JUNIO 22'!C457+'MAYO 22'!C457+'ABRIL 22'!C457</f>
        <v>611159</v>
      </c>
      <c r="D457" s="8">
        <f>+'JUNIO 22'!D457+'MAYO 22'!D457+'ABRIL 22'!D457</f>
        <v>127917</v>
      </c>
      <c r="E457" s="8">
        <f>+'JUNIO 22'!E457+'MAYO 22'!E457+'ABRIL 22'!E457</f>
        <v>7158</v>
      </c>
      <c r="F457" s="8">
        <f>+'JUNIO 22'!F457+'MAYO 22'!F457+'ABRIL 22'!F457</f>
        <v>29237</v>
      </c>
      <c r="G457" s="8">
        <f>+'JUNIO 22'!G457+'MAYO 22'!G457+'ABRIL 22'!G457</f>
        <v>6390</v>
      </c>
      <c r="H457" s="8">
        <f>+'JUNIO 22'!H457+'MAYO 22'!H457+'ABRIL 22'!H457</f>
        <v>3449</v>
      </c>
      <c r="I457" s="8">
        <f>+'JUNIO 22'!I457+'MAYO 22'!I457+'ABRIL 22'!I457</f>
        <v>4653</v>
      </c>
      <c r="J457" s="8">
        <f>+'JUNIO 22'!J457+'MAYO 22'!J457+'ABRIL 22'!J457</f>
        <v>1107</v>
      </c>
      <c r="K457" s="8">
        <f>+'JUNIO 22'!K457+'MAYO 22'!K457+'ABRIL 22'!K457</f>
        <v>805</v>
      </c>
      <c r="L457" s="8">
        <f>+'JUNIO 22'!L457+'MAYO 22'!L457+'ABRIL 22'!L457</f>
        <v>0</v>
      </c>
      <c r="M457" s="8">
        <f>+'JUNIO 22'!M457+'MAYO 22'!M457+'ABRIL 22'!M457</f>
        <v>0</v>
      </c>
      <c r="N457" s="8">
        <f t="shared" si="6"/>
        <v>791875</v>
      </c>
    </row>
    <row r="458" spans="1:14" ht="25.5" x14ac:dyDescent="0.25">
      <c r="A458" s="9" t="s">
        <v>900</v>
      </c>
      <c r="B458" s="7" t="s">
        <v>901</v>
      </c>
      <c r="C458" s="8">
        <f>+'JUNIO 22'!C458+'MAYO 22'!C458+'ABRIL 22'!C458</f>
        <v>799001</v>
      </c>
      <c r="D458" s="8">
        <f>+'JUNIO 22'!D458+'MAYO 22'!D458+'ABRIL 22'!D458</f>
        <v>184999</v>
      </c>
      <c r="E458" s="8">
        <f>+'JUNIO 22'!E458+'MAYO 22'!E458+'ABRIL 22'!E458</f>
        <v>9400</v>
      </c>
      <c r="F458" s="8">
        <f>+'JUNIO 22'!F458+'MAYO 22'!F458+'ABRIL 22'!F458</f>
        <v>38187</v>
      </c>
      <c r="G458" s="8">
        <f>+'JUNIO 22'!G458+'MAYO 22'!G458+'ABRIL 22'!G458</f>
        <v>8631</v>
      </c>
      <c r="H458" s="8">
        <f>+'JUNIO 22'!H458+'MAYO 22'!H458+'ABRIL 22'!H458</f>
        <v>4527</v>
      </c>
      <c r="I458" s="8">
        <f>+'JUNIO 22'!I458+'MAYO 22'!I458+'ABRIL 22'!I458</f>
        <v>6172</v>
      </c>
      <c r="J458" s="8">
        <f>+'JUNIO 22'!J458+'MAYO 22'!J458+'ABRIL 22'!J458</f>
        <v>1575</v>
      </c>
      <c r="K458" s="8">
        <f>+'JUNIO 22'!K458+'MAYO 22'!K458+'ABRIL 22'!K458</f>
        <v>1059</v>
      </c>
      <c r="L458" s="8">
        <f>+'JUNIO 22'!L458+'MAYO 22'!L458+'ABRIL 22'!L458</f>
        <v>25322</v>
      </c>
      <c r="M458" s="8">
        <f>+'JUNIO 22'!M458+'MAYO 22'!M458+'ABRIL 22'!M458</f>
        <v>0</v>
      </c>
      <c r="N458" s="8">
        <f t="shared" si="6"/>
        <v>1078873</v>
      </c>
    </row>
    <row r="459" spans="1:14" ht="25.5" x14ac:dyDescent="0.25">
      <c r="A459" s="9" t="s">
        <v>902</v>
      </c>
      <c r="B459" s="7" t="s">
        <v>903</v>
      </c>
      <c r="C459" s="8">
        <f>+'JUNIO 22'!C459+'MAYO 22'!C459+'ABRIL 22'!C459</f>
        <v>2851030</v>
      </c>
      <c r="D459" s="8">
        <f>+'JUNIO 22'!D459+'MAYO 22'!D459+'ABRIL 22'!D459</f>
        <v>255453</v>
      </c>
      <c r="E459" s="8">
        <f>+'JUNIO 22'!E459+'MAYO 22'!E459+'ABRIL 22'!E459</f>
        <v>29331</v>
      </c>
      <c r="F459" s="8">
        <f>+'JUNIO 22'!F459+'MAYO 22'!F459+'ABRIL 22'!F459</f>
        <v>130730</v>
      </c>
      <c r="G459" s="8">
        <f>+'JUNIO 22'!G459+'MAYO 22'!G459+'ABRIL 22'!G459</f>
        <v>35350</v>
      </c>
      <c r="H459" s="8">
        <f>+'JUNIO 22'!H459+'MAYO 22'!H459+'ABRIL 22'!H459</f>
        <v>16937</v>
      </c>
      <c r="I459" s="8">
        <f>+'JUNIO 22'!I459+'MAYO 22'!I459+'ABRIL 22'!I459</f>
        <v>26536</v>
      </c>
      <c r="J459" s="8">
        <f>+'JUNIO 22'!J459+'MAYO 22'!J459+'ABRIL 22'!J459</f>
        <v>4140</v>
      </c>
      <c r="K459" s="8">
        <f>+'JUNIO 22'!K459+'MAYO 22'!K459+'ABRIL 22'!K459</f>
        <v>4684</v>
      </c>
      <c r="L459" s="8">
        <f>+'JUNIO 22'!L459+'MAYO 22'!L459+'ABRIL 22'!L459</f>
        <v>0</v>
      </c>
      <c r="M459" s="8">
        <f>+'JUNIO 22'!M459+'MAYO 22'!M459+'ABRIL 22'!M459</f>
        <v>0</v>
      </c>
      <c r="N459" s="8">
        <f t="shared" ref="N459:N522" si="7">SUM(C459:M459)</f>
        <v>3354191</v>
      </c>
    </row>
    <row r="460" spans="1:14" ht="25.5" x14ac:dyDescent="0.25">
      <c r="A460" s="9" t="s">
        <v>904</v>
      </c>
      <c r="B460" s="7" t="s">
        <v>905</v>
      </c>
      <c r="C460" s="8">
        <f>+'JUNIO 22'!C460+'MAYO 22'!C460+'ABRIL 22'!C460</f>
        <v>460540</v>
      </c>
      <c r="D460" s="8">
        <f>+'JUNIO 22'!D460+'MAYO 22'!D460+'ABRIL 22'!D460</f>
        <v>190974</v>
      </c>
      <c r="E460" s="8">
        <f>+'JUNIO 22'!E460+'MAYO 22'!E460+'ABRIL 22'!E460</f>
        <v>6457</v>
      </c>
      <c r="F460" s="8">
        <f>+'JUNIO 22'!F460+'MAYO 22'!F460+'ABRIL 22'!F460</f>
        <v>23628</v>
      </c>
      <c r="G460" s="8">
        <f>+'JUNIO 22'!G460+'MAYO 22'!G460+'ABRIL 22'!G460</f>
        <v>2602</v>
      </c>
      <c r="H460" s="8">
        <f>+'JUNIO 22'!H460+'MAYO 22'!H460+'ABRIL 22'!H460</f>
        <v>2445</v>
      </c>
      <c r="I460" s="8">
        <f>+'JUNIO 22'!I460+'MAYO 22'!I460+'ABRIL 22'!I460</f>
        <v>2137</v>
      </c>
      <c r="J460" s="8">
        <f>+'JUNIO 22'!J460+'MAYO 22'!J460+'ABRIL 22'!J460</f>
        <v>1098</v>
      </c>
      <c r="K460" s="8">
        <f>+'JUNIO 22'!K460+'MAYO 22'!K460+'ABRIL 22'!K460</f>
        <v>417</v>
      </c>
      <c r="L460" s="8">
        <f>+'JUNIO 22'!L460+'MAYO 22'!L460+'ABRIL 22'!L460</f>
        <v>0</v>
      </c>
      <c r="M460" s="8">
        <f>+'JUNIO 22'!M460+'MAYO 22'!M460+'ABRIL 22'!M460</f>
        <v>0</v>
      </c>
      <c r="N460" s="8">
        <f t="shared" si="7"/>
        <v>690298</v>
      </c>
    </row>
    <row r="461" spans="1:14" ht="25.5" x14ac:dyDescent="0.25">
      <c r="A461" s="9" t="s">
        <v>906</v>
      </c>
      <c r="B461" s="7" t="s">
        <v>907</v>
      </c>
      <c r="C461" s="8">
        <f>+'JUNIO 22'!C461+'MAYO 22'!C461+'ABRIL 22'!C461</f>
        <v>1282602</v>
      </c>
      <c r="D461" s="8">
        <f>+'JUNIO 22'!D461+'MAYO 22'!D461+'ABRIL 22'!D461</f>
        <v>448963</v>
      </c>
      <c r="E461" s="8">
        <f>+'JUNIO 22'!E461+'MAYO 22'!E461+'ABRIL 22'!E461</f>
        <v>14380</v>
      </c>
      <c r="F461" s="8">
        <f>+'JUNIO 22'!F461+'MAYO 22'!F461+'ABRIL 22'!F461</f>
        <v>59976</v>
      </c>
      <c r="G461" s="8">
        <f>+'JUNIO 22'!G461+'MAYO 22'!G461+'ABRIL 22'!G461</f>
        <v>11443</v>
      </c>
      <c r="H461" s="8">
        <f>+'JUNIO 22'!H461+'MAYO 22'!H461+'ABRIL 22'!H461</f>
        <v>7205</v>
      </c>
      <c r="I461" s="8">
        <f>+'JUNIO 22'!I461+'MAYO 22'!I461+'ABRIL 22'!I461</f>
        <v>8953</v>
      </c>
      <c r="J461" s="8">
        <f>+'JUNIO 22'!J461+'MAYO 22'!J461+'ABRIL 22'!J461</f>
        <v>2310</v>
      </c>
      <c r="K461" s="8">
        <f>+'JUNIO 22'!K461+'MAYO 22'!K461+'ABRIL 22'!K461</f>
        <v>1688</v>
      </c>
      <c r="L461" s="8">
        <f>+'JUNIO 22'!L461+'MAYO 22'!L461+'ABRIL 22'!L461</f>
        <v>0</v>
      </c>
      <c r="M461" s="8">
        <f>+'JUNIO 22'!M461+'MAYO 22'!M461+'ABRIL 22'!M461</f>
        <v>0</v>
      </c>
      <c r="N461" s="8">
        <f t="shared" si="7"/>
        <v>1837520</v>
      </c>
    </row>
    <row r="462" spans="1:14" ht="25.5" x14ac:dyDescent="0.25">
      <c r="A462" s="9" t="s">
        <v>908</v>
      </c>
      <c r="B462" s="7" t="s">
        <v>909</v>
      </c>
      <c r="C462" s="8">
        <f>+'JUNIO 22'!C462+'MAYO 22'!C462+'ABRIL 22'!C462</f>
        <v>1041206</v>
      </c>
      <c r="D462" s="8">
        <f>+'JUNIO 22'!D462+'MAYO 22'!D462+'ABRIL 22'!D462</f>
        <v>248169</v>
      </c>
      <c r="E462" s="8">
        <f>+'JUNIO 22'!E462+'MAYO 22'!E462+'ABRIL 22'!E462</f>
        <v>10098</v>
      </c>
      <c r="F462" s="8">
        <f>+'JUNIO 22'!F462+'MAYO 22'!F462+'ABRIL 22'!F462</f>
        <v>47186</v>
      </c>
      <c r="G462" s="8">
        <f>+'JUNIO 22'!G462+'MAYO 22'!G462+'ABRIL 22'!G462</f>
        <v>10270</v>
      </c>
      <c r="H462" s="8">
        <f>+'JUNIO 22'!H462+'MAYO 22'!H462+'ABRIL 22'!H462</f>
        <v>6423</v>
      </c>
      <c r="I462" s="8">
        <f>+'JUNIO 22'!I462+'MAYO 22'!I462+'ABRIL 22'!I462</f>
        <v>9080</v>
      </c>
      <c r="J462" s="8">
        <f>+'JUNIO 22'!J462+'MAYO 22'!J462+'ABRIL 22'!J462</f>
        <v>1281</v>
      </c>
      <c r="K462" s="8">
        <f>+'JUNIO 22'!K462+'MAYO 22'!K462+'ABRIL 22'!K462</f>
        <v>1949</v>
      </c>
      <c r="L462" s="8">
        <f>+'JUNIO 22'!L462+'MAYO 22'!L462+'ABRIL 22'!L462</f>
        <v>0</v>
      </c>
      <c r="M462" s="8">
        <f>+'JUNIO 22'!M462+'MAYO 22'!M462+'ABRIL 22'!M462</f>
        <v>0</v>
      </c>
      <c r="N462" s="8">
        <f t="shared" si="7"/>
        <v>1375662</v>
      </c>
    </row>
    <row r="463" spans="1:14" ht="25.5" x14ac:dyDescent="0.25">
      <c r="A463" s="9" t="s">
        <v>910</v>
      </c>
      <c r="B463" s="7" t="s">
        <v>911</v>
      </c>
      <c r="C463" s="8">
        <f>+'JUNIO 22'!C463+'MAYO 22'!C463+'ABRIL 22'!C463</f>
        <v>810970</v>
      </c>
      <c r="D463" s="8">
        <f>+'JUNIO 22'!D463+'MAYO 22'!D463+'ABRIL 22'!D463</f>
        <v>139464</v>
      </c>
      <c r="E463" s="8">
        <f>+'JUNIO 22'!E463+'MAYO 22'!E463+'ABRIL 22'!E463</f>
        <v>9321</v>
      </c>
      <c r="F463" s="8">
        <f>+'JUNIO 22'!F463+'MAYO 22'!F463+'ABRIL 22'!F463</f>
        <v>38582</v>
      </c>
      <c r="G463" s="8">
        <f>+'JUNIO 22'!G463+'MAYO 22'!G463+'ABRIL 22'!G463</f>
        <v>9258</v>
      </c>
      <c r="H463" s="8">
        <f>+'JUNIO 22'!H463+'MAYO 22'!H463+'ABRIL 22'!H463</f>
        <v>4653</v>
      </c>
      <c r="I463" s="8">
        <f>+'JUNIO 22'!I463+'MAYO 22'!I463+'ABRIL 22'!I463</f>
        <v>6656</v>
      </c>
      <c r="J463" s="8">
        <f>+'JUNIO 22'!J463+'MAYO 22'!J463+'ABRIL 22'!J463</f>
        <v>1452</v>
      </c>
      <c r="K463" s="8">
        <f>+'JUNIO 22'!K463+'MAYO 22'!K463+'ABRIL 22'!K463</f>
        <v>1140</v>
      </c>
      <c r="L463" s="8">
        <f>+'JUNIO 22'!L463+'MAYO 22'!L463+'ABRIL 22'!L463</f>
        <v>0</v>
      </c>
      <c r="M463" s="8">
        <f>+'JUNIO 22'!M463+'MAYO 22'!M463+'ABRIL 22'!M463</f>
        <v>0</v>
      </c>
      <c r="N463" s="8">
        <f t="shared" si="7"/>
        <v>1021496</v>
      </c>
    </row>
    <row r="464" spans="1:14" ht="25.5" x14ac:dyDescent="0.25">
      <c r="A464" s="9" t="s">
        <v>912</v>
      </c>
      <c r="B464" s="7" t="s">
        <v>913</v>
      </c>
      <c r="C464" s="8">
        <f>+'JUNIO 22'!C464+'MAYO 22'!C464+'ABRIL 22'!C464</f>
        <v>807652</v>
      </c>
      <c r="D464" s="8">
        <f>+'JUNIO 22'!D464+'MAYO 22'!D464+'ABRIL 22'!D464</f>
        <v>316774</v>
      </c>
      <c r="E464" s="8">
        <f>+'JUNIO 22'!E464+'MAYO 22'!E464+'ABRIL 22'!E464</f>
        <v>8985</v>
      </c>
      <c r="F464" s="8">
        <f>+'JUNIO 22'!F464+'MAYO 22'!F464+'ABRIL 22'!F464</f>
        <v>37780</v>
      </c>
      <c r="G464" s="8">
        <f>+'JUNIO 22'!G464+'MAYO 22'!G464+'ABRIL 22'!G464</f>
        <v>7554</v>
      </c>
      <c r="H464" s="8">
        <f>+'JUNIO 22'!H464+'MAYO 22'!H464+'ABRIL 22'!H464</f>
        <v>4603</v>
      </c>
      <c r="I464" s="8">
        <f>+'JUNIO 22'!I464+'MAYO 22'!I464+'ABRIL 22'!I464</f>
        <v>5915</v>
      </c>
      <c r="J464" s="8">
        <f>+'JUNIO 22'!J464+'MAYO 22'!J464+'ABRIL 22'!J464</f>
        <v>1425</v>
      </c>
      <c r="K464" s="8">
        <f>+'JUNIO 22'!K464+'MAYO 22'!K464+'ABRIL 22'!K464</f>
        <v>1121</v>
      </c>
      <c r="L464" s="8">
        <f>+'JUNIO 22'!L464+'MAYO 22'!L464+'ABRIL 22'!L464</f>
        <v>0</v>
      </c>
      <c r="M464" s="8">
        <f>+'JUNIO 22'!M464+'MAYO 22'!M464+'ABRIL 22'!M464</f>
        <v>0</v>
      </c>
      <c r="N464" s="8">
        <f t="shared" si="7"/>
        <v>1191809</v>
      </c>
    </row>
    <row r="465" spans="1:14" ht="25.5" x14ac:dyDescent="0.25">
      <c r="A465" s="9" t="s">
        <v>914</v>
      </c>
      <c r="B465" s="7" t="s">
        <v>915</v>
      </c>
      <c r="C465" s="8">
        <f>+'JUNIO 22'!C465+'MAYO 22'!C465+'ABRIL 22'!C465</f>
        <v>537261</v>
      </c>
      <c r="D465" s="8">
        <f>+'JUNIO 22'!D465+'MAYO 22'!D465+'ABRIL 22'!D465</f>
        <v>219722</v>
      </c>
      <c r="E465" s="8">
        <f>+'JUNIO 22'!E465+'MAYO 22'!E465+'ABRIL 22'!E465</f>
        <v>6225</v>
      </c>
      <c r="F465" s="8">
        <f>+'JUNIO 22'!F465+'MAYO 22'!F465+'ABRIL 22'!F465</f>
        <v>25574</v>
      </c>
      <c r="G465" s="8">
        <f>+'JUNIO 22'!G465+'MAYO 22'!G465+'ABRIL 22'!G465</f>
        <v>4368</v>
      </c>
      <c r="H465" s="8">
        <f>+'JUNIO 22'!H465+'MAYO 22'!H465+'ABRIL 22'!H465</f>
        <v>3046</v>
      </c>
      <c r="I465" s="8">
        <f>+'JUNIO 22'!I465+'MAYO 22'!I465+'ABRIL 22'!I465</f>
        <v>3591</v>
      </c>
      <c r="J465" s="8">
        <f>+'JUNIO 22'!J465+'MAYO 22'!J465+'ABRIL 22'!J465</f>
        <v>984</v>
      </c>
      <c r="K465" s="8">
        <f>+'JUNIO 22'!K465+'MAYO 22'!K465+'ABRIL 22'!K465</f>
        <v>722</v>
      </c>
      <c r="L465" s="8">
        <f>+'JUNIO 22'!L465+'MAYO 22'!L465+'ABRIL 22'!L465</f>
        <v>0</v>
      </c>
      <c r="M465" s="8">
        <f>+'JUNIO 22'!M465+'MAYO 22'!M465+'ABRIL 22'!M465</f>
        <v>0</v>
      </c>
      <c r="N465" s="8">
        <f t="shared" si="7"/>
        <v>801493</v>
      </c>
    </row>
    <row r="466" spans="1:14" ht="25.5" x14ac:dyDescent="0.25">
      <c r="A466" s="9" t="s">
        <v>916</v>
      </c>
      <c r="B466" s="7" t="s">
        <v>917</v>
      </c>
      <c r="C466" s="8">
        <f>+'JUNIO 22'!C466+'MAYO 22'!C466+'ABRIL 22'!C466</f>
        <v>880205</v>
      </c>
      <c r="D466" s="8">
        <f>+'JUNIO 22'!D466+'MAYO 22'!D466+'ABRIL 22'!D466</f>
        <v>170250</v>
      </c>
      <c r="E466" s="8">
        <f>+'JUNIO 22'!E466+'MAYO 22'!E466+'ABRIL 22'!E466</f>
        <v>10697</v>
      </c>
      <c r="F466" s="8">
        <f>+'JUNIO 22'!F466+'MAYO 22'!F466+'ABRIL 22'!F466</f>
        <v>42567</v>
      </c>
      <c r="G466" s="8">
        <f>+'JUNIO 22'!G466+'MAYO 22'!G466+'ABRIL 22'!G466</f>
        <v>8755</v>
      </c>
      <c r="H466" s="8">
        <f>+'JUNIO 22'!H466+'MAYO 22'!H466+'ABRIL 22'!H466</f>
        <v>4955</v>
      </c>
      <c r="I466" s="8">
        <f>+'JUNIO 22'!I466+'MAYO 22'!I466+'ABRIL 22'!I466</f>
        <v>6377</v>
      </c>
      <c r="J466" s="8">
        <f>+'JUNIO 22'!J466+'MAYO 22'!J466+'ABRIL 22'!J466</f>
        <v>1860</v>
      </c>
      <c r="K466" s="8">
        <f>+'JUNIO 22'!K466+'MAYO 22'!K466+'ABRIL 22'!K466</f>
        <v>1120</v>
      </c>
      <c r="L466" s="8">
        <f>+'JUNIO 22'!L466+'MAYO 22'!L466+'ABRIL 22'!L466</f>
        <v>0</v>
      </c>
      <c r="M466" s="8">
        <f>+'JUNIO 22'!M466+'MAYO 22'!M466+'ABRIL 22'!M466</f>
        <v>0</v>
      </c>
      <c r="N466" s="8">
        <f t="shared" si="7"/>
        <v>1126786</v>
      </c>
    </row>
    <row r="467" spans="1:14" ht="25.5" x14ac:dyDescent="0.25">
      <c r="A467" s="9" t="s">
        <v>918</v>
      </c>
      <c r="B467" s="7" t="s">
        <v>919</v>
      </c>
      <c r="C467" s="8">
        <f>+'JUNIO 22'!C467+'MAYO 22'!C467+'ABRIL 22'!C467</f>
        <v>565472</v>
      </c>
      <c r="D467" s="8">
        <f>+'JUNIO 22'!D467+'MAYO 22'!D467+'ABRIL 22'!D467</f>
        <v>203982</v>
      </c>
      <c r="E467" s="8">
        <f>+'JUNIO 22'!E467+'MAYO 22'!E467+'ABRIL 22'!E467</f>
        <v>6455</v>
      </c>
      <c r="F467" s="8">
        <f>+'JUNIO 22'!F467+'MAYO 22'!F467+'ABRIL 22'!F467</f>
        <v>26112</v>
      </c>
      <c r="G467" s="8">
        <f>+'JUNIO 22'!G467+'MAYO 22'!G467+'ABRIL 22'!G467</f>
        <v>3055</v>
      </c>
      <c r="H467" s="8">
        <f>+'JUNIO 22'!H467+'MAYO 22'!H467+'ABRIL 22'!H467</f>
        <v>2897</v>
      </c>
      <c r="I467" s="8">
        <f>+'JUNIO 22'!I467+'MAYO 22'!I467+'ABRIL 22'!I467</f>
        <v>2495</v>
      </c>
      <c r="J467" s="8">
        <f>+'JUNIO 22'!J467+'MAYO 22'!J467+'ABRIL 22'!J467</f>
        <v>1065</v>
      </c>
      <c r="K467" s="8">
        <f>+'JUNIO 22'!K467+'MAYO 22'!K467+'ABRIL 22'!K467</f>
        <v>502</v>
      </c>
      <c r="L467" s="8">
        <f>+'JUNIO 22'!L467+'MAYO 22'!L467+'ABRIL 22'!L467</f>
        <v>0</v>
      </c>
      <c r="M467" s="8">
        <f>+'JUNIO 22'!M467+'MAYO 22'!M467+'ABRIL 22'!M467</f>
        <v>0</v>
      </c>
      <c r="N467" s="8">
        <f t="shared" si="7"/>
        <v>812035</v>
      </c>
    </row>
    <row r="468" spans="1:14" ht="25.5" x14ac:dyDescent="0.25">
      <c r="A468" s="9" t="s">
        <v>920</v>
      </c>
      <c r="B468" s="7" t="s">
        <v>921</v>
      </c>
      <c r="C468" s="8">
        <f>+'JUNIO 22'!C468+'MAYO 22'!C468+'ABRIL 22'!C468</f>
        <v>1344621</v>
      </c>
      <c r="D468" s="8">
        <f>+'JUNIO 22'!D468+'MAYO 22'!D468+'ABRIL 22'!D468</f>
        <v>482235</v>
      </c>
      <c r="E468" s="8">
        <f>+'JUNIO 22'!E468+'MAYO 22'!E468+'ABRIL 22'!E468</f>
        <v>13973</v>
      </c>
      <c r="F468" s="8">
        <f>+'JUNIO 22'!F468+'MAYO 22'!F468+'ABRIL 22'!F468</f>
        <v>61588</v>
      </c>
      <c r="G468" s="8">
        <f>+'JUNIO 22'!G468+'MAYO 22'!G468+'ABRIL 22'!G468</f>
        <v>12864</v>
      </c>
      <c r="H468" s="8">
        <f>+'JUNIO 22'!H468+'MAYO 22'!H468+'ABRIL 22'!H468</f>
        <v>7866</v>
      </c>
      <c r="I468" s="8">
        <f>+'JUNIO 22'!I468+'MAYO 22'!I468+'ABRIL 22'!I468</f>
        <v>10464</v>
      </c>
      <c r="J468" s="8">
        <f>+'JUNIO 22'!J468+'MAYO 22'!J468+'ABRIL 22'!J468</f>
        <v>2061</v>
      </c>
      <c r="K468" s="8">
        <f>+'JUNIO 22'!K468+'MAYO 22'!K468+'ABRIL 22'!K468</f>
        <v>2093</v>
      </c>
      <c r="L468" s="8">
        <f>+'JUNIO 22'!L468+'MAYO 22'!L468+'ABRIL 22'!L468</f>
        <v>0</v>
      </c>
      <c r="M468" s="8">
        <f>+'JUNIO 22'!M468+'MAYO 22'!M468+'ABRIL 22'!M468</f>
        <v>0</v>
      </c>
      <c r="N468" s="8">
        <f t="shared" si="7"/>
        <v>1937765</v>
      </c>
    </row>
    <row r="469" spans="1:14" ht="25.5" x14ac:dyDescent="0.25">
      <c r="A469" s="9" t="s">
        <v>922</v>
      </c>
      <c r="B469" s="7" t="s">
        <v>923</v>
      </c>
      <c r="C469" s="8">
        <f>+'JUNIO 22'!C469+'MAYO 22'!C469+'ABRIL 22'!C469</f>
        <v>1245523</v>
      </c>
      <c r="D469" s="8">
        <f>+'JUNIO 22'!D469+'MAYO 22'!D469+'ABRIL 22'!D469</f>
        <v>202398</v>
      </c>
      <c r="E469" s="8">
        <f>+'JUNIO 22'!E469+'MAYO 22'!E469+'ABRIL 22'!E469</f>
        <v>14456</v>
      </c>
      <c r="F469" s="8">
        <f>+'JUNIO 22'!F469+'MAYO 22'!F469+'ABRIL 22'!F469</f>
        <v>59302</v>
      </c>
      <c r="G469" s="8">
        <f>+'JUNIO 22'!G469+'MAYO 22'!G469+'ABRIL 22'!G469</f>
        <v>13616</v>
      </c>
      <c r="H469" s="8">
        <f>+'JUNIO 22'!H469+'MAYO 22'!H469+'ABRIL 22'!H469</f>
        <v>7049</v>
      </c>
      <c r="I469" s="8">
        <f>+'JUNIO 22'!I469+'MAYO 22'!I469+'ABRIL 22'!I469</f>
        <v>9757</v>
      </c>
      <c r="J469" s="8">
        <f>+'JUNIO 22'!J469+'MAYO 22'!J469+'ABRIL 22'!J469</f>
        <v>2286</v>
      </c>
      <c r="K469" s="8">
        <f>+'JUNIO 22'!K469+'MAYO 22'!K469+'ABRIL 22'!K469</f>
        <v>1659</v>
      </c>
      <c r="L469" s="8">
        <f>+'JUNIO 22'!L469+'MAYO 22'!L469+'ABRIL 22'!L469</f>
        <v>0</v>
      </c>
      <c r="M469" s="8">
        <f>+'JUNIO 22'!M469+'MAYO 22'!M469+'ABRIL 22'!M469</f>
        <v>0</v>
      </c>
      <c r="N469" s="8">
        <f t="shared" si="7"/>
        <v>1556046</v>
      </c>
    </row>
    <row r="470" spans="1:14" ht="25.5" x14ac:dyDescent="0.25">
      <c r="A470" s="9" t="s">
        <v>924</v>
      </c>
      <c r="B470" s="7" t="s">
        <v>925</v>
      </c>
      <c r="C470" s="8">
        <f>+'JUNIO 22'!C470+'MAYO 22'!C470+'ABRIL 22'!C470</f>
        <v>368845</v>
      </c>
      <c r="D470" s="8">
        <f>+'JUNIO 22'!D470+'MAYO 22'!D470+'ABRIL 22'!D470</f>
        <v>143556</v>
      </c>
      <c r="E470" s="8">
        <f>+'JUNIO 22'!E470+'MAYO 22'!E470+'ABRIL 22'!E470</f>
        <v>4876</v>
      </c>
      <c r="F470" s="8">
        <f>+'JUNIO 22'!F470+'MAYO 22'!F470+'ABRIL 22'!F470</f>
        <v>18356</v>
      </c>
      <c r="G470" s="8">
        <f>+'JUNIO 22'!G470+'MAYO 22'!G470+'ABRIL 22'!G470</f>
        <v>1370</v>
      </c>
      <c r="H470" s="8">
        <f>+'JUNIO 22'!H470+'MAYO 22'!H470+'ABRIL 22'!H470</f>
        <v>1947</v>
      </c>
      <c r="I470" s="8">
        <f>+'JUNIO 22'!I470+'MAYO 22'!I470+'ABRIL 22'!I470</f>
        <v>1418</v>
      </c>
      <c r="J470" s="8">
        <f>+'JUNIO 22'!J470+'MAYO 22'!J470+'ABRIL 22'!J470</f>
        <v>822</v>
      </c>
      <c r="K470" s="8">
        <f>+'JUNIO 22'!K470+'MAYO 22'!K470+'ABRIL 22'!K470</f>
        <v>341</v>
      </c>
      <c r="L470" s="8">
        <f>+'JUNIO 22'!L470+'MAYO 22'!L470+'ABRIL 22'!L470</f>
        <v>0</v>
      </c>
      <c r="M470" s="8">
        <f>+'JUNIO 22'!M470+'MAYO 22'!M470+'ABRIL 22'!M470</f>
        <v>0</v>
      </c>
      <c r="N470" s="8">
        <f t="shared" si="7"/>
        <v>541531</v>
      </c>
    </row>
    <row r="471" spans="1:14" ht="25.5" x14ac:dyDescent="0.25">
      <c r="A471" s="9" t="s">
        <v>926</v>
      </c>
      <c r="B471" s="7" t="s">
        <v>927</v>
      </c>
      <c r="C471" s="8">
        <f>+'JUNIO 22'!C471+'MAYO 22'!C471+'ABRIL 22'!C471</f>
        <v>1411528</v>
      </c>
      <c r="D471" s="8">
        <f>+'JUNIO 22'!D471+'MAYO 22'!D471+'ABRIL 22'!D471</f>
        <v>520713</v>
      </c>
      <c r="E471" s="8">
        <f>+'JUNIO 22'!E471+'MAYO 22'!E471+'ABRIL 22'!E471</f>
        <v>14169</v>
      </c>
      <c r="F471" s="8">
        <f>+'JUNIO 22'!F471+'MAYO 22'!F471+'ABRIL 22'!F471</f>
        <v>63992</v>
      </c>
      <c r="G471" s="8">
        <f>+'JUNIO 22'!G471+'MAYO 22'!G471+'ABRIL 22'!G471</f>
        <v>12156</v>
      </c>
      <c r="H471" s="8">
        <f>+'JUNIO 22'!H471+'MAYO 22'!H471+'ABRIL 22'!H471</f>
        <v>8390</v>
      </c>
      <c r="I471" s="8">
        <f>+'JUNIO 22'!I471+'MAYO 22'!I471+'ABRIL 22'!I471</f>
        <v>10783</v>
      </c>
      <c r="J471" s="8">
        <f>+'JUNIO 22'!J471+'MAYO 22'!J471+'ABRIL 22'!J471</f>
        <v>2061</v>
      </c>
      <c r="K471" s="8">
        <f>+'JUNIO 22'!K471+'MAYO 22'!K471+'ABRIL 22'!K471</f>
        <v>2338</v>
      </c>
      <c r="L471" s="8">
        <f>+'JUNIO 22'!L471+'MAYO 22'!L471+'ABRIL 22'!L471</f>
        <v>0</v>
      </c>
      <c r="M471" s="8">
        <f>+'JUNIO 22'!M471+'MAYO 22'!M471+'ABRIL 22'!M471</f>
        <v>0</v>
      </c>
      <c r="N471" s="8">
        <f t="shared" si="7"/>
        <v>2046130</v>
      </c>
    </row>
    <row r="472" spans="1:14" ht="25.5" x14ac:dyDescent="0.25">
      <c r="A472" s="9" t="s">
        <v>928</v>
      </c>
      <c r="B472" s="7" t="s">
        <v>929</v>
      </c>
      <c r="C472" s="8">
        <f>+'JUNIO 22'!C472+'MAYO 22'!C472+'ABRIL 22'!C472</f>
        <v>288984</v>
      </c>
      <c r="D472" s="8">
        <f>+'JUNIO 22'!D472+'MAYO 22'!D472+'ABRIL 22'!D472</f>
        <v>117967</v>
      </c>
      <c r="E472" s="8">
        <f>+'JUNIO 22'!E472+'MAYO 22'!E472+'ABRIL 22'!E472</f>
        <v>4200</v>
      </c>
      <c r="F472" s="8">
        <f>+'JUNIO 22'!F472+'MAYO 22'!F472+'ABRIL 22'!F472</f>
        <v>14967</v>
      </c>
      <c r="G472" s="8">
        <f>+'JUNIO 22'!G472+'MAYO 22'!G472+'ABRIL 22'!G472</f>
        <v>1380</v>
      </c>
      <c r="H472" s="8">
        <f>+'JUNIO 22'!H472+'MAYO 22'!H472+'ABRIL 22'!H472</f>
        <v>1488</v>
      </c>
      <c r="I472" s="8">
        <f>+'JUNIO 22'!I472+'MAYO 22'!I472+'ABRIL 22'!I472</f>
        <v>1093</v>
      </c>
      <c r="J472" s="8">
        <f>+'JUNIO 22'!J472+'MAYO 22'!J472+'ABRIL 22'!J472</f>
        <v>753</v>
      </c>
      <c r="K472" s="8">
        <f>+'JUNIO 22'!K472+'MAYO 22'!K472+'ABRIL 22'!K472</f>
        <v>212</v>
      </c>
      <c r="L472" s="8">
        <f>+'JUNIO 22'!L472+'MAYO 22'!L472+'ABRIL 22'!L472</f>
        <v>0</v>
      </c>
      <c r="M472" s="8">
        <f>+'JUNIO 22'!M472+'MAYO 22'!M472+'ABRIL 22'!M472</f>
        <v>0</v>
      </c>
      <c r="N472" s="8">
        <f t="shared" si="7"/>
        <v>431044</v>
      </c>
    </row>
    <row r="473" spans="1:14" ht="38.25" x14ac:dyDescent="0.25">
      <c r="A473" s="9" t="s">
        <v>930</v>
      </c>
      <c r="B473" s="7" t="s">
        <v>931</v>
      </c>
      <c r="C473" s="8">
        <f>+'JUNIO 22'!C473+'MAYO 22'!C473+'ABRIL 22'!C473</f>
        <v>331219</v>
      </c>
      <c r="D473" s="8">
        <f>+'JUNIO 22'!D473+'MAYO 22'!D473+'ABRIL 22'!D473</f>
        <v>113657</v>
      </c>
      <c r="E473" s="8">
        <f>+'JUNIO 22'!E473+'MAYO 22'!E473+'ABRIL 22'!E473</f>
        <v>4416</v>
      </c>
      <c r="F473" s="8">
        <f>+'JUNIO 22'!F473+'MAYO 22'!F473+'ABRIL 22'!F473</f>
        <v>16779</v>
      </c>
      <c r="G473" s="8">
        <f>+'JUNIO 22'!G473+'MAYO 22'!G473+'ABRIL 22'!G473</f>
        <v>896</v>
      </c>
      <c r="H473" s="8">
        <f>+'JUNIO 22'!H473+'MAYO 22'!H473+'ABRIL 22'!H473</f>
        <v>1847</v>
      </c>
      <c r="I473" s="8">
        <f>+'JUNIO 22'!I473+'MAYO 22'!I473+'ABRIL 22'!I473</f>
        <v>1343</v>
      </c>
      <c r="J473" s="8">
        <f>+'JUNIO 22'!J473+'MAYO 22'!J473+'ABRIL 22'!J473</f>
        <v>714</v>
      </c>
      <c r="K473" s="8">
        <f>+'JUNIO 22'!K473+'MAYO 22'!K473+'ABRIL 22'!K473</f>
        <v>388</v>
      </c>
      <c r="L473" s="8">
        <f>+'JUNIO 22'!L473+'MAYO 22'!L473+'ABRIL 22'!L473</f>
        <v>0</v>
      </c>
      <c r="M473" s="8">
        <f>+'JUNIO 22'!M473+'MAYO 22'!M473+'ABRIL 22'!M473</f>
        <v>0</v>
      </c>
      <c r="N473" s="8">
        <f t="shared" si="7"/>
        <v>471259</v>
      </c>
    </row>
    <row r="474" spans="1:14" ht="25.5" x14ac:dyDescent="0.25">
      <c r="A474" s="9" t="s">
        <v>932</v>
      </c>
      <c r="B474" s="7" t="s">
        <v>933</v>
      </c>
      <c r="C474" s="8">
        <f>+'JUNIO 22'!C474+'MAYO 22'!C474+'ABRIL 22'!C474</f>
        <v>474669</v>
      </c>
      <c r="D474" s="8">
        <f>+'JUNIO 22'!D474+'MAYO 22'!D474+'ABRIL 22'!D474</f>
        <v>133842</v>
      </c>
      <c r="E474" s="8">
        <f>+'JUNIO 22'!E474+'MAYO 22'!E474+'ABRIL 22'!E474</f>
        <v>6020</v>
      </c>
      <c r="F474" s="8">
        <f>+'JUNIO 22'!F474+'MAYO 22'!F474+'ABRIL 22'!F474</f>
        <v>23400</v>
      </c>
      <c r="G474" s="8">
        <f>+'JUNIO 22'!G474+'MAYO 22'!G474+'ABRIL 22'!G474</f>
        <v>4260</v>
      </c>
      <c r="H474" s="8">
        <f>+'JUNIO 22'!H474+'MAYO 22'!H474+'ABRIL 22'!H474</f>
        <v>2622</v>
      </c>
      <c r="I474" s="8">
        <f>+'JUNIO 22'!I474+'MAYO 22'!I474+'ABRIL 22'!I474</f>
        <v>3124</v>
      </c>
      <c r="J474" s="8">
        <f>+'JUNIO 22'!J474+'MAYO 22'!J474+'ABRIL 22'!J474</f>
        <v>987</v>
      </c>
      <c r="K474" s="8">
        <f>+'JUNIO 22'!K474+'MAYO 22'!K474+'ABRIL 22'!K474</f>
        <v>549</v>
      </c>
      <c r="L474" s="8">
        <f>+'JUNIO 22'!L474+'MAYO 22'!L474+'ABRIL 22'!L474</f>
        <v>208</v>
      </c>
      <c r="M474" s="8">
        <f>+'JUNIO 22'!M474+'MAYO 22'!M474+'ABRIL 22'!M474</f>
        <v>0</v>
      </c>
      <c r="N474" s="8">
        <f t="shared" si="7"/>
        <v>649681</v>
      </c>
    </row>
    <row r="475" spans="1:14" ht="25.5" x14ac:dyDescent="0.25">
      <c r="A475" s="9" t="s">
        <v>934</v>
      </c>
      <c r="B475" s="7" t="s">
        <v>935</v>
      </c>
      <c r="C475" s="8">
        <f>+'JUNIO 22'!C475+'MAYO 22'!C475+'ABRIL 22'!C475</f>
        <v>2843645</v>
      </c>
      <c r="D475" s="8">
        <f>+'JUNIO 22'!D475+'MAYO 22'!D475+'ABRIL 22'!D475</f>
        <v>248109</v>
      </c>
      <c r="E475" s="8">
        <f>+'JUNIO 22'!E475+'MAYO 22'!E475+'ABRIL 22'!E475</f>
        <v>28586</v>
      </c>
      <c r="F475" s="8">
        <f>+'JUNIO 22'!F475+'MAYO 22'!F475+'ABRIL 22'!F475</f>
        <v>129570</v>
      </c>
      <c r="G475" s="8">
        <f>+'JUNIO 22'!G475+'MAYO 22'!G475+'ABRIL 22'!G475</f>
        <v>35370</v>
      </c>
      <c r="H475" s="8">
        <f>+'JUNIO 22'!H475+'MAYO 22'!H475+'ABRIL 22'!H475</f>
        <v>17059</v>
      </c>
      <c r="I475" s="8">
        <f>+'JUNIO 22'!I475+'MAYO 22'!I475+'ABRIL 22'!I475</f>
        <v>26982</v>
      </c>
      <c r="J475" s="8">
        <f>+'JUNIO 22'!J475+'MAYO 22'!J475+'ABRIL 22'!J475</f>
        <v>3915</v>
      </c>
      <c r="K475" s="8">
        <f>+'JUNIO 22'!K475+'MAYO 22'!K475+'ABRIL 22'!K475</f>
        <v>4849</v>
      </c>
      <c r="L475" s="8">
        <f>+'JUNIO 22'!L475+'MAYO 22'!L475+'ABRIL 22'!L475</f>
        <v>0</v>
      </c>
      <c r="M475" s="8">
        <f>+'JUNIO 22'!M475+'MAYO 22'!M475+'ABRIL 22'!M475</f>
        <v>0</v>
      </c>
      <c r="N475" s="8">
        <f t="shared" si="7"/>
        <v>3338085</v>
      </c>
    </row>
    <row r="476" spans="1:14" ht="25.5" x14ac:dyDescent="0.25">
      <c r="A476" s="9" t="s">
        <v>936</v>
      </c>
      <c r="B476" s="7" t="s">
        <v>937</v>
      </c>
      <c r="C476" s="8">
        <f>+'JUNIO 22'!C476+'MAYO 22'!C476+'ABRIL 22'!C476</f>
        <v>4852668</v>
      </c>
      <c r="D476" s="8">
        <f>+'JUNIO 22'!D476+'MAYO 22'!D476+'ABRIL 22'!D476</f>
        <v>4847290</v>
      </c>
      <c r="E476" s="8">
        <f>+'JUNIO 22'!E476+'MAYO 22'!E476+'ABRIL 22'!E476</f>
        <v>44323</v>
      </c>
      <c r="F476" s="8">
        <f>+'JUNIO 22'!F476+'MAYO 22'!F476+'ABRIL 22'!F476</f>
        <v>215197</v>
      </c>
      <c r="G476" s="8">
        <f>+'JUNIO 22'!G476+'MAYO 22'!G476+'ABRIL 22'!G476</f>
        <v>50194</v>
      </c>
      <c r="H476" s="8">
        <f>+'JUNIO 22'!H476+'MAYO 22'!H476+'ABRIL 22'!H476</f>
        <v>30038</v>
      </c>
      <c r="I476" s="8">
        <f>+'JUNIO 22'!I476+'MAYO 22'!I476+'ABRIL 22'!I476</f>
        <v>43786</v>
      </c>
      <c r="J476" s="8">
        <f>+'JUNIO 22'!J476+'MAYO 22'!J476+'ABRIL 22'!J476</f>
        <v>5322</v>
      </c>
      <c r="K476" s="8">
        <f>+'JUNIO 22'!K476+'MAYO 22'!K476+'ABRIL 22'!K476</f>
        <v>9309</v>
      </c>
      <c r="L476" s="8">
        <f>+'JUNIO 22'!L476+'MAYO 22'!L476+'ABRIL 22'!L476</f>
        <v>329583</v>
      </c>
      <c r="M476" s="8">
        <f>+'JUNIO 22'!M476+'MAYO 22'!M476+'ABRIL 22'!M476</f>
        <v>0</v>
      </c>
      <c r="N476" s="8">
        <f t="shared" si="7"/>
        <v>10427710</v>
      </c>
    </row>
    <row r="477" spans="1:14" ht="25.5" x14ac:dyDescent="0.25">
      <c r="A477" s="9" t="s">
        <v>938</v>
      </c>
      <c r="B477" s="7" t="s">
        <v>939</v>
      </c>
      <c r="C477" s="8">
        <f>+'JUNIO 22'!C477+'MAYO 22'!C477+'ABRIL 22'!C477</f>
        <v>2894445</v>
      </c>
      <c r="D477" s="8">
        <f>+'JUNIO 22'!D477+'MAYO 22'!D477+'ABRIL 22'!D477</f>
        <v>755934</v>
      </c>
      <c r="E477" s="8">
        <f>+'JUNIO 22'!E477+'MAYO 22'!E477+'ABRIL 22'!E477</f>
        <v>30410</v>
      </c>
      <c r="F477" s="8">
        <f>+'JUNIO 22'!F477+'MAYO 22'!F477+'ABRIL 22'!F477</f>
        <v>133275</v>
      </c>
      <c r="G477" s="8">
        <f>+'JUNIO 22'!G477+'MAYO 22'!G477+'ABRIL 22'!G477</f>
        <v>36925</v>
      </c>
      <c r="H477" s="8">
        <f>+'JUNIO 22'!H477+'MAYO 22'!H477+'ABRIL 22'!H477</f>
        <v>16958</v>
      </c>
      <c r="I477" s="8">
        <f>+'JUNIO 22'!I477+'MAYO 22'!I477+'ABRIL 22'!I477</f>
        <v>26478</v>
      </c>
      <c r="J477" s="8">
        <f>+'JUNIO 22'!J477+'MAYO 22'!J477+'ABRIL 22'!J477</f>
        <v>4476</v>
      </c>
      <c r="K477" s="8">
        <f>+'JUNIO 22'!K477+'MAYO 22'!K477+'ABRIL 22'!K477</f>
        <v>4515</v>
      </c>
      <c r="L477" s="8">
        <f>+'JUNIO 22'!L477+'MAYO 22'!L477+'ABRIL 22'!L477</f>
        <v>0</v>
      </c>
      <c r="M477" s="8">
        <f>+'JUNIO 22'!M477+'MAYO 22'!M477+'ABRIL 22'!M477</f>
        <v>61218</v>
      </c>
      <c r="N477" s="8">
        <f t="shared" si="7"/>
        <v>3964634</v>
      </c>
    </row>
    <row r="478" spans="1:14" ht="25.5" x14ac:dyDescent="0.25">
      <c r="A478" s="9" t="s">
        <v>940</v>
      </c>
      <c r="B478" s="7" t="s">
        <v>941</v>
      </c>
      <c r="C478" s="8">
        <f>+'JUNIO 22'!C478+'MAYO 22'!C478+'ABRIL 22'!C478</f>
        <v>7639346</v>
      </c>
      <c r="D478" s="8">
        <f>+'JUNIO 22'!D478+'MAYO 22'!D478+'ABRIL 22'!D478</f>
        <v>3085095</v>
      </c>
      <c r="E478" s="8">
        <f>+'JUNIO 22'!E478+'MAYO 22'!E478+'ABRIL 22'!E478</f>
        <v>76668</v>
      </c>
      <c r="F478" s="8">
        <f>+'JUNIO 22'!F478+'MAYO 22'!F478+'ABRIL 22'!F478</f>
        <v>345557</v>
      </c>
      <c r="G478" s="8">
        <f>+'JUNIO 22'!G478+'MAYO 22'!G478+'ABRIL 22'!G478</f>
        <v>90121</v>
      </c>
      <c r="H478" s="8">
        <f>+'JUNIO 22'!H478+'MAYO 22'!H478+'ABRIL 22'!H478</f>
        <v>44766</v>
      </c>
      <c r="I478" s="8">
        <f>+'JUNIO 22'!I478+'MAYO 22'!I478+'ABRIL 22'!I478</f>
        <v>67500</v>
      </c>
      <c r="J478" s="8">
        <f>+'JUNIO 22'!J478+'MAYO 22'!J478+'ABRIL 22'!J478</f>
        <v>10794</v>
      </c>
      <c r="K478" s="8">
        <f>+'JUNIO 22'!K478+'MAYO 22'!K478+'ABRIL 22'!K478</f>
        <v>12126</v>
      </c>
      <c r="L478" s="8">
        <f>+'JUNIO 22'!L478+'MAYO 22'!L478+'ABRIL 22'!L478</f>
        <v>488252</v>
      </c>
      <c r="M478" s="8">
        <f>+'JUNIO 22'!M478+'MAYO 22'!M478+'ABRIL 22'!M478</f>
        <v>0</v>
      </c>
      <c r="N478" s="8">
        <f t="shared" si="7"/>
        <v>11860225</v>
      </c>
    </row>
    <row r="479" spans="1:14" ht="25.5" x14ac:dyDescent="0.25">
      <c r="A479" s="9" t="s">
        <v>942</v>
      </c>
      <c r="B479" s="7" t="s">
        <v>943</v>
      </c>
      <c r="C479" s="8">
        <f>+'JUNIO 22'!C479+'MAYO 22'!C479+'ABRIL 22'!C479</f>
        <v>1119401</v>
      </c>
      <c r="D479" s="8">
        <f>+'JUNIO 22'!D479+'MAYO 22'!D479+'ABRIL 22'!D479</f>
        <v>159750</v>
      </c>
      <c r="E479" s="8">
        <f>+'JUNIO 22'!E479+'MAYO 22'!E479+'ABRIL 22'!E479</f>
        <v>12412</v>
      </c>
      <c r="F479" s="8">
        <f>+'JUNIO 22'!F479+'MAYO 22'!F479+'ABRIL 22'!F479</f>
        <v>52500</v>
      </c>
      <c r="G479" s="8">
        <f>+'JUNIO 22'!G479+'MAYO 22'!G479+'ABRIL 22'!G479</f>
        <v>11458</v>
      </c>
      <c r="H479" s="8">
        <f>+'JUNIO 22'!H479+'MAYO 22'!H479+'ABRIL 22'!H479</f>
        <v>6442</v>
      </c>
      <c r="I479" s="8">
        <f>+'JUNIO 22'!I479+'MAYO 22'!I479+'ABRIL 22'!I479</f>
        <v>8740</v>
      </c>
      <c r="J479" s="8">
        <f>+'JUNIO 22'!J479+'MAYO 22'!J479+'ABRIL 22'!J479</f>
        <v>1878</v>
      </c>
      <c r="K479" s="8">
        <f>+'JUNIO 22'!K479+'MAYO 22'!K479+'ABRIL 22'!K479</f>
        <v>1614</v>
      </c>
      <c r="L479" s="8">
        <f>+'JUNIO 22'!L479+'MAYO 22'!L479+'ABRIL 22'!L479</f>
        <v>48056</v>
      </c>
      <c r="M479" s="8">
        <f>+'JUNIO 22'!M479+'MAYO 22'!M479+'ABRIL 22'!M479</f>
        <v>0</v>
      </c>
      <c r="N479" s="8">
        <f t="shared" si="7"/>
        <v>1422251</v>
      </c>
    </row>
    <row r="480" spans="1:14" ht="25.5" x14ac:dyDescent="0.25">
      <c r="A480" s="9" t="s">
        <v>944</v>
      </c>
      <c r="B480" s="7" t="s">
        <v>945</v>
      </c>
      <c r="C480" s="8">
        <f>+'JUNIO 22'!C480+'MAYO 22'!C480+'ABRIL 22'!C480</f>
        <v>320840</v>
      </c>
      <c r="D480" s="8">
        <f>+'JUNIO 22'!D480+'MAYO 22'!D480+'ABRIL 22'!D480</f>
        <v>169187</v>
      </c>
      <c r="E480" s="8">
        <f>+'JUNIO 22'!E480+'MAYO 22'!E480+'ABRIL 22'!E480</f>
        <v>4994</v>
      </c>
      <c r="F480" s="8">
        <f>+'JUNIO 22'!F480+'MAYO 22'!F480+'ABRIL 22'!F480</f>
        <v>17163</v>
      </c>
      <c r="G480" s="8">
        <f>+'JUNIO 22'!G480+'MAYO 22'!G480+'ABRIL 22'!G480</f>
        <v>1136</v>
      </c>
      <c r="H480" s="8">
        <f>+'JUNIO 22'!H480+'MAYO 22'!H480+'ABRIL 22'!H480</f>
        <v>1617</v>
      </c>
      <c r="I480" s="8">
        <f>+'JUNIO 22'!I480+'MAYO 22'!I480+'ABRIL 22'!I480</f>
        <v>941</v>
      </c>
      <c r="J480" s="8">
        <f>+'JUNIO 22'!J480+'MAYO 22'!J480+'ABRIL 22'!J480</f>
        <v>909</v>
      </c>
      <c r="K480" s="8">
        <f>+'JUNIO 22'!K480+'MAYO 22'!K480+'ABRIL 22'!K480</f>
        <v>192</v>
      </c>
      <c r="L480" s="8">
        <f>+'JUNIO 22'!L480+'MAYO 22'!L480+'ABRIL 22'!L480</f>
        <v>0</v>
      </c>
      <c r="M480" s="8">
        <f>+'JUNIO 22'!M480+'MAYO 22'!M480+'ABRIL 22'!M480</f>
        <v>0</v>
      </c>
      <c r="N480" s="8">
        <f t="shared" si="7"/>
        <v>516979</v>
      </c>
    </row>
    <row r="481" spans="1:14" ht="25.5" x14ac:dyDescent="0.25">
      <c r="A481" s="9" t="s">
        <v>946</v>
      </c>
      <c r="B481" s="7" t="s">
        <v>947</v>
      </c>
      <c r="C481" s="8">
        <f>+'JUNIO 22'!C481+'MAYO 22'!C481+'ABRIL 22'!C481</f>
        <v>1493002</v>
      </c>
      <c r="D481" s="8">
        <f>+'JUNIO 22'!D481+'MAYO 22'!D481+'ABRIL 22'!D481</f>
        <v>665814</v>
      </c>
      <c r="E481" s="8">
        <f>+'JUNIO 22'!E481+'MAYO 22'!E481+'ABRIL 22'!E481</f>
        <v>21155</v>
      </c>
      <c r="F481" s="8">
        <f>+'JUNIO 22'!F481+'MAYO 22'!F481+'ABRIL 22'!F481</f>
        <v>76935</v>
      </c>
      <c r="G481" s="8">
        <f>+'JUNIO 22'!G481+'MAYO 22'!G481+'ABRIL 22'!G481</f>
        <v>8892</v>
      </c>
      <c r="H481" s="8">
        <f>+'JUNIO 22'!H481+'MAYO 22'!H481+'ABRIL 22'!H481</f>
        <v>7915</v>
      </c>
      <c r="I481" s="8">
        <f>+'JUNIO 22'!I481+'MAYO 22'!I481+'ABRIL 22'!I481</f>
        <v>6939</v>
      </c>
      <c r="J481" s="8">
        <f>+'JUNIO 22'!J481+'MAYO 22'!J481+'ABRIL 22'!J481</f>
        <v>3654</v>
      </c>
      <c r="K481" s="8">
        <f>+'JUNIO 22'!K481+'MAYO 22'!K481+'ABRIL 22'!K481</f>
        <v>1335</v>
      </c>
      <c r="L481" s="8">
        <f>+'JUNIO 22'!L481+'MAYO 22'!L481+'ABRIL 22'!L481</f>
        <v>0</v>
      </c>
      <c r="M481" s="8">
        <f>+'JUNIO 22'!M481+'MAYO 22'!M481+'ABRIL 22'!M481</f>
        <v>0</v>
      </c>
      <c r="N481" s="8">
        <f t="shared" si="7"/>
        <v>2285641</v>
      </c>
    </row>
    <row r="482" spans="1:14" ht="25.5" x14ac:dyDescent="0.25">
      <c r="A482" s="9" t="s">
        <v>948</v>
      </c>
      <c r="B482" s="7" t="s">
        <v>949</v>
      </c>
      <c r="C482" s="8">
        <f>+'JUNIO 22'!C482+'MAYO 22'!C482+'ABRIL 22'!C482</f>
        <v>461586</v>
      </c>
      <c r="D482" s="8">
        <f>+'JUNIO 22'!D482+'MAYO 22'!D482+'ABRIL 22'!D482</f>
        <v>178985</v>
      </c>
      <c r="E482" s="8">
        <f>+'JUNIO 22'!E482+'MAYO 22'!E482+'ABRIL 22'!E482</f>
        <v>6057</v>
      </c>
      <c r="F482" s="8">
        <f>+'JUNIO 22'!F482+'MAYO 22'!F482+'ABRIL 22'!F482</f>
        <v>22983</v>
      </c>
      <c r="G482" s="8">
        <f>+'JUNIO 22'!G482+'MAYO 22'!G482+'ABRIL 22'!G482</f>
        <v>3411</v>
      </c>
      <c r="H482" s="8">
        <f>+'JUNIO 22'!H482+'MAYO 22'!H482+'ABRIL 22'!H482</f>
        <v>2491</v>
      </c>
      <c r="I482" s="8">
        <f>+'JUNIO 22'!I482+'MAYO 22'!I482+'ABRIL 22'!I482</f>
        <v>2566</v>
      </c>
      <c r="J482" s="8">
        <f>+'JUNIO 22'!J482+'MAYO 22'!J482+'ABRIL 22'!J482</f>
        <v>1029</v>
      </c>
      <c r="K482" s="8">
        <f>+'JUNIO 22'!K482+'MAYO 22'!K482+'ABRIL 22'!K482</f>
        <v>474</v>
      </c>
      <c r="L482" s="8">
        <f>+'JUNIO 22'!L482+'MAYO 22'!L482+'ABRIL 22'!L482</f>
        <v>0</v>
      </c>
      <c r="M482" s="8">
        <f>+'JUNIO 22'!M482+'MAYO 22'!M482+'ABRIL 22'!M482</f>
        <v>0</v>
      </c>
      <c r="N482" s="8">
        <f t="shared" si="7"/>
        <v>679582</v>
      </c>
    </row>
    <row r="483" spans="1:14" ht="25.5" x14ac:dyDescent="0.25">
      <c r="A483" s="9" t="s">
        <v>950</v>
      </c>
      <c r="B483" s="7" t="s">
        <v>951</v>
      </c>
      <c r="C483" s="8">
        <f>+'JUNIO 22'!C483+'MAYO 22'!C483+'ABRIL 22'!C483</f>
        <v>788933</v>
      </c>
      <c r="D483" s="8">
        <f>+'JUNIO 22'!D483+'MAYO 22'!D483+'ABRIL 22'!D483</f>
        <v>380303</v>
      </c>
      <c r="E483" s="8">
        <f>+'JUNIO 22'!E483+'MAYO 22'!E483+'ABRIL 22'!E483</f>
        <v>8944</v>
      </c>
      <c r="F483" s="8">
        <f>+'JUNIO 22'!F483+'MAYO 22'!F483+'ABRIL 22'!F483</f>
        <v>37334</v>
      </c>
      <c r="G483" s="8">
        <f>+'JUNIO 22'!G483+'MAYO 22'!G483+'ABRIL 22'!G483</f>
        <v>9020</v>
      </c>
      <c r="H483" s="8">
        <f>+'JUNIO 22'!H483+'MAYO 22'!H483+'ABRIL 22'!H483</f>
        <v>4528</v>
      </c>
      <c r="I483" s="8">
        <f>+'JUNIO 22'!I483+'MAYO 22'!I483+'ABRIL 22'!I483</f>
        <v>6476</v>
      </c>
      <c r="J483" s="8">
        <f>+'JUNIO 22'!J483+'MAYO 22'!J483+'ABRIL 22'!J483</f>
        <v>1371</v>
      </c>
      <c r="K483" s="8">
        <f>+'JUNIO 22'!K483+'MAYO 22'!K483+'ABRIL 22'!K483</f>
        <v>1117</v>
      </c>
      <c r="L483" s="8">
        <f>+'JUNIO 22'!L483+'MAYO 22'!L483+'ABRIL 22'!L483</f>
        <v>0</v>
      </c>
      <c r="M483" s="8">
        <f>+'JUNIO 22'!M483+'MAYO 22'!M483+'ABRIL 22'!M483</f>
        <v>0</v>
      </c>
      <c r="N483" s="8">
        <f t="shared" si="7"/>
        <v>1238026</v>
      </c>
    </row>
    <row r="484" spans="1:14" ht="25.5" x14ac:dyDescent="0.25">
      <c r="A484" s="9" t="s">
        <v>952</v>
      </c>
      <c r="B484" s="7" t="s">
        <v>953</v>
      </c>
      <c r="C484" s="8">
        <f>+'JUNIO 22'!C484+'MAYO 22'!C484+'ABRIL 22'!C484</f>
        <v>2989337</v>
      </c>
      <c r="D484" s="8">
        <f>+'JUNIO 22'!D484+'MAYO 22'!D484+'ABRIL 22'!D484</f>
        <v>1575161</v>
      </c>
      <c r="E484" s="8">
        <f>+'JUNIO 22'!E484+'MAYO 22'!E484+'ABRIL 22'!E484</f>
        <v>31138</v>
      </c>
      <c r="F484" s="8">
        <f>+'JUNIO 22'!F484+'MAYO 22'!F484+'ABRIL 22'!F484</f>
        <v>137526</v>
      </c>
      <c r="G484" s="8">
        <f>+'JUNIO 22'!G484+'MAYO 22'!G484+'ABRIL 22'!G484</f>
        <v>26592</v>
      </c>
      <c r="H484" s="8">
        <f>+'JUNIO 22'!H484+'MAYO 22'!H484+'ABRIL 22'!H484</f>
        <v>17649</v>
      </c>
      <c r="I484" s="8">
        <f>+'JUNIO 22'!I484+'MAYO 22'!I484+'ABRIL 22'!I484</f>
        <v>22911</v>
      </c>
      <c r="J484" s="8">
        <f>+'JUNIO 22'!J484+'MAYO 22'!J484+'ABRIL 22'!J484</f>
        <v>4461</v>
      </c>
      <c r="K484" s="8">
        <f>+'JUNIO 22'!K484+'MAYO 22'!K484+'ABRIL 22'!K484</f>
        <v>4798</v>
      </c>
      <c r="L484" s="8">
        <f>+'JUNIO 22'!L484+'MAYO 22'!L484+'ABRIL 22'!L484</f>
        <v>42065</v>
      </c>
      <c r="M484" s="8">
        <f>+'JUNIO 22'!M484+'MAYO 22'!M484+'ABRIL 22'!M484</f>
        <v>0</v>
      </c>
      <c r="N484" s="8">
        <f t="shared" si="7"/>
        <v>4851638</v>
      </c>
    </row>
    <row r="485" spans="1:14" ht="25.5" x14ac:dyDescent="0.25">
      <c r="A485" s="9" t="s">
        <v>954</v>
      </c>
      <c r="B485" s="7" t="s">
        <v>955</v>
      </c>
      <c r="C485" s="8">
        <f>+'JUNIO 22'!C485+'MAYO 22'!C485+'ABRIL 22'!C485</f>
        <v>269894</v>
      </c>
      <c r="D485" s="8">
        <f>+'JUNIO 22'!D485+'MAYO 22'!D485+'ABRIL 22'!D485</f>
        <v>115898</v>
      </c>
      <c r="E485" s="8">
        <f>+'JUNIO 22'!E485+'MAYO 22'!E485+'ABRIL 22'!E485</f>
        <v>3885</v>
      </c>
      <c r="F485" s="8">
        <f>+'JUNIO 22'!F485+'MAYO 22'!F485+'ABRIL 22'!F485</f>
        <v>14029</v>
      </c>
      <c r="G485" s="8">
        <f>+'JUNIO 22'!G485+'MAYO 22'!G485+'ABRIL 22'!G485</f>
        <v>1109</v>
      </c>
      <c r="H485" s="8">
        <f>+'JUNIO 22'!H485+'MAYO 22'!H485+'ABRIL 22'!H485</f>
        <v>1440</v>
      </c>
      <c r="I485" s="8">
        <f>+'JUNIO 22'!I485+'MAYO 22'!I485+'ABRIL 22'!I485</f>
        <v>1063</v>
      </c>
      <c r="J485" s="8">
        <f>+'JUNIO 22'!J485+'MAYO 22'!J485+'ABRIL 22'!J485</f>
        <v>675</v>
      </c>
      <c r="K485" s="8">
        <f>+'JUNIO 22'!K485+'MAYO 22'!K485+'ABRIL 22'!K485</f>
        <v>244</v>
      </c>
      <c r="L485" s="8">
        <f>+'JUNIO 22'!L485+'MAYO 22'!L485+'ABRIL 22'!L485</f>
        <v>23558</v>
      </c>
      <c r="M485" s="8">
        <f>+'JUNIO 22'!M485+'MAYO 22'!M485+'ABRIL 22'!M485</f>
        <v>0</v>
      </c>
      <c r="N485" s="8">
        <f t="shared" si="7"/>
        <v>431795</v>
      </c>
    </row>
    <row r="486" spans="1:14" ht="25.5" x14ac:dyDescent="0.25">
      <c r="A486" s="9" t="s">
        <v>956</v>
      </c>
      <c r="B486" s="7" t="s">
        <v>957</v>
      </c>
      <c r="C486" s="8">
        <f>+'JUNIO 22'!C486+'MAYO 22'!C486+'ABRIL 22'!C486</f>
        <v>512964</v>
      </c>
      <c r="D486" s="8">
        <f>+'JUNIO 22'!D486+'MAYO 22'!D486+'ABRIL 22'!D486</f>
        <v>244925</v>
      </c>
      <c r="E486" s="8">
        <f>+'JUNIO 22'!E486+'MAYO 22'!E486+'ABRIL 22'!E486</f>
        <v>6828</v>
      </c>
      <c r="F486" s="8">
        <f>+'JUNIO 22'!F486+'MAYO 22'!F486+'ABRIL 22'!F486</f>
        <v>25641</v>
      </c>
      <c r="G486" s="8">
        <f>+'JUNIO 22'!G486+'MAYO 22'!G486+'ABRIL 22'!G486</f>
        <v>3461</v>
      </c>
      <c r="H486" s="8">
        <f>+'JUNIO 22'!H486+'MAYO 22'!H486+'ABRIL 22'!H486</f>
        <v>2722</v>
      </c>
      <c r="I486" s="8">
        <f>+'JUNIO 22'!I486+'MAYO 22'!I486+'ABRIL 22'!I486</f>
        <v>2633</v>
      </c>
      <c r="J486" s="8">
        <f>+'JUNIO 22'!J486+'MAYO 22'!J486+'ABRIL 22'!J486</f>
        <v>1161</v>
      </c>
      <c r="K486" s="8">
        <f>+'JUNIO 22'!K486+'MAYO 22'!K486+'ABRIL 22'!K486</f>
        <v>485</v>
      </c>
      <c r="L486" s="8">
        <f>+'JUNIO 22'!L486+'MAYO 22'!L486+'ABRIL 22'!L486</f>
        <v>28108</v>
      </c>
      <c r="M486" s="8">
        <f>+'JUNIO 22'!M486+'MAYO 22'!M486+'ABRIL 22'!M486</f>
        <v>0</v>
      </c>
      <c r="N486" s="8">
        <f t="shared" si="7"/>
        <v>828928</v>
      </c>
    </row>
    <row r="487" spans="1:14" ht="25.5" x14ac:dyDescent="0.25">
      <c r="A487" s="9" t="s">
        <v>958</v>
      </c>
      <c r="B487" s="7" t="s">
        <v>959</v>
      </c>
      <c r="C487" s="8">
        <f>+'JUNIO 22'!C487+'MAYO 22'!C487+'ABRIL 22'!C487</f>
        <v>531682</v>
      </c>
      <c r="D487" s="8">
        <f>+'JUNIO 22'!D487+'MAYO 22'!D487+'ABRIL 22'!D487</f>
        <v>114720</v>
      </c>
      <c r="E487" s="8">
        <f>+'JUNIO 22'!E487+'MAYO 22'!E487+'ABRIL 22'!E487</f>
        <v>6877</v>
      </c>
      <c r="F487" s="8">
        <f>+'JUNIO 22'!F487+'MAYO 22'!F487+'ABRIL 22'!F487</f>
        <v>26320</v>
      </c>
      <c r="G487" s="8">
        <f>+'JUNIO 22'!G487+'MAYO 22'!G487+'ABRIL 22'!G487</f>
        <v>4202</v>
      </c>
      <c r="H487" s="8">
        <f>+'JUNIO 22'!H487+'MAYO 22'!H487+'ABRIL 22'!H487</f>
        <v>2876</v>
      </c>
      <c r="I487" s="8">
        <f>+'JUNIO 22'!I487+'MAYO 22'!I487+'ABRIL 22'!I487</f>
        <v>3110</v>
      </c>
      <c r="J487" s="8">
        <f>+'JUNIO 22'!J487+'MAYO 22'!J487+'ABRIL 22'!J487</f>
        <v>1155</v>
      </c>
      <c r="K487" s="8">
        <f>+'JUNIO 22'!K487+'MAYO 22'!K487+'ABRIL 22'!K487</f>
        <v>559</v>
      </c>
      <c r="L487" s="8">
        <f>+'JUNIO 22'!L487+'MAYO 22'!L487+'ABRIL 22'!L487</f>
        <v>0</v>
      </c>
      <c r="M487" s="8">
        <f>+'JUNIO 22'!M487+'MAYO 22'!M487+'ABRIL 22'!M487</f>
        <v>0</v>
      </c>
      <c r="N487" s="8">
        <f t="shared" si="7"/>
        <v>691501</v>
      </c>
    </row>
    <row r="488" spans="1:14" ht="25.5" x14ac:dyDescent="0.25">
      <c r="A488" s="9" t="s">
        <v>960</v>
      </c>
      <c r="B488" s="7" t="s">
        <v>961</v>
      </c>
      <c r="C488" s="8">
        <f>+'JUNIO 22'!C488+'MAYO 22'!C488+'ABRIL 22'!C488</f>
        <v>188040</v>
      </c>
      <c r="D488" s="8">
        <f>+'JUNIO 22'!D488+'MAYO 22'!D488+'ABRIL 22'!D488</f>
        <v>103763</v>
      </c>
      <c r="E488" s="8">
        <f>+'JUNIO 22'!E488+'MAYO 22'!E488+'ABRIL 22'!E488</f>
        <v>3130</v>
      </c>
      <c r="F488" s="8">
        <f>+'JUNIO 22'!F488+'MAYO 22'!F488+'ABRIL 22'!F488</f>
        <v>10296</v>
      </c>
      <c r="G488" s="8">
        <f>+'JUNIO 22'!G488+'MAYO 22'!G488+'ABRIL 22'!G488</f>
        <v>458</v>
      </c>
      <c r="H488" s="8">
        <f>+'JUNIO 22'!H488+'MAYO 22'!H488+'ABRIL 22'!H488</f>
        <v>899</v>
      </c>
      <c r="I488" s="8">
        <f>+'JUNIO 22'!I488+'MAYO 22'!I488+'ABRIL 22'!I488</f>
        <v>335</v>
      </c>
      <c r="J488" s="8">
        <f>+'JUNIO 22'!J488+'MAYO 22'!J488+'ABRIL 22'!J488</f>
        <v>612</v>
      </c>
      <c r="K488" s="8">
        <f>+'JUNIO 22'!K488+'MAYO 22'!K488+'ABRIL 22'!K488</f>
        <v>59</v>
      </c>
      <c r="L488" s="8">
        <f>+'JUNIO 22'!L488+'MAYO 22'!L488+'ABRIL 22'!L488</f>
        <v>0</v>
      </c>
      <c r="M488" s="8">
        <f>+'JUNIO 22'!M488+'MAYO 22'!M488+'ABRIL 22'!M488</f>
        <v>0</v>
      </c>
      <c r="N488" s="8">
        <f t="shared" si="7"/>
        <v>307592</v>
      </c>
    </row>
    <row r="489" spans="1:14" ht="25.5" x14ac:dyDescent="0.25">
      <c r="A489" s="9" t="s">
        <v>962</v>
      </c>
      <c r="B489" s="7" t="s">
        <v>963</v>
      </c>
      <c r="C489" s="8">
        <f>+'JUNIO 22'!C489+'MAYO 22'!C489+'ABRIL 22'!C489</f>
        <v>521293</v>
      </c>
      <c r="D489" s="8">
        <f>+'JUNIO 22'!D489+'MAYO 22'!D489+'ABRIL 22'!D489</f>
        <v>198565</v>
      </c>
      <c r="E489" s="8">
        <f>+'JUNIO 22'!E489+'MAYO 22'!E489+'ABRIL 22'!E489</f>
        <v>6490</v>
      </c>
      <c r="F489" s="8">
        <f>+'JUNIO 22'!F489+'MAYO 22'!F489+'ABRIL 22'!F489</f>
        <v>25543</v>
      </c>
      <c r="G489" s="8">
        <f>+'JUNIO 22'!G489+'MAYO 22'!G489+'ABRIL 22'!G489</f>
        <v>3493</v>
      </c>
      <c r="H489" s="8">
        <f>+'JUNIO 22'!H489+'MAYO 22'!H489+'ABRIL 22'!H489</f>
        <v>2897</v>
      </c>
      <c r="I489" s="8">
        <f>+'JUNIO 22'!I489+'MAYO 22'!I489+'ABRIL 22'!I489</f>
        <v>3019</v>
      </c>
      <c r="J489" s="8">
        <f>+'JUNIO 22'!J489+'MAYO 22'!J489+'ABRIL 22'!J489</f>
        <v>1032</v>
      </c>
      <c r="K489" s="8">
        <f>+'JUNIO 22'!K489+'MAYO 22'!K489+'ABRIL 22'!K489</f>
        <v>628</v>
      </c>
      <c r="L489" s="8">
        <f>+'JUNIO 22'!L489+'MAYO 22'!L489+'ABRIL 22'!L489</f>
        <v>15260</v>
      </c>
      <c r="M489" s="8">
        <f>+'JUNIO 22'!M489+'MAYO 22'!M489+'ABRIL 22'!M489</f>
        <v>0</v>
      </c>
      <c r="N489" s="8">
        <f t="shared" si="7"/>
        <v>778220</v>
      </c>
    </row>
    <row r="490" spans="1:14" ht="25.5" x14ac:dyDescent="0.25">
      <c r="A490" s="9" t="s">
        <v>964</v>
      </c>
      <c r="B490" s="7" t="s">
        <v>965</v>
      </c>
      <c r="C490" s="8">
        <f>+'JUNIO 22'!C490+'MAYO 22'!C490+'ABRIL 22'!C490</f>
        <v>814203</v>
      </c>
      <c r="D490" s="8">
        <f>+'JUNIO 22'!D490+'MAYO 22'!D490+'ABRIL 22'!D490</f>
        <v>174438</v>
      </c>
      <c r="E490" s="8">
        <f>+'JUNIO 22'!E490+'MAYO 22'!E490+'ABRIL 22'!E490</f>
        <v>8695</v>
      </c>
      <c r="F490" s="8">
        <f>+'JUNIO 22'!F490+'MAYO 22'!F490+'ABRIL 22'!F490</f>
        <v>37930</v>
      </c>
      <c r="G490" s="8">
        <f>+'JUNIO 22'!G490+'MAYO 22'!G490+'ABRIL 22'!G490</f>
        <v>4976</v>
      </c>
      <c r="H490" s="8">
        <f>+'JUNIO 22'!H490+'MAYO 22'!H490+'ABRIL 22'!H490</f>
        <v>4827</v>
      </c>
      <c r="I490" s="8">
        <f>+'JUNIO 22'!I490+'MAYO 22'!I490+'ABRIL 22'!I490</f>
        <v>5327</v>
      </c>
      <c r="J490" s="8">
        <f>+'JUNIO 22'!J490+'MAYO 22'!J490+'ABRIL 22'!J490</f>
        <v>1215</v>
      </c>
      <c r="K490" s="8">
        <f>+'JUNIO 22'!K490+'MAYO 22'!K490+'ABRIL 22'!K490</f>
        <v>1314</v>
      </c>
      <c r="L490" s="8">
        <f>+'JUNIO 22'!L490+'MAYO 22'!L490+'ABRIL 22'!L490</f>
        <v>14211</v>
      </c>
      <c r="M490" s="8">
        <f>+'JUNIO 22'!M490+'MAYO 22'!M490+'ABRIL 22'!M490</f>
        <v>0</v>
      </c>
      <c r="N490" s="8">
        <f t="shared" si="7"/>
        <v>1067136</v>
      </c>
    </row>
    <row r="491" spans="1:14" ht="38.25" x14ac:dyDescent="0.25">
      <c r="A491" s="9" t="s">
        <v>966</v>
      </c>
      <c r="B491" s="7" t="s">
        <v>967</v>
      </c>
      <c r="C491" s="8">
        <f>+'JUNIO 22'!C491+'MAYO 22'!C491+'ABRIL 22'!C491</f>
        <v>18035339</v>
      </c>
      <c r="D491" s="8">
        <f>+'JUNIO 22'!D491+'MAYO 22'!D491+'ABRIL 22'!D491</f>
        <v>4707676</v>
      </c>
      <c r="E491" s="8">
        <f>+'JUNIO 22'!E491+'MAYO 22'!E491+'ABRIL 22'!E491</f>
        <v>160232</v>
      </c>
      <c r="F491" s="8">
        <f>+'JUNIO 22'!F491+'MAYO 22'!F491+'ABRIL 22'!F491</f>
        <v>783554</v>
      </c>
      <c r="G491" s="8">
        <f>+'JUNIO 22'!G491+'MAYO 22'!G491+'ABRIL 22'!G491</f>
        <v>146496</v>
      </c>
      <c r="H491" s="8">
        <f>+'JUNIO 22'!H491+'MAYO 22'!H491+'ABRIL 22'!H491</f>
        <v>107504</v>
      </c>
      <c r="I491" s="8">
        <f>+'JUNIO 22'!I491+'MAYO 22'!I491+'ABRIL 22'!I491</f>
        <v>138327</v>
      </c>
      <c r="J491" s="8">
        <f>+'JUNIO 22'!J491+'MAYO 22'!J491+'ABRIL 22'!J491</f>
        <v>19287</v>
      </c>
      <c r="K491" s="8">
        <f>+'JUNIO 22'!K491+'MAYO 22'!K491+'ABRIL 22'!K491</f>
        <v>31327</v>
      </c>
      <c r="L491" s="8">
        <f>+'JUNIO 22'!L491+'MAYO 22'!L491+'ABRIL 22'!L491</f>
        <v>0</v>
      </c>
      <c r="M491" s="8">
        <f>+'JUNIO 22'!M491+'MAYO 22'!M491+'ABRIL 22'!M491</f>
        <v>0</v>
      </c>
      <c r="N491" s="8">
        <f t="shared" si="7"/>
        <v>24129742</v>
      </c>
    </row>
    <row r="492" spans="1:14" ht="38.25" x14ac:dyDescent="0.25">
      <c r="A492" s="9" t="s">
        <v>968</v>
      </c>
      <c r="B492" s="7" t="s">
        <v>969</v>
      </c>
      <c r="C492" s="8">
        <f>+'JUNIO 22'!C492+'MAYO 22'!C492+'ABRIL 22'!C492</f>
        <v>2096730</v>
      </c>
      <c r="D492" s="8">
        <f>+'JUNIO 22'!D492+'MAYO 22'!D492+'ABRIL 22'!D492</f>
        <v>508827</v>
      </c>
      <c r="E492" s="8">
        <f>+'JUNIO 22'!E492+'MAYO 22'!E492+'ABRIL 22'!E492</f>
        <v>20125</v>
      </c>
      <c r="F492" s="8">
        <f>+'JUNIO 22'!F492+'MAYO 22'!F492+'ABRIL 22'!F492</f>
        <v>93248</v>
      </c>
      <c r="G492" s="8">
        <f>+'JUNIO 22'!G492+'MAYO 22'!G492+'ABRIL 22'!G492</f>
        <v>28869</v>
      </c>
      <c r="H492" s="8">
        <f>+'JUNIO 22'!H492+'MAYO 22'!H492+'ABRIL 22'!H492</f>
        <v>12375</v>
      </c>
      <c r="I492" s="8">
        <f>+'JUNIO 22'!I492+'MAYO 22'!I492+'ABRIL 22'!I492</f>
        <v>20262</v>
      </c>
      <c r="J492" s="8">
        <f>+'JUNIO 22'!J492+'MAYO 22'!J492+'ABRIL 22'!J492</f>
        <v>2847</v>
      </c>
      <c r="K492" s="8">
        <f>+'JUNIO 22'!K492+'MAYO 22'!K492+'ABRIL 22'!K492</f>
        <v>3447</v>
      </c>
      <c r="L492" s="8">
        <f>+'JUNIO 22'!L492+'MAYO 22'!L492+'ABRIL 22'!L492</f>
        <v>0</v>
      </c>
      <c r="M492" s="8">
        <f>+'JUNIO 22'!M492+'MAYO 22'!M492+'ABRIL 22'!M492</f>
        <v>0</v>
      </c>
      <c r="N492" s="8">
        <f t="shared" si="7"/>
        <v>2786730</v>
      </c>
    </row>
    <row r="493" spans="1:14" ht="25.5" x14ac:dyDescent="0.25">
      <c r="A493" s="9" t="s">
        <v>970</v>
      </c>
      <c r="B493" s="7" t="s">
        <v>971</v>
      </c>
      <c r="C493" s="8">
        <f>+'JUNIO 22'!C493+'MAYO 22'!C493+'ABRIL 22'!C493</f>
        <v>1356418</v>
      </c>
      <c r="D493" s="8">
        <f>+'JUNIO 22'!D493+'MAYO 22'!D493+'ABRIL 22'!D493</f>
        <v>537893</v>
      </c>
      <c r="E493" s="8">
        <f>+'JUNIO 22'!E493+'MAYO 22'!E493+'ABRIL 22'!E493</f>
        <v>13714</v>
      </c>
      <c r="F493" s="8">
        <f>+'JUNIO 22'!F493+'MAYO 22'!F493+'ABRIL 22'!F493</f>
        <v>61405</v>
      </c>
      <c r="G493" s="8">
        <f>+'JUNIO 22'!G493+'MAYO 22'!G493+'ABRIL 22'!G493</f>
        <v>11661</v>
      </c>
      <c r="H493" s="8">
        <f>+'JUNIO 22'!H493+'MAYO 22'!H493+'ABRIL 22'!H493</f>
        <v>7902</v>
      </c>
      <c r="I493" s="8">
        <f>+'JUNIO 22'!I493+'MAYO 22'!I493+'ABRIL 22'!I493</f>
        <v>10049</v>
      </c>
      <c r="J493" s="8">
        <f>+'JUNIO 22'!J493+'MAYO 22'!J493+'ABRIL 22'!J493</f>
        <v>1983</v>
      </c>
      <c r="K493" s="8">
        <f>+'JUNIO 22'!K493+'MAYO 22'!K493+'ABRIL 22'!K493</f>
        <v>2106</v>
      </c>
      <c r="L493" s="8">
        <f>+'JUNIO 22'!L493+'MAYO 22'!L493+'ABRIL 22'!L493</f>
        <v>0</v>
      </c>
      <c r="M493" s="8">
        <f>+'JUNIO 22'!M493+'MAYO 22'!M493+'ABRIL 22'!M493</f>
        <v>0</v>
      </c>
      <c r="N493" s="8">
        <f t="shared" si="7"/>
        <v>2003131</v>
      </c>
    </row>
    <row r="494" spans="1:14" ht="25.5" x14ac:dyDescent="0.25">
      <c r="A494" s="9" t="s">
        <v>972</v>
      </c>
      <c r="B494" s="7" t="s">
        <v>973</v>
      </c>
      <c r="C494" s="8">
        <f>+'JUNIO 22'!C494+'MAYO 22'!C494+'ABRIL 22'!C494</f>
        <v>814374</v>
      </c>
      <c r="D494" s="8">
        <f>+'JUNIO 22'!D494+'MAYO 22'!D494+'ABRIL 22'!D494</f>
        <v>291329</v>
      </c>
      <c r="E494" s="8">
        <f>+'JUNIO 22'!E494+'MAYO 22'!E494+'ABRIL 22'!E494</f>
        <v>9718</v>
      </c>
      <c r="F494" s="8">
        <f>+'JUNIO 22'!F494+'MAYO 22'!F494+'ABRIL 22'!F494</f>
        <v>39205</v>
      </c>
      <c r="G494" s="8">
        <f>+'JUNIO 22'!G494+'MAYO 22'!G494+'ABRIL 22'!G494</f>
        <v>8104</v>
      </c>
      <c r="H494" s="8">
        <f>+'JUNIO 22'!H494+'MAYO 22'!H494+'ABRIL 22'!H494</f>
        <v>4577</v>
      </c>
      <c r="I494" s="8">
        <f>+'JUNIO 22'!I494+'MAYO 22'!I494+'ABRIL 22'!I494</f>
        <v>5965</v>
      </c>
      <c r="J494" s="8">
        <f>+'JUNIO 22'!J494+'MAYO 22'!J494+'ABRIL 22'!J494</f>
        <v>1548</v>
      </c>
      <c r="K494" s="8">
        <f>+'JUNIO 22'!K494+'MAYO 22'!K494+'ABRIL 22'!K494</f>
        <v>1045</v>
      </c>
      <c r="L494" s="8">
        <f>+'JUNIO 22'!L494+'MAYO 22'!L494+'ABRIL 22'!L494</f>
        <v>0</v>
      </c>
      <c r="M494" s="8">
        <f>+'JUNIO 22'!M494+'MAYO 22'!M494+'ABRIL 22'!M494</f>
        <v>0</v>
      </c>
      <c r="N494" s="8">
        <f t="shared" si="7"/>
        <v>1175865</v>
      </c>
    </row>
    <row r="495" spans="1:14" ht="25.5" x14ac:dyDescent="0.25">
      <c r="A495" s="9" t="s">
        <v>974</v>
      </c>
      <c r="B495" s="7" t="s">
        <v>975</v>
      </c>
      <c r="C495" s="8">
        <f>+'JUNIO 22'!C495+'MAYO 22'!C495+'ABRIL 22'!C495</f>
        <v>814245</v>
      </c>
      <c r="D495" s="8">
        <f>+'JUNIO 22'!D495+'MAYO 22'!D495+'ABRIL 22'!D495</f>
        <v>661705</v>
      </c>
      <c r="E495" s="8">
        <f>+'JUNIO 22'!E495+'MAYO 22'!E495+'ABRIL 22'!E495</f>
        <v>8487</v>
      </c>
      <c r="F495" s="8">
        <f>+'JUNIO 22'!F495+'MAYO 22'!F495+'ABRIL 22'!F495</f>
        <v>37458</v>
      </c>
      <c r="G495" s="8">
        <f>+'JUNIO 22'!G495+'MAYO 22'!G495+'ABRIL 22'!G495</f>
        <v>6370</v>
      </c>
      <c r="H495" s="8">
        <f>+'JUNIO 22'!H495+'MAYO 22'!H495+'ABRIL 22'!H495</f>
        <v>4777</v>
      </c>
      <c r="I495" s="8">
        <f>+'JUNIO 22'!I495+'MAYO 22'!I495+'ABRIL 22'!I495</f>
        <v>5806</v>
      </c>
      <c r="J495" s="8">
        <f>+'JUNIO 22'!J495+'MAYO 22'!J495+'ABRIL 22'!J495</f>
        <v>1179</v>
      </c>
      <c r="K495" s="8">
        <f>+'JUNIO 22'!K495+'MAYO 22'!K495+'ABRIL 22'!K495</f>
        <v>1284</v>
      </c>
      <c r="L495" s="8">
        <f>+'JUNIO 22'!L495+'MAYO 22'!L495+'ABRIL 22'!L495</f>
        <v>0</v>
      </c>
      <c r="M495" s="8">
        <f>+'JUNIO 22'!M495+'MAYO 22'!M495+'ABRIL 22'!M495</f>
        <v>0</v>
      </c>
      <c r="N495" s="8">
        <f t="shared" si="7"/>
        <v>1541311</v>
      </c>
    </row>
    <row r="496" spans="1:14" ht="25.5" x14ac:dyDescent="0.25">
      <c r="A496" s="9" t="s">
        <v>976</v>
      </c>
      <c r="B496" s="7" t="s">
        <v>977</v>
      </c>
      <c r="C496" s="8">
        <f>+'JUNIO 22'!C496+'MAYO 22'!C496+'ABRIL 22'!C496</f>
        <v>882842</v>
      </c>
      <c r="D496" s="8">
        <f>+'JUNIO 22'!D496+'MAYO 22'!D496+'ABRIL 22'!D496</f>
        <v>278762</v>
      </c>
      <c r="E496" s="8">
        <f>+'JUNIO 22'!E496+'MAYO 22'!E496+'ABRIL 22'!E496</f>
        <v>7049</v>
      </c>
      <c r="F496" s="8">
        <f>+'JUNIO 22'!F496+'MAYO 22'!F496+'ABRIL 22'!F496</f>
        <v>34479</v>
      </c>
      <c r="G496" s="8">
        <f>+'JUNIO 22'!G496+'MAYO 22'!G496+'ABRIL 22'!G496</f>
        <v>5166</v>
      </c>
      <c r="H496" s="8">
        <f>+'JUNIO 22'!H496+'MAYO 22'!H496+'ABRIL 22'!H496</f>
        <v>4802</v>
      </c>
      <c r="I496" s="8">
        <f>+'JUNIO 22'!I496+'MAYO 22'!I496+'ABRIL 22'!I496</f>
        <v>4803</v>
      </c>
      <c r="J496" s="8">
        <f>+'JUNIO 22'!J496+'MAYO 22'!J496+'ABRIL 22'!J496</f>
        <v>1464</v>
      </c>
      <c r="K496" s="8">
        <f>+'JUNIO 22'!K496+'MAYO 22'!K496+'ABRIL 22'!K496</f>
        <v>1076</v>
      </c>
      <c r="L496" s="8">
        <f>+'JUNIO 22'!L496+'MAYO 22'!L496+'ABRIL 22'!L496</f>
        <v>38355</v>
      </c>
      <c r="M496" s="8">
        <f>+'JUNIO 22'!M496+'MAYO 22'!M496+'ABRIL 22'!M496</f>
        <v>0</v>
      </c>
      <c r="N496" s="8">
        <f t="shared" si="7"/>
        <v>1258798</v>
      </c>
    </row>
    <row r="497" spans="1:14" ht="25.5" x14ac:dyDescent="0.25">
      <c r="A497" s="9" t="s">
        <v>978</v>
      </c>
      <c r="B497" s="7" t="s">
        <v>979</v>
      </c>
      <c r="C497" s="8">
        <f>+'JUNIO 22'!C497+'MAYO 22'!C497+'ABRIL 22'!C497</f>
        <v>224083</v>
      </c>
      <c r="D497" s="8">
        <f>+'JUNIO 22'!D497+'MAYO 22'!D497+'ABRIL 22'!D497</f>
        <v>127703</v>
      </c>
      <c r="E497" s="8">
        <f>+'JUNIO 22'!E497+'MAYO 22'!E497+'ABRIL 22'!E497</f>
        <v>3484</v>
      </c>
      <c r="F497" s="8">
        <f>+'JUNIO 22'!F497+'MAYO 22'!F497+'ABRIL 22'!F497</f>
        <v>11930</v>
      </c>
      <c r="G497" s="8">
        <f>+'JUNIO 22'!G497+'MAYO 22'!G497+'ABRIL 22'!G497</f>
        <v>343</v>
      </c>
      <c r="H497" s="8">
        <f>+'JUNIO 22'!H497+'MAYO 22'!H497+'ABRIL 22'!H497</f>
        <v>1108</v>
      </c>
      <c r="I497" s="8">
        <f>+'JUNIO 22'!I497+'MAYO 22'!I497+'ABRIL 22'!I497</f>
        <v>433</v>
      </c>
      <c r="J497" s="8">
        <f>+'JUNIO 22'!J497+'MAYO 22'!J497+'ABRIL 22'!J497</f>
        <v>645</v>
      </c>
      <c r="K497" s="8">
        <f>+'JUNIO 22'!K497+'MAYO 22'!K497+'ABRIL 22'!K497</f>
        <v>117</v>
      </c>
      <c r="L497" s="8">
        <f>+'JUNIO 22'!L497+'MAYO 22'!L497+'ABRIL 22'!L497</f>
        <v>0</v>
      </c>
      <c r="M497" s="8">
        <f>+'JUNIO 22'!M497+'MAYO 22'!M497+'ABRIL 22'!M497</f>
        <v>0</v>
      </c>
      <c r="N497" s="8">
        <f t="shared" si="7"/>
        <v>369846</v>
      </c>
    </row>
    <row r="498" spans="1:14" ht="25.5" x14ac:dyDescent="0.25">
      <c r="A498" s="9" t="s">
        <v>980</v>
      </c>
      <c r="B498" s="7" t="s">
        <v>981</v>
      </c>
      <c r="C498" s="8">
        <f>+'JUNIO 22'!C498+'MAYO 22'!C498+'ABRIL 22'!C498</f>
        <v>1205940</v>
      </c>
      <c r="D498" s="8">
        <f>+'JUNIO 22'!D498+'MAYO 22'!D498+'ABRIL 22'!D498</f>
        <v>208875</v>
      </c>
      <c r="E498" s="8">
        <f>+'JUNIO 22'!E498+'MAYO 22'!E498+'ABRIL 22'!E498</f>
        <v>13772</v>
      </c>
      <c r="F498" s="8">
        <f>+'JUNIO 22'!F498+'MAYO 22'!F498+'ABRIL 22'!F498</f>
        <v>56982</v>
      </c>
      <c r="G498" s="8">
        <f>+'JUNIO 22'!G498+'MAYO 22'!G498+'ABRIL 22'!G498</f>
        <v>12802</v>
      </c>
      <c r="H498" s="8">
        <f>+'JUNIO 22'!H498+'MAYO 22'!H498+'ABRIL 22'!H498</f>
        <v>6799</v>
      </c>
      <c r="I498" s="8">
        <f>+'JUNIO 22'!I498+'MAYO 22'!I498+'ABRIL 22'!I498</f>
        <v>9251</v>
      </c>
      <c r="J498" s="8">
        <f>+'JUNIO 22'!J498+'MAYO 22'!J498+'ABRIL 22'!J498</f>
        <v>2154</v>
      </c>
      <c r="K498" s="8">
        <f>+'JUNIO 22'!K498+'MAYO 22'!K498+'ABRIL 22'!K498</f>
        <v>1599</v>
      </c>
      <c r="L498" s="8">
        <f>+'JUNIO 22'!L498+'MAYO 22'!L498+'ABRIL 22'!L498</f>
        <v>0</v>
      </c>
      <c r="M498" s="8">
        <f>+'JUNIO 22'!M498+'MAYO 22'!M498+'ABRIL 22'!M498</f>
        <v>0</v>
      </c>
      <c r="N498" s="8">
        <f t="shared" si="7"/>
        <v>1518174</v>
      </c>
    </row>
    <row r="499" spans="1:14" ht="25.5" x14ac:dyDescent="0.25">
      <c r="A499" s="9" t="s">
        <v>982</v>
      </c>
      <c r="B499" s="7" t="s">
        <v>983</v>
      </c>
      <c r="C499" s="8">
        <f>+'JUNIO 22'!C499+'MAYO 22'!C499+'ABRIL 22'!C499</f>
        <v>740300</v>
      </c>
      <c r="D499" s="8">
        <f>+'JUNIO 22'!D499+'MAYO 22'!D499+'ABRIL 22'!D499</f>
        <v>172620</v>
      </c>
      <c r="E499" s="8">
        <f>+'JUNIO 22'!E499+'MAYO 22'!E499+'ABRIL 22'!E499</f>
        <v>8716</v>
      </c>
      <c r="F499" s="8">
        <f>+'JUNIO 22'!F499+'MAYO 22'!F499+'ABRIL 22'!F499</f>
        <v>35410</v>
      </c>
      <c r="G499" s="8">
        <f>+'JUNIO 22'!G499+'MAYO 22'!G499+'ABRIL 22'!G499</f>
        <v>7744</v>
      </c>
      <c r="H499" s="8">
        <f>+'JUNIO 22'!H499+'MAYO 22'!H499+'ABRIL 22'!H499</f>
        <v>4161</v>
      </c>
      <c r="I499" s="8">
        <f>+'JUNIO 22'!I499+'MAYO 22'!I499+'ABRIL 22'!I499</f>
        <v>5565</v>
      </c>
      <c r="J499" s="8">
        <f>+'JUNIO 22'!J499+'MAYO 22'!J499+'ABRIL 22'!J499</f>
        <v>1392</v>
      </c>
      <c r="K499" s="8">
        <f>+'JUNIO 22'!K499+'MAYO 22'!K499+'ABRIL 22'!K499</f>
        <v>953</v>
      </c>
      <c r="L499" s="8">
        <f>+'JUNIO 22'!L499+'MAYO 22'!L499+'ABRIL 22'!L499</f>
        <v>0</v>
      </c>
      <c r="M499" s="8">
        <f>+'JUNIO 22'!M499+'MAYO 22'!M499+'ABRIL 22'!M499</f>
        <v>0</v>
      </c>
      <c r="N499" s="8">
        <f t="shared" si="7"/>
        <v>976861</v>
      </c>
    </row>
    <row r="500" spans="1:14" ht="25.5" x14ac:dyDescent="0.25">
      <c r="A500" s="9" t="s">
        <v>984</v>
      </c>
      <c r="B500" s="7" t="s">
        <v>985</v>
      </c>
      <c r="C500" s="8">
        <f>+'JUNIO 22'!C500+'MAYO 22'!C500+'ABRIL 22'!C500</f>
        <v>1159849</v>
      </c>
      <c r="D500" s="8">
        <f>+'JUNIO 22'!D500+'MAYO 22'!D500+'ABRIL 22'!D500</f>
        <v>354435</v>
      </c>
      <c r="E500" s="8">
        <f>+'JUNIO 22'!E500+'MAYO 22'!E500+'ABRIL 22'!E500</f>
        <v>11797</v>
      </c>
      <c r="F500" s="8">
        <f>+'JUNIO 22'!F500+'MAYO 22'!F500+'ABRIL 22'!F500</f>
        <v>53024</v>
      </c>
      <c r="G500" s="8">
        <f>+'JUNIO 22'!G500+'MAYO 22'!G500+'ABRIL 22'!G500</f>
        <v>12916</v>
      </c>
      <c r="H500" s="8">
        <f>+'JUNIO 22'!H500+'MAYO 22'!H500+'ABRIL 22'!H500</f>
        <v>6983</v>
      </c>
      <c r="I500" s="8">
        <f>+'JUNIO 22'!I500+'MAYO 22'!I500+'ABRIL 22'!I500</f>
        <v>10250</v>
      </c>
      <c r="J500" s="8">
        <f>+'JUNIO 22'!J500+'MAYO 22'!J500+'ABRIL 22'!J500</f>
        <v>1725</v>
      </c>
      <c r="K500" s="8">
        <f>+'JUNIO 22'!K500+'MAYO 22'!K500+'ABRIL 22'!K500</f>
        <v>1986</v>
      </c>
      <c r="L500" s="8">
        <f>+'JUNIO 22'!L500+'MAYO 22'!L500+'ABRIL 22'!L500</f>
        <v>7394</v>
      </c>
      <c r="M500" s="8">
        <f>+'JUNIO 22'!M500+'MAYO 22'!M500+'ABRIL 22'!M500</f>
        <v>0</v>
      </c>
      <c r="N500" s="8">
        <f t="shared" si="7"/>
        <v>1620359</v>
      </c>
    </row>
    <row r="501" spans="1:14" ht="25.5" x14ac:dyDescent="0.25">
      <c r="A501" s="9" t="s">
        <v>986</v>
      </c>
      <c r="B501" s="7" t="s">
        <v>987</v>
      </c>
      <c r="C501" s="8">
        <f>+'JUNIO 22'!C501+'MAYO 22'!C501+'ABRIL 22'!C501</f>
        <v>1332616</v>
      </c>
      <c r="D501" s="8">
        <f>+'JUNIO 22'!D501+'MAYO 22'!D501+'ABRIL 22'!D501</f>
        <v>385229</v>
      </c>
      <c r="E501" s="8">
        <f>+'JUNIO 22'!E501+'MAYO 22'!E501+'ABRIL 22'!E501</f>
        <v>14934</v>
      </c>
      <c r="F501" s="8">
        <f>+'JUNIO 22'!F501+'MAYO 22'!F501+'ABRIL 22'!F501</f>
        <v>63102</v>
      </c>
      <c r="G501" s="8">
        <f>+'JUNIO 22'!G501+'MAYO 22'!G501+'ABRIL 22'!G501</f>
        <v>7177</v>
      </c>
      <c r="H501" s="8">
        <f>+'JUNIO 22'!H501+'MAYO 22'!H501+'ABRIL 22'!H501</f>
        <v>7839</v>
      </c>
      <c r="I501" s="8">
        <f>+'JUNIO 22'!I501+'MAYO 22'!I501+'ABRIL 22'!I501</f>
        <v>8126</v>
      </c>
      <c r="J501" s="8">
        <f>+'JUNIO 22'!J501+'MAYO 22'!J501+'ABRIL 22'!J501</f>
        <v>2268</v>
      </c>
      <c r="K501" s="8">
        <f>+'JUNIO 22'!K501+'MAYO 22'!K501+'ABRIL 22'!K501</f>
        <v>2058</v>
      </c>
      <c r="L501" s="8">
        <f>+'JUNIO 22'!L501+'MAYO 22'!L501+'ABRIL 22'!L501</f>
        <v>61602</v>
      </c>
      <c r="M501" s="8">
        <f>+'JUNIO 22'!M501+'MAYO 22'!M501+'ABRIL 22'!M501</f>
        <v>0</v>
      </c>
      <c r="N501" s="8">
        <f t="shared" si="7"/>
        <v>1884951</v>
      </c>
    </row>
    <row r="502" spans="1:14" x14ac:dyDescent="0.25">
      <c r="A502" s="9" t="s">
        <v>988</v>
      </c>
      <c r="B502" s="7" t="s">
        <v>989</v>
      </c>
      <c r="C502" s="8">
        <f>+'JUNIO 22'!C502+'MAYO 22'!C502+'ABRIL 22'!C502</f>
        <v>268768</v>
      </c>
      <c r="D502" s="8">
        <f>+'JUNIO 22'!D502+'MAYO 22'!D502+'ABRIL 22'!D502</f>
        <v>130040</v>
      </c>
      <c r="E502" s="8">
        <f>+'JUNIO 22'!E502+'MAYO 22'!E502+'ABRIL 22'!E502</f>
        <v>3583</v>
      </c>
      <c r="F502" s="8">
        <f>+'JUNIO 22'!F502+'MAYO 22'!F502+'ABRIL 22'!F502</f>
        <v>13449</v>
      </c>
      <c r="G502" s="8">
        <f>+'JUNIO 22'!G502+'MAYO 22'!G502+'ABRIL 22'!G502</f>
        <v>1441</v>
      </c>
      <c r="H502" s="8">
        <f>+'JUNIO 22'!H502+'MAYO 22'!H502+'ABRIL 22'!H502</f>
        <v>1438</v>
      </c>
      <c r="I502" s="8">
        <f>+'JUNIO 22'!I502+'MAYO 22'!I502+'ABRIL 22'!I502</f>
        <v>1243</v>
      </c>
      <c r="J502" s="8">
        <f>+'JUNIO 22'!J502+'MAYO 22'!J502+'ABRIL 22'!J502</f>
        <v>633</v>
      </c>
      <c r="K502" s="8">
        <f>+'JUNIO 22'!K502+'MAYO 22'!K502+'ABRIL 22'!K502</f>
        <v>264</v>
      </c>
      <c r="L502" s="8">
        <f>+'JUNIO 22'!L502+'MAYO 22'!L502+'ABRIL 22'!L502</f>
        <v>13886</v>
      </c>
      <c r="M502" s="8">
        <f>+'JUNIO 22'!M502+'MAYO 22'!M502+'ABRIL 22'!M502</f>
        <v>0</v>
      </c>
      <c r="N502" s="8">
        <f t="shared" si="7"/>
        <v>434745</v>
      </c>
    </row>
    <row r="503" spans="1:14" ht="25.5" x14ac:dyDescent="0.25">
      <c r="A503" s="9" t="s">
        <v>990</v>
      </c>
      <c r="B503" s="7" t="s">
        <v>991</v>
      </c>
      <c r="C503" s="8">
        <f>+'JUNIO 22'!C503+'MAYO 22'!C503+'ABRIL 22'!C503</f>
        <v>1308173</v>
      </c>
      <c r="D503" s="8">
        <f>+'JUNIO 22'!D503+'MAYO 22'!D503+'ABRIL 22'!D503</f>
        <v>299022</v>
      </c>
      <c r="E503" s="8">
        <f>+'JUNIO 22'!E503+'MAYO 22'!E503+'ABRIL 22'!E503</f>
        <v>14332</v>
      </c>
      <c r="F503" s="8">
        <f>+'JUNIO 22'!F503+'MAYO 22'!F503+'ABRIL 22'!F503</f>
        <v>61395</v>
      </c>
      <c r="G503" s="8">
        <f>+'JUNIO 22'!G503+'MAYO 22'!G503+'ABRIL 22'!G503</f>
        <v>16316</v>
      </c>
      <c r="H503" s="8">
        <f>+'JUNIO 22'!H503+'MAYO 22'!H503+'ABRIL 22'!H503</f>
        <v>7701</v>
      </c>
      <c r="I503" s="8">
        <f>+'JUNIO 22'!I503+'MAYO 22'!I503+'ABRIL 22'!I503</f>
        <v>11845</v>
      </c>
      <c r="J503" s="8">
        <f>+'JUNIO 22'!J503+'MAYO 22'!J503+'ABRIL 22'!J503</f>
        <v>2121</v>
      </c>
      <c r="K503" s="8">
        <f>+'JUNIO 22'!K503+'MAYO 22'!K503+'ABRIL 22'!K503</f>
        <v>2042</v>
      </c>
      <c r="L503" s="8">
        <f>+'JUNIO 22'!L503+'MAYO 22'!L503+'ABRIL 22'!L503</f>
        <v>0</v>
      </c>
      <c r="M503" s="8">
        <f>+'JUNIO 22'!M503+'MAYO 22'!M503+'ABRIL 22'!M503</f>
        <v>0</v>
      </c>
      <c r="N503" s="8">
        <f t="shared" si="7"/>
        <v>1722947</v>
      </c>
    </row>
    <row r="504" spans="1:14" ht="25.5" x14ac:dyDescent="0.25">
      <c r="A504" s="9" t="s">
        <v>992</v>
      </c>
      <c r="B504" s="7" t="s">
        <v>993</v>
      </c>
      <c r="C504" s="8">
        <f>+'JUNIO 22'!C504+'MAYO 22'!C504+'ABRIL 22'!C504</f>
        <v>805692</v>
      </c>
      <c r="D504" s="8">
        <f>+'JUNIO 22'!D504+'MAYO 22'!D504+'ABRIL 22'!D504</f>
        <v>174303</v>
      </c>
      <c r="E504" s="8">
        <f>+'JUNIO 22'!E504+'MAYO 22'!E504+'ABRIL 22'!E504</f>
        <v>9895</v>
      </c>
      <c r="F504" s="8">
        <f>+'JUNIO 22'!F504+'MAYO 22'!F504+'ABRIL 22'!F504</f>
        <v>39240</v>
      </c>
      <c r="G504" s="8">
        <f>+'JUNIO 22'!G504+'MAYO 22'!G504+'ABRIL 22'!G504</f>
        <v>7818</v>
      </c>
      <c r="H504" s="8">
        <f>+'JUNIO 22'!H504+'MAYO 22'!H504+'ABRIL 22'!H504</f>
        <v>4497</v>
      </c>
      <c r="I504" s="8">
        <f>+'JUNIO 22'!I504+'MAYO 22'!I504+'ABRIL 22'!I504</f>
        <v>5723</v>
      </c>
      <c r="J504" s="8">
        <f>+'JUNIO 22'!J504+'MAYO 22'!J504+'ABRIL 22'!J504</f>
        <v>1590</v>
      </c>
      <c r="K504" s="8">
        <f>+'JUNIO 22'!K504+'MAYO 22'!K504+'ABRIL 22'!K504</f>
        <v>993</v>
      </c>
      <c r="L504" s="8">
        <f>+'JUNIO 22'!L504+'MAYO 22'!L504+'ABRIL 22'!L504</f>
        <v>0</v>
      </c>
      <c r="M504" s="8">
        <f>+'JUNIO 22'!M504+'MAYO 22'!M504+'ABRIL 22'!M504</f>
        <v>0</v>
      </c>
      <c r="N504" s="8">
        <f t="shared" si="7"/>
        <v>1049751</v>
      </c>
    </row>
    <row r="505" spans="1:14" ht="25.5" x14ac:dyDescent="0.25">
      <c r="A505" s="9" t="s">
        <v>994</v>
      </c>
      <c r="B505" s="7" t="s">
        <v>995</v>
      </c>
      <c r="C505" s="8">
        <f>+'JUNIO 22'!C505+'MAYO 22'!C505+'ABRIL 22'!C505</f>
        <v>498267</v>
      </c>
      <c r="D505" s="8">
        <f>+'JUNIO 22'!D505+'MAYO 22'!D505+'ABRIL 22'!D505</f>
        <v>143149</v>
      </c>
      <c r="E505" s="8">
        <f>+'JUNIO 22'!E505+'MAYO 22'!E505+'ABRIL 22'!E505</f>
        <v>5868</v>
      </c>
      <c r="F505" s="8">
        <f>+'JUNIO 22'!F505+'MAYO 22'!F505+'ABRIL 22'!F505</f>
        <v>23781</v>
      </c>
      <c r="G505" s="8">
        <f>+'JUNIO 22'!G505+'MAYO 22'!G505+'ABRIL 22'!G505</f>
        <v>5021</v>
      </c>
      <c r="H505" s="8">
        <f>+'JUNIO 22'!H505+'MAYO 22'!H505+'ABRIL 22'!H505</f>
        <v>2778</v>
      </c>
      <c r="I505" s="8">
        <f>+'JUNIO 22'!I505+'MAYO 22'!I505+'ABRIL 22'!I505</f>
        <v>3584</v>
      </c>
      <c r="J505" s="8">
        <f>+'JUNIO 22'!J505+'MAYO 22'!J505+'ABRIL 22'!J505</f>
        <v>945</v>
      </c>
      <c r="K505" s="8">
        <f>+'JUNIO 22'!K505+'MAYO 22'!K505+'ABRIL 22'!K505</f>
        <v>624</v>
      </c>
      <c r="L505" s="8">
        <f>+'JUNIO 22'!L505+'MAYO 22'!L505+'ABRIL 22'!L505</f>
        <v>15084</v>
      </c>
      <c r="M505" s="8">
        <f>+'JUNIO 22'!M505+'MAYO 22'!M505+'ABRIL 22'!M505</f>
        <v>0</v>
      </c>
      <c r="N505" s="8">
        <f t="shared" si="7"/>
        <v>699101</v>
      </c>
    </row>
    <row r="506" spans="1:14" ht="25.5" x14ac:dyDescent="0.25">
      <c r="A506" s="9" t="s">
        <v>996</v>
      </c>
      <c r="B506" s="7" t="s">
        <v>997</v>
      </c>
      <c r="C506" s="8">
        <f>+'JUNIO 22'!C506+'MAYO 22'!C506+'ABRIL 22'!C506</f>
        <v>1037921</v>
      </c>
      <c r="D506" s="8">
        <f>+'JUNIO 22'!D506+'MAYO 22'!D506+'ABRIL 22'!D506</f>
        <v>474643</v>
      </c>
      <c r="E506" s="8">
        <f>+'JUNIO 22'!E506+'MAYO 22'!E506+'ABRIL 22'!E506</f>
        <v>11985</v>
      </c>
      <c r="F506" s="8">
        <f>+'JUNIO 22'!F506+'MAYO 22'!F506+'ABRIL 22'!F506</f>
        <v>49375</v>
      </c>
      <c r="G506" s="8">
        <f>+'JUNIO 22'!G506+'MAYO 22'!G506+'ABRIL 22'!G506</f>
        <v>10900</v>
      </c>
      <c r="H506" s="8">
        <f>+'JUNIO 22'!H506+'MAYO 22'!H506+'ABRIL 22'!H506</f>
        <v>5905</v>
      </c>
      <c r="I506" s="8">
        <f>+'JUNIO 22'!I506+'MAYO 22'!I506+'ABRIL 22'!I506</f>
        <v>8065</v>
      </c>
      <c r="J506" s="8">
        <f>+'JUNIO 22'!J506+'MAYO 22'!J506+'ABRIL 22'!J506</f>
        <v>1884</v>
      </c>
      <c r="K506" s="8">
        <f>+'JUNIO 22'!K506+'MAYO 22'!K506+'ABRIL 22'!K506</f>
        <v>1414</v>
      </c>
      <c r="L506" s="8">
        <f>+'JUNIO 22'!L506+'MAYO 22'!L506+'ABRIL 22'!L506</f>
        <v>0</v>
      </c>
      <c r="M506" s="8">
        <f>+'JUNIO 22'!M506+'MAYO 22'!M506+'ABRIL 22'!M506</f>
        <v>0</v>
      </c>
      <c r="N506" s="8">
        <f t="shared" si="7"/>
        <v>1602092</v>
      </c>
    </row>
    <row r="507" spans="1:14" x14ac:dyDescent="0.25">
      <c r="A507" s="9" t="s">
        <v>998</v>
      </c>
      <c r="B507" s="7" t="s">
        <v>999</v>
      </c>
      <c r="C507" s="8">
        <f>+'JUNIO 22'!C507+'MAYO 22'!C507+'ABRIL 22'!C507</f>
        <v>1751181</v>
      </c>
      <c r="D507" s="8">
        <f>+'JUNIO 22'!D507+'MAYO 22'!D507+'ABRIL 22'!D507</f>
        <v>331284</v>
      </c>
      <c r="E507" s="8">
        <f>+'JUNIO 22'!E507+'MAYO 22'!E507+'ABRIL 22'!E507</f>
        <v>19599</v>
      </c>
      <c r="F507" s="8">
        <f>+'JUNIO 22'!F507+'MAYO 22'!F507+'ABRIL 22'!F507</f>
        <v>82611</v>
      </c>
      <c r="G507" s="8">
        <f>+'JUNIO 22'!G507+'MAYO 22'!G507+'ABRIL 22'!G507</f>
        <v>19594</v>
      </c>
      <c r="H507" s="8">
        <f>+'JUNIO 22'!H507+'MAYO 22'!H507+'ABRIL 22'!H507</f>
        <v>10233</v>
      </c>
      <c r="I507" s="8">
        <f>+'JUNIO 22'!I507+'MAYO 22'!I507+'ABRIL 22'!I507</f>
        <v>14731</v>
      </c>
      <c r="J507" s="8">
        <f>+'JUNIO 22'!J507+'MAYO 22'!J507+'ABRIL 22'!J507</f>
        <v>3090</v>
      </c>
      <c r="K507" s="8">
        <f>+'JUNIO 22'!K507+'MAYO 22'!K507+'ABRIL 22'!K507</f>
        <v>2641</v>
      </c>
      <c r="L507" s="8">
        <f>+'JUNIO 22'!L507+'MAYO 22'!L507+'ABRIL 22'!L507</f>
        <v>0</v>
      </c>
      <c r="M507" s="8">
        <f>+'JUNIO 22'!M507+'MAYO 22'!M507+'ABRIL 22'!M507</f>
        <v>850028</v>
      </c>
      <c r="N507" s="8">
        <f t="shared" si="7"/>
        <v>3084992</v>
      </c>
    </row>
    <row r="508" spans="1:14" ht="25.5" x14ac:dyDescent="0.25">
      <c r="A508" s="9" t="s">
        <v>1000</v>
      </c>
      <c r="B508" s="7" t="s">
        <v>1001</v>
      </c>
      <c r="C508" s="8">
        <f>+'JUNIO 22'!C508+'MAYO 22'!C508+'ABRIL 22'!C508</f>
        <v>1055587</v>
      </c>
      <c r="D508" s="8">
        <f>+'JUNIO 22'!D508+'MAYO 22'!D508+'ABRIL 22'!D508</f>
        <v>292491</v>
      </c>
      <c r="E508" s="8">
        <f>+'JUNIO 22'!E508+'MAYO 22'!E508+'ABRIL 22'!E508</f>
        <v>9490</v>
      </c>
      <c r="F508" s="8">
        <f>+'JUNIO 22'!F508+'MAYO 22'!F508+'ABRIL 22'!F508</f>
        <v>46440</v>
      </c>
      <c r="G508" s="8">
        <f>+'JUNIO 22'!G508+'MAYO 22'!G508+'ABRIL 22'!G508</f>
        <v>5094</v>
      </c>
      <c r="H508" s="8">
        <f>+'JUNIO 22'!H508+'MAYO 22'!H508+'ABRIL 22'!H508</f>
        <v>6574</v>
      </c>
      <c r="I508" s="8">
        <f>+'JUNIO 22'!I508+'MAYO 22'!I508+'ABRIL 22'!I508</f>
        <v>7237</v>
      </c>
      <c r="J508" s="8">
        <f>+'JUNIO 22'!J508+'MAYO 22'!J508+'ABRIL 22'!J508</f>
        <v>1269</v>
      </c>
      <c r="K508" s="8">
        <f>+'JUNIO 22'!K508+'MAYO 22'!K508+'ABRIL 22'!K508</f>
        <v>2060</v>
      </c>
      <c r="L508" s="8">
        <f>+'JUNIO 22'!L508+'MAYO 22'!L508+'ABRIL 22'!L508</f>
        <v>71997</v>
      </c>
      <c r="M508" s="8">
        <f>+'JUNIO 22'!M508+'MAYO 22'!M508+'ABRIL 22'!M508</f>
        <v>0</v>
      </c>
      <c r="N508" s="8">
        <f t="shared" si="7"/>
        <v>1498239</v>
      </c>
    </row>
    <row r="509" spans="1:14" ht="25.5" x14ac:dyDescent="0.25">
      <c r="A509" s="9" t="s">
        <v>1002</v>
      </c>
      <c r="B509" s="7" t="s">
        <v>1003</v>
      </c>
      <c r="C509" s="8">
        <f>+'JUNIO 22'!C509+'MAYO 22'!C509+'ABRIL 22'!C509</f>
        <v>2048574</v>
      </c>
      <c r="D509" s="8">
        <f>+'JUNIO 22'!D509+'MAYO 22'!D509+'ABRIL 22'!D509</f>
        <v>547762</v>
      </c>
      <c r="E509" s="8">
        <f>+'JUNIO 22'!E509+'MAYO 22'!E509+'ABRIL 22'!E509</f>
        <v>21366</v>
      </c>
      <c r="F509" s="8">
        <f>+'JUNIO 22'!F509+'MAYO 22'!F509+'ABRIL 22'!F509</f>
        <v>94727</v>
      </c>
      <c r="G509" s="8">
        <f>+'JUNIO 22'!G509+'MAYO 22'!G509+'ABRIL 22'!G509</f>
        <v>20866</v>
      </c>
      <c r="H509" s="8">
        <f>+'JUNIO 22'!H509+'MAYO 22'!H509+'ABRIL 22'!H509</f>
        <v>12272</v>
      </c>
      <c r="I509" s="8">
        <f>+'JUNIO 22'!I509+'MAYO 22'!I509+'ABRIL 22'!I509</f>
        <v>17169</v>
      </c>
      <c r="J509" s="8">
        <f>+'JUNIO 22'!J509+'MAYO 22'!J509+'ABRIL 22'!J509</f>
        <v>2973</v>
      </c>
      <c r="K509" s="8">
        <f>+'JUNIO 22'!K509+'MAYO 22'!K509+'ABRIL 22'!K509</f>
        <v>3440</v>
      </c>
      <c r="L509" s="8">
        <f>+'JUNIO 22'!L509+'MAYO 22'!L509+'ABRIL 22'!L509</f>
        <v>18756</v>
      </c>
      <c r="M509" s="8">
        <f>+'JUNIO 22'!M509+'MAYO 22'!M509+'ABRIL 22'!M509</f>
        <v>0</v>
      </c>
      <c r="N509" s="8">
        <f t="shared" si="7"/>
        <v>2787905</v>
      </c>
    </row>
    <row r="510" spans="1:14" ht="25.5" x14ac:dyDescent="0.25">
      <c r="A510" s="9" t="s">
        <v>1004</v>
      </c>
      <c r="B510" s="7" t="s">
        <v>1005</v>
      </c>
      <c r="C510" s="8">
        <f>+'JUNIO 22'!C510+'MAYO 22'!C510+'ABRIL 22'!C510</f>
        <v>361643</v>
      </c>
      <c r="D510" s="8">
        <f>+'JUNIO 22'!D510+'MAYO 22'!D510+'ABRIL 22'!D510</f>
        <v>130563</v>
      </c>
      <c r="E510" s="8">
        <f>+'JUNIO 22'!E510+'MAYO 22'!E510+'ABRIL 22'!E510</f>
        <v>4994</v>
      </c>
      <c r="F510" s="8">
        <f>+'JUNIO 22'!F510+'MAYO 22'!F510+'ABRIL 22'!F510</f>
        <v>18419</v>
      </c>
      <c r="G510" s="8">
        <f>+'JUNIO 22'!G510+'MAYO 22'!G510+'ABRIL 22'!G510</f>
        <v>2619</v>
      </c>
      <c r="H510" s="8">
        <f>+'JUNIO 22'!H510+'MAYO 22'!H510+'ABRIL 22'!H510</f>
        <v>1923</v>
      </c>
      <c r="I510" s="8">
        <f>+'JUNIO 22'!I510+'MAYO 22'!I510+'ABRIL 22'!I510</f>
        <v>1907</v>
      </c>
      <c r="J510" s="8">
        <f>+'JUNIO 22'!J510+'MAYO 22'!J510+'ABRIL 22'!J510</f>
        <v>852</v>
      </c>
      <c r="K510" s="8">
        <f>+'JUNIO 22'!K510+'MAYO 22'!K510+'ABRIL 22'!K510</f>
        <v>335</v>
      </c>
      <c r="L510" s="8">
        <f>+'JUNIO 22'!L510+'MAYO 22'!L510+'ABRIL 22'!L510</f>
        <v>0</v>
      </c>
      <c r="M510" s="8">
        <f>+'JUNIO 22'!M510+'MAYO 22'!M510+'ABRIL 22'!M510</f>
        <v>0</v>
      </c>
      <c r="N510" s="8">
        <f t="shared" si="7"/>
        <v>523255</v>
      </c>
    </row>
    <row r="511" spans="1:14" ht="25.5" x14ac:dyDescent="0.25">
      <c r="A511" s="9" t="s">
        <v>1006</v>
      </c>
      <c r="B511" s="7" t="s">
        <v>1007</v>
      </c>
      <c r="C511" s="8">
        <f>+'JUNIO 22'!C511+'MAYO 22'!C511+'ABRIL 22'!C511</f>
        <v>1237524</v>
      </c>
      <c r="D511" s="8">
        <f>+'JUNIO 22'!D511+'MAYO 22'!D511+'ABRIL 22'!D511</f>
        <v>186159</v>
      </c>
      <c r="E511" s="8">
        <f>+'JUNIO 22'!E511+'MAYO 22'!E511+'ABRIL 22'!E511</f>
        <v>13605</v>
      </c>
      <c r="F511" s="8">
        <f>+'JUNIO 22'!F511+'MAYO 22'!F511+'ABRIL 22'!F511</f>
        <v>57456</v>
      </c>
      <c r="G511" s="8">
        <f>+'JUNIO 22'!G511+'MAYO 22'!G511+'ABRIL 22'!G511</f>
        <v>13058</v>
      </c>
      <c r="H511" s="8">
        <f>+'JUNIO 22'!H511+'MAYO 22'!H511+'ABRIL 22'!H511</f>
        <v>7042</v>
      </c>
      <c r="I511" s="8">
        <f>+'JUNIO 22'!I511+'MAYO 22'!I511+'ABRIL 22'!I511</f>
        <v>9732</v>
      </c>
      <c r="J511" s="8">
        <f>+'JUNIO 22'!J511+'MAYO 22'!J511+'ABRIL 22'!J511</f>
        <v>2244</v>
      </c>
      <c r="K511" s="8">
        <f>+'JUNIO 22'!K511+'MAYO 22'!K511+'ABRIL 22'!K511</f>
        <v>1714</v>
      </c>
      <c r="L511" s="8">
        <f>+'JUNIO 22'!L511+'MAYO 22'!L511+'ABRIL 22'!L511</f>
        <v>140184</v>
      </c>
      <c r="M511" s="8">
        <f>+'JUNIO 22'!M511+'MAYO 22'!M511+'ABRIL 22'!M511</f>
        <v>0</v>
      </c>
      <c r="N511" s="8">
        <f t="shared" si="7"/>
        <v>1668718</v>
      </c>
    </row>
    <row r="512" spans="1:14" ht="25.5" x14ac:dyDescent="0.25">
      <c r="A512" s="9" t="s">
        <v>1008</v>
      </c>
      <c r="B512" s="7" t="s">
        <v>1009</v>
      </c>
      <c r="C512" s="8">
        <f>+'JUNIO 22'!C512+'MAYO 22'!C512+'ABRIL 22'!C512</f>
        <v>672255</v>
      </c>
      <c r="D512" s="8">
        <f>+'JUNIO 22'!D512+'MAYO 22'!D512+'ABRIL 22'!D512</f>
        <v>163199</v>
      </c>
      <c r="E512" s="8">
        <f>+'JUNIO 22'!E512+'MAYO 22'!E512+'ABRIL 22'!E512</f>
        <v>6976</v>
      </c>
      <c r="F512" s="8">
        <f>+'JUNIO 22'!F512+'MAYO 22'!F512+'ABRIL 22'!F512</f>
        <v>30602</v>
      </c>
      <c r="G512" s="8">
        <f>+'JUNIO 22'!G512+'MAYO 22'!G512+'ABRIL 22'!G512</f>
        <v>1124</v>
      </c>
      <c r="H512" s="8">
        <f>+'JUNIO 22'!H512+'MAYO 22'!H512+'ABRIL 22'!H512</f>
        <v>3839</v>
      </c>
      <c r="I512" s="8">
        <f>+'JUNIO 22'!I512+'MAYO 22'!I512+'ABRIL 22'!I512</f>
        <v>2892</v>
      </c>
      <c r="J512" s="8">
        <f>+'JUNIO 22'!J512+'MAYO 22'!J512+'ABRIL 22'!J512</f>
        <v>1032</v>
      </c>
      <c r="K512" s="8">
        <f>+'JUNIO 22'!K512+'MAYO 22'!K512+'ABRIL 22'!K512</f>
        <v>969</v>
      </c>
      <c r="L512" s="8">
        <f>+'JUNIO 22'!L512+'MAYO 22'!L512+'ABRIL 22'!L512</f>
        <v>0</v>
      </c>
      <c r="M512" s="8">
        <f>+'JUNIO 22'!M512+'MAYO 22'!M512+'ABRIL 22'!M512</f>
        <v>0</v>
      </c>
      <c r="N512" s="8">
        <f t="shared" si="7"/>
        <v>882888</v>
      </c>
    </row>
    <row r="513" spans="1:14" ht="25.5" x14ac:dyDescent="0.25">
      <c r="A513" s="9" t="s">
        <v>1010</v>
      </c>
      <c r="B513" s="7" t="s">
        <v>1011</v>
      </c>
      <c r="C513" s="8">
        <f>+'JUNIO 22'!C513+'MAYO 22'!C513+'ABRIL 22'!C513</f>
        <v>682015</v>
      </c>
      <c r="D513" s="8">
        <f>+'JUNIO 22'!D513+'MAYO 22'!D513+'ABRIL 22'!D513</f>
        <v>297144</v>
      </c>
      <c r="E513" s="8">
        <f>+'JUNIO 22'!E513+'MAYO 22'!E513+'ABRIL 22'!E513</f>
        <v>7482</v>
      </c>
      <c r="F513" s="8">
        <f>+'JUNIO 22'!F513+'MAYO 22'!F513+'ABRIL 22'!F513</f>
        <v>31604</v>
      </c>
      <c r="G513" s="8">
        <f>+'JUNIO 22'!G513+'MAYO 22'!G513+'ABRIL 22'!G513</f>
        <v>4187</v>
      </c>
      <c r="H513" s="8">
        <f>+'JUNIO 22'!H513+'MAYO 22'!H513+'ABRIL 22'!H513</f>
        <v>3821</v>
      </c>
      <c r="I513" s="8">
        <f>+'JUNIO 22'!I513+'MAYO 22'!I513+'ABRIL 22'!I513</f>
        <v>3954</v>
      </c>
      <c r="J513" s="8">
        <f>+'JUNIO 22'!J513+'MAYO 22'!J513+'ABRIL 22'!J513</f>
        <v>1170</v>
      </c>
      <c r="K513" s="8">
        <f>+'JUNIO 22'!K513+'MAYO 22'!K513+'ABRIL 22'!K513</f>
        <v>898</v>
      </c>
      <c r="L513" s="8">
        <f>+'JUNIO 22'!L513+'MAYO 22'!L513+'ABRIL 22'!L513</f>
        <v>20972</v>
      </c>
      <c r="M513" s="8">
        <f>+'JUNIO 22'!M513+'MAYO 22'!M513+'ABRIL 22'!M513</f>
        <v>0</v>
      </c>
      <c r="N513" s="8">
        <f t="shared" si="7"/>
        <v>1053247</v>
      </c>
    </row>
    <row r="514" spans="1:14" ht="38.25" x14ac:dyDescent="0.25">
      <c r="A514" s="9" t="s">
        <v>1012</v>
      </c>
      <c r="B514" s="7" t="s">
        <v>1013</v>
      </c>
      <c r="C514" s="8">
        <f>+'JUNIO 22'!C514+'MAYO 22'!C514+'ABRIL 22'!C514</f>
        <v>3319232</v>
      </c>
      <c r="D514" s="8">
        <f>+'JUNIO 22'!D514+'MAYO 22'!D514+'ABRIL 22'!D514</f>
        <v>779444</v>
      </c>
      <c r="E514" s="8">
        <f>+'JUNIO 22'!E514+'MAYO 22'!E514+'ABRIL 22'!E514</f>
        <v>27179</v>
      </c>
      <c r="F514" s="8">
        <f>+'JUNIO 22'!F514+'MAYO 22'!F514+'ABRIL 22'!F514</f>
        <v>145395</v>
      </c>
      <c r="G514" s="8">
        <f>+'JUNIO 22'!G514+'MAYO 22'!G514+'ABRIL 22'!G514</f>
        <v>20394</v>
      </c>
      <c r="H514" s="8">
        <f>+'JUNIO 22'!H514+'MAYO 22'!H514+'ABRIL 22'!H514</f>
        <v>22226</v>
      </c>
      <c r="I514" s="8">
        <f>+'JUNIO 22'!I514+'MAYO 22'!I514+'ABRIL 22'!I514</f>
        <v>28272</v>
      </c>
      <c r="J514" s="8">
        <f>+'JUNIO 22'!J514+'MAYO 22'!J514+'ABRIL 22'!J514</f>
        <v>2262</v>
      </c>
      <c r="K514" s="8">
        <f>+'JUNIO 22'!K514+'MAYO 22'!K514+'ABRIL 22'!K514</f>
        <v>7978</v>
      </c>
      <c r="L514" s="8">
        <f>+'JUNIO 22'!L514+'MAYO 22'!L514+'ABRIL 22'!L514</f>
        <v>0</v>
      </c>
      <c r="M514" s="8">
        <f>+'JUNIO 22'!M514+'MAYO 22'!M514+'ABRIL 22'!M514</f>
        <v>0</v>
      </c>
      <c r="N514" s="8">
        <f t="shared" si="7"/>
        <v>4352382</v>
      </c>
    </row>
    <row r="515" spans="1:14" ht="38.25" x14ac:dyDescent="0.25">
      <c r="A515" s="9" t="s">
        <v>1014</v>
      </c>
      <c r="B515" s="7" t="s">
        <v>1015</v>
      </c>
      <c r="C515" s="8">
        <f>+'JUNIO 22'!C515+'MAYO 22'!C515+'ABRIL 22'!C515</f>
        <v>429704</v>
      </c>
      <c r="D515" s="8">
        <f>+'JUNIO 22'!D515+'MAYO 22'!D515+'ABRIL 22'!D515</f>
        <v>133112</v>
      </c>
      <c r="E515" s="8">
        <f>+'JUNIO 22'!E515+'MAYO 22'!E515+'ABRIL 22'!E515</f>
        <v>5289</v>
      </c>
      <c r="F515" s="8">
        <f>+'JUNIO 22'!F515+'MAYO 22'!F515+'ABRIL 22'!F515</f>
        <v>21158</v>
      </c>
      <c r="G515" s="8">
        <f>+'JUNIO 22'!G515+'MAYO 22'!G515+'ABRIL 22'!G515</f>
        <v>2099</v>
      </c>
      <c r="H515" s="8">
        <f>+'JUNIO 22'!H515+'MAYO 22'!H515+'ABRIL 22'!H515</f>
        <v>2481</v>
      </c>
      <c r="I515" s="8">
        <f>+'JUNIO 22'!I515+'MAYO 22'!I515+'ABRIL 22'!I515</f>
        <v>2360</v>
      </c>
      <c r="J515" s="8">
        <f>+'JUNIO 22'!J515+'MAYO 22'!J515+'ABRIL 22'!J515</f>
        <v>798</v>
      </c>
      <c r="K515" s="8">
        <f>+'JUNIO 22'!K515+'MAYO 22'!K515+'ABRIL 22'!K515</f>
        <v>600</v>
      </c>
      <c r="L515" s="8">
        <f>+'JUNIO 22'!L515+'MAYO 22'!L515+'ABRIL 22'!L515</f>
        <v>0</v>
      </c>
      <c r="M515" s="8">
        <f>+'JUNIO 22'!M515+'MAYO 22'!M515+'ABRIL 22'!M515</f>
        <v>0</v>
      </c>
      <c r="N515" s="8">
        <f t="shared" si="7"/>
        <v>597601</v>
      </c>
    </row>
    <row r="516" spans="1:14" ht="38.25" x14ac:dyDescent="0.25">
      <c r="A516" s="9" t="s">
        <v>1016</v>
      </c>
      <c r="B516" s="7" t="s">
        <v>1017</v>
      </c>
      <c r="C516" s="8">
        <f>+'JUNIO 22'!C516+'MAYO 22'!C516+'ABRIL 22'!C516</f>
        <v>813525</v>
      </c>
      <c r="D516" s="8">
        <f>+'JUNIO 22'!D516+'MAYO 22'!D516+'ABRIL 22'!D516</f>
        <v>455271</v>
      </c>
      <c r="E516" s="8">
        <f>+'JUNIO 22'!E516+'MAYO 22'!E516+'ABRIL 22'!E516</f>
        <v>9393</v>
      </c>
      <c r="F516" s="8">
        <f>+'JUNIO 22'!F516+'MAYO 22'!F516+'ABRIL 22'!F516</f>
        <v>38700</v>
      </c>
      <c r="G516" s="8">
        <f>+'JUNIO 22'!G516+'MAYO 22'!G516+'ABRIL 22'!G516</f>
        <v>8230</v>
      </c>
      <c r="H516" s="8">
        <f>+'JUNIO 22'!H516+'MAYO 22'!H516+'ABRIL 22'!H516</f>
        <v>4623</v>
      </c>
      <c r="I516" s="8">
        <f>+'JUNIO 22'!I516+'MAYO 22'!I516+'ABRIL 22'!I516</f>
        <v>6139</v>
      </c>
      <c r="J516" s="8">
        <f>+'JUNIO 22'!J516+'MAYO 22'!J516+'ABRIL 22'!J516</f>
        <v>1467</v>
      </c>
      <c r="K516" s="8">
        <f>+'JUNIO 22'!K516+'MAYO 22'!K516+'ABRIL 22'!K516</f>
        <v>1104</v>
      </c>
      <c r="L516" s="8">
        <f>+'JUNIO 22'!L516+'MAYO 22'!L516+'ABRIL 22'!L516</f>
        <v>0</v>
      </c>
      <c r="M516" s="8">
        <f>+'JUNIO 22'!M516+'MAYO 22'!M516+'ABRIL 22'!M516</f>
        <v>0</v>
      </c>
      <c r="N516" s="8">
        <f t="shared" si="7"/>
        <v>1338452</v>
      </c>
    </row>
    <row r="517" spans="1:14" ht="38.25" x14ac:dyDescent="0.25">
      <c r="A517" s="9" t="s">
        <v>1018</v>
      </c>
      <c r="B517" s="7" t="s">
        <v>1019</v>
      </c>
      <c r="C517" s="8">
        <f>+'JUNIO 22'!C517+'MAYO 22'!C517+'ABRIL 22'!C517</f>
        <v>565650</v>
      </c>
      <c r="D517" s="8">
        <f>+'JUNIO 22'!D517+'MAYO 22'!D517+'ABRIL 22'!D517</f>
        <v>156619</v>
      </c>
      <c r="E517" s="8">
        <f>+'JUNIO 22'!E517+'MAYO 22'!E517+'ABRIL 22'!E517</f>
        <v>5672</v>
      </c>
      <c r="F517" s="8">
        <f>+'JUNIO 22'!F517+'MAYO 22'!F517+'ABRIL 22'!F517</f>
        <v>25762</v>
      </c>
      <c r="G517" s="8">
        <f>+'JUNIO 22'!G517+'MAYO 22'!G517+'ABRIL 22'!G517</f>
        <v>4281</v>
      </c>
      <c r="H517" s="8">
        <f>+'JUNIO 22'!H517+'MAYO 22'!H517+'ABRIL 22'!H517</f>
        <v>3381</v>
      </c>
      <c r="I517" s="8">
        <f>+'JUNIO 22'!I517+'MAYO 22'!I517+'ABRIL 22'!I517</f>
        <v>4133</v>
      </c>
      <c r="J517" s="8">
        <f>+'JUNIO 22'!J517+'MAYO 22'!J517+'ABRIL 22'!J517</f>
        <v>747</v>
      </c>
      <c r="K517" s="8">
        <f>+'JUNIO 22'!K517+'MAYO 22'!K517+'ABRIL 22'!K517</f>
        <v>957</v>
      </c>
      <c r="L517" s="8">
        <f>+'JUNIO 22'!L517+'MAYO 22'!L517+'ABRIL 22'!L517</f>
        <v>42717</v>
      </c>
      <c r="M517" s="8">
        <f>+'JUNIO 22'!M517+'MAYO 22'!M517+'ABRIL 22'!M517</f>
        <v>0</v>
      </c>
      <c r="N517" s="8">
        <f t="shared" si="7"/>
        <v>809919</v>
      </c>
    </row>
    <row r="518" spans="1:14" ht="38.25" x14ac:dyDescent="0.25">
      <c r="A518" s="9" t="s">
        <v>1020</v>
      </c>
      <c r="B518" s="7" t="s">
        <v>1021</v>
      </c>
      <c r="C518" s="8">
        <f>+'JUNIO 22'!C518+'MAYO 22'!C518+'ABRIL 22'!C518</f>
        <v>2319046</v>
      </c>
      <c r="D518" s="8">
        <f>+'JUNIO 22'!D518+'MAYO 22'!D518+'ABRIL 22'!D518</f>
        <v>1236739</v>
      </c>
      <c r="E518" s="8">
        <f>+'JUNIO 22'!E518+'MAYO 22'!E518+'ABRIL 22'!E518</f>
        <v>22917</v>
      </c>
      <c r="F518" s="8">
        <f>+'JUNIO 22'!F518+'MAYO 22'!F518+'ABRIL 22'!F518</f>
        <v>104447</v>
      </c>
      <c r="G518" s="8">
        <f>+'JUNIO 22'!G518+'MAYO 22'!G518+'ABRIL 22'!G518</f>
        <v>29337</v>
      </c>
      <c r="H518" s="8">
        <f>+'JUNIO 22'!H518+'MAYO 22'!H518+'ABRIL 22'!H518</f>
        <v>13736</v>
      </c>
      <c r="I518" s="8">
        <f>+'JUNIO 22'!I518+'MAYO 22'!I518+'ABRIL 22'!I518</f>
        <v>21736</v>
      </c>
      <c r="J518" s="8">
        <f>+'JUNIO 22'!J518+'MAYO 22'!J518+'ABRIL 22'!J518</f>
        <v>3261</v>
      </c>
      <c r="K518" s="8">
        <f>+'JUNIO 22'!K518+'MAYO 22'!K518+'ABRIL 22'!K518</f>
        <v>3822</v>
      </c>
      <c r="L518" s="8">
        <f>+'JUNIO 22'!L518+'MAYO 22'!L518+'ABRIL 22'!L518</f>
        <v>0</v>
      </c>
      <c r="M518" s="8">
        <f>+'JUNIO 22'!M518+'MAYO 22'!M518+'ABRIL 22'!M518</f>
        <v>0</v>
      </c>
      <c r="N518" s="8">
        <f t="shared" si="7"/>
        <v>3755041</v>
      </c>
    </row>
    <row r="519" spans="1:14" ht="38.25" x14ac:dyDescent="0.25">
      <c r="A519" s="9" t="s">
        <v>1022</v>
      </c>
      <c r="B519" s="7" t="s">
        <v>1023</v>
      </c>
      <c r="C519" s="8">
        <f>+'JUNIO 22'!C519+'MAYO 22'!C519+'ABRIL 22'!C519</f>
        <v>371554</v>
      </c>
      <c r="D519" s="8">
        <f>+'JUNIO 22'!D519+'MAYO 22'!D519+'ABRIL 22'!D519</f>
        <v>134647</v>
      </c>
      <c r="E519" s="8">
        <f>+'JUNIO 22'!E519+'MAYO 22'!E519+'ABRIL 22'!E519</f>
        <v>5364</v>
      </c>
      <c r="F519" s="8">
        <f>+'JUNIO 22'!F519+'MAYO 22'!F519+'ABRIL 22'!F519</f>
        <v>19259</v>
      </c>
      <c r="G519" s="8">
        <f>+'JUNIO 22'!G519+'MAYO 22'!G519+'ABRIL 22'!G519</f>
        <v>1983</v>
      </c>
      <c r="H519" s="8">
        <f>+'JUNIO 22'!H519+'MAYO 22'!H519+'ABRIL 22'!H519</f>
        <v>1932</v>
      </c>
      <c r="I519" s="8">
        <f>+'JUNIO 22'!I519+'MAYO 22'!I519+'ABRIL 22'!I519</f>
        <v>1557</v>
      </c>
      <c r="J519" s="8">
        <f>+'JUNIO 22'!J519+'MAYO 22'!J519+'ABRIL 22'!J519</f>
        <v>933</v>
      </c>
      <c r="K519" s="8">
        <f>+'JUNIO 22'!K519+'MAYO 22'!K519+'ABRIL 22'!K519</f>
        <v>297</v>
      </c>
      <c r="L519" s="8">
        <f>+'JUNIO 22'!L519+'MAYO 22'!L519+'ABRIL 22'!L519</f>
        <v>49784</v>
      </c>
      <c r="M519" s="8">
        <f>+'JUNIO 22'!M519+'MAYO 22'!M519+'ABRIL 22'!M519</f>
        <v>0</v>
      </c>
      <c r="N519" s="8">
        <f t="shared" si="7"/>
        <v>587310</v>
      </c>
    </row>
    <row r="520" spans="1:14" ht="38.25" x14ac:dyDescent="0.25">
      <c r="A520" s="9" t="s">
        <v>1024</v>
      </c>
      <c r="B520" s="7" t="s">
        <v>1025</v>
      </c>
      <c r="C520" s="8">
        <f>+'JUNIO 22'!C520+'MAYO 22'!C520+'ABRIL 22'!C520</f>
        <v>873918</v>
      </c>
      <c r="D520" s="8">
        <f>+'JUNIO 22'!D520+'MAYO 22'!D520+'ABRIL 22'!D520</f>
        <v>327810</v>
      </c>
      <c r="E520" s="8">
        <f>+'JUNIO 22'!E520+'MAYO 22'!E520+'ABRIL 22'!E520</f>
        <v>10048</v>
      </c>
      <c r="F520" s="8">
        <f>+'JUNIO 22'!F520+'MAYO 22'!F520+'ABRIL 22'!F520</f>
        <v>41479</v>
      </c>
      <c r="G520" s="8">
        <f>+'JUNIO 22'!G520+'MAYO 22'!G520+'ABRIL 22'!G520</f>
        <v>8627</v>
      </c>
      <c r="H520" s="8">
        <f>+'JUNIO 22'!H520+'MAYO 22'!H520+'ABRIL 22'!H520</f>
        <v>4959</v>
      </c>
      <c r="I520" s="8">
        <f>+'JUNIO 22'!I520+'MAYO 22'!I520+'ABRIL 22'!I520</f>
        <v>6522</v>
      </c>
      <c r="J520" s="8">
        <f>+'JUNIO 22'!J520+'MAYO 22'!J520+'ABRIL 22'!J520</f>
        <v>1566</v>
      </c>
      <c r="K520" s="8">
        <f>+'JUNIO 22'!K520+'MAYO 22'!K520+'ABRIL 22'!K520</f>
        <v>1181</v>
      </c>
      <c r="L520" s="8">
        <f>+'JUNIO 22'!L520+'MAYO 22'!L520+'ABRIL 22'!L520</f>
        <v>0</v>
      </c>
      <c r="M520" s="8">
        <f>+'JUNIO 22'!M520+'MAYO 22'!M520+'ABRIL 22'!M520</f>
        <v>0</v>
      </c>
      <c r="N520" s="8">
        <f t="shared" si="7"/>
        <v>1276110</v>
      </c>
    </row>
    <row r="521" spans="1:14" ht="38.25" x14ac:dyDescent="0.25">
      <c r="A521" s="9" t="s">
        <v>1026</v>
      </c>
      <c r="B521" s="7" t="s">
        <v>1027</v>
      </c>
      <c r="C521" s="8">
        <f>+'JUNIO 22'!C521+'MAYO 22'!C521+'ABRIL 22'!C521</f>
        <v>392215</v>
      </c>
      <c r="D521" s="8">
        <f>+'JUNIO 22'!D521+'MAYO 22'!D521+'ABRIL 22'!D521</f>
        <v>133803</v>
      </c>
      <c r="E521" s="8">
        <f>+'JUNIO 22'!E521+'MAYO 22'!E521+'ABRIL 22'!E521</f>
        <v>5512</v>
      </c>
      <c r="F521" s="8">
        <f>+'JUNIO 22'!F521+'MAYO 22'!F521+'ABRIL 22'!F521</f>
        <v>20137</v>
      </c>
      <c r="G521" s="8">
        <f>+'JUNIO 22'!G521+'MAYO 22'!G521+'ABRIL 22'!G521</f>
        <v>2874</v>
      </c>
      <c r="H521" s="8">
        <f>+'JUNIO 22'!H521+'MAYO 22'!H521+'ABRIL 22'!H521</f>
        <v>2079</v>
      </c>
      <c r="I521" s="8">
        <f>+'JUNIO 22'!I521+'MAYO 22'!I521+'ABRIL 22'!I521</f>
        <v>2061</v>
      </c>
      <c r="J521" s="8">
        <f>+'JUNIO 22'!J521+'MAYO 22'!J521+'ABRIL 22'!J521</f>
        <v>939</v>
      </c>
      <c r="K521" s="8">
        <f>+'JUNIO 22'!K521+'MAYO 22'!K521+'ABRIL 22'!K521</f>
        <v>354</v>
      </c>
      <c r="L521" s="8">
        <f>+'JUNIO 22'!L521+'MAYO 22'!L521+'ABRIL 22'!L521</f>
        <v>8548</v>
      </c>
      <c r="M521" s="8">
        <f>+'JUNIO 22'!M521+'MAYO 22'!M521+'ABRIL 22'!M521</f>
        <v>0</v>
      </c>
      <c r="N521" s="8">
        <f t="shared" si="7"/>
        <v>568522</v>
      </c>
    </row>
    <row r="522" spans="1:14" ht="38.25" x14ac:dyDescent="0.25">
      <c r="A522" s="9" t="s">
        <v>1028</v>
      </c>
      <c r="B522" s="7" t="s">
        <v>1029</v>
      </c>
      <c r="C522" s="8">
        <f>+'JUNIO 22'!C522+'MAYO 22'!C522+'ABRIL 22'!C522</f>
        <v>1868732</v>
      </c>
      <c r="D522" s="8">
        <f>+'JUNIO 22'!D522+'MAYO 22'!D522+'ABRIL 22'!D522</f>
        <v>241560</v>
      </c>
      <c r="E522" s="8">
        <f>+'JUNIO 22'!E522+'MAYO 22'!E522+'ABRIL 22'!E522</f>
        <v>19773</v>
      </c>
      <c r="F522" s="8">
        <f>+'JUNIO 22'!F522+'MAYO 22'!F522+'ABRIL 22'!F522</f>
        <v>86430</v>
      </c>
      <c r="G522" s="8">
        <f>+'JUNIO 22'!G522+'MAYO 22'!G522+'ABRIL 22'!G522</f>
        <v>23729</v>
      </c>
      <c r="H522" s="8">
        <f>+'JUNIO 22'!H522+'MAYO 22'!H522+'ABRIL 22'!H522</f>
        <v>10998</v>
      </c>
      <c r="I522" s="8">
        <f>+'JUNIO 22'!I522+'MAYO 22'!I522+'ABRIL 22'!I522</f>
        <v>17037</v>
      </c>
      <c r="J522" s="8">
        <f>+'JUNIO 22'!J522+'MAYO 22'!J522+'ABRIL 22'!J522</f>
        <v>2883</v>
      </c>
      <c r="K522" s="8">
        <f>+'JUNIO 22'!K522+'MAYO 22'!K522+'ABRIL 22'!K522</f>
        <v>2952</v>
      </c>
      <c r="L522" s="8">
        <f>+'JUNIO 22'!L522+'MAYO 22'!L522+'ABRIL 22'!L522</f>
        <v>85183</v>
      </c>
      <c r="M522" s="8">
        <f>+'JUNIO 22'!M522+'MAYO 22'!M522+'ABRIL 22'!M522</f>
        <v>0</v>
      </c>
      <c r="N522" s="8">
        <f t="shared" si="7"/>
        <v>2359277</v>
      </c>
    </row>
    <row r="523" spans="1:14" ht="38.25" x14ac:dyDescent="0.25">
      <c r="A523" s="9" t="s">
        <v>1030</v>
      </c>
      <c r="B523" s="7" t="s">
        <v>1031</v>
      </c>
      <c r="C523" s="8">
        <f>+'JUNIO 22'!C523+'MAYO 22'!C523+'ABRIL 22'!C523</f>
        <v>426701</v>
      </c>
      <c r="D523" s="8">
        <f>+'JUNIO 22'!D523+'MAYO 22'!D523+'ABRIL 22'!D523</f>
        <v>152634</v>
      </c>
      <c r="E523" s="8">
        <f>+'JUNIO 22'!E523+'MAYO 22'!E523+'ABRIL 22'!E523</f>
        <v>6175</v>
      </c>
      <c r="F523" s="8">
        <f>+'JUNIO 22'!F523+'MAYO 22'!F523+'ABRIL 22'!F523</f>
        <v>22139</v>
      </c>
      <c r="G523" s="8">
        <f>+'JUNIO 22'!G523+'MAYO 22'!G523+'ABRIL 22'!G523</f>
        <v>2428</v>
      </c>
      <c r="H523" s="8">
        <f>+'JUNIO 22'!H523+'MAYO 22'!H523+'ABRIL 22'!H523</f>
        <v>2220</v>
      </c>
      <c r="I523" s="8">
        <f>+'JUNIO 22'!I523+'MAYO 22'!I523+'ABRIL 22'!I523</f>
        <v>1855</v>
      </c>
      <c r="J523" s="8">
        <f>+'JUNIO 22'!J523+'MAYO 22'!J523+'ABRIL 22'!J523</f>
        <v>1077</v>
      </c>
      <c r="K523" s="8">
        <f>+'JUNIO 22'!K523+'MAYO 22'!K523+'ABRIL 22'!K523</f>
        <v>338</v>
      </c>
      <c r="L523" s="8">
        <f>+'JUNIO 22'!L523+'MAYO 22'!L523+'ABRIL 22'!L523</f>
        <v>215156</v>
      </c>
      <c r="M523" s="8">
        <f>+'JUNIO 22'!M523+'MAYO 22'!M523+'ABRIL 22'!M523</f>
        <v>0</v>
      </c>
      <c r="N523" s="8">
        <f t="shared" ref="N523:N579" si="8">SUM(C523:M523)</f>
        <v>830723</v>
      </c>
    </row>
    <row r="524" spans="1:14" ht="38.25" x14ac:dyDescent="0.25">
      <c r="A524" s="9" t="s">
        <v>1032</v>
      </c>
      <c r="B524" s="7" t="s">
        <v>1033</v>
      </c>
      <c r="C524" s="8">
        <f>+'JUNIO 22'!C524+'MAYO 22'!C524+'ABRIL 22'!C524</f>
        <v>23419311</v>
      </c>
      <c r="D524" s="8">
        <f>+'JUNIO 22'!D524+'MAYO 22'!D524+'ABRIL 22'!D524</f>
        <v>5716256</v>
      </c>
      <c r="E524" s="8">
        <f>+'JUNIO 22'!E524+'MAYO 22'!E524+'ABRIL 22'!E524</f>
        <v>204704</v>
      </c>
      <c r="F524" s="8">
        <f>+'JUNIO 22'!F524+'MAYO 22'!F524+'ABRIL 22'!F524</f>
        <v>1029069</v>
      </c>
      <c r="G524" s="8">
        <f>+'JUNIO 22'!G524+'MAYO 22'!G524+'ABRIL 22'!G524</f>
        <v>179279</v>
      </c>
      <c r="H524" s="8">
        <f>+'JUNIO 22'!H524+'MAYO 22'!H524+'ABRIL 22'!H524</f>
        <v>148332</v>
      </c>
      <c r="I524" s="8">
        <f>+'JUNIO 22'!I524+'MAYO 22'!I524+'ABRIL 22'!I524</f>
        <v>193708</v>
      </c>
      <c r="J524" s="8">
        <f>+'JUNIO 22'!J524+'MAYO 22'!J524+'ABRIL 22'!J524</f>
        <v>22797</v>
      </c>
      <c r="K524" s="8">
        <f>+'JUNIO 22'!K524+'MAYO 22'!K524+'ABRIL 22'!K524</f>
        <v>48283</v>
      </c>
      <c r="L524" s="8">
        <f>+'JUNIO 22'!L524+'MAYO 22'!L524+'ABRIL 22'!L524</f>
        <v>0</v>
      </c>
      <c r="M524" s="8">
        <f>+'JUNIO 22'!M524+'MAYO 22'!M524+'ABRIL 22'!M524</f>
        <v>0</v>
      </c>
      <c r="N524" s="8">
        <f t="shared" si="8"/>
        <v>30961739</v>
      </c>
    </row>
    <row r="525" spans="1:14" ht="38.25" x14ac:dyDescent="0.25">
      <c r="A525" s="9" t="s">
        <v>1034</v>
      </c>
      <c r="B525" s="7" t="s">
        <v>1035</v>
      </c>
      <c r="C525" s="8">
        <f>+'JUNIO 22'!C525+'MAYO 22'!C525+'ABRIL 22'!C525</f>
        <v>1320714</v>
      </c>
      <c r="D525" s="8">
        <f>+'JUNIO 22'!D525+'MAYO 22'!D525+'ABRIL 22'!D525</f>
        <v>579875</v>
      </c>
      <c r="E525" s="8">
        <f>+'JUNIO 22'!E525+'MAYO 22'!E525+'ABRIL 22'!E525</f>
        <v>13862</v>
      </c>
      <c r="F525" s="8">
        <f>+'JUNIO 22'!F525+'MAYO 22'!F525+'ABRIL 22'!F525</f>
        <v>60872</v>
      </c>
      <c r="G525" s="8">
        <f>+'JUNIO 22'!G525+'MAYO 22'!G525+'ABRIL 22'!G525</f>
        <v>13770</v>
      </c>
      <c r="H525" s="8">
        <f>+'JUNIO 22'!H525+'MAYO 22'!H525+'ABRIL 22'!H525</f>
        <v>7748</v>
      </c>
      <c r="I525" s="8">
        <f>+'JUNIO 22'!I525+'MAYO 22'!I525+'ABRIL 22'!I525</f>
        <v>10815</v>
      </c>
      <c r="J525" s="8">
        <f>+'JUNIO 22'!J525+'MAYO 22'!J525+'ABRIL 22'!J525</f>
        <v>1986</v>
      </c>
      <c r="K525" s="8">
        <f>+'JUNIO 22'!K525+'MAYO 22'!K525+'ABRIL 22'!K525</f>
        <v>2072</v>
      </c>
      <c r="L525" s="8">
        <f>+'JUNIO 22'!L525+'MAYO 22'!L525+'ABRIL 22'!L525</f>
        <v>91765</v>
      </c>
      <c r="M525" s="8">
        <f>+'JUNIO 22'!M525+'MAYO 22'!M525+'ABRIL 22'!M525</f>
        <v>0</v>
      </c>
      <c r="N525" s="8">
        <f t="shared" si="8"/>
        <v>2103479</v>
      </c>
    </row>
    <row r="526" spans="1:14" ht="38.25" x14ac:dyDescent="0.25">
      <c r="A526" s="9" t="s">
        <v>1036</v>
      </c>
      <c r="B526" s="7" t="s">
        <v>1037</v>
      </c>
      <c r="C526" s="8">
        <f>+'JUNIO 22'!C526+'MAYO 22'!C526+'ABRIL 22'!C526</f>
        <v>1363078</v>
      </c>
      <c r="D526" s="8">
        <f>+'JUNIO 22'!D526+'MAYO 22'!D526+'ABRIL 22'!D526</f>
        <v>397155</v>
      </c>
      <c r="E526" s="8">
        <f>+'JUNIO 22'!E526+'MAYO 22'!E526+'ABRIL 22'!E526</f>
        <v>13804</v>
      </c>
      <c r="F526" s="8">
        <f>+'JUNIO 22'!F526+'MAYO 22'!F526+'ABRIL 22'!F526</f>
        <v>62062</v>
      </c>
      <c r="G526" s="8">
        <f>+'JUNIO 22'!G526+'MAYO 22'!G526+'ABRIL 22'!G526</f>
        <v>15515</v>
      </c>
      <c r="H526" s="8">
        <f>+'JUNIO 22'!H526+'MAYO 22'!H526+'ABRIL 22'!H526</f>
        <v>8171</v>
      </c>
      <c r="I526" s="8">
        <f>+'JUNIO 22'!I526+'MAYO 22'!I526+'ABRIL 22'!I526</f>
        <v>12217</v>
      </c>
      <c r="J526" s="8">
        <f>+'JUNIO 22'!J526+'MAYO 22'!J526+'ABRIL 22'!J526</f>
        <v>2085</v>
      </c>
      <c r="K526" s="8">
        <f>+'JUNIO 22'!K526+'MAYO 22'!K526+'ABRIL 22'!K526</f>
        <v>2303</v>
      </c>
      <c r="L526" s="8">
        <f>+'JUNIO 22'!L526+'MAYO 22'!L526+'ABRIL 22'!L526</f>
        <v>0</v>
      </c>
      <c r="M526" s="8">
        <f>+'JUNIO 22'!M526+'MAYO 22'!M526+'ABRIL 22'!M526</f>
        <v>0</v>
      </c>
      <c r="N526" s="8">
        <f t="shared" si="8"/>
        <v>1876390</v>
      </c>
    </row>
    <row r="527" spans="1:14" ht="38.25" x14ac:dyDescent="0.25">
      <c r="A527" s="9" t="s">
        <v>1038</v>
      </c>
      <c r="B527" s="7" t="s">
        <v>1039</v>
      </c>
      <c r="C527" s="8">
        <f>+'JUNIO 22'!C527+'MAYO 22'!C527+'ABRIL 22'!C527</f>
        <v>254588</v>
      </c>
      <c r="D527" s="8">
        <f>+'JUNIO 22'!D527+'MAYO 22'!D527+'ABRIL 22'!D527</f>
        <v>107839</v>
      </c>
      <c r="E527" s="8">
        <f>+'JUNIO 22'!E527+'MAYO 22'!E527+'ABRIL 22'!E527</f>
        <v>3364</v>
      </c>
      <c r="F527" s="8">
        <f>+'JUNIO 22'!F527+'MAYO 22'!F527+'ABRIL 22'!F527</f>
        <v>12803</v>
      </c>
      <c r="G527" s="8">
        <f>+'JUNIO 22'!G527+'MAYO 22'!G527+'ABRIL 22'!G527</f>
        <v>299</v>
      </c>
      <c r="H527" s="8">
        <f>+'JUNIO 22'!H527+'MAYO 22'!H527+'ABRIL 22'!H527</f>
        <v>1394</v>
      </c>
      <c r="I527" s="8">
        <f>+'JUNIO 22'!I527+'MAYO 22'!I527+'ABRIL 22'!I527</f>
        <v>822</v>
      </c>
      <c r="J527" s="8">
        <f>+'JUNIO 22'!J527+'MAYO 22'!J527+'ABRIL 22'!J527</f>
        <v>528</v>
      </c>
      <c r="K527" s="8">
        <f>+'JUNIO 22'!K527+'MAYO 22'!K527+'ABRIL 22'!K527</f>
        <v>279</v>
      </c>
      <c r="L527" s="8">
        <f>+'JUNIO 22'!L527+'MAYO 22'!L527+'ABRIL 22'!L527</f>
        <v>0</v>
      </c>
      <c r="M527" s="8">
        <f>+'JUNIO 22'!M527+'MAYO 22'!M527+'ABRIL 22'!M527</f>
        <v>0</v>
      </c>
      <c r="N527" s="8">
        <f t="shared" si="8"/>
        <v>381916</v>
      </c>
    </row>
    <row r="528" spans="1:14" ht="38.25" x14ac:dyDescent="0.25">
      <c r="A528" s="9" t="s">
        <v>1040</v>
      </c>
      <c r="B528" s="7" t="s">
        <v>1041</v>
      </c>
      <c r="C528" s="8">
        <f>+'JUNIO 22'!C528+'MAYO 22'!C528+'ABRIL 22'!C528</f>
        <v>881757</v>
      </c>
      <c r="D528" s="8">
        <f>+'JUNIO 22'!D528+'MAYO 22'!D528+'ABRIL 22'!D528</f>
        <v>284991</v>
      </c>
      <c r="E528" s="8">
        <f>+'JUNIO 22'!E528+'MAYO 22'!E528+'ABRIL 22'!E528</f>
        <v>9280</v>
      </c>
      <c r="F528" s="8">
        <f>+'JUNIO 22'!F528+'MAYO 22'!F528+'ABRIL 22'!F528</f>
        <v>40740</v>
      </c>
      <c r="G528" s="8">
        <f>+'JUNIO 22'!G528+'MAYO 22'!G528+'ABRIL 22'!G528</f>
        <v>8941</v>
      </c>
      <c r="H528" s="8">
        <f>+'JUNIO 22'!H528+'MAYO 22'!H528+'ABRIL 22'!H528</f>
        <v>5226</v>
      </c>
      <c r="I528" s="8">
        <f>+'JUNIO 22'!I528+'MAYO 22'!I528+'ABRIL 22'!I528</f>
        <v>7195</v>
      </c>
      <c r="J528" s="8">
        <f>+'JUNIO 22'!J528+'MAYO 22'!J528+'ABRIL 22'!J528</f>
        <v>1365</v>
      </c>
      <c r="K528" s="8">
        <f>+'JUNIO 22'!K528+'MAYO 22'!K528+'ABRIL 22'!K528</f>
        <v>1425</v>
      </c>
      <c r="L528" s="8">
        <f>+'JUNIO 22'!L528+'MAYO 22'!L528+'ABRIL 22'!L528</f>
        <v>59566</v>
      </c>
      <c r="M528" s="8">
        <f>+'JUNIO 22'!M528+'MAYO 22'!M528+'ABRIL 22'!M528</f>
        <v>0</v>
      </c>
      <c r="N528" s="8">
        <f t="shared" si="8"/>
        <v>1300486</v>
      </c>
    </row>
    <row r="529" spans="1:14" ht="38.25" x14ac:dyDescent="0.25">
      <c r="A529" s="9" t="s">
        <v>1042</v>
      </c>
      <c r="B529" s="7" t="s">
        <v>1043</v>
      </c>
      <c r="C529" s="8">
        <f>+'JUNIO 22'!C529+'MAYO 22'!C529+'ABRIL 22'!C529</f>
        <v>1899984</v>
      </c>
      <c r="D529" s="8">
        <f>+'JUNIO 22'!D529+'MAYO 22'!D529+'ABRIL 22'!D529</f>
        <v>732689</v>
      </c>
      <c r="E529" s="8">
        <f>+'JUNIO 22'!E529+'MAYO 22'!E529+'ABRIL 22'!E529</f>
        <v>20166</v>
      </c>
      <c r="F529" s="8">
        <f>+'JUNIO 22'!F529+'MAYO 22'!F529+'ABRIL 22'!F529</f>
        <v>87216</v>
      </c>
      <c r="G529" s="8">
        <f>+'JUNIO 22'!G529+'MAYO 22'!G529+'ABRIL 22'!G529</f>
        <v>19408</v>
      </c>
      <c r="H529" s="8">
        <f>+'JUNIO 22'!H529+'MAYO 22'!H529+'ABRIL 22'!H529</f>
        <v>10915</v>
      </c>
      <c r="I529" s="8">
        <f>+'JUNIO 22'!I529+'MAYO 22'!I529+'ABRIL 22'!I529</f>
        <v>14825</v>
      </c>
      <c r="J529" s="8">
        <f>+'JUNIO 22'!J529+'MAYO 22'!J529+'ABRIL 22'!J529</f>
        <v>3195</v>
      </c>
      <c r="K529" s="8">
        <f>+'JUNIO 22'!K529+'MAYO 22'!K529+'ABRIL 22'!K529</f>
        <v>2763</v>
      </c>
      <c r="L529" s="8">
        <f>+'JUNIO 22'!L529+'MAYO 22'!L529+'ABRIL 22'!L529</f>
        <v>73015</v>
      </c>
      <c r="M529" s="8">
        <f>+'JUNIO 22'!M529+'MAYO 22'!M529+'ABRIL 22'!M529</f>
        <v>0</v>
      </c>
      <c r="N529" s="8">
        <f t="shared" si="8"/>
        <v>2864176</v>
      </c>
    </row>
    <row r="530" spans="1:14" ht="38.25" x14ac:dyDescent="0.25">
      <c r="A530" s="9" t="s">
        <v>1044</v>
      </c>
      <c r="B530" s="7" t="s">
        <v>1045</v>
      </c>
      <c r="C530" s="8">
        <f>+'JUNIO 22'!C530+'MAYO 22'!C530+'ABRIL 22'!C530</f>
        <v>255194</v>
      </c>
      <c r="D530" s="8">
        <f>+'JUNIO 22'!D530+'MAYO 22'!D530+'ABRIL 22'!D530</f>
        <v>121423</v>
      </c>
      <c r="E530" s="8">
        <f>+'JUNIO 22'!E530+'MAYO 22'!E530+'ABRIL 22'!E530</f>
        <v>4044</v>
      </c>
      <c r="F530" s="8">
        <f>+'JUNIO 22'!F530+'MAYO 22'!F530+'ABRIL 22'!F530</f>
        <v>13731</v>
      </c>
      <c r="G530" s="8">
        <f>+'JUNIO 22'!G530+'MAYO 22'!G530+'ABRIL 22'!G530</f>
        <v>657</v>
      </c>
      <c r="H530" s="8">
        <f>+'JUNIO 22'!H530+'MAYO 22'!H530+'ABRIL 22'!H530</f>
        <v>1256</v>
      </c>
      <c r="I530" s="8">
        <f>+'JUNIO 22'!I530+'MAYO 22'!I530+'ABRIL 22'!I530</f>
        <v>577</v>
      </c>
      <c r="J530" s="8">
        <f>+'JUNIO 22'!J530+'MAYO 22'!J530+'ABRIL 22'!J530</f>
        <v>726</v>
      </c>
      <c r="K530" s="8">
        <f>+'JUNIO 22'!K530+'MAYO 22'!K530+'ABRIL 22'!K530</f>
        <v>123</v>
      </c>
      <c r="L530" s="8">
        <f>+'JUNIO 22'!L530+'MAYO 22'!L530+'ABRIL 22'!L530</f>
        <v>0</v>
      </c>
      <c r="M530" s="8">
        <f>+'JUNIO 22'!M530+'MAYO 22'!M530+'ABRIL 22'!M530</f>
        <v>0</v>
      </c>
      <c r="N530" s="8">
        <f t="shared" si="8"/>
        <v>397731</v>
      </c>
    </row>
    <row r="531" spans="1:14" ht="38.25" x14ac:dyDescent="0.25">
      <c r="A531" s="9" t="s">
        <v>1046</v>
      </c>
      <c r="B531" s="7" t="s">
        <v>1047</v>
      </c>
      <c r="C531" s="8">
        <f>+'JUNIO 22'!C531+'MAYO 22'!C531+'ABRIL 22'!C531</f>
        <v>396920</v>
      </c>
      <c r="D531" s="8">
        <f>+'JUNIO 22'!D531+'MAYO 22'!D531+'ABRIL 22'!D531</f>
        <v>123234</v>
      </c>
      <c r="E531" s="8">
        <f>+'JUNIO 22'!E531+'MAYO 22'!E531+'ABRIL 22'!E531</f>
        <v>5311</v>
      </c>
      <c r="F531" s="8">
        <f>+'JUNIO 22'!F531+'MAYO 22'!F531+'ABRIL 22'!F531</f>
        <v>19952</v>
      </c>
      <c r="G531" s="8">
        <f>+'JUNIO 22'!G531+'MAYO 22'!G531+'ABRIL 22'!G531</f>
        <v>3137</v>
      </c>
      <c r="H531" s="8">
        <f>+'JUNIO 22'!H531+'MAYO 22'!H531+'ABRIL 22'!H531</f>
        <v>2136</v>
      </c>
      <c r="I531" s="8">
        <f>+'JUNIO 22'!I531+'MAYO 22'!I531+'ABRIL 22'!I531</f>
        <v>2284</v>
      </c>
      <c r="J531" s="8">
        <f>+'JUNIO 22'!J531+'MAYO 22'!J531+'ABRIL 22'!J531</f>
        <v>897</v>
      </c>
      <c r="K531" s="8">
        <f>+'JUNIO 22'!K531+'MAYO 22'!K531+'ABRIL 22'!K531</f>
        <v>398</v>
      </c>
      <c r="L531" s="8">
        <f>+'JUNIO 22'!L531+'MAYO 22'!L531+'ABRIL 22'!L531</f>
        <v>4658</v>
      </c>
      <c r="M531" s="8">
        <f>+'JUNIO 22'!M531+'MAYO 22'!M531+'ABRIL 22'!M531</f>
        <v>0</v>
      </c>
      <c r="N531" s="8">
        <f t="shared" si="8"/>
        <v>558927</v>
      </c>
    </row>
    <row r="532" spans="1:14" ht="38.25" x14ac:dyDescent="0.25">
      <c r="A532" s="9" t="s">
        <v>1048</v>
      </c>
      <c r="B532" s="7" t="s">
        <v>1049</v>
      </c>
      <c r="C532" s="8">
        <f>+'JUNIO 22'!C532+'MAYO 22'!C532+'ABRIL 22'!C532</f>
        <v>979910</v>
      </c>
      <c r="D532" s="8">
        <f>+'JUNIO 22'!D532+'MAYO 22'!D532+'ABRIL 22'!D532</f>
        <v>231469</v>
      </c>
      <c r="E532" s="8">
        <f>+'JUNIO 22'!E532+'MAYO 22'!E532+'ABRIL 22'!E532</f>
        <v>9600</v>
      </c>
      <c r="F532" s="8">
        <f>+'JUNIO 22'!F532+'MAYO 22'!F532+'ABRIL 22'!F532</f>
        <v>43590</v>
      </c>
      <c r="G532" s="8">
        <f>+'JUNIO 22'!G532+'MAYO 22'!G532+'ABRIL 22'!G532</f>
        <v>4312</v>
      </c>
      <c r="H532" s="8">
        <f>+'JUNIO 22'!H532+'MAYO 22'!H532+'ABRIL 22'!H532</f>
        <v>5772</v>
      </c>
      <c r="I532" s="8">
        <f>+'JUNIO 22'!I532+'MAYO 22'!I532+'ABRIL 22'!I532</f>
        <v>5713</v>
      </c>
      <c r="J532" s="8">
        <f>+'JUNIO 22'!J532+'MAYO 22'!J532+'ABRIL 22'!J532</f>
        <v>1644</v>
      </c>
      <c r="K532" s="8">
        <f>+'JUNIO 22'!K532+'MAYO 22'!K532+'ABRIL 22'!K532</f>
        <v>1578</v>
      </c>
      <c r="L532" s="8">
        <f>+'JUNIO 22'!L532+'MAYO 22'!L532+'ABRIL 22'!L532</f>
        <v>0</v>
      </c>
      <c r="M532" s="8">
        <f>+'JUNIO 22'!M532+'MAYO 22'!M532+'ABRIL 22'!M532</f>
        <v>0</v>
      </c>
      <c r="N532" s="8">
        <f t="shared" si="8"/>
        <v>1283588</v>
      </c>
    </row>
    <row r="533" spans="1:14" ht="38.25" x14ac:dyDescent="0.25">
      <c r="A533" s="9" t="s">
        <v>1050</v>
      </c>
      <c r="B533" s="7" t="s">
        <v>1051</v>
      </c>
      <c r="C533" s="8">
        <f>+'JUNIO 22'!C533+'MAYO 22'!C533+'ABRIL 22'!C533</f>
        <v>256356</v>
      </c>
      <c r="D533" s="8">
        <f>+'JUNIO 22'!D533+'MAYO 22'!D533+'ABRIL 22'!D533</f>
        <v>111403</v>
      </c>
      <c r="E533" s="8">
        <f>+'JUNIO 22'!E533+'MAYO 22'!E533+'ABRIL 22'!E533</f>
        <v>3651</v>
      </c>
      <c r="F533" s="8">
        <f>+'JUNIO 22'!F533+'MAYO 22'!F533+'ABRIL 22'!F533</f>
        <v>13123</v>
      </c>
      <c r="G533" s="8">
        <f>+'JUNIO 22'!G533+'MAYO 22'!G533+'ABRIL 22'!G533</f>
        <v>865</v>
      </c>
      <c r="H533" s="8">
        <f>+'JUNIO 22'!H533+'MAYO 22'!H533+'ABRIL 22'!H533</f>
        <v>1295</v>
      </c>
      <c r="I533" s="8">
        <f>+'JUNIO 22'!I533+'MAYO 22'!I533+'ABRIL 22'!I533</f>
        <v>783</v>
      </c>
      <c r="J533" s="8">
        <f>+'JUNIO 22'!J533+'MAYO 22'!J533+'ABRIL 22'!J533</f>
        <v>636</v>
      </c>
      <c r="K533" s="8">
        <f>+'JUNIO 22'!K533+'MAYO 22'!K533+'ABRIL 22'!K533</f>
        <v>173</v>
      </c>
      <c r="L533" s="8">
        <f>+'JUNIO 22'!L533+'MAYO 22'!L533+'ABRIL 22'!L533</f>
        <v>19180</v>
      </c>
      <c r="M533" s="8">
        <f>+'JUNIO 22'!M533+'MAYO 22'!M533+'ABRIL 22'!M533</f>
        <v>0</v>
      </c>
      <c r="N533" s="8">
        <f t="shared" si="8"/>
        <v>407465</v>
      </c>
    </row>
    <row r="534" spans="1:14" ht="38.25" x14ac:dyDescent="0.25">
      <c r="A534" s="9" t="s">
        <v>1052</v>
      </c>
      <c r="B534" s="7" t="s">
        <v>1053</v>
      </c>
      <c r="C534" s="8">
        <f>+'JUNIO 22'!C534+'MAYO 22'!C534+'ABRIL 22'!C534</f>
        <v>4001713</v>
      </c>
      <c r="D534" s="8">
        <f>+'JUNIO 22'!D534+'MAYO 22'!D534+'ABRIL 22'!D534</f>
        <v>1242566</v>
      </c>
      <c r="E534" s="8">
        <f>+'JUNIO 22'!E534+'MAYO 22'!E534+'ABRIL 22'!E534</f>
        <v>31643</v>
      </c>
      <c r="F534" s="8">
        <f>+'JUNIO 22'!F534+'MAYO 22'!F534+'ABRIL 22'!F534</f>
        <v>162789</v>
      </c>
      <c r="G534" s="8">
        <f>+'JUNIO 22'!G534+'MAYO 22'!G534+'ABRIL 22'!G534</f>
        <v>32895</v>
      </c>
      <c r="H534" s="8">
        <f>+'JUNIO 22'!H534+'MAYO 22'!H534+'ABRIL 22'!H534</f>
        <v>24041</v>
      </c>
      <c r="I534" s="8">
        <f>+'JUNIO 22'!I534+'MAYO 22'!I534+'ABRIL 22'!I534</f>
        <v>30900</v>
      </c>
      <c r="J534" s="8">
        <f>+'JUNIO 22'!J534+'MAYO 22'!J534+'ABRIL 22'!J534</f>
        <v>5058</v>
      </c>
      <c r="K534" s="8">
        <f>+'JUNIO 22'!K534+'MAYO 22'!K534+'ABRIL 22'!K534</f>
        <v>6994</v>
      </c>
      <c r="L534" s="8">
        <f>+'JUNIO 22'!L534+'MAYO 22'!L534+'ABRIL 22'!L534</f>
        <v>72625</v>
      </c>
      <c r="M534" s="8">
        <f>+'JUNIO 22'!M534+'MAYO 22'!M534+'ABRIL 22'!M534</f>
        <v>0</v>
      </c>
      <c r="N534" s="8">
        <f t="shared" si="8"/>
        <v>5611224</v>
      </c>
    </row>
    <row r="535" spans="1:14" ht="25.5" x14ac:dyDescent="0.25">
      <c r="A535" s="9" t="s">
        <v>1054</v>
      </c>
      <c r="B535" s="7" t="s">
        <v>1055</v>
      </c>
      <c r="C535" s="8">
        <f>+'JUNIO 22'!C535+'MAYO 22'!C535+'ABRIL 22'!C535</f>
        <v>3407753</v>
      </c>
      <c r="D535" s="8">
        <f>+'JUNIO 22'!D535+'MAYO 22'!D535+'ABRIL 22'!D535</f>
        <v>1145751</v>
      </c>
      <c r="E535" s="8">
        <f>+'JUNIO 22'!E535+'MAYO 22'!E535+'ABRIL 22'!E535</f>
        <v>33354</v>
      </c>
      <c r="F535" s="8">
        <f>+'JUNIO 22'!F535+'MAYO 22'!F535+'ABRIL 22'!F535</f>
        <v>153626</v>
      </c>
      <c r="G535" s="8">
        <f>+'JUNIO 22'!G535+'MAYO 22'!G535+'ABRIL 22'!G535</f>
        <v>43666</v>
      </c>
      <c r="H535" s="8">
        <f>+'JUNIO 22'!H535+'MAYO 22'!H535+'ABRIL 22'!H535</f>
        <v>20474</v>
      </c>
      <c r="I535" s="8">
        <f>+'JUNIO 22'!I535+'MAYO 22'!I535+'ABRIL 22'!I535</f>
        <v>32572</v>
      </c>
      <c r="J535" s="8">
        <f>+'JUNIO 22'!J535+'MAYO 22'!J535+'ABRIL 22'!J535</f>
        <v>4554</v>
      </c>
      <c r="K535" s="8">
        <f>+'JUNIO 22'!K535+'MAYO 22'!K535+'ABRIL 22'!K535</f>
        <v>5882</v>
      </c>
      <c r="L535" s="8">
        <f>+'JUNIO 22'!L535+'MAYO 22'!L535+'ABRIL 22'!L535</f>
        <v>0</v>
      </c>
      <c r="M535" s="8">
        <f>+'JUNIO 22'!M535+'MAYO 22'!M535+'ABRIL 22'!M535</f>
        <v>0</v>
      </c>
      <c r="N535" s="8">
        <f t="shared" si="8"/>
        <v>4847632</v>
      </c>
    </row>
    <row r="536" spans="1:14" ht="25.5" x14ac:dyDescent="0.25">
      <c r="A536" s="9" t="s">
        <v>1056</v>
      </c>
      <c r="B536" s="7" t="s">
        <v>1057</v>
      </c>
      <c r="C536" s="8">
        <f>+'JUNIO 22'!C536+'MAYO 22'!C536+'ABRIL 22'!C536</f>
        <v>1079661</v>
      </c>
      <c r="D536" s="8">
        <f>+'JUNIO 22'!D536+'MAYO 22'!D536+'ABRIL 22'!D536</f>
        <v>366580</v>
      </c>
      <c r="E536" s="8">
        <f>+'JUNIO 22'!E536+'MAYO 22'!E536+'ABRIL 22'!E536</f>
        <v>11227</v>
      </c>
      <c r="F536" s="8">
        <f>+'JUNIO 22'!F536+'MAYO 22'!F536+'ABRIL 22'!F536</f>
        <v>49930</v>
      </c>
      <c r="G536" s="8">
        <f>+'JUNIO 22'!G536+'MAYO 22'!G536+'ABRIL 22'!G536</f>
        <v>6498</v>
      </c>
      <c r="H536" s="8">
        <f>+'JUNIO 22'!H536+'MAYO 22'!H536+'ABRIL 22'!H536</f>
        <v>6531</v>
      </c>
      <c r="I536" s="8">
        <f>+'JUNIO 22'!I536+'MAYO 22'!I536+'ABRIL 22'!I536</f>
        <v>7348</v>
      </c>
      <c r="J536" s="8">
        <f>+'JUNIO 22'!J536+'MAYO 22'!J536+'ABRIL 22'!J536</f>
        <v>1596</v>
      </c>
      <c r="K536" s="8">
        <f>+'JUNIO 22'!K536+'MAYO 22'!K536+'ABRIL 22'!K536</f>
        <v>1866</v>
      </c>
      <c r="L536" s="8">
        <f>+'JUNIO 22'!L536+'MAYO 22'!L536+'ABRIL 22'!L536</f>
        <v>0</v>
      </c>
      <c r="M536" s="8">
        <f>+'JUNIO 22'!M536+'MAYO 22'!M536+'ABRIL 22'!M536</f>
        <v>0</v>
      </c>
      <c r="N536" s="8">
        <f t="shared" si="8"/>
        <v>1531237</v>
      </c>
    </row>
    <row r="537" spans="1:14" ht="25.5" x14ac:dyDescent="0.25">
      <c r="A537" s="9" t="s">
        <v>1058</v>
      </c>
      <c r="B537" s="7" t="s">
        <v>1059</v>
      </c>
      <c r="C537" s="8">
        <f>+'JUNIO 22'!C537+'MAYO 22'!C537+'ABRIL 22'!C537</f>
        <v>888815</v>
      </c>
      <c r="D537" s="8">
        <f>+'JUNIO 22'!D537+'MAYO 22'!D537+'ABRIL 22'!D537</f>
        <v>172278</v>
      </c>
      <c r="E537" s="8">
        <f>+'JUNIO 22'!E537+'MAYO 22'!E537+'ABRIL 22'!E537</f>
        <v>8572</v>
      </c>
      <c r="F537" s="8">
        <f>+'JUNIO 22'!F537+'MAYO 22'!F537+'ABRIL 22'!F537</f>
        <v>40595</v>
      </c>
      <c r="G537" s="8">
        <f>+'JUNIO 22'!G537+'MAYO 22'!G537+'ABRIL 22'!G537</f>
        <v>2360</v>
      </c>
      <c r="H537" s="8">
        <f>+'JUNIO 22'!H537+'MAYO 22'!H537+'ABRIL 22'!H537</f>
        <v>5667</v>
      </c>
      <c r="I537" s="8">
        <f>+'JUNIO 22'!I537+'MAYO 22'!I537+'ABRIL 22'!I537</f>
        <v>5553</v>
      </c>
      <c r="J537" s="8">
        <f>+'JUNIO 22'!J537+'MAYO 22'!J537+'ABRIL 22'!J537</f>
        <v>1026</v>
      </c>
      <c r="K537" s="8">
        <f>+'JUNIO 22'!K537+'MAYO 22'!K537+'ABRIL 22'!K537</f>
        <v>1822</v>
      </c>
      <c r="L537" s="8">
        <f>+'JUNIO 22'!L537+'MAYO 22'!L537+'ABRIL 22'!L537</f>
        <v>23120</v>
      </c>
      <c r="M537" s="8">
        <f>+'JUNIO 22'!M537+'MAYO 22'!M537+'ABRIL 22'!M537</f>
        <v>0</v>
      </c>
      <c r="N537" s="8">
        <f t="shared" si="8"/>
        <v>1149808</v>
      </c>
    </row>
    <row r="538" spans="1:14" ht="25.5" x14ac:dyDescent="0.25">
      <c r="A538" s="9" t="s">
        <v>1060</v>
      </c>
      <c r="B538" s="7" t="s">
        <v>1061</v>
      </c>
      <c r="C538" s="8">
        <f>+'JUNIO 22'!C538+'MAYO 22'!C538+'ABRIL 22'!C538</f>
        <v>483501</v>
      </c>
      <c r="D538" s="8">
        <f>+'JUNIO 22'!D538+'MAYO 22'!D538+'ABRIL 22'!D538</f>
        <v>144372</v>
      </c>
      <c r="E538" s="8">
        <f>+'JUNIO 22'!E538+'MAYO 22'!E538+'ABRIL 22'!E538</f>
        <v>6553</v>
      </c>
      <c r="F538" s="8">
        <f>+'JUNIO 22'!F538+'MAYO 22'!F538+'ABRIL 22'!F538</f>
        <v>24452</v>
      </c>
      <c r="G538" s="8">
        <f>+'JUNIO 22'!G538+'MAYO 22'!G538+'ABRIL 22'!G538</f>
        <v>3804</v>
      </c>
      <c r="H538" s="8">
        <f>+'JUNIO 22'!H538+'MAYO 22'!H538+'ABRIL 22'!H538</f>
        <v>2598</v>
      </c>
      <c r="I538" s="8">
        <f>+'JUNIO 22'!I538+'MAYO 22'!I538+'ABRIL 22'!I538</f>
        <v>2768</v>
      </c>
      <c r="J538" s="8">
        <f>+'JUNIO 22'!J538+'MAYO 22'!J538+'ABRIL 22'!J538</f>
        <v>1104</v>
      </c>
      <c r="K538" s="8">
        <f>+'JUNIO 22'!K538+'MAYO 22'!K538+'ABRIL 22'!K538</f>
        <v>476</v>
      </c>
      <c r="L538" s="8">
        <f>+'JUNIO 22'!L538+'MAYO 22'!L538+'ABRIL 22'!L538</f>
        <v>0</v>
      </c>
      <c r="M538" s="8">
        <f>+'JUNIO 22'!M538+'MAYO 22'!M538+'ABRIL 22'!M538</f>
        <v>0</v>
      </c>
      <c r="N538" s="8">
        <f t="shared" si="8"/>
        <v>669628</v>
      </c>
    </row>
    <row r="539" spans="1:14" ht="25.5" x14ac:dyDescent="0.25">
      <c r="A539" s="9" t="s">
        <v>1062</v>
      </c>
      <c r="B539" s="7" t="s">
        <v>1063</v>
      </c>
      <c r="C539" s="8">
        <f>+'JUNIO 22'!C539+'MAYO 22'!C539+'ABRIL 22'!C539</f>
        <v>1182125</v>
      </c>
      <c r="D539" s="8">
        <f>+'JUNIO 22'!D539+'MAYO 22'!D539+'ABRIL 22'!D539</f>
        <v>397325</v>
      </c>
      <c r="E539" s="8">
        <f>+'JUNIO 22'!E539+'MAYO 22'!E539+'ABRIL 22'!E539</f>
        <v>12076</v>
      </c>
      <c r="F539" s="8">
        <f>+'JUNIO 22'!F539+'MAYO 22'!F539+'ABRIL 22'!F539</f>
        <v>53666</v>
      </c>
      <c r="G539" s="8">
        <f>+'JUNIO 22'!G539+'MAYO 22'!G539+'ABRIL 22'!G539</f>
        <v>10200</v>
      </c>
      <c r="H539" s="8">
        <f>+'JUNIO 22'!H539+'MAYO 22'!H539+'ABRIL 22'!H539</f>
        <v>6926</v>
      </c>
      <c r="I539" s="8">
        <f>+'JUNIO 22'!I539+'MAYO 22'!I539+'ABRIL 22'!I539</f>
        <v>8855</v>
      </c>
      <c r="J539" s="8">
        <f>+'JUNIO 22'!J539+'MAYO 22'!J539+'ABRIL 22'!J539</f>
        <v>1875</v>
      </c>
      <c r="K539" s="8">
        <f>+'JUNIO 22'!K539+'MAYO 22'!K539+'ABRIL 22'!K539</f>
        <v>1858</v>
      </c>
      <c r="L539" s="8">
        <f>+'JUNIO 22'!L539+'MAYO 22'!L539+'ABRIL 22'!L539</f>
        <v>67583</v>
      </c>
      <c r="M539" s="8">
        <f>+'JUNIO 22'!M539+'MAYO 22'!M539+'ABRIL 22'!M539</f>
        <v>0</v>
      </c>
      <c r="N539" s="8">
        <f t="shared" si="8"/>
        <v>1742489</v>
      </c>
    </row>
    <row r="540" spans="1:14" ht="25.5" x14ac:dyDescent="0.25">
      <c r="A540" s="9" t="s">
        <v>1064</v>
      </c>
      <c r="B540" s="7" t="s">
        <v>1065</v>
      </c>
      <c r="C540" s="8">
        <f>+'JUNIO 22'!C540+'MAYO 22'!C540+'ABRIL 22'!C540</f>
        <v>699802</v>
      </c>
      <c r="D540" s="8">
        <f>+'JUNIO 22'!D540+'MAYO 22'!D540+'ABRIL 22'!D540</f>
        <v>161494</v>
      </c>
      <c r="E540" s="8">
        <f>+'JUNIO 22'!E540+'MAYO 22'!E540+'ABRIL 22'!E540</f>
        <v>7941</v>
      </c>
      <c r="F540" s="8">
        <f>+'JUNIO 22'!F540+'MAYO 22'!F540+'ABRIL 22'!F540</f>
        <v>33231</v>
      </c>
      <c r="G540" s="8">
        <f>+'JUNIO 22'!G540+'MAYO 22'!G540+'ABRIL 22'!G540</f>
        <v>6898</v>
      </c>
      <c r="H540" s="8">
        <f>+'JUNIO 22'!H540+'MAYO 22'!H540+'ABRIL 22'!H540</f>
        <v>4054</v>
      </c>
      <c r="I540" s="8">
        <f>+'JUNIO 22'!I540+'MAYO 22'!I540+'ABRIL 22'!I540</f>
        <v>5352</v>
      </c>
      <c r="J540" s="8">
        <f>+'JUNIO 22'!J540+'MAYO 22'!J540+'ABRIL 22'!J540</f>
        <v>1185</v>
      </c>
      <c r="K540" s="8">
        <f>+'JUNIO 22'!K540+'MAYO 22'!K540+'ABRIL 22'!K540</f>
        <v>1021</v>
      </c>
      <c r="L540" s="8">
        <f>+'JUNIO 22'!L540+'MAYO 22'!L540+'ABRIL 22'!L540</f>
        <v>0</v>
      </c>
      <c r="M540" s="8">
        <f>+'JUNIO 22'!M540+'MAYO 22'!M540+'ABRIL 22'!M540</f>
        <v>0</v>
      </c>
      <c r="N540" s="8">
        <f t="shared" si="8"/>
        <v>920978</v>
      </c>
    </row>
    <row r="541" spans="1:14" ht="25.5" x14ac:dyDescent="0.25">
      <c r="A541" s="9" t="s">
        <v>1066</v>
      </c>
      <c r="B541" s="7" t="s">
        <v>1067</v>
      </c>
      <c r="C541" s="8">
        <f>+'JUNIO 22'!C541+'MAYO 22'!C541+'ABRIL 22'!C541</f>
        <v>1010141</v>
      </c>
      <c r="D541" s="8">
        <f>+'JUNIO 22'!D541+'MAYO 22'!D541+'ABRIL 22'!D541</f>
        <v>488660</v>
      </c>
      <c r="E541" s="8">
        <f>+'JUNIO 22'!E541+'MAYO 22'!E541+'ABRIL 22'!E541</f>
        <v>11204</v>
      </c>
      <c r="F541" s="8">
        <f>+'JUNIO 22'!F541+'MAYO 22'!F541+'ABRIL 22'!F541</f>
        <v>47490</v>
      </c>
      <c r="G541" s="8">
        <f>+'JUNIO 22'!G541+'MAYO 22'!G541+'ABRIL 22'!G541</f>
        <v>10587</v>
      </c>
      <c r="H541" s="8">
        <f>+'JUNIO 22'!H541+'MAYO 22'!H541+'ABRIL 22'!H541</f>
        <v>5862</v>
      </c>
      <c r="I541" s="8">
        <f>+'JUNIO 22'!I541+'MAYO 22'!I541+'ABRIL 22'!I541</f>
        <v>8096</v>
      </c>
      <c r="J541" s="8">
        <f>+'JUNIO 22'!J541+'MAYO 22'!J541+'ABRIL 22'!J541</f>
        <v>1677</v>
      </c>
      <c r="K541" s="8">
        <f>+'JUNIO 22'!K541+'MAYO 22'!K541+'ABRIL 22'!K541</f>
        <v>1497</v>
      </c>
      <c r="L541" s="8">
        <f>+'JUNIO 22'!L541+'MAYO 22'!L541+'ABRIL 22'!L541</f>
        <v>0</v>
      </c>
      <c r="M541" s="8">
        <f>+'JUNIO 22'!M541+'MAYO 22'!M541+'ABRIL 22'!M541</f>
        <v>0</v>
      </c>
      <c r="N541" s="8">
        <f t="shared" si="8"/>
        <v>1585214</v>
      </c>
    </row>
    <row r="542" spans="1:14" ht="25.5" x14ac:dyDescent="0.25">
      <c r="A542" s="9" t="s">
        <v>1068</v>
      </c>
      <c r="B542" s="7" t="s">
        <v>1069</v>
      </c>
      <c r="C542" s="8">
        <f>+'JUNIO 22'!C542+'MAYO 22'!C542+'ABRIL 22'!C542</f>
        <v>824022</v>
      </c>
      <c r="D542" s="8">
        <f>+'JUNIO 22'!D542+'MAYO 22'!D542+'ABRIL 22'!D542</f>
        <v>403260</v>
      </c>
      <c r="E542" s="8">
        <f>+'JUNIO 22'!E542+'MAYO 22'!E542+'ABRIL 22'!E542</f>
        <v>9078</v>
      </c>
      <c r="F542" s="8">
        <f>+'JUNIO 22'!F542+'MAYO 22'!F542+'ABRIL 22'!F542</f>
        <v>38577</v>
      </c>
      <c r="G542" s="8">
        <f>+'JUNIO 22'!G542+'MAYO 22'!G542+'ABRIL 22'!G542</f>
        <v>7167</v>
      </c>
      <c r="H542" s="8">
        <f>+'JUNIO 22'!H542+'MAYO 22'!H542+'ABRIL 22'!H542</f>
        <v>4751</v>
      </c>
      <c r="I542" s="8">
        <f>+'JUNIO 22'!I542+'MAYO 22'!I542+'ABRIL 22'!I542</f>
        <v>5921</v>
      </c>
      <c r="J542" s="8">
        <f>+'JUNIO 22'!J542+'MAYO 22'!J542+'ABRIL 22'!J542</f>
        <v>1353</v>
      </c>
      <c r="K542" s="8">
        <f>+'JUNIO 22'!K542+'MAYO 22'!K542+'ABRIL 22'!K542</f>
        <v>1199</v>
      </c>
      <c r="L542" s="8">
        <f>+'JUNIO 22'!L542+'MAYO 22'!L542+'ABRIL 22'!L542</f>
        <v>32339</v>
      </c>
      <c r="M542" s="8">
        <f>+'JUNIO 22'!M542+'MAYO 22'!M542+'ABRIL 22'!M542</f>
        <v>0</v>
      </c>
      <c r="N542" s="8">
        <f t="shared" si="8"/>
        <v>1327667</v>
      </c>
    </row>
    <row r="543" spans="1:14" ht="25.5" x14ac:dyDescent="0.25">
      <c r="A543" s="9" t="s">
        <v>1070</v>
      </c>
      <c r="B543" s="7" t="s">
        <v>1071</v>
      </c>
      <c r="C543" s="8">
        <f>+'JUNIO 22'!C543+'MAYO 22'!C543+'ABRIL 22'!C543</f>
        <v>1029175</v>
      </c>
      <c r="D543" s="8">
        <f>+'JUNIO 22'!D543+'MAYO 22'!D543+'ABRIL 22'!D543</f>
        <v>214359</v>
      </c>
      <c r="E543" s="8">
        <f>+'JUNIO 22'!E543+'MAYO 22'!E543+'ABRIL 22'!E543</f>
        <v>10956</v>
      </c>
      <c r="F543" s="8">
        <f>+'JUNIO 22'!F543+'MAYO 22'!F543+'ABRIL 22'!F543</f>
        <v>47379</v>
      </c>
      <c r="G543" s="8">
        <f>+'JUNIO 22'!G543+'MAYO 22'!G543+'ABRIL 22'!G543</f>
        <v>9103</v>
      </c>
      <c r="H543" s="8">
        <f>+'JUNIO 22'!H543+'MAYO 22'!H543+'ABRIL 22'!H543</f>
        <v>5929</v>
      </c>
      <c r="I543" s="8">
        <f>+'JUNIO 22'!I543+'MAYO 22'!I543+'ABRIL 22'!I543</f>
        <v>7540</v>
      </c>
      <c r="J543" s="8">
        <f>+'JUNIO 22'!J543+'MAYO 22'!J543+'ABRIL 22'!J543</f>
        <v>1695</v>
      </c>
      <c r="K543" s="8">
        <f>+'JUNIO 22'!K543+'MAYO 22'!K543+'ABRIL 22'!K543</f>
        <v>1511</v>
      </c>
      <c r="L543" s="8">
        <f>+'JUNIO 22'!L543+'MAYO 22'!L543+'ABRIL 22'!L543</f>
        <v>322471</v>
      </c>
      <c r="M543" s="8">
        <f>+'JUNIO 22'!M543+'MAYO 22'!M543+'ABRIL 22'!M543</f>
        <v>0</v>
      </c>
      <c r="N543" s="8">
        <f t="shared" si="8"/>
        <v>1650118</v>
      </c>
    </row>
    <row r="544" spans="1:14" ht="25.5" x14ac:dyDescent="0.25">
      <c r="A544" s="9" t="s">
        <v>1072</v>
      </c>
      <c r="B544" s="7" t="s">
        <v>1073</v>
      </c>
      <c r="C544" s="8">
        <f>+'JUNIO 22'!C544+'MAYO 22'!C544+'ABRIL 22'!C544</f>
        <v>1270403</v>
      </c>
      <c r="D544" s="8">
        <f>+'JUNIO 22'!D544+'MAYO 22'!D544+'ABRIL 22'!D544</f>
        <v>165726</v>
      </c>
      <c r="E544" s="8">
        <f>+'JUNIO 22'!E544+'MAYO 22'!E544+'ABRIL 22'!E544</f>
        <v>12548</v>
      </c>
      <c r="F544" s="8">
        <f>+'JUNIO 22'!F544+'MAYO 22'!F544+'ABRIL 22'!F544</f>
        <v>57762</v>
      </c>
      <c r="G544" s="8">
        <f>+'JUNIO 22'!G544+'MAYO 22'!G544+'ABRIL 22'!G544</f>
        <v>8429</v>
      </c>
      <c r="H544" s="8">
        <f>+'JUNIO 22'!H544+'MAYO 22'!H544+'ABRIL 22'!H544</f>
        <v>7692</v>
      </c>
      <c r="I544" s="8">
        <f>+'JUNIO 22'!I544+'MAYO 22'!I544+'ABRIL 22'!I544</f>
        <v>9084</v>
      </c>
      <c r="J544" s="8">
        <f>+'JUNIO 22'!J544+'MAYO 22'!J544+'ABRIL 22'!J544</f>
        <v>1572</v>
      </c>
      <c r="K544" s="8">
        <f>+'JUNIO 22'!K544+'MAYO 22'!K544+'ABRIL 22'!K544</f>
        <v>2244</v>
      </c>
      <c r="L544" s="8">
        <f>+'JUNIO 22'!L544+'MAYO 22'!L544+'ABRIL 22'!L544</f>
        <v>718</v>
      </c>
      <c r="M544" s="8">
        <f>+'JUNIO 22'!M544+'MAYO 22'!M544+'ABRIL 22'!M544</f>
        <v>0</v>
      </c>
      <c r="N544" s="8">
        <f t="shared" si="8"/>
        <v>1536178</v>
      </c>
    </row>
    <row r="545" spans="1:14" ht="25.5" x14ac:dyDescent="0.25">
      <c r="A545" s="9" t="s">
        <v>1074</v>
      </c>
      <c r="B545" s="7" t="s">
        <v>1075</v>
      </c>
      <c r="C545" s="8">
        <f>+'JUNIO 22'!C545+'MAYO 22'!C545+'ABRIL 22'!C545</f>
        <v>295285</v>
      </c>
      <c r="D545" s="8">
        <f>+'JUNIO 22'!D545+'MAYO 22'!D545+'ABRIL 22'!D545</f>
        <v>125601</v>
      </c>
      <c r="E545" s="8">
        <f>+'JUNIO 22'!E545+'MAYO 22'!E545+'ABRIL 22'!E545</f>
        <v>4321</v>
      </c>
      <c r="F545" s="8">
        <f>+'JUNIO 22'!F545+'MAYO 22'!F545+'ABRIL 22'!F545</f>
        <v>15390</v>
      </c>
      <c r="G545" s="8">
        <f>+'JUNIO 22'!G545+'MAYO 22'!G545+'ABRIL 22'!G545</f>
        <v>1187</v>
      </c>
      <c r="H545" s="8">
        <f>+'JUNIO 22'!H545+'MAYO 22'!H545+'ABRIL 22'!H545</f>
        <v>1569</v>
      </c>
      <c r="I545" s="8">
        <f>+'JUNIO 22'!I545+'MAYO 22'!I545+'ABRIL 22'!I545</f>
        <v>1121</v>
      </c>
      <c r="J545" s="8">
        <f>+'JUNIO 22'!J545+'MAYO 22'!J545+'ABRIL 22'!J545</f>
        <v>813</v>
      </c>
      <c r="K545" s="8">
        <f>+'JUNIO 22'!K545+'MAYO 22'!K545+'ABRIL 22'!K545</f>
        <v>255</v>
      </c>
      <c r="L545" s="8">
        <f>+'JUNIO 22'!L545+'MAYO 22'!L545+'ABRIL 22'!L545</f>
        <v>0</v>
      </c>
      <c r="M545" s="8">
        <f>+'JUNIO 22'!M545+'MAYO 22'!M545+'ABRIL 22'!M545</f>
        <v>0</v>
      </c>
      <c r="N545" s="8">
        <f t="shared" si="8"/>
        <v>445542</v>
      </c>
    </row>
    <row r="546" spans="1:14" x14ac:dyDescent="0.25">
      <c r="A546" s="9" t="s">
        <v>1076</v>
      </c>
      <c r="B546" s="7" t="s">
        <v>1077</v>
      </c>
      <c r="C546" s="8">
        <f>+'JUNIO 22'!C546+'MAYO 22'!C546+'ABRIL 22'!C546</f>
        <v>2059362</v>
      </c>
      <c r="D546" s="8">
        <f>+'JUNIO 22'!D546+'MAYO 22'!D546+'ABRIL 22'!D546</f>
        <v>687740</v>
      </c>
      <c r="E546" s="8">
        <f>+'JUNIO 22'!E546+'MAYO 22'!E546+'ABRIL 22'!E546</f>
        <v>22445</v>
      </c>
      <c r="F546" s="8">
        <f>+'JUNIO 22'!F546+'MAYO 22'!F546+'ABRIL 22'!F546</f>
        <v>95342</v>
      </c>
      <c r="G546" s="8">
        <f>+'JUNIO 22'!G546+'MAYO 22'!G546+'ABRIL 22'!G546</f>
        <v>17596</v>
      </c>
      <c r="H546" s="8">
        <f>+'JUNIO 22'!H546+'MAYO 22'!H546+'ABRIL 22'!H546</f>
        <v>11648</v>
      </c>
      <c r="I546" s="8">
        <f>+'JUNIO 22'!I546+'MAYO 22'!I546+'ABRIL 22'!I546</f>
        <v>14220</v>
      </c>
      <c r="J546" s="8">
        <f>+'JUNIO 22'!J546+'MAYO 22'!J546+'ABRIL 22'!J546</f>
        <v>3513</v>
      </c>
      <c r="K546" s="8">
        <f>+'JUNIO 22'!K546+'MAYO 22'!K546+'ABRIL 22'!K546</f>
        <v>2812</v>
      </c>
      <c r="L546" s="8">
        <f>+'JUNIO 22'!L546+'MAYO 22'!L546+'ABRIL 22'!L546</f>
        <v>98522</v>
      </c>
      <c r="M546" s="8">
        <f>+'JUNIO 22'!M546+'MAYO 22'!M546+'ABRIL 22'!M546</f>
        <v>0</v>
      </c>
      <c r="N546" s="8">
        <f t="shared" si="8"/>
        <v>3013200</v>
      </c>
    </row>
    <row r="547" spans="1:14" ht="25.5" x14ac:dyDescent="0.25">
      <c r="A547" s="9" t="s">
        <v>1078</v>
      </c>
      <c r="B547" s="7" t="s">
        <v>1079</v>
      </c>
      <c r="C547" s="8">
        <f>+'JUNIO 22'!C547+'MAYO 22'!C547+'ABRIL 22'!C547</f>
        <v>402977</v>
      </c>
      <c r="D547" s="8">
        <f>+'JUNIO 22'!D547+'MAYO 22'!D547+'ABRIL 22'!D547</f>
        <v>180085</v>
      </c>
      <c r="E547" s="8">
        <f>+'JUNIO 22'!E547+'MAYO 22'!E547+'ABRIL 22'!E547</f>
        <v>5503</v>
      </c>
      <c r="F547" s="8">
        <f>+'JUNIO 22'!F547+'MAYO 22'!F547+'ABRIL 22'!F547</f>
        <v>20535</v>
      </c>
      <c r="G547" s="8">
        <f>+'JUNIO 22'!G547+'MAYO 22'!G547+'ABRIL 22'!G547</f>
        <v>1876</v>
      </c>
      <c r="H547" s="8">
        <f>+'JUNIO 22'!H547+'MAYO 22'!H547+'ABRIL 22'!H547</f>
        <v>2190</v>
      </c>
      <c r="I547" s="8">
        <f>+'JUNIO 22'!I547+'MAYO 22'!I547+'ABRIL 22'!I547</f>
        <v>1808</v>
      </c>
      <c r="J547" s="8">
        <f>+'JUNIO 22'!J547+'MAYO 22'!J547+'ABRIL 22'!J547</f>
        <v>909</v>
      </c>
      <c r="K547" s="8">
        <f>+'JUNIO 22'!K547+'MAYO 22'!K547+'ABRIL 22'!K547</f>
        <v>417</v>
      </c>
      <c r="L547" s="8">
        <f>+'JUNIO 22'!L547+'MAYO 22'!L547+'ABRIL 22'!L547</f>
        <v>11471</v>
      </c>
      <c r="M547" s="8">
        <f>+'JUNIO 22'!M547+'MAYO 22'!M547+'ABRIL 22'!M547</f>
        <v>0</v>
      </c>
      <c r="N547" s="8">
        <f t="shared" si="8"/>
        <v>627771</v>
      </c>
    </row>
    <row r="548" spans="1:14" x14ac:dyDescent="0.25">
      <c r="A548" s="9" t="s">
        <v>1080</v>
      </c>
      <c r="B548" s="7" t="s">
        <v>1081</v>
      </c>
      <c r="C548" s="8">
        <f>+'JUNIO 22'!C548+'MAYO 22'!C548+'ABRIL 22'!C548</f>
        <v>1167368</v>
      </c>
      <c r="D548" s="8">
        <f>+'JUNIO 22'!D548+'MAYO 22'!D548+'ABRIL 22'!D548</f>
        <v>316797</v>
      </c>
      <c r="E548" s="8">
        <f>+'JUNIO 22'!E548+'MAYO 22'!E548+'ABRIL 22'!E548</f>
        <v>11398</v>
      </c>
      <c r="F548" s="8">
        <f>+'JUNIO 22'!F548+'MAYO 22'!F548+'ABRIL 22'!F548</f>
        <v>52578</v>
      </c>
      <c r="G548" s="8">
        <f>+'JUNIO 22'!G548+'MAYO 22'!G548+'ABRIL 22'!G548</f>
        <v>16793</v>
      </c>
      <c r="H548" s="8">
        <f>+'JUNIO 22'!H548+'MAYO 22'!H548+'ABRIL 22'!H548</f>
        <v>7004</v>
      </c>
      <c r="I548" s="8">
        <f>+'JUNIO 22'!I548+'MAYO 22'!I548+'ABRIL 22'!I548</f>
        <v>11816</v>
      </c>
      <c r="J548" s="8">
        <f>+'JUNIO 22'!J548+'MAYO 22'!J548+'ABRIL 22'!J548</f>
        <v>1533</v>
      </c>
      <c r="K548" s="8">
        <f>+'JUNIO 22'!K548+'MAYO 22'!K548+'ABRIL 22'!K548</f>
        <v>2010</v>
      </c>
      <c r="L548" s="8">
        <f>+'JUNIO 22'!L548+'MAYO 22'!L548+'ABRIL 22'!L548</f>
        <v>0</v>
      </c>
      <c r="M548" s="8">
        <f>+'JUNIO 22'!M548+'MAYO 22'!M548+'ABRIL 22'!M548</f>
        <v>0</v>
      </c>
      <c r="N548" s="8">
        <f t="shared" si="8"/>
        <v>1587297</v>
      </c>
    </row>
    <row r="549" spans="1:14" ht="38.25" x14ac:dyDescent="0.25">
      <c r="A549" s="9" t="s">
        <v>1082</v>
      </c>
      <c r="B549" s="7" t="s">
        <v>1083</v>
      </c>
      <c r="C549" s="8">
        <f>+'JUNIO 22'!C549+'MAYO 22'!C549+'ABRIL 22'!C549</f>
        <v>2652003</v>
      </c>
      <c r="D549" s="8">
        <f>+'JUNIO 22'!D549+'MAYO 22'!D549+'ABRIL 22'!D549</f>
        <v>831952</v>
      </c>
      <c r="E549" s="8">
        <f>+'JUNIO 22'!E549+'MAYO 22'!E549+'ABRIL 22'!E549</f>
        <v>23595</v>
      </c>
      <c r="F549" s="8">
        <f>+'JUNIO 22'!F549+'MAYO 22'!F549+'ABRIL 22'!F549</f>
        <v>115988</v>
      </c>
      <c r="G549" s="8">
        <f>+'JUNIO 22'!G549+'MAYO 22'!G549+'ABRIL 22'!G549</f>
        <v>22130</v>
      </c>
      <c r="H549" s="8">
        <f>+'JUNIO 22'!H549+'MAYO 22'!H549+'ABRIL 22'!H549</f>
        <v>16469</v>
      </c>
      <c r="I549" s="8">
        <f>+'JUNIO 22'!I549+'MAYO 22'!I549+'ABRIL 22'!I549</f>
        <v>21817</v>
      </c>
      <c r="J549" s="8">
        <f>+'JUNIO 22'!J549+'MAYO 22'!J549+'ABRIL 22'!J549</f>
        <v>3267</v>
      </c>
      <c r="K549" s="8">
        <f>+'JUNIO 22'!K549+'MAYO 22'!K549+'ABRIL 22'!K549</f>
        <v>5144</v>
      </c>
      <c r="L549" s="8">
        <f>+'JUNIO 22'!L549+'MAYO 22'!L549+'ABRIL 22'!L549</f>
        <v>240117</v>
      </c>
      <c r="M549" s="8">
        <f>+'JUNIO 22'!M549+'MAYO 22'!M549+'ABRIL 22'!M549</f>
        <v>0</v>
      </c>
      <c r="N549" s="8">
        <f t="shared" si="8"/>
        <v>3932482</v>
      </c>
    </row>
    <row r="550" spans="1:14" ht="25.5" x14ac:dyDescent="0.25">
      <c r="A550" s="9" t="s">
        <v>1084</v>
      </c>
      <c r="B550" s="7" t="s">
        <v>1085</v>
      </c>
      <c r="C550" s="8">
        <f>+'JUNIO 22'!C550+'MAYO 22'!C550+'ABRIL 22'!C550</f>
        <v>495321</v>
      </c>
      <c r="D550" s="8">
        <f>+'JUNIO 22'!D550+'MAYO 22'!D550+'ABRIL 22'!D550</f>
        <v>176748</v>
      </c>
      <c r="E550" s="8">
        <f>+'JUNIO 22'!E550+'MAYO 22'!E550+'ABRIL 22'!E550</f>
        <v>6214</v>
      </c>
      <c r="F550" s="8">
        <f>+'JUNIO 22'!F550+'MAYO 22'!F550+'ABRIL 22'!F550</f>
        <v>24122</v>
      </c>
      <c r="G550" s="8">
        <f>+'JUNIO 22'!G550+'MAYO 22'!G550+'ABRIL 22'!G550</f>
        <v>4104</v>
      </c>
      <c r="H550" s="8">
        <f>+'JUNIO 22'!H550+'MAYO 22'!H550+'ABRIL 22'!H550</f>
        <v>2660</v>
      </c>
      <c r="I550" s="8">
        <f>+'JUNIO 22'!I550+'MAYO 22'!I550+'ABRIL 22'!I550</f>
        <v>2945</v>
      </c>
      <c r="J550" s="8">
        <f>+'JUNIO 22'!J550+'MAYO 22'!J550+'ABRIL 22'!J550</f>
        <v>1041</v>
      </c>
      <c r="K550" s="8">
        <f>+'JUNIO 22'!K550+'MAYO 22'!K550+'ABRIL 22'!K550</f>
        <v>511</v>
      </c>
      <c r="L550" s="8">
        <f>+'JUNIO 22'!L550+'MAYO 22'!L550+'ABRIL 22'!L550</f>
        <v>834</v>
      </c>
      <c r="M550" s="8">
        <f>+'JUNIO 22'!M550+'MAYO 22'!M550+'ABRIL 22'!M550</f>
        <v>0</v>
      </c>
      <c r="N550" s="8">
        <f t="shared" si="8"/>
        <v>714500</v>
      </c>
    </row>
    <row r="551" spans="1:14" x14ac:dyDescent="0.25">
      <c r="A551" s="9" t="s">
        <v>1086</v>
      </c>
      <c r="B551" s="7" t="s">
        <v>1087</v>
      </c>
      <c r="C551" s="8">
        <f>+'JUNIO 22'!C551+'MAYO 22'!C551+'ABRIL 22'!C551</f>
        <v>390701</v>
      </c>
      <c r="D551" s="8">
        <f>+'JUNIO 22'!D551+'MAYO 22'!D551+'ABRIL 22'!D551</f>
        <v>201469</v>
      </c>
      <c r="E551" s="8">
        <f>+'JUNIO 22'!E551+'MAYO 22'!E551+'ABRIL 22'!E551</f>
        <v>5465</v>
      </c>
      <c r="F551" s="8">
        <f>+'JUNIO 22'!F551+'MAYO 22'!F551+'ABRIL 22'!F551</f>
        <v>19991</v>
      </c>
      <c r="G551" s="8">
        <f>+'JUNIO 22'!G551+'MAYO 22'!G551+'ABRIL 22'!G551</f>
        <v>2331</v>
      </c>
      <c r="H551" s="8">
        <f>+'JUNIO 22'!H551+'MAYO 22'!H551+'ABRIL 22'!H551</f>
        <v>2059</v>
      </c>
      <c r="I551" s="8">
        <f>+'JUNIO 22'!I551+'MAYO 22'!I551+'ABRIL 22'!I551</f>
        <v>1805</v>
      </c>
      <c r="J551" s="8">
        <f>+'JUNIO 22'!J551+'MAYO 22'!J551+'ABRIL 22'!J551</f>
        <v>930</v>
      </c>
      <c r="K551" s="8">
        <f>+'JUNIO 22'!K551+'MAYO 22'!K551+'ABRIL 22'!K551</f>
        <v>342</v>
      </c>
      <c r="L551" s="8">
        <f>+'JUNIO 22'!L551+'MAYO 22'!L551+'ABRIL 22'!L551</f>
        <v>12345</v>
      </c>
      <c r="M551" s="8">
        <f>+'JUNIO 22'!M551+'MAYO 22'!M551+'ABRIL 22'!M551</f>
        <v>0</v>
      </c>
      <c r="N551" s="8">
        <f t="shared" si="8"/>
        <v>637438</v>
      </c>
    </row>
    <row r="552" spans="1:14" ht="25.5" x14ac:dyDescent="0.25">
      <c r="A552" s="9" t="s">
        <v>1088</v>
      </c>
      <c r="B552" s="7" t="s">
        <v>1089</v>
      </c>
      <c r="C552" s="8">
        <f>+'JUNIO 22'!C552+'MAYO 22'!C552+'ABRIL 22'!C552</f>
        <v>1513215</v>
      </c>
      <c r="D552" s="8">
        <f>+'JUNIO 22'!D552+'MAYO 22'!D552+'ABRIL 22'!D552</f>
        <v>649187</v>
      </c>
      <c r="E552" s="8">
        <f>+'JUNIO 22'!E552+'MAYO 22'!E552+'ABRIL 22'!E552</f>
        <v>15431</v>
      </c>
      <c r="F552" s="8">
        <f>+'JUNIO 22'!F552+'MAYO 22'!F552+'ABRIL 22'!F552</f>
        <v>69525</v>
      </c>
      <c r="G552" s="8">
        <f>+'JUNIO 22'!G552+'MAYO 22'!G552+'ABRIL 22'!G552</f>
        <v>16581</v>
      </c>
      <c r="H552" s="8">
        <f>+'JUNIO 22'!H552+'MAYO 22'!H552+'ABRIL 22'!H552</f>
        <v>9209</v>
      </c>
      <c r="I552" s="8">
        <f>+'JUNIO 22'!I552+'MAYO 22'!I552+'ABRIL 22'!I552</f>
        <v>13541</v>
      </c>
      <c r="J552" s="8">
        <f>+'JUNIO 22'!J552+'MAYO 22'!J552+'ABRIL 22'!J552</f>
        <v>2175</v>
      </c>
      <c r="K552" s="8">
        <f>+'JUNIO 22'!K552+'MAYO 22'!K552+'ABRIL 22'!K552</f>
        <v>2678</v>
      </c>
      <c r="L552" s="8">
        <f>+'JUNIO 22'!L552+'MAYO 22'!L552+'ABRIL 22'!L552</f>
        <v>69588</v>
      </c>
      <c r="M552" s="8">
        <f>+'JUNIO 22'!M552+'MAYO 22'!M552+'ABRIL 22'!M552</f>
        <v>0</v>
      </c>
      <c r="N552" s="8">
        <f t="shared" si="8"/>
        <v>2361130</v>
      </c>
    </row>
    <row r="553" spans="1:14" ht="38.25" x14ac:dyDescent="0.25">
      <c r="A553" s="9" t="s">
        <v>1090</v>
      </c>
      <c r="B553" s="7" t="s">
        <v>1091</v>
      </c>
      <c r="C553" s="8">
        <f>+'JUNIO 22'!C553+'MAYO 22'!C553+'ABRIL 22'!C553</f>
        <v>497913</v>
      </c>
      <c r="D553" s="8">
        <f>+'JUNIO 22'!D553+'MAYO 22'!D553+'ABRIL 22'!D553</f>
        <v>158418</v>
      </c>
      <c r="E553" s="8">
        <f>+'JUNIO 22'!E553+'MAYO 22'!E553+'ABRIL 22'!E553</f>
        <v>5818</v>
      </c>
      <c r="F553" s="8">
        <f>+'JUNIO 22'!F553+'MAYO 22'!F553+'ABRIL 22'!F553</f>
        <v>23712</v>
      </c>
      <c r="G553" s="8">
        <f>+'JUNIO 22'!G553+'MAYO 22'!G553+'ABRIL 22'!G553</f>
        <v>2709</v>
      </c>
      <c r="H553" s="8">
        <f>+'JUNIO 22'!H553+'MAYO 22'!H553+'ABRIL 22'!H553</f>
        <v>2778</v>
      </c>
      <c r="I553" s="8">
        <f>+'JUNIO 22'!I553+'MAYO 22'!I553+'ABRIL 22'!I553</f>
        <v>2678</v>
      </c>
      <c r="J553" s="8">
        <f>+'JUNIO 22'!J553+'MAYO 22'!J553+'ABRIL 22'!J553</f>
        <v>915</v>
      </c>
      <c r="K553" s="8">
        <f>+'JUNIO 22'!K553+'MAYO 22'!K553+'ABRIL 22'!K553</f>
        <v>626</v>
      </c>
      <c r="L553" s="8">
        <f>+'JUNIO 22'!L553+'MAYO 22'!L553+'ABRIL 22'!L553</f>
        <v>8098</v>
      </c>
      <c r="M553" s="8">
        <f>+'JUNIO 22'!M553+'MAYO 22'!M553+'ABRIL 22'!M553</f>
        <v>0</v>
      </c>
      <c r="N553" s="8">
        <f t="shared" si="8"/>
        <v>703665</v>
      </c>
    </row>
    <row r="554" spans="1:14" ht="25.5" x14ac:dyDescent="0.25">
      <c r="A554" s="9" t="s">
        <v>1092</v>
      </c>
      <c r="B554" s="7" t="s">
        <v>1093</v>
      </c>
      <c r="C554" s="8">
        <f>+'JUNIO 22'!C554+'MAYO 22'!C554+'ABRIL 22'!C554</f>
        <v>3546715</v>
      </c>
      <c r="D554" s="8">
        <f>+'JUNIO 22'!D554+'MAYO 22'!D554+'ABRIL 22'!D554</f>
        <v>1350511</v>
      </c>
      <c r="E554" s="8">
        <f>+'JUNIO 22'!E554+'MAYO 22'!E554+'ABRIL 22'!E554</f>
        <v>40600</v>
      </c>
      <c r="F554" s="8">
        <f>+'JUNIO 22'!F554+'MAYO 22'!F554+'ABRIL 22'!F554</f>
        <v>168926</v>
      </c>
      <c r="G554" s="8">
        <f>+'JUNIO 22'!G554+'MAYO 22'!G554+'ABRIL 22'!G554</f>
        <v>26770</v>
      </c>
      <c r="H554" s="8">
        <f>+'JUNIO 22'!H554+'MAYO 22'!H554+'ABRIL 22'!H554</f>
        <v>20401</v>
      </c>
      <c r="I554" s="8">
        <f>+'JUNIO 22'!I554+'MAYO 22'!I554+'ABRIL 22'!I554</f>
        <v>23462</v>
      </c>
      <c r="J554" s="8">
        <f>+'JUNIO 22'!J554+'MAYO 22'!J554+'ABRIL 22'!J554</f>
        <v>5982</v>
      </c>
      <c r="K554" s="8">
        <f>+'JUNIO 22'!K554+'MAYO 22'!K554+'ABRIL 22'!K554</f>
        <v>5049</v>
      </c>
      <c r="L554" s="8">
        <f>+'JUNIO 22'!L554+'MAYO 22'!L554+'ABRIL 22'!L554</f>
        <v>0</v>
      </c>
      <c r="M554" s="8">
        <f>+'JUNIO 22'!M554+'MAYO 22'!M554+'ABRIL 22'!M554</f>
        <v>0</v>
      </c>
      <c r="N554" s="8">
        <f t="shared" si="8"/>
        <v>5188416</v>
      </c>
    </row>
    <row r="555" spans="1:14" ht="25.5" x14ac:dyDescent="0.25">
      <c r="A555" s="9" t="s">
        <v>1094</v>
      </c>
      <c r="B555" s="7" t="s">
        <v>1095</v>
      </c>
      <c r="C555" s="8">
        <f>+'JUNIO 22'!C555+'MAYO 22'!C555+'ABRIL 22'!C555</f>
        <v>1855445</v>
      </c>
      <c r="D555" s="8">
        <f>+'JUNIO 22'!D555+'MAYO 22'!D555+'ABRIL 22'!D555</f>
        <v>527856</v>
      </c>
      <c r="E555" s="8">
        <f>+'JUNIO 22'!E555+'MAYO 22'!E555+'ABRIL 22'!E555</f>
        <v>17898</v>
      </c>
      <c r="F555" s="8">
        <f>+'JUNIO 22'!F555+'MAYO 22'!F555+'ABRIL 22'!F555</f>
        <v>83829</v>
      </c>
      <c r="G555" s="8">
        <f>+'JUNIO 22'!G555+'MAYO 22'!G555+'ABRIL 22'!G555</f>
        <v>16744</v>
      </c>
      <c r="H555" s="8">
        <f>+'JUNIO 22'!H555+'MAYO 22'!H555+'ABRIL 22'!H555</f>
        <v>11611</v>
      </c>
      <c r="I555" s="8">
        <f>+'JUNIO 22'!I555+'MAYO 22'!I555+'ABRIL 22'!I555</f>
        <v>15874</v>
      </c>
      <c r="J555" s="8">
        <f>+'JUNIO 22'!J555+'MAYO 22'!J555+'ABRIL 22'!J555</f>
        <v>2580</v>
      </c>
      <c r="K555" s="8">
        <f>+'JUNIO 22'!K555+'MAYO 22'!K555+'ABRIL 22'!K555</f>
        <v>3601</v>
      </c>
      <c r="L555" s="8">
        <f>+'JUNIO 22'!L555+'MAYO 22'!L555+'ABRIL 22'!L555</f>
        <v>0</v>
      </c>
      <c r="M555" s="8">
        <f>+'JUNIO 22'!M555+'MAYO 22'!M555+'ABRIL 22'!M555</f>
        <v>0</v>
      </c>
      <c r="N555" s="8">
        <f t="shared" si="8"/>
        <v>2535438</v>
      </c>
    </row>
    <row r="556" spans="1:14" x14ac:dyDescent="0.25">
      <c r="A556" s="9" t="s">
        <v>1096</v>
      </c>
      <c r="B556" s="7" t="s">
        <v>1097</v>
      </c>
      <c r="C556" s="8">
        <f>+'JUNIO 22'!C556+'MAYO 22'!C556+'ABRIL 22'!C556</f>
        <v>422823</v>
      </c>
      <c r="D556" s="8">
        <f>+'JUNIO 22'!D556+'MAYO 22'!D556+'ABRIL 22'!D556</f>
        <v>157496</v>
      </c>
      <c r="E556" s="8">
        <f>+'JUNIO 22'!E556+'MAYO 22'!E556+'ABRIL 22'!E556</f>
        <v>5508</v>
      </c>
      <c r="F556" s="8">
        <f>+'JUNIO 22'!F556+'MAYO 22'!F556+'ABRIL 22'!F556</f>
        <v>20828</v>
      </c>
      <c r="G556" s="8">
        <f>+'JUNIO 22'!G556+'MAYO 22'!G556+'ABRIL 22'!G556</f>
        <v>2652</v>
      </c>
      <c r="H556" s="8">
        <f>+'JUNIO 22'!H556+'MAYO 22'!H556+'ABRIL 22'!H556</f>
        <v>2204</v>
      </c>
      <c r="I556" s="8">
        <f>+'JUNIO 22'!I556+'MAYO 22'!I556+'ABRIL 22'!I556</f>
        <v>2001</v>
      </c>
      <c r="J556" s="8">
        <f>+'JUNIO 22'!J556+'MAYO 22'!J556+'ABRIL 22'!J556</f>
        <v>942</v>
      </c>
      <c r="K556" s="8">
        <f>+'JUNIO 22'!K556+'MAYO 22'!K556+'ABRIL 22'!K556</f>
        <v>371</v>
      </c>
      <c r="L556" s="8">
        <f>+'JUNIO 22'!L556+'MAYO 22'!L556+'ABRIL 22'!L556</f>
        <v>0</v>
      </c>
      <c r="M556" s="8">
        <f>+'JUNIO 22'!M556+'MAYO 22'!M556+'ABRIL 22'!M556</f>
        <v>0</v>
      </c>
      <c r="N556" s="8">
        <f t="shared" si="8"/>
        <v>614825</v>
      </c>
    </row>
    <row r="557" spans="1:14" ht="38.25" x14ac:dyDescent="0.25">
      <c r="A557" s="9" t="s">
        <v>1098</v>
      </c>
      <c r="B557" s="7" t="s">
        <v>1099</v>
      </c>
      <c r="C557" s="8">
        <f>+'JUNIO 22'!C557+'MAYO 22'!C557+'ABRIL 22'!C557</f>
        <v>853962</v>
      </c>
      <c r="D557" s="8">
        <f>+'JUNIO 22'!D557+'MAYO 22'!D557+'ABRIL 22'!D557</f>
        <v>362037</v>
      </c>
      <c r="E557" s="8">
        <f>+'JUNIO 22'!E557+'MAYO 22'!E557+'ABRIL 22'!E557</f>
        <v>9326</v>
      </c>
      <c r="F557" s="8">
        <f>+'JUNIO 22'!F557+'MAYO 22'!F557+'ABRIL 22'!F557</f>
        <v>38916</v>
      </c>
      <c r="G557" s="8">
        <f>+'JUNIO 22'!G557+'MAYO 22'!G557+'ABRIL 22'!G557</f>
        <v>5094</v>
      </c>
      <c r="H557" s="8">
        <f>+'JUNIO 22'!H557+'MAYO 22'!H557+'ABRIL 22'!H557</f>
        <v>4750</v>
      </c>
      <c r="I557" s="8">
        <f>+'JUNIO 22'!I557+'MAYO 22'!I557+'ABRIL 22'!I557</f>
        <v>4804</v>
      </c>
      <c r="J557" s="8">
        <f>+'JUNIO 22'!J557+'MAYO 22'!J557+'ABRIL 22'!J557</f>
        <v>1893</v>
      </c>
      <c r="K557" s="8">
        <f>+'JUNIO 22'!K557+'MAYO 22'!K557+'ABRIL 22'!K557</f>
        <v>1079</v>
      </c>
      <c r="L557" s="8">
        <f>+'JUNIO 22'!L557+'MAYO 22'!L557+'ABRIL 22'!L557</f>
        <v>3142</v>
      </c>
      <c r="M557" s="8">
        <f>+'JUNIO 22'!M557+'MAYO 22'!M557+'ABRIL 22'!M557</f>
        <v>0</v>
      </c>
      <c r="N557" s="8">
        <f t="shared" si="8"/>
        <v>1285003</v>
      </c>
    </row>
    <row r="558" spans="1:14" ht="89.25" x14ac:dyDescent="0.25">
      <c r="A558" s="9" t="s">
        <v>1100</v>
      </c>
      <c r="B558" s="7" t="s">
        <v>1101</v>
      </c>
      <c r="C558" s="8">
        <f>+'JUNIO 22'!C558+'MAYO 22'!C558+'ABRIL 22'!C558</f>
        <v>2821420</v>
      </c>
      <c r="D558" s="8">
        <f>+'JUNIO 22'!D558+'MAYO 22'!D558+'ABRIL 22'!D558</f>
        <v>804540</v>
      </c>
      <c r="E558" s="8">
        <f>+'JUNIO 22'!E558+'MAYO 22'!E558+'ABRIL 22'!E558</f>
        <v>31129</v>
      </c>
      <c r="F558" s="8">
        <f>+'JUNIO 22'!F558+'MAYO 22'!F558+'ABRIL 22'!F558</f>
        <v>130970</v>
      </c>
      <c r="G558" s="8">
        <f>+'JUNIO 22'!G558+'MAYO 22'!G558+'ABRIL 22'!G558</f>
        <v>29996</v>
      </c>
      <c r="H558" s="8">
        <f>+'JUNIO 22'!H558+'MAYO 22'!H558+'ABRIL 22'!H558</f>
        <v>15713</v>
      </c>
      <c r="I558" s="8">
        <f>+'JUNIO 22'!I558+'MAYO 22'!I558+'ABRIL 22'!I558</f>
        <v>21340</v>
      </c>
      <c r="J558" s="8">
        <f>+'JUNIO 22'!J558+'MAYO 22'!J558+'ABRIL 22'!J558</f>
        <v>4806</v>
      </c>
      <c r="K558" s="8">
        <f>+'JUNIO 22'!K558+'MAYO 22'!K558+'ABRIL 22'!K558</f>
        <v>3629</v>
      </c>
      <c r="L558" s="8">
        <f>+'JUNIO 22'!L558+'MAYO 22'!L558+'ABRIL 22'!L558</f>
        <v>248515</v>
      </c>
      <c r="M558" s="8">
        <f>+'JUNIO 22'!M558+'MAYO 22'!M558+'ABRIL 22'!M558</f>
        <v>0</v>
      </c>
      <c r="N558" s="8">
        <f t="shared" si="8"/>
        <v>4112058</v>
      </c>
    </row>
    <row r="559" spans="1:14" ht="25.5" x14ac:dyDescent="0.25">
      <c r="A559" s="9" t="s">
        <v>1102</v>
      </c>
      <c r="B559" s="7" t="s">
        <v>1103</v>
      </c>
      <c r="C559" s="8">
        <f>+'JUNIO 22'!C559+'MAYO 22'!C559+'ABRIL 22'!C559</f>
        <v>1870669</v>
      </c>
      <c r="D559" s="8">
        <f>+'JUNIO 22'!D559+'MAYO 22'!D559+'ABRIL 22'!D559</f>
        <v>334059</v>
      </c>
      <c r="E559" s="8">
        <f>+'JUNIO 22'!E559+'MAYO 22'!E559+'ABRIL 22'!E559</f>
        <v>17528</v>
      </c>
      <c r="F559" s="8">
        <f>+'JUNIO 22'!F559+'MAYO 22'!F559+'ABRIL 22'!F559</f>
        <v>81640</v>
      </c>
      <c r="G559" s="8">
        <f>+'JUNIO 22'!G559+'MAYO 22'!G559+'ABRIL 22'!G559</f>
        <v>15180</v>
      </c>
      <c r="H559" s="8">
        <f>+'JUNIO 22'!H559+'MAYO 22'!H559+'ABRIL 22'!H559</f>
        <v>10827</v>
      </c>
      <c r="I559" s="8">
        <f>+'JUNIO 22'!I559+'MAYO 22'!I559+'ABRIL 22'!I559</f>
        <v>13448</v>
      </c>
      <c r="J559" s="8">
        <f>+'JUNIO 22'!J559+'MAYO 22'!J559+'ABRIL 22'!J559</f>
        <v>2781</v>
      </c>
      <c r="K559" s="8">
        <f>+'JUNIO 22'!K559+'MAYO 22'!K559+'ABRIL 22'!K559</f>
        <v>2904</v>
      </c>
      <c r="L559" s="8">
        <f>+'JUNIO 22'!L559+'MAYO 22'!L559+'ABRIL 22'!L559</f>
        <v>75575</v>
      </c>
      <c r="M559" s="8">
        <f>+'JUNIO 22'!M559+'MAYO 22'!M559+'ABRIL 22'!M559</f>
        <v>0</v>
      </c>
      <c r="N559" s="8">
        <f t="shared" si="8"/>
        <v>2424611</v>
      </c>
    </row>
    <row r="560" spans="1:14" ht="25.5" x14ac:dyDescent="0.25">
      <c r="A560" s="9" t="s">
        <v>1104</v>
      </c>
      <c r="B560" s="7" t="s">
        <v>1105</v>
      </c>
      <c r="C560" s="8">
        <f>+'JUNIO 22'!C560+'MAYO 22'!C560+'ABRIL 22'!C560</f>
        <v>10298804</v>
      </c>
      <c r="D560" s="8">
        <f>+'JUNIO 22'!D560+'MAYO 22'!D560+'ABRIL 22'!D560</f>
        <v>2602708</v>
      </c>
      <c r="E560" s="8">
        <f>+'JUNIO 22'!E560+'MAYO 22'!E560+'ABRIL 22'!E560</f>
        <v>81668</v>
      </c>
      <c r="F560" s="8">
        <f>+'JUNIO 22'!F560+'MAYO 22'!F560+'ABRIL 22'!F560</f>
        <v>434579</v>
      </c>
      <c r="G560" s="8">
        <f>+'JUNIO 22'!G560+'MAYO 22'!G560+'ABRIL 22'!G560</f>
        <v>80268</v>
      </c>
      <c r="H560" s="8">
        <f>+'JUNIO 22'!H560+'MAYO 22'!H560+'ABRIL 22'!H560</f>
        <v>64736</v>
      </c>
      <c r="I560" s="8">
        <f>+'JUNIO 22'!I560+'MAYO 22'!I560+'ABRIL 22'!I560</f>
        <v>85508</v>
      </c>
      <c r="J560" s="8">
        <f>+'JUNIO 22'!J560+'MAYO 22'!J560+'ABRIL 22'!J560</f>
        <v>9624</v>
      </c>
      <c r="K560" s="8">
        <f>+'JUNIO 22'!K560+'MAYO 22'!K560+'ABRIL 22'!K560</f>
        <v>21165</v>
      </c>
      <c r="L560" s="8">
        <f>+'JUNIO 22'!L560+'MAYO 22'!L560+'ABRIL 22'!L560</f>
        <v>882373</v>
      </c>
      <c r="M560" s="8">
        <f>+'JUNIO 22'!M560+'MAYO 22'!M560+'ABRIL 22'!M560</f>
        <v>0</v>
      </c>
      <c r="N560" s="8">
        <f t="shared" si="8"/>
        <v>14561433</v>
      </c>
    </row>
    <row r="561" spans="1:14" ht="25.5" x14ac:dyDescent="0.25">
      <c r="A561" s="9" t="s">
        <v>1106</v>
      </c>
      <c r="B561" s="7" t="s">
        <v>1107</v>
      </c>
      <c r="C561" s="8">
        <f>+'JUNIO 22'!C561+'MAYO 22'!C561+'ABRIL 22'!C561</f>
        <v>317432</v>
      </c>
      <c r="D561" s="8">
        <f>+'JUNIO 22'!D561+'MAYO 22'!D561+'ABRIL 22'!D561</f>
        <v>174730</v>
      </c>
      <c r="E561" s="8">
        <f>+'JUNIO 22'!E561+'MAYO 22'!E561+'ABRIL 22'!E561</f>
        <v>3932</v>
      </c>
      <c r="F561" s="8">
        <f>+'JUNIO 22'!F561+'MAYO 22'!F561+'ABRIL 22'!F561</f>
        <v>15506</v>
      </c>
      <c r="G561" s="8">
        <f>+'JUNIO 22'!G561+'MAYO 22'!G561+'ABRIL 22'!G561</f>
        <v>1083</v>
      </c>
      <c r="H561" s="8">
        <f>+'JUNIO 22'!H561+'MAYO 22'!H561+'ABRIL 22'!H561</f>
        <v>1803</v>
      </c>
      <c r="I561" s="8">
        <f>+'JUNIO 22'!I561+'MAYO 22'!I561+'ABRIL 22'!I561</f>
        <v>1477</v>
      </c>
      <c r="J561" s="8">
        <f>+'JUNIO 22'!J561+'MAYO 22'!J561+'ABRIL 22'!J561</f>
        <v>693</v>
      </c>
      <c r="K561" s="8">
        <f>+'JUNIO 22'!K561+'MAYO 22'!K561+'ABRIL 22'!K561</f>
        <v>412</v>
      </c>
      <c r="L561" s="8">
        <f>+'JUNIO 22'!L561+'MAYO 22'!L561+'ABRIL 22'!L561</f>
        <v>8420</v>
      </c>
      <c r="M561" s="8">
        <f>+'JUNIO 22'!M561+'MAYO 22'!M561+'ABRIL 22'!M561</f>
        <v>0</v>
      </c>
      <c r="N561" s="8">
        <f t="shared" si="8"/>
        <v>525488</v>
      </c>
    </row>
    <row r="562" spans="1:14" ht="25.5" x14ac:dyDescent="0.25">
      <c r="A562" s="9" t="s">
        <v>1108</v>
      </c>
      <c r="B562" s="7" t="s">
        <v>1109</v>
      </c>
      <c r="C562" s="8">
        <f>+'JUNIO 22'!C562+'MAYO 22'!C562+'ABRIL 22'!C562</f>
        <v>6352625</v>
      </c>
      <c r="D562" s="8">
        <f>+'JUNIO 22'!D562+'MAYO 22'!D562+'ABRIL 22'!D562</f>
        <v>1053526</v>
      </c>
      <c r="E562" s="8">
        <f>+'JUNIO 22'!E562+'MAYO 22'!E562+'ABRIL 22'!E562</f>
        <v>49927</v>
      </c>
      <c r="F562" s="8">
        <f>+'JUNIO 22'!F562+'MAYO 22'!F562+'ABRIL 22'!F562</f>
        <v>269930</v>
      </c>
      <c r="G562" s="8">
        <f>+'JUNIO 22'!G562+'MAYO 22'!G562+'ABRIL 22'!G562</f>
        <v>32128</v>
      </c>
      <c r="H562" s="8">
        <f>+'JUNIO 22'!H562+'MAYO 22'!H562+'ABRIL 22'!H562</f>
        <v>41066</v>
      </c>
      <c r="I562" s="8">
        <f>+'JUNIO 22'!I562+'MAYO 22'!I562+'ABRIL 22'!I562</f>
        <v>48283</v>
      </c>
      <c r="J562" s="8">
        <f>+'JUNIO 22'!J562+'MAYO 22'!J562+'ABRIL 22'!J562</f>
        <v>5472</v>
      </c>
      <c r="K562" s="8">
        <f>+'JUNIO 22'!K562+'MAYO 22'!K562+'ABRIL 22'!K562</f>
        <v>14069</v>
      </c>
      <c r="L562" s="8">
        <f>+'JUNIO 22'!L562+'MAYO 22'!L562+'ABRIL 22'!L562</f>
        <v>16937</v>
      </c>
      <c r="M562" s="8">
        <f>+'JUNIO 22'!M562+'MAYO 22'!M562+'ABRIL 22'!M562</f>
        <v>0</v>
      </c>
      <c r="N562" s="8">
        <f t="shared" si="8"/>
        <v>7883963</v>
      </c>
    </row>
    <row r="563" spans="1:14" ht="38.25" x14ac:dyDescent="0.25">
      <c r="A563" s="9" t="s">
        <v>1110</v>
      </c>
      <c r="B563" s="7" t="s">
        <v>1111</v>
      </c>
      <c r="C563" s="8">
        <f>+'JUNIO 22'!C563+'MAYO 22'!C563+'ABRIL 22'!C563</f>
        <v>1428392</v>
      </c>
      <c r="D563" s="8">
        <f>+'JUNIO 22'!D563+'MAYO 22'!D563+'ABRIL 22'!D563</f>
        <v>349806</v>
      </c>
      <c r="E563" s="8">
        <f>+'JUNIO 22'!E563+'MAYO 22'!E563+'ABRIL 22'!E563</f>
        <v>15459</v>
      </c>
      <c r="F563" s="8">
        <f>+'JUNIO 22'!F563+'MAYO 22'!F563+'ABRIL 22'!F563</f>
        <v>65549</v>
      </c>
      <c r="G563" s="8">
        <f>+'JUNIO 22'!G563+'MAYO 22'!G563+'ABRIL 22'!G563</f>
        <v>15399</v>
      </c>
      <c r="H563" s="8">
        <f>+'JUNIO 22'!H563+'MAYO 22'!H563+'ABRIL 22'!H563</f>
        <v>8012</v>
      </c>
      <c r="I563" s="8">
        <f>+'JUNIO 22'!I563+'MAYO 22'!I563+'ABRIL 22'!I563</f>
        <v>11040</v>
      </c>
      <c r="J563" s="8">
        <f>+'JUNIO 22'!J563+'MAYO 22'!J563+'ABRIL 22'!J563</f>
        <v>2640</v>
      </c>
      <c r="K563" s="8">
        <f>+'JUNIO 22'!K563+'MAYO 22'!K563+'ABRIL 22'!K563</f>
        <v>1890</v>
      </c>
      <c r="L563" s="8">
        <f>+'JUNIO 22'!L563+'MAYO 22'!L563+'ABRIL 22'!L563</f>
        <v>121098</v>
      </c>
      <c r="M563" s="8">
        <f>+'JUNIO 22'!M563+'MAYO 22'!M563+'ABRIL 22'!M563</f>
        <v>0</v>
      </c>
      <c r="N563" s="8">
        <f t="shared" si="8"/>
        <v>2019285</v>
      </c>
    </row>
    <row r="564" spans="1:14" ht="25.5" x14ac:dyDescent="0.25">
      <c r="A564" s="9" t="s">
        <v>1112</v>
      </c>
      <c r="B564" s="7" t="s">
        <v>1113</v>
      </c>
      <c r="C564" s="8">
        <f>+'JUNIO 22'!C564+'MAYO 22'!C564+'ABRIL 22'!C564</f>
        <v>768337</v>
      </c>
      <c r="D564" s="8">
        <f>+'JUNIO 22'!D564+'MAYO 22'!D564+'ABRIL 22'!D564</f>
        <v>229566</v>
      </c>
      <c r="E564" s="8">
        <f>+'JUNIO 22'!E564+'MAYO 22'!E564+'ABRIL 22'!E564</f>
        <v>8638</v>
      </c>
      <c r="F564" s="8">
        <f>+'JUNIO 22'!F564+'MAYO 22'!F564+'ABRIL 22'!F564</f>
        <v>36297</v>
      </c>
      <c r="G564" s="8">
        <f>+'JUNIO 22'!G564+'MAYO 22'!G564+'ABRIL 22'!G564</f>
        <v>8990</v>
      </c>
      <c r="H564" s="8">
        <f>+'JUNIO 22'!H564+'MAYO 22'!H564+'ABRIL 22'!H564</f>
        <v>4432</v>
      </c>
      <c r="I564" s="8">
        <f>+'JUNIO 22'!I564+'MAYO 22'!I564+'ABRIL 22'!I564</f>
        <v>6435</v>
      </c>
      <c r="J564" s="8">
        <f>+'JUNIO 22'!J564+'MAYO 22'!J564+'ABRIL 22'!J564</f>
        <v>1293</v>
      </c>
      <c r="K564" s="8">
        <f>+'JUNIO 22'!K564+'MAYO 22'!K564+'ABRIL 22'!K564</f>
        <v>1111</v>
      </c>
      <c r="L564" s="8">
        <f>+'JUNIO 22'!L564+'MAYO 22'!L564+'ABRIL 22'!L564</f>
        <v>0</v>
      </c>
      <c r="M564" s="8">
        <f>+'JUNIO 22'!M564+'MAYO 22'!M564+'ABRIL 22'!M564</f>
        <v>0</v>
      </c>
      <c r="N564" s="8">
        <f t="shared" si="8"/>
        <v>1065099</v>
      </c>
    </row>
    <row r="565" spans="1:14" ht="25.5" x14ac:dyDescent="0.25">
      <c r="A565" s="9" t="s">
        <v>1114</v>
      </c>
      <c r="B565" s="7" t="s">
        <v>1115</v>
      </c>
      <c r="C565" s="8">
        <f>+'JUNIO 22'!C565+'MAYO 22'!C565+'ABRIL 22'!C565</f>
        <v>295094</v>
      </c>
      <c r="D565" s="8">
        <f>+'JUNIO 22'!D565+'MAYO 22'!D565+'ABRIL 22'!D565</f>
        <v>118584</v>
      </c>
      <c r="E565" s="8">
        <f>+'JUNIO 22'!E565+'MAYO 22'!E565+'ABRIL 22'!E565</f>
        <v>4108</v>
      </c>
      <c r="F565" s="8">
        <f>+'JUNIO 22'!F565+'MAYO 22'!F565+'ABRIL 22'!F565</f>
        <v>15200</v>
      </c>
      <c r="G565" s="8">
        <f>+'JUNIO 22'!G565+'MAYO 22'!G565+'ABRIL 22'!G565</f>
        <v>807</v>
      </c>
      <c r="H565" s="8">
        <f>+'JUNIO 22'!H565+'MAYO 22'!H565+'ABRIL 22'!H565</f>
        <v>1633</v>
      </c>
      <c r="I565" s="8">
        <f>+'JUNIO 22'!I565+'MAYO 22'!I565+'ABRIL 22'!I565</f>
        <v>1146</v>
      </c>
      <c r="J565" s="8">
        <f>+'JUNIO 22'!J565+'MAYO 22'!J565+'ABRIL 22'!J565</f>
        <v>702</v>
      </c>
      <c r="K565" s="8">
        <f>+'JUNIO 22'!K565+'MAYO 22'!K565+'ABRIL 22'!K565</f>
        <v>325</v>
      </c>
      <c r="L565" s="8">
        <f>+'JUNIO 22'!L565+'MAYO 22'!L565+'ABRIL 22'!L565</f>
        <v>6539</v>
      </c>
      <c r="M565" s="8">
        <f>+'JUNIO 22'!M565+'MAYO 22'!M565+'ABRIL 22'!M565</f>
        <v>0</v>
      </c>
      <c r="N565" s="8">
        <f t="shared" si="8"/>
        <v>444138</v>
      </c>
    </row>
    <row r="566" spans="1:14" x14ac:dyDescent="0.25">
      <c r="A566" s="9" t="s">
        <v>1116</v>
      </c>
      <c r="B566" s="7" t="s">
        <v>1117</v>
      </c>
      <c r="C566" s="8">
        <f>+'JUNIO 22'!C566+'MAYO 22'!C566+'ABRIL 22'!C566</f>
        <v>5267754</v>
      </c>
      <c r="D566" s="8">
        <f>+'JUNIO 22'!D566+'MAYO 22'!D566+'ABRIL 22'!D566</f>
        <v>1165850</v>
      </c>
      <c r="E566" s="8">
        <f>+'JUNIO 22'!E566+'MAYO 22'!E566+'ABRIL 22'!E566</f>
        <v>49306</v>
      </c>
      <c r="F566" s="8">
        <f>+'JUNIO 22'!F566+'MAYO 22'!F566+'ABRIL 22'!F566</f>
        <v>234254</v>
      </c>
      <c r="G566" s="8">
        <f>+'JUNIO 22'!G566+'MAYO 22'!G566+'ABRIL 22'!G566</f>
        <v>38760</v>
      </c>
      <c r="H566" s="8">
        <f>+'JUNIO 22'!H566+'MAYO 22'!H566+'ABRIL 22'!H566</f>
        <v>32611</v>
      </c>
      <c r="I566" s="8">
        <f>+'JUNIO 22'!I566+'MAYO 22'!I566+'ABRIL 22'!I566</f>
        <v>40638</v>
      </c>
      <c r="J566" s="8">
        <f>+'JUNIO 22'!J566+'MAYO 22'!J566+'ABRIL 22'!J566</f>
        <v>7308</v>
      </c>
      <c r="K566" s="8">
        <f>+'JUNIO 22'!K566+'MAYO 22'!K566+'ABRIL 22'!K566</f>
        <v>9990</v>
      </c>
      <c r="L566" s="8">
        <f>+'JUNIO 22'!L566+'MAYO 22'!L566+'ABRIL 22'!L566</f>
        <v>0</v>
      </c>
      <c r="M566" s="8">
        <f>+'JUNIO 22'!M566+'MAYO 22'!M566+'ABRIL 22'!M566</f>
        <v>0</v>
      </c>
      <c r="N566" s="8">
        <f t="shared" si="8"/>
        <v>6846471</v>
      </c>
    </row>
    <row r="567" spans="1:14" ht="25.5" x14ac:dyDescent="0.25">
      <c r="A567" s="9" t="s">
        <v>1118</v>
      </c>
      <c r="B567" s="7" t="s">
        <v>1119</v>
      </c>
      <c r="C567" s="8">
        <f>+'JUNIO 22'!C567+'MAYO 22'!C567+'ABRIL 22'!C567</f>
        <v>403164</v>
      </c>
      <c r="D567" s="8">
        <f>+'JUNIO 22'!D567+'MAYO 22'!D567+'ABRIL 22'!D567</f>
        <v>96000</v>
      </c>
      <c r="E567" s="8">
        <f>+'JUNIO 22'!E567+'MAYO 22'!E567+'ABRIL 22'!E567</f>
        <v>5069</v>
      </c>
      <c r="F567" s="8">
        <f>+'JUNIO 22'!F567+'MAYO 22'!F567+'ABRIL 22'!F567</f>
        <v>19760</v>
      </c>
      <c r="G567" s="8">
        <f>+'JUNIO 22'!G567+'MAYO 22'!G567+'ABRIL 22'!G567</f>
        <v>3626</v>
      </c>
      <c r="H567" s="8">
        <f>+'JUNIO 22'!H567+'MAYO 22'!H567+'ABRIL 22'!H567</f>
        <v>2212</v>
      </c>
      <c r="I567" s="8">
        <f>+'JUNIO 22'!I567+'MAYO 22'!I567+'ABRIL 22'!I567</f>
        <v>2616</v>
      </c>
      <c r="J567" s="8">
        <f>+'JUNIO 22'!J567+'MAYO 22'!J567+'ABRIL 22'!J567</f>
        <v>837</v>
      </c>
      <c r="K567" s="8">
        <f>+'JUNIO 22'!K567+'MAYO 22'!K567+'ABRIL 22'!K567</f>
        <v>458</v>
      </c>
      <c r="L567" s="8">
        <f>+'JUNIO 22'!L567+'MAYO 22'!L567+'ABRIL 22'!L567</f>
        <v>0</v>
      </c>
      <c r="M567" s="8">
        <f>+'JUNIO 22'!M567+'MAYO 22'!M567+'ABRIL 22'!M567</f>
        <v>0</v>
      </c>
      <c r="N567" s="8">
        <f t="shared" si="8"/>
        <v>533742</v>
      </c>
    </row>
    <row r="568" spans="1:14" ht="38.25" x14ac:dyDescent="0.25">
      <c r="A568" s="9" t="s">
        <v>1120</v>
      </c>
      <c r="B568" s="7" t="s">
        <v>1121</v>
      </c>
      <c r="C568" s="8">
        <f>+'JUNIO 22'!C568+'MAYO 22'!C568+'ABRIL 22'!C568</f>
        <v>5078212</v>
      </c>
      <c r="D568" s="8">
        <f>+'JUNIO 22'!D568+'MAYO 22'!D568+'ABRIL 22'!D568</f>
        <v>1431690</v>
      </c>
      <c r="E568" s="8">
        <f>+'JUNIO 22'!E568+'MAYO 22'!E568+'ABRIL 22'!E568</f>
        <v>50381</v>
      </c>
      <c r="F568" s="8">
        <f>+'JUNIO 22'!F568+'MAYO 22'!F568+'ABRIL 22'!F568</f>
        <v>230582</v>
      </c>
      <c r="G568" s="8">
        <f>+'JUNIO 22'!G568+'MAYO 22'!G568+'ABRIL 22'!G568</f>
        <v>60732</v>
      </c>
      <c r="H568" s="8">
        <f>+'JUNIO 22'!H568+'MAYO 22'!H568+'ABRIL 22'!H568</f>
        <v>30753</v>
      </c>
      <c r="I568" s="8">
        <f>+'JUNIO 22'!I568+'MAYO 22'!I568+'ABRIL 22'!I568</f>
        <v>47047</v>
      </c>
      <c r="J568" s="8">
        <f>+'JUNIO 22'!J568+'MAYO 22'!J568+'ABRIL 22'!J568</f>
        <v>6948</v>
      </c>
      <c r="K568" s="8">
        <f>+'JUNIO 22'!K568+'MAYO 22'!K568+'ABRIL 22'!K568</f>
        <v>8934</v>
      </c>
      <c r="L568" s="8">
        <f>+'JUNIO 22'!L568+'MAYO 22'!L568+'ABRIL 22'!L568</f>
        <v>113209</v>
      </c>
      <c r="M568" s="8">
        <f>+'JUNIO 22'!M568+'MAYO 22'!M568+'ABRIL 22'!M568</f>
        <v>0</v>
      </c>
      <c r="N568" s="8">
        <f t="shared" si="8"/>
        <v>7058488</v>
      </c>
    </row>
    <row r="569" spans="1:14" ht="25.5" x14ac:dyDescent="0.25">
      <c r="A569" s="9" t="s">
        <v>1122</v>
      </c>
      <c r="B569" s="7" t="s">
        <v>1123</v>
      </c>
      <c r="C569" s="8">
        <f>+'JUNIO 22'!C569+'MAYO 22'!C569+'ABRIL 22'!C569</f>
        <v>2346378</v>
      </c>
      <c r="D569" s="8">
        <f>+'JUNIO 22'!D569+'MAYO 22'!D569+'ABRIL 22'!D569</f>
        <v>654042</v>
      </c>
      <c r="E569" s="8">
        <f>+'JUNIO 22'!E569+'MAYO 22'!E569+'ABRIL 22'!E569</f>
        <v>22040</v>
      </c>
      <c r="F569" s="8">
        <f>+'JUNIO 22'!F569+'MAYO 22'!F569+'ABRIL 22'!F569</f>
        <v>105039</v>
      </c>
      <c r="G569" s="8">
        <f>+'JUNIO 22'!G569+'MAYO 22'!G569+'ABRIL 22'!G569</f>
        <v>16938</v>
      </c>
      <c r="H569" s="8">
        <f>+'JUNIO 22'!H569+'MAYO 22'!H569+'ABRIL 22'!H569</f>
        <v>14644</v>
      </c>
      <c r="I569" s="8">
        <f>+'JUNIO 22'!I569+'MAYO 22'!I569+'ABRIL 22'!I569</f>
        <v>18363</v>
      </c>
      <c r="J569" s="8">
        <f>+'JUNIO 22'!J569+'MAYO 22'!J569+'ABRIL 22'!J569</f>
        <v>2985</v>
      </c>
      <c r="K569" s="8">
        <f>+'JUNIO 22'!K569+'MAYO 22'!K569+'ABRIL 22'!K569</f>
        <v>4558</v>
      </c>
      <c r="L569" s="8">
        <f>+'JUNIO 22'!L569+'MAYO 22'!L569+'ABRIL 22'!L569</f>
        <v>0</v>
      </c>
      <c r="M569" s="8">
        <f>+'JUNIO 22'!M569+'MAYO 22'!M569+'ABRIL 22'!M569</f>
        <v>0</v>
      </c>
      <c r="N569" s="8">
        <f t="shared" si="8"/>
        <v>3184987</v>
      </c>
    </row>
    <row r="570" spans="1:14" x14ac:dyDescent="0.25">
      <c r="A570" s="9" t="s">
        <v>1124</v>
      </c>
      <c r="B570" s="7" t="s">
        <v>1125</v>
      </c>
      <c r="C570" s="8">
        <f>+'JUNIO 22'!C570+'MAYO 22'!C570+'ABRIL 22'!C570</f>
        <v>1372540</v>
      </c>
      <c r="D570" s="8">
        <f>+'JUNIO 22'!D570+'MAYO 22'!D570+'ABRIL 22'!D570</f>
        <v>742334</v>
      </c>
      <c r="E570" s="8">
        <f>+'JUNIO 22'!E570+'MAYO 22'!E570+'ABRIL 22'!E570</f>
        <v>18004</v>
      </c>
      <c r="F570" s="8">
        <f>+'JUNIO 22'!F570+'MAYO 22'!F570+'ABRIL 22'!F570</f>
        <v>68457</v>
      </c>
      <c r="G570" s="8">
        <f>+'JUNIO 22'!G570+'MAYO 22'!G570+'ABRIL 22'!G570</f>
        <v>7681</v>
      </c>
      <c r="H570" s="8">
        <f>+'JUNIO 22'!H570+'MAYO 22'!H570+'ABRIL 22'!H570</f>
        <v>7419</v>
      </c>
      <c r="I570" s="8">
        <f>+'JUNIO 22'!I570+'MAYO 22'!I570+'ABRIL 22'!I570</f>
        <v>6728</v>
      </c>
      <c r="J570" s="8">
        <f>+'JUNIO 22'!J570+'MAYO 22'!J570+'ABRIL 22'!J570</f>
        <v>2970</v>
      </c>
      <c r="K570" s="8">
        <f>+'JUNIO 22'!K570+'MAYO 22'!K570+'ABRIL 22'!K570</f>
        <v>1424</v>
      </c>
      <c r="L570" s="8">
        <f>+'JUNIO 22'!L570+'MAYO 22'!L570+'ABRIL 22'!L570</f>
        <v>0</v>
      </c>
      <c r="M570" s="8">
        <f>+'JUNIO 22'!M570+'MAYO 22'!M570+'ABRIL 22'!M570</f>
        <v>0</v>
      </c>
      <c r="N570" s="8">
        <f t="shared" si="8"/>
        <v>2227557</v>
      </c>
    </row>
    <row r="571" spans="1:14" ht="38.25" x14ac:dyDescent="0.25">
      <c r="A571" s="9" t="s">
        <v>1126</v>
      </c>
      <c r="B571" s="7" t="s">
        <v>1127</v>
      </c>
      <c r="C571" s="8">
        <f>+'JUNIO 22'!C571+'MAYO 22'!C571+'ABRIL 22'!C571</f>
        <v>612388</v>
      </c>
      <c r="D571" s="8">
        <f>+'JUNIO 22'!D571+'MAYO 22'!D571+'ABRIL 22'!D571</f>
        <v>212142</v>
      </c>
      <c r="E571" s="8">
        <f>+'JUNIO 22'!E571+'MAYO 22'!E571+'ABRIL 22'!E571</f>
        <v>6583</v>
      </c>
      <c r="F571" s="8">
        <f>+'JUNIO 22'!F571+'MAYO 22'!F571+'ABRIL 22'!F571</f>
        <v>28410</v>
      </c>
      <c r="G571" s="8">
        <f>+'JUNIO 22'!G571+'MAYO 22'!G571+'ABRIL 22'!G571</f>
        <v>4434</v>
      </c>
      <c r="H571" s="8">
        <f>+'JUNIO 22'!H571+'MAYO 22'!H571+'ABRIL 22'!H571</f>
        <v>3578</v>
      </c>
      <c r="I571" s="8">
        <f>+'JUNIO 22'!I571+'MAYO 22'!I571+'ABRIL 22'!I571</f>
        <v>4151</v>
      </c>
      <c r="J571" s="8">
        <f>+'JUNIO 22'!J571+'MAYO 22'!J571+'ABRIL 22'!J571</f>
        <v>1008</v>
      </c>
      <c r="K571" s="8">
        <f>+'JUNIO 22'!K571+'MAYO 22'!K571+'ABRIL 22'!K571</f>
        <v>937</v>
      </c>
      <c r="L571" s="8">
        <f>+'JUNIO 22'!L571+'MAYO 22'!L571+'ABRIL 22'!L571</f>
        <v>19478</v>
      </c>
      <c r="M571" s="8">
        <f>+'JUNIO 22'!M571+'MAYO 22'!M571+'ABRIL 22'!M571</f>
        <v>0</v>
      </c>
      <c r="N571" s="8">
        <f t="shared" si="8"/>
        <v>893109</v>
      </c>
    </row>
    <row r="572" spans="1:14" x14ac:dyDescent="0.25">
      <c r="A572" s="9" t="s">
        <v>1128</v>
      </c>
      <c r="B572" s="7" t="s">
        <v>1129</v>
      </c>
      <c r="C572" s="8">
        <f>+'JUNIO 22'!C572+'MAYO 22'!C572+'ABRIL 22'!C572</f>
        <v>435057</v>
      </c>
      <c r="D572" s="8">
        <f>+'JUNIO 22'!D572+'MAYO 22'!D572+'ABRIL 22'!D572</f>
        <v>144492</v>
      </c>
      <c r="E572" s="8">
        <f>+'JUNIO 22'!E572+'MAYO 22'!E572+'ABRIL 22'!E572</f>
        <v>5937</v>
      </c>
      <c r="F572" s="8">
        <f>+'JUNIO 22'!F572+'MAYO 22'!F572+'ABRIL 22'!F572</f>
        <v>22015</v>
      </c>
      <c r="G572" s="8">
        <f>+'JUNIO 22'!G572+'MAYO 22'!G572+'ABRIL 22'!G572</f>
        <v>3208</v>
      </c>
      <c r="H572" s="8">
        <f>+'JUNIO 22'!H572+'MAYO 22'!H572+'ABRIL 22'!H572</f>
        <v>2322</v>
      </c>
      <c r="I572" s="8">
        <f>+'JUNIO 22'!I572+'MAYO 22'!I572+'ABRIL 22'!I572</f>
        <v>2361</v>
      </c>
      <c r="J572" s="8">
        <f>+'JUNIO 22'!J572+'MAYO 22'!J572+'ABRIL 22'!J572</f>
        <v>1029</v>
      </c>
      <c r="K572" s="8">
        <f>+'JUNIO 22'!K572+'MAYO 22'!K572+'ABRIL 22'!K572</f>
        <v>412</v>
      </c>
      <c r="L572" s="8">
        <f>+'JUNIO 22'!L572+'MAYO 22'!L572+'ABRIL 22'!L572</f>
        <v>35284</v>
      </c>
      <c r="M572" s="8">
        <f>+'JUNIO 22'!M572+'MAYO 22'!M572+'ABRIL 22'!M572</f>
        <v>0</v>
      </c>
      <c r="N572" s="8">
        <f t="shared" si="8"/>
        <v>652117</v>
      </c>
    </row>
    <row r="573" spans="1:14" ht="25.5" x14ac:dyDescent="0.25">
      <c r="A573" s="9" t="s">
        <v>1130</v>
      </c>
      <c r="B573" s="7" t="s">
        <v>1131</v>
      </c>
      <c r="C573" s="8">
        <f>+'JUNIO 22'!C573+'MAYO 22'!C573+'ABRIL 22'!C573</f>
        <v>622856</v>
      </c>
      <c r="D573" s="8">
        <f>+'JUNIO 22'!D573+'MAYO 22'!D573+'ABRIL 22'!D573</f>
        <v>265160</v>
      </c>
      <c r="E573" s="8">
        <f>+'JUNIO 22'!E573+'MAYO 22'!E573+'ABRIL 22'!E573</f>
        <v>7323</v>
      </c>
      <c r="F573" s="8">
        <f>+'JUNIO 22'!F573+'MAYO 22'!F573+'ABRIL 22'!F573</f>
        <v>29430</v>
      </c>
      <c r="G573" s="8">
        <f>+'JUNIO 22'!G573+'MAYO 22'!G573+'ABRIL 22'!G573</f>
        <v>3116</v>
      </c>
      <c r="H573" s="8">
        <f>+'JUNIO 22'!H573+'MAYO 22'!H573+'ABRIL 22'!H573</f>
        <v>3333</v>
      </c>
      <c r="I573" s="8">
        <f>+'JUNIO 22'!I573+'MAYO 22'!I573+'ABRIL 22'!I573</f>
        <v>2938</v>
      </c>
      <c r="J573" s="8">
        <f>+'JUNIO 22'!J573+'MAYO 22'!J573+'ABRIL 22'!J573</f>
        <v>1203</v>
      </c>
      <c r="K573" s="8">
        <f>+'JUNIO 22'!K573+'MAYO 22'!K573+'ABRIL 22'!K573</f>
        <v>662</v>
      </c>
      <c r="L573" s="8">
        <f>+'JUNIO 22'!L573+'MAYO 22'!L573+'ABRIL 22'!L573</f>
        <v>0</v>
      </c>
      <c r="M573" s="8">
        <f>+'JUNIO 22'!M573+'MAYO 22'!M573+'ABRIL 22'!M573</f>
        <v>0</v>
      </c>
      <c r="N573" s="8">
        <f t="shared" si="8"/>
        <v>936021</v>
      </c>
    </row>
    <row r="574" spans="1:14" ht="25.5" x14ac:dyDescent="0.25">
      <c r="A574" s="9" t="s">
        <v>1132</v>
      </c>
      <c r="B574" s="7" t="s">
        <v>1133</v>
      </c>
      <c r="C574" s="8">
        <f>+'JUNIO 22'!C574+'MAYO 22'!C574+'ABRIL 22'!C574</f>
        <v>14560067</v>
      </c>
      <c r="D574" s="8">
        <f>+'JUNIO 22'!D574+'MAYO 22'!D574+'ABRIL 22'!D574</f>
        <v>3913357</v>
      </c>
      <c r="E574" s="8">
        <f>+'JUNIO 22'!E574+'MAYO 22'!E574+'ABRIL 22'!E574</f>
        <v>114995</v>
      </c>
      <c r="F574" s="8">
        <f>+'JUNIO 22'!F574+'MAYO 22'!F574+'ABRIL 22'!F574</f>
        <v>618754</v>
      </c>
      <c r="G574" s="8">
        <f>+'JUNIO 22'!G574+'MAYO 22'!G574+'ABRIL 22'!G574</f>
        <v>121643</v>
      </c>
      <c r="H574" s="8">
        <f>+'JUNIO 22'!H574+'MAYO 22'!H574+'ABRIL 22'!H574</f>
        <v>92678</v>
      </c>
      <c r="I574" s="8">
        <f>+'JUNIO 22'!I574+'MAYO 22'!I574+'ABRIL 22'!I574</f>
        <v>127690</v>
      </c>
      <c r="J574" s="8">
        <f>+'JUNIO 22'!J574+'MAYO 22'!J574+'ABRIL 22'!J574</f>
        <v>11241</v>
      </c>
      <c r="K574" s="8">
        <f>+'JUNIO 22'!K574+'MAYO 22'!K574+'ABRIL 22'!K574</f>
        <v>31063</v>
      </c>
      <c r="L574" s="8">
        <f>+'JUNIO 22'!L574+'MAYO 22'!L574+'ABRIL 22'!L574</f>
        <v>0</v>
      </c>
      <c r="M574" s="8">
        <f>+'JUNIO 22'!M574+'MAYO 22'!M574+'ABRIL 22'!M574</f>
        <v>0</v>
      </c>
      <c r="N574" s="8">
        <f t="shared" si="8"/>
        <v>19591488</v>
      </c>
    </row>
    <row r="575" spans="1:14" ht="25.5" x14ac:dyDescent="0.25">
      <c r="A575" s="9" t="s">
        <v>1134</v>
      </c>
      <c r="B575" s="7" t="s">
        <v>1135</v>
      </c>
      <c r="C575" s="8">
        <f>+'JUNIO 22'!C575+'MAYO 22'!C575+'ABRIL 22'!C575</f>
        <v>863749</v>
      </c>
      <c r="D575" s="8">
        <f>+'JUNIO 22'!D575+'MAYO 22'!D575+'ABRIL 22'!D575</f>
        <v>285828</v>
      </c>
      <c r="E575" s="8">
        <f>+'JUNIO 22'!E575+'MAYO 22'!E575+'ABRIL 22'!E575</f>
        <v>10121</v>
      </c>
      <c r="F575" s="8">
        <f>+'JUNIO 22'!F575+'MAYO 22'!F575+'ABRIL 22'!F575</f>
        <v>41194</v>
      </c>
      <c r="G575" s="8">
        <f>+'JUNIO 22'!G575+'MAYO 22'!G575+'ABRIL 22'!G575</f>
        <v>8171</v>
      </c>
      <c r="H575" s="8">
        <f>+'JUNIO 22'!H575+'MAYO 22'!H575+'ABRIL 22'!H575</f>
        <v>4817</v>
      </c>
      <c r="I575" s="8">
        <f>+'JUNIO 22'!I575+'MAYO 22'!I575+'ABRIL 22'!I575</f>
        <v>6079</v>
      </c>
      <c r="J575" s="8">
        <f>+'JUNIO 22'!J575+'MAYO 22'!J575+'ABRIL 22'!J575</f>
        <v>1587</v>
      </c>
      <c r="K575" s="8">
        <f>+'JUNIO 22'!K575+'MAYO 22'!K575+'ABRIL 22'!K575</f>
        <v>1086</v>
      </c>
      <c r="L575" s="8">
        <f>+'JUNIO 22'!L575+'MAYO 22'!L575+'ABRIL 22'!L575</f>
        <v>21601</v>
      </c>
      <c r="M575" s="8">
        <f>+'JUNIO 22'!M575+'MAYO 22'!M575+'ABRIL 22'!M575</f>
        <v>0</v>
      </c>
      <c r="N575" s="8">
        <f t="shared" si="8"/>
        <v>1244233</v>
      </c>
    </row>
    <row r="576" spans="1:14" ht="25.5" x14ac:dyDescent="0.25">
      <c r="A576" s="9" t="s">
        <v>1136</v>
      </c>
      <c r="B576" s="7" t="s">
        <v>1137</v>
      </c>
      <c r="C576" s="8">
        <f>+'JUNIO 22'!C576+'MAYO 22'!C576+'ABRIL 22'!C576</f>
        <v>873199</v>
      </c>
      <c r="D576" s="8">
        <f>+'JUNIO 22'!D576+'MAYO 22'!D576+'ABRIL 22'!D576</f>
        <v>212718</v>
      </c>
      <c r="E576" s="8">
        <f>+'JUNIO 22'!E576+'MAYO 22'!E576+'ABRIL 22'!E576</f>
        <v>10129</v>
      </c>
      <c r="F576" s="8">
        <f>+'JUNIO 22'!F576+'MAYO 22'!F576+'ABRIL 22'!F576</f>
        <v>41645</v>
      </c>
      <c r="G576" s="8">
        <f>+'JUNIO 22'!G576+'MAYO 22'!G576+'ABRIL 22'!G576</f>
        <v>8745</v>
      </c>
      <c r="H576" s="8">
        <f>+'JUNIO 22'!H576+'MAYO 22'!H576+'ABRIL 22'!H576</f>
        <v>4993</v>
      </c>
      <c r="I576" s="8">
        <f>+'JUNIO 22'!I576+'MAYO 22'!I576+'ABRIL 22'!I576</f>
        <v>6634</v>
      </c>
      <c r="J576" s="8">
        <f>+'JUNIO 22'!J576+'MAYO 22'!J576+'ABRIL 22'!J576</f>
        <v>1611</v>
      </c>
      <c r="K576" s="8">
        <f>+'JUNIO 22'!K576+'MAYO 22'!K576+'ABRIL 22'!K576</f>
        <v>1206</v>
      </c>
      <c r="L576" s="8">
        <f>+'JUNIO 22'!L576+'MAYO 22'!L576+'ABRIL 22'!L576</f>
        <v>0</v>
      </c>
      <c r="M576" s="8">
        <f>+'JUNIO 22'!M576+'MAYO 22'!M576+'ABRIL 22'!M576</f>
        <v>0</v>
      </c>
      <c r="N576" s="8">
        <f t="shared" si="8"/>
        <v>1160880</v>
      </c>
    </row>
    <row r="577" spans="1:14" ht="25.5" x14ac:dyDescent="0.25">
      <c r="A577" s="9" t="s">
        <v>1138</v>
      </c>
      <c r="B577" s="7" t="s">
        <v>1139</v>
      </c>
      <c r="C577" s="8">
        <f>+'JUNIO 22'!C577+'MAYO 22'!C577+'ABRIL 22'!C577</f>
        <v>515484</v>
      </c>
      <c r="D577" s="8">
        <f>+'JUNIO 22'!D577+'MAYO 22'!D577+'ABRIL 22'!D577</f>
        <v>296630</v>
      </c>
      <c r="E577" s="8">
        <f>+'JUNIO 22'!E577+'MAYO 22'!E577+'ABRIL 22'!E577</f>
        <v>5895</v>
      </c>
      <c r="F577" s="8">
        <f>+'JUNIO 22'!F577+'MAYO 22'!F577+'ABRIL 22'!F577</f>
        <v>24496</v>
      </c>
      <c r="G577" s="8">
        <f>+'JUNIO 22'!G577+'MAYO 22'!G577+'ABRIL 22'!G577</f>
        <v>4449</v>
      </c>
      <c r="H577" s="8">
        <f>+'JUNIO 22'!H577+'MAYO 22'!H577+'ABRIL 22'!H577</f>
        <v>2954</v>
      </c>
      <c r="I577" s="8">
        <f>+'JUNIO 22'!I577+'MAYO 22'!I577+'ABRIL 22'!I577</f>
        <v>3629</v>
      </c>
      <c r="J577" s="8">
        <f>+'JUNIO 22'!J577+'MAYO 22'!J577+'ABRIL 22'!J577</f>
        <v>894</v>
      </c>
      <c r="K577" s="8">
        <f>+'JUNIO 22'!K577+'MAYO 22'!K577+'ABRIL 22'!K577</f>
        <v>725</v>
      </c>
      <c r="L577" s="8">
        <f>+'JUNIO 22'!L577+'MAYO 22'!L577+'ABRIL 22'!L577</f>
        <v>0</v>
      </c>
      <c r="M577" s="8">
        <f>+'JUNIO 22'!M577+'MAYO 22'!M577+'ABRIL 22'!M577</f>
        <v>0</v>
      </c>
      <c r="N577" s="8">
        <f t="shared" si="8"/>
        <v>855156</v>
      </c>
    </row>
    <row r="578" spans="1:14" ht="25.5" x14ac:dyDescent="0.25">
      <c r="A578" s="9" t="s">
        <v>1140</v>
      </c>
      <c r="B578" s="7" t="s">
        <v>1141</v>
      </c>
      <c r="C578" s="8">
        <f>+'JUNIO 22'!C578+'MAYO 22'!C578+'ABRIL 22'!C578</f>
        <v>532132</v>
      </c>
      <c r="D578" s="8">
        <f>+'JUNIO 22'!D578+'MAYO 22'!D578+'ABRIL 22'!D578</f>
        <v>221975</v>
      </c>
      <c r="E578" s="8">
        <f>+'JUNIO 22'!E578+'MAYO 22'!E578+'ABRIL 22'!E578</f>
        <v>6894</v>
      </c>
      <c r="F578" s="8">
        <f>+'JUNIO 22'!F578+'MAYO 22'!F578+'ABRIL 22'!F578</f>
        <v>26293</v>
      </c>
      <c r="G578" s="8">
        <f>+'JUNIO 22'!G578+'MAYO 22'!G578+'ABRIL 22'!G578</f>
        <v>3781</v>
      </c>
      <c r="H578" s="8">
        <f>+'JUNIO 22'!H578+'MAYO 22'!H578+'ABRIL 22'!H578</f>
        <v>2852</v>
      </c>
      <c r="I578" s="8">
        <f>+'JUNIO 22'!I578+'MAYO 22'!I578+'ABRIL 22'!I578</f>
        <v>2894</v>
      </c>
      <c r="J578" s="8">
        <f>+'JUNIO 22'!J578+'MAYO 22'!J578+'ABRIL 22'!J578</f>
        <v>1173</v>
      </c>
      <c r="K578" s="8">
        <f>+'JUNIO 22'!K578+'MAYO 22'!K578+'ABRIL 22'!K578</f>
        <v>535</v>
      </c>
      <c r="L578" s="8">
        <f>+'JUNIO 22'!L578+'MAYO 22'!L578+'ABRIL 22'!L578</f>
        <v>0</v>
      </c>
      <c r="M578" s="8">
        <f>+'JUNIO 22'!M578+'MAYO 22'!M578+'ABRIL 22'!M578</f>
        <v>0</v>
      </c>
      <c r="N578" s="8">
        <f t="shared" si="8"/>
        <v>798529</v>
      </c>
    </row>
    <row r="579" spans="1:14" ht="25.5" x14ac:dyDescent="0.25">
      <c r="A579" s="9" t="s">
        <v>1142</v>
      </c>
      <c r="B579" s="7" t="s">
        <v>1143</v>
      </c>
      <c r="C579" s="8">
        <f>+'JUNIO 22'!C579+'MAYO 22'!C579+'ABRIL 22'!C579</f>
        <v>6842006</v>
      </c>
      <c r="D579" s="8">
        <f>+'JUNIO 22'!D579+'MAYO 22'!D579+'ABRIL 22'!D579</f>
        <v>2170200</v>
      </c>
      <c r="E579" s="8">
        <f>+'JUNIO 22'!E579+'MAYO 22'!E579+'ABRIL 22'!E579</f>
        <v>59103</v>
      </c>
      <c r="F579" s="8">
        <f>+'JUNIO 22'!F579+'MAYO 22'!F579+'ABRIL 22'!F579</f>
        <v>296952</v>
      </c>
      <c r="G579" s="8">
        <f>+'JUNIO 22'!G579+'MAYO 22'!G579+'ABRIL 22'!G579</f>
        <v>58266</v>
      </c>
      <c r="H579" s="8">
        <f>+'JUNIO 22'!H579+'MAYO 22'!H579+'ABRIL 22'!H579</f>
        <v>42884</v>
      </c>
      <c r="I579" s="8">
        <f>+'JUNIO 22'!I579+'MAYO 22'!I579+'ABRIL 22'!I579</f>
        <v>57954</v>
      </c>
      <c r="J579" s="8">
        <f>+'JUNIO 22'!J579+'MAYO 22'!J579+'ABRIL 22'!J579</f>
        <v>7470</v>
      </c>
      <c r="K579" s="8">
        <f>+'JUNIO 22'!K579+'MAYO 22'!K579+'ABRIL 22'!K579</f>
        <v>13674</v>
      </c>
      <c r="L579" s="8">
        <f>+'JUNIO 22'!L579+'MAYO 22'!L579+'ABRIL 22'!L579</f>
        <v>6917</v>
      </c>
      <c r="M579" s="8">
        <f>+'JUNIO 22'!M579+'MAYO 22'!M579+'ABRIL 22'!M579</f>
        <v>0</v>
      </c>
      <c r="N579" s="8">
        <f t="shared" si="8"/>
        <v>9555426</v>
      </c>
    </row>
    <row r="580" spans="1:14" x14ac:dyDescent="0.25">
      <c r="A580" s="10"/>
      <c r="B580" s="11"/>
      <c r="C580" s="8">
        <f>SUM(C10:C579)</f>
        <v>1464174311</v>
      </c>
      <c r="D580" s="8">
        <f t="shared" ref="D580:M580" si="9">SUM(D10:D579)</f>
        <v>420890573</v>
      </c>
      <c r="E580" s="8">
        <f t="shared" si="9"/>
        <v>13884180</v>
      </c>
      <c r="F580" s="8">
        <f t="shared" si="9"/>
        <v>65135293</v>
      </c>
      <c r="G580" s="8">
        <f>SUM(G10:G579)</f>
        <v>10859929</v>
      </c>
      <c r="H580" s="8">
        <f t="shared" si="9"/>
        <v>8828355</v>
      </c>
      <c r="I580" s="8">
        <f t="shared" si="9"/>
        <v>10987241</v>
      </c>
      <c r="J580" s="8">
        <f t="shared" si="9"/>
        <v>1845639</v>
      </c>
      <c r="K580" s="8">
        <f t="shared" si="9"/>
        <v>2616274</v>
      </c>
      <c r="L580" s="8">
        <f t="shared" si="9"/>
        <v>29928829</v>
      </c>
      <c r="M580" s="8">
        <f t="shared" si="9"/>
        <v>3602911</v>
      </c>
      <c r="N580" s="8">
        <f>SUM(N10:N579)</f>
        <v>2032753535</v>
      </c>
    </row>
    <row r="581" spans="1:14" x14ac:dyDescent="0.25">
      <c r="A581" s="76" t="s">
        <v>1144</v>
      </c>
      <c r="B581" s="76"/>
      <c r="C581" s="76"/>
      <c r="D581" s="76"/>
      <c r="E581" s="76"/>
      <c r="F581" s="76"/>
      <c r="G581" s="76"/>
      <c r="H581" s="76"/>
      <c r="I581" s="76"/>
      <c r="J581" s="76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28"/>
      <c r="D583" s="14"/>
      <c r="E583" s="14"/>
      <c r="F583" s="14"/>
      <c r="G583" s="29"/>
      <c r="H583" s="29"/>
      <c r="I583" s="12"/>
      <c r="J583" s="12"/>
      <c r="K583" s="3"/>
      <c r="L583" s="4"/>
      <c r="M583" s="5"/>
      <c r="N583" s="27"/>
    </row>
    <row r="584" spans="1:14" x14ac:dyDescent="0.25">
      <c r="A584" s="77" t="s">
        <v>1163</v>
      </c>
      <c r="B584" s="77"/>
      <c r="C584" s="77"/>
      <c r="D584" s="77"/>
      <c r="E584" s="77"/>
      <c r="F584" s="77"/>
      <c r="G584" s="77"/>
      <c r="H584" s="77"/>
      <c r="I584" s="77"/>
      <c r="J584" s="77"/>
      <c r="K584" s="3"/>
      <c r="L584" s="4"/>
      <c r="M584" s="5"/>
      <c r="N584" s="2"/>
    </row>
    <row r="585" spans="1:14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78" t="s">
        <v>1159</v>
      </c>
      <c r="B588" s="78"/>
      <c r="C588" s="78"/>
      <c r="D588" s="78"/>
      <c r="E588" s="78"/>
      <c r="F588" s="78"/>
      <c r="G588" s="78"/>
      <c r="H588" s="78"/>
      <c r="I588" s="78"/>
      <c r="J588" s="78"/>
      <c r="K588" s="3"/>
      <c r="L588" s="4"/>
      <c r="M588" s="5"/>
      <c r="N588" s="2"/>
    </row>
    <row r="589" spans="1:14" x14ac:dyDescent="0.25">
      <c r="A589" s="78" t="s">
        <v>1160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3"/>
      <c r="L589" s="4"/>
      <c r="M589" s="5"/>
      <c r="N589" s="2"/>
    </row>
    <row r="590" spans="1:14" x14ac:dyDescent="0.25">
      <c r="A590" s="13"/>
      <c r="B590" s="13"/>
      <c r="C590" s="13"/>
      <c r="D590" s="16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 x14ac:dyDescent="0.25">
      <c r="A591" s="17"/>
      <c r="B591" s="17"/>
      <c r="C591" s="17"/>
      <c r="D591" s="18"/>
      <c r="E591" s="18"/>
      <c r="F591" s="18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3"/>
      <c r="L592" s="4"/>
      <c r="M592" s="5"/>
      <c r="N592" s="2"/>
    </row>
    <row r="593" spans="1:14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3"/>
      <c r="L593" s="4"/>
      <c r="M593" s="5"/>
      <c r="N593" s="2"/>
    </row>
    <row r="594" spans="1:14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3"/>
      <c r="L594" s="4"/>
      <c r="M594" s="5"/>
      <c r="N594" s="1"/>
    </row>
    <row r="595" spans="1:14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79" activePane="bottomLeft" state="frozen"/>
      <selection pane="bottomLeft" activeCell="A7" sqref="A7:N8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285156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9" t="s">
        <v>1164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1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89.25" x14ac:dyDescent="0.25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1158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25">
      <c r="A10" s="44" t="s">
        <v>4</v>
      </c>
      <c r="B10" s="7" t="s">
        <v>5</v>
      </c>
      <c r="C10" s="8">
        <v>121368</v>
      </c>
      <c r="D10" s="8">
        <v>53142</v>
      </c>
      <c r="E10" s="8">
        <v>2025</v>
      </c>
      <c r="F10" s="8">
        <v>9760</v>
      </c>
      <c r="G10" s="8">
        <v>1444</v>
      </c>
      <c r="H10" s="8">
        <v>632</v>
      </c>
      <c r="I10" s="8">
        <v>1086</v>
      </c>
      <c r="J10" s="8">
        <v>369</v>
      </c>
      <c r="K10" s="8">
        <v>81</v>
      </c>
      <c r="L10" s="43">
        <v>0</v>
      </c>
      <c r="M10" s="8">
        <v>0</v>
      </c>
      <c r="N10" s="37">
        <f>SUM(C10:M10)</f>
        <v>189907</v>
      </c>
    </row>
    <row r="11" spans="1:14" ht="25.5" x14ac:dyDescent="0.25">
      <c r="A11" s="9" t="s">
        <v>6</v>
      </c>
      <c r="B11" s="7" t="s">
        <v>7</v>
      </c>
      <c r="C11" s="8">
        <v>2324624</v>
      </c>
      <c r="D11" s="8">
        <v>1562977</v>
      </c>
      <c r="E11" s="8">
        <v>31635</v>
      </c>
      <c r="F11" s="8">
        <v>303928</v>
      </c>
      <c r="G11" s="8">
        <v>77798</v>
      </c>
      <c r="H11" s="8">
        <v>15647</v>
      </c>
      <c r="I11" s="8">
        <v>61411</v>
      </c>
      <c r="J11" s="8">
        <v>4842</v>
      </c>
      <c r="K11" s="8">
        <v>4883</v>
      </c>
      <c r="L11" s="43">
        <v>0</v>
      </c>
      <c r="M11" s="8">
        <v>35487</v>
      </c>
      <c r="N11" s="37">
        <f t="shared" ref="N11:N74" si="0">SUM(C11:M11)</f>
        <v>4423232</v>
      </c>
    </row>
    <row r="12" spans="1:14" ht="25.5" x14ac:dyDescent="0.25">
      <c r="A12" s="9" t="s">
        <v>8</v>
      </c>
      <c r="B12" s="7" t="s">
        <v>9</v>
      </c>
      <c r="C12" s="8">
        <v>171958</v>
      </c>
      <c r="D12" s="8">
        <v>49566</v>
      </c>
      <c r="E12" s="8">
        <v>2620</v>
      </c>
      <c r="F12" s="8">
        <v>18581</v>
      </c>
      <c r="G12" s="8">
        <v>4344</v>
      </c>
      <c r="H12" s="8">
        <v>1039</v>
      </c>
      <c r="I12" s="8">
        <v>3304</v>
      </c>
      <c r="J12" s="8">
        <v>437</v>
      </c>
      <c r="K12" s="8">
        <v>248</v>
      </c>
      <c r="L12" s="43">
        <v>0</v>
      </c>
      <c r="M12" s="8">
        <v>0</v>
      </c>
      <c r="N12" s="37">
        <f t="shared" si="0"/>
        <v>252097</v>
      </c>
    </row>
    <row r="13" spans="1:14" ht="25.5" x14ac:dyDescent="0.25">
      <c r="A13" s="9" t="s">
        <v>10</v>
      </c>
      <c r="B13" s="7" t="s">
        <v>11</v>
      </c>
      <c r="C13" s="8">
        <v>92502</v>
      </c>
      <c r="D13" s="8">
        <v>37465</v>
      </c>
      <c r="E13" s="8">
        <v>1417</v>
      </c>
      <c r="F13" s="8">
        <v>9057</v>
      </c>
      <c r="G13" s="8">
        <v>1917</v>
      </c>
      <c r="H13" s="8">
        <v>533</v>
      </c>
      <c r="I13" s="8">
        <v>1448</v>
      </c>
      <c r="J13" s="8">
        <v>268</v>
      </c>
      <c r="K13" s="8">
        <v>110</v>
      </c>
      <c r="L13" s="43">
        <v>2972</v>
      </c>
      <c r="M13" s="8">
        <v>0</v>
      </c>
      <c r="N13" s="37">
        <f t="shared" si="0"/>
        <v>147689</v>
      </c>
    </row>
    <row r="14" spans="1:14" ht="25.5" x14ac:dyDescent="0.25">
      <c r="A14" s="9" t="s">
        <v>12</v>
      </c>
      <c r="B14" s="7" t="s">
        <v>13</v>
      </c>
      <c r="C14" s="8">
        <v>1592350</v>
      </c>
      <c r="D14" s="8">
        <v>597347</v>
      </c>
      <c r="E14" s="8">
        <v>20417</v>
      </c>
      <c r="F14" s="8">
        <v>252359</v>
      </c>
      <c r="G14" s="8">
        <v>26548</v>
      </c>
      <c r="H14" s="8">
        <v>12021</v>
      </c>
      <c r="I14" s="8">
        <v>37432</v>
      </c>
      <c r="J14" s="8">
        <v>2468</v>
      </c>
      <c r="K14" s="8">
        <v>4525</v>
      </c>
      <c r="L14" s="43">
        <v>0</v>
      </c>
      <c r="M14" s="8">
        <v>0</v>
      </c>
      <c r="N14" s="37">
        <f t="shared" si="0"/>
        <v>2545467</v>
      </c>
    </row>
    <row r="15" spans="1:14" ht="25.5" x14ac:dyDescent="0.25">
      <c r="A15" s="9" t="s">
        <v>14</v>
      </c>
      <c r="B15" s="7" t="s">
        <v>15</v>
      </c>
      <c r="C15" s="8">
        <v>1233888</v>
      </c>
      <c r="D15" s="8">
        <v>467617</v>
      </c>
      <c r="E15" s="8">
        <v>14510</v>
      </c>
      <c r="F15" s="8">
        <v>138642</v>
      </c>
      <c r="G15" s="8">
        <v>35417</v>
      </c>
      <c r="H15" s="8">
        <v>7629</v>
      </c>
      <c r="I15" s="8">
        <v>27367</v>
      </c>
      <c r="J15" s="8">
        <v>2459</v>
      </c>
      <c r="K15" s="8">
        <v>2134</v>
      </c>
      <c r="L15" s="43">
        <v>0</v>
      </c>
      <c r="M15" s="8">
        <v>0</v>
      </c>
      <c r="N15" s="37">
        <f t="shared" si="0"/>
        <v>1929663</v>
      </c>
    </row>
    <row r="16" spans="1:14" ht="25.5" x14ac:dyDescent="0.25">
      <c r="A16" s="9" t="s">
        <v>16</v>
      </c>
      <c r="B16" s="7" t="s">
        <v>17</v>
      </c>
      <c r="C16" s="8">
        <v>228556</v>
      </c>
      <c r="D16" s="8">
        <v>162593</v>
      </c>
      <c r="E16" s="8">
        <v>3528</v>
      </c>
      <c r="F16" s="8">
        <v>21364</v>
      </c>
      <c r="G16" s="8">
        <v>4035</v>
      </c>
      <c r="H16" s="8">
        <v>1281</v>
      </c>
      <c r="I16" s="8">
        <v>3163</v>
      </c>
      <c r="J16" s="8">
        <v>627</v>
      </c>
      <c r="K16" s="8">
        <v>243</v>
      </c>
      <c r="L16" s="43">
        <v>0</v>
      </c>
      <c r="M16" s="8">
        <v>0</v>
      </c>
      <c r="N16" s="37">
        <f t="shared" si="0"/>
        <v>425390</v>
      </c>
    </row>
    <row r="17" spans="1:14" ht="25.5" x14ac:dyDescent="0.25">
      <c r="A17" s="9" t="s">
        <v>18</v>
      </c>
      <c r="B17" s="7" t="s">
        <v>19</v>
      </c>
      <c r="C17" s="8">
        <v>113658</v>
      </c>
      <c r="D17" s="8">
        <v>66966</v>
      </c>
      <c r="E17" s="8">
        <v>1685</v>
      </c>
      <c r="F17" s="8">
        <v>12260</v>
      </c>
      <c r="G17" s="8">
        <v>1264</v>
      </c>
      <c r="H17" s="8">
        <v>684</v>
      </c>
      <c r="I17" s="8">
        <v>1496</v>
      </c>
      <c r="J17" s="8">
        <v>266</v>
      </c>
      <c r="K17" s="8">
        <v>165</v>
      </c>
      <c r="L17" s="43">
        <v>0</v>
      </c>
      <c r="M17" s="8">
        <v>0</v>
      </c>
      <c r="N17" s="37">
        <f t="shared" si="0"/>
        <v>198444</v>
      </c>
    </row>
    <row r="18" spans="1:14" x14ac:dyDescent="0.25">
      <c r="A18" s="9" t="s">
        <v>20</v>
      </c>
      <c r="B18" s="7" t="s">
        <v>21</v>
      </c>
      <c r="C18" s="8">
        <v>365658</v>
      </c>
      <c r="D18" s="8">
        <v>167023</v>
      </c>
      <c r="E18" s="8">
        <v>4862</v>
      </c>
      <c r="F18" s="8">
        <v>42833</v>
      </c>
      <c r="G18" s="8">
        <v>11788</v>
      </c>
      <c r="H18" s="8">
        <v>2316</v>
      </c>
      <c r="I18" s="8">
        <v>8788</v>
      </c>
      <c r="J18" s="8">
        <v>840</v>
      </c>
      <c r="K18" s="8">
        <v>649</v>
      </c>
      <c r="L18" s="43">
        <v>0</v>
      </c>
      <c r="M18" s="8">
        <v>0</v>
      </c>
      <c r="N18" s="37">
        <f t="shared" si="0"/>
        <v>604757</v>
      </c>
    </row>
    <row r="19" spans="1:14" ht="25.5" x14ac:dyDescent="0.25">
      <c r="A19" s="9" t="s">
        <v>22</v>
      </c>
      <c r="B19" s="7" t="s">
        <v>23</v>
      </c>
      <c r="C19" s="8">
        <v>1209450</v>
      </c>
      <c r="D19" s="8">
        <v>381520</v>
      </c>
      <c r="E19" s="8">
        <v>15661</v>
      </c>
      <c r="F19" s="8">
        <v>236664</v>
      </c>
      <c r="G19" s="8">
        <v>23468</v>
      </c>
      <c r="H19" s="8">
        <v>10500</v>
      </c>
      <c r="I19" s="8">
        <v>36384</v>
      </c>
      <c r="J19" s="8">
        <v>1523</v>
      </c>
      <c r="K19" s="8">
        <v>4570</v>
      </c>
      <c r="L19" s="43">
        <v>67498</v>
      </c>
      <c r="M19" s="8">
        <v>0</v>
      </c>
      <c r="N19" s="37">
        <f t="shared" si="0"/>
        <v>1987238</v>
      </c>
    </row>
    <row r="20" spans="1:14" x14ac:dyDescent="0.25">
      <c r="A20" s="9" t="s">
        <v>24</v>
      </c>
      <c r="B20" s="7" t="s">
        <v>25</v>
      </c>
      <c r="C20" s="8">
        <v>114902</v>
      </c>
      <c r="D20" s="8">
        <v>69914</v>
      </c>
      <c r="E20" s="8">
        <v>1820</v>
      </c>
      <c r="F20" s="8">
        <v>11873</v>
      </c>
      <c r="G20" s="8">
        <v>2387</v>
      </c>
      <c r="H20" s="8">
        <v>677</v>
      </c>
      <c r="I20" s="8">
        <v>1887</v>
      </c>
      <c r="J20" s="8">
        <v>306</v>
      </c>
      <c r="K20" s="8">
        <v>148</v>
      </c>
      <c r="L20" s="43">
        <v>0</v>
      </c>
      <c r="M20" s="8">
        <v>0</v>
      </c>
      <c r="N20" s="37">
        <f t="shared" si="0"/>
        <v>203914</v>
      </c>
    </row>
    <row r="21" spans="1:14" ht="25.5" x14ac:dyDescent="0.25">
      <c r="A21" s="9" t="s">
        <v>26</v>
      </c>
      <c r="B21" s="7" t="s">
        <v>27</v>
      </c>
      <c r="C21" s="8">
        <v>521910</v>
      </c>
      <c r="D21" s="8">
        <v>94580</v>
      </c>
      <c r="E21" s="8">
        <v>7284</v>
      </c>
      <c r="F21" s="8">
        <v>69707</v>
      </c>
      <c r="G21" s="8">
        <v>18824</v>
      </c>
      <c r="H21" s="8">
        <v>3556</v>
      </c>
      <c r="I21" s="8">
        <v>14699</v>
      </c>
      <c r="J21" s="8">
        <v>1090</v>
      </c>
      <c r="K21" s="8">
        <v>1124</v>
      </c>
      <c r="L21" s="43">
        <v>0</v>
      </c>
      <c r="M21" s="8">
        <v>0</v>
      </c>
      <c r="N21" s="37">
        <f t="shared" si="0"/>
        <v>732774</v>
      </c>
    </row>
    <row r="22" spans="1:14" ht="25.5" x14ac:dyDescent="0.25">
      <c r="A22" s="9" t="s">
        <v>28</v>
      </c>
      <c r="B22" s="7" t="s">
        <v>29</v>
      </c>
      <c r="C22" s="8">
        <v>351332</v>
      </c>
      <c r="D22" s="8">
        <v>256513</v>
      </c>
      <c r="E22" s="8">
        <v>4873</v>
      </c>
      <c r="F22" s="8">
        <v>38302</v>
      </c>
      <c r="G22" s="8">
        <v>5280</v>
      </c>
      <c r="H22" s="8">
        <v>2138</v>
      </c>
      <c r="I22" s="8">
        <v>5367</v>
      </c>
      <c r="J22" s="8">
        <v>861</v>
      </c>
      <c r="K22" s="8">
        <v>541</v>
      </c>
      <c r="L22" s="43">
        <v>0</v>
      </c>
      <c r="M22" s="8">
        <v>0</v>
      </c>
      <c r="N22" s="37">
        <f t="shared" si="0"/>
        <v>665207</v>
      </c>
    </row>
    <row r="23" spans="1:14" x14ac:dyDescent="0.25">
      <c r="A23" s="9" t="s">
        <v>30</v>
      </c>
      <c r="B23" s="7" t="s">
        <v>31</v>
      </c>
      <c r="C23" s="8">
        <v>2561496</v>
      </c>
      <c r="D23" s="8">
        <v>1118725</v>
      </c>
      <c r="E23" s="8">
        <v>32796</v>
      </c>
      <c r="F23" s="8">
        <v>360408</v>
      </c>
      <c r="G23" s="8">
        <v>49094</v>
      </c>
      <c r="H23" s="8">
        <v>18319</v>
      </c>
      <c r="I23" s="8">
        <v>56496</v>
      </c>
      <c r="J23" s="8">
        <v>5903</v>
      </c>
      <c r="K23" s="8">
        <v>6193</v>
      </c>
      <c r="L23" s="43">
        <v>0</v>
      </c>
      <c r="M23" s="8">
        <v>0</v>
      </c>
      <c r="N23" s="37">
        <f t="shared" si="0"/>
        <v>4209430</v>
      </c>
    </row>
    <row r="24" spans="1:14" x14ac:dyDescent="0.25">
      <c r="A24" s="9" t="s">
        <v>32</v>
      </c>
      <c r="B24" s="7" t="s">
        <v>33</v>
      </c>
      <c r="C24" s="8">
        <v>303876</v>
      </c>
      <c r="D24" s="8">
        <v>81180</v>
      </c>
      <c r="E24" s="8">
        <v>4512</v>
      </c>
      <c r="F24" s="8">
        <v>35315</v>
      </c>
      <c r="G24" s="8">
        <v>9041</v>
      </c>
      <c r="H24" s="8">
        <v>1911</v>
      </c>
      <c r="I24" s="8">
        <v>6864</v>
      </c>
      <c r="J24" s="8">
        <v>729</v>
      </c>
      <c r="K24" s="8">
        <v>507</v>
      </c>
      <c r="L24" s="43">
        <v>0</v>
      </c>
      <c r="M24" s="8">
        <v>0</v>
      </c>
      <c r="N24" s="37">
        <f t="shared" si="0"/>
        <v>443935</v>
      </c>
    </row>
    <row r="25" spans="1:14" ht="25.5" x14ac:dyDescent="0.25">
      <c r="A25" s="9" t="s">
        <v>34</v>
      </c>
      <c r="B25" s="7" t="s">
        <v>35</v>
      </c>
      <c r="C25" s="8">
        <v>459420</v>
      </c>
      <c r="D25" s="8">
        <v>74357</v>
      </c>
      <c r="E25" s="8">
        <v>6519</v>
      </c>
      <c r="F25" s="8">
        <v>58779</v>
      </c>
      <c r="G25" s="8">
        <v>15921</v>
      </c>
      <c r="H25" s="8">
        <v>3052</v>
      </c>
      <c r="I25" s="8">
        <v>12334</v>
      </c>
      <c r="J25" s="8">
        <v>1004</v>
      </c>
      <c r="K25" s="8">
        <v>919</v>
      </c>
      <c r="L25" s="43">
        <v>0</v>
      </c>
      <c r="M25" s="8">
        <v>0</v>
      </c>
      <c r="N25" s="37">
        <f t="shared" si="0"/>
        <v>632305</v>
      </c>
    </row>
    <row r="26" spans="1:14" x14ac:dyDescent="0.25">
      <c r="A26" s="9" t="s">
        <v>36</v>
      </c>
      <c r="B26" s="7" t="s">
        <v>37</v>
      </c>
      <c r="C26" s="8">
        <v>230744</v>
      </c>
      <c r="D26" s="8">
        <v>127737</v>
      </c>
      <c r="E26" s="8">
        <v>3423</v>
      </c>
      <c r="F26" s="8">
        <v>26555</v>
      </c>
      <c r="G26" s="8">
        <v>6145</v>
      </c>
      <c r="H26" s="8">
        <v>1443</v>
      </c>
      <c r="I26" s="8">
        <v>4838</v>
      </c>
      <c r="J26" s="8">
        <v>554</v>
      </c>
      <c r="K26" s="8">
        <v>379</v>
      </c>
      <c r="L26" s="43">
        <v>13659</v>
      </c>
      <c r="M26" s="8">
        <v>0</v>
      </c>
      <c r="N26" s="37">
        <f t="shared" si="0"/>
        <v>415477</v>
      </c>
    </row>
    <row r="27" spans="1:14" ht="25.5" x14ac:dyDescent="0.25">
      <c r="A27" s="9" t="s">
        <v>38</v>
      </c>
      <c r="B27" s="7" t="s">
        <v>39</v>
      </c>
      <c r="C27" s="8">
        <v>104254</v>
      </c>
      <c r="D27" s="8">
        <v>66301</v>
      </c>
      <c r="E27" s="8">
        <v>1711</v>
      </c>
      <c r="F27" s="8">
        <v>10502</v>
      </c>
      <c r="G27" s="8">
        <v>1292</v>
      </c>
      <c r="H27" s="8">
        <v>609</v>
      </c>
      <c r="I27" s="8">
        <v>1277</v>
      </c>
      <c r="J27" s="8">
        <v>308</v>
      </c>
      <c r="K27" s="8">
        <v>125</v>
      </c>
      <c r="L27" s="43">
        <v>0</v>
      </c>
      <c r="M27" s="8">
        <v>0</v>
      </c>
      <c r="N27" s="37">
        <f t="shared" si="0"/>
        <v>186379</v>
      </c>
    </row>
    <row r="28" spans="1:14" ht="25.5" x14ac:dyDescent="0.25">
      <c r="A28" s="9" t="s">
        <v>40</v>
      </c>
      <c r="B28" s="7" t="s">
        <v>41</v>
      </c>
      <c r="C28" s="8">
        <v>192594</v>
      </c>
      <c r="D28" s="8">
        <v>47629</v>
      </c>
      <c r="E28" s="8">
        <v>2910</v>
      </c>
      <c r="F28" s="8">
        <v>20380</v>
      </c>
      <c r="G28" s="8">
        <v>4719</v>
      </c>
      <c r="H28" s="8">
        <v>1151</v>
      </c>
      <c r="I28" s="8">
        <v>3572</v>
      </c>
      <c r="J28" s="8">
        <v>492</v>
      </c>
      <c r="K28" s="8">
        <v>268</v>
      </c>
      <c r="L28" s="43">
        <v>0</v>
      </c>
      <c r="M28" s="8">
        <v>0</v>
      </c>
      <c r="N28" s="37">
        <f t="shared" si="0"/>
        <v>273715</v>
      </c>
    </row>
    <row r="29" spans="1:14" ht="25.5" x14ac:dyDescent="0.25">
      <c r="A29" s="9" t="s">
        <v>42</v>
      </c>
      <c r="B29" s="7" t="s">
        <v>43</v>
      </c>
      <c r="C29" s="8">
        <v>270576</v>
      </c>
      <c r="D29" s="8">
        <v>242719</v>
      </c>
      <c r="E29" s="8">
        <v>3840</v>
      </c>
      <c r="F29" s="8">
        <v>34863</v>
      </c>
      <c r="G29" s="8">
        <v>8254</v>
      </c>
      <c r="H29" s="8">
        <v>1804</v>
      </c>
      <c r="I29" s="8">
        <v>6723</v>
      </c>
      <c r="J29" s="8">
        <v>578</v>
      </c>
      <c r="K29" s="8">
        <v>547</v>
      </c>
      <c r="L29" s="43">
        <v>0</v>
      </c>
      <c r="M29" s="8">
        <v>0</v>
      </c>
      <c r="N29" s="37">
        <f t="shared" si="0"/>
        <v>569904</v>
      </c>
    </row>
    <row r="30" spans="1:14" x14ac:dyDescent="0.25">
      <c r="A30" s="9" t="s">
        <v>44</v>
      </c>
      <c r="B30" s="7" t="s">
        <v>45</v>
      </c>
      <c r="C30" s="8">
        <v>783320</v>
      </c>
      <c r="D30" s="8">
        <v>515016</v>
      </c>
      <c r="E30" s="8">
        <v>11034</v>
      </c>
      <c r="F30" s="8">
        <v>106317</v>
      </c>
      <c r="G30" s="8">
        <v>25086</v>
      </c>
      <c r="H30" s="8">
        <v>5399</v>
      </c>
      <c r="I30" s="8">
        <v>20639</v>
      </c>
      <c r="J30" s="8">
        <v>1762</v>
      </c>
      <c r="K30" s="8">
        <v>1729</v>
      </c>
      <c r="L30" s="43">
        <v>0</v>
      </c>
      <c r="M30" s="8">
        <v>0</v>
      </c>
      <c r="N30" s="37">
        <f t="shared" si="0"/>
        <v>1470302</v>
      </c>
    </row>
    <row r="31" spans="1:14" x14ac:dyDescent="0.25">
      <c r="A31" s="9" t="s">
        <v>46</v>
      </c>
      <c r="B31" s="7" t="s">
        <v>47</v>
      </c>
      <c r="C31" s="8">
        <v>113242</v>
      </c>
      <c r="D31" s="8">
        <v>59177</v>
      </c>
      <c r="E31" s="8">
        <v>1627</v>
      </c>
      <c r="F31" s="8">
        <v>12926</v>
      </c>
      <c r="G31" s="8">
        <v>1386</v>
      </c>
      <c r="H31" s="8">
        <v>707</v>
      </c>
      <c r="I31" s="8">
        <v>1669</v>
      </c>
      <c r="J31" s="8">
        <v>283</v>
      </c>
      <c r="K31" s="8">
        <v>186</v>
      </c>
      <c r="L31" s="43">
        <v>3672</v>
      </c>
      <c r="M31" s="8">
        <v>0</v>
      </c>
      <c r="N31" s="37">
        <f t="shared" si="0"/>
        <v>194875</v>
      </c>
    </row>
    <row r="32" spans="1:14" ht="25.5" x14ac:dyDescent="0.25">
      <c r="A32" s="9" t="s">
        <v>48</v>
      </c>
      <c r="B32" s="7" t="s">
        <v>49</v>
      </c>
      <c r="C32" s="8">
        <v>1056890</v>
      </c>
      <c r="D32" s="8">
        <v>934688</v>
      </c>
      <c r="E32" s="8">
        <v>13137</v>
      </c>
      <c r="F32" s="8">
        <v>181369</v>
      </c>
      <c r="G32" s="8">
        <v>46196</v>
      </c>
      <c r="H32" s="8">
        <v>8407</v>
      </c>
      <c r="I32" s="8">
        <v>39271</v>
      </c>
      <c r="J32" s="8">
        <v>1461</v>
      </c>
      <c r="K32" s="8">
        <v>3376</v>
      </c>
      <c r="L32" s="43">
        <v>0</v>
      </c>
      <c r="M32" s="8">
        <v>0</v>
      </c>
      <c r="N32" s="37">
        <f t="shared" si="0"/>
        <v>2284795</v>
      </c>
    </row>
    <row r="33" spans="1:14" ht="38.25" x14ac:dyDescent="0.25">
      <c r="A33" s="9" t="s">
        <v>50</v>
      </c>
      <c r="B33" s="7" t="s">
        <v>51</v>
      </c>
      <c r="C33" s="8">
        <v>379476</v>
      </c>
      <c r="D33" s="8">
        <v>194833</v>
      </c>
      <c r="E33" s="8">
        <v>4748</v>
      </c>
      <c r="F33" s="8">
        <v>31131</v>
      </c>
      <c r="G33" s="8">
        <v>6198</v>
      </c>
      <c r="H33" s="8">
        <v>1988</v>
      </c>
      <c r="I33" s="8">
        <v>4678</v>
      </c>
      <c r="J33" s="8">
        <v>784</v>
      </c>
      <c r="K33" s="8">
        <v>346</v>
      </c>
      <c r="L33" s="43">
        <v>0</v>
      </c>
      <c r="M33" s="8">
        <v>0</v>
      </c>
      <c r="N33" s="37">
        <f t="shared" si="0"/>
        <v>624182</v>
      </c>
    </row>
    <row r="34" spans="1:14" x14ac:dyDescent="0.25">
      <c r="A34" s="9" t="s">
        <v>52</v>
      </c>
      <c r="B34" s="7" t="s">
        <v>53</v>
      </c>
      <c r="C34" s="8">
        <v>701540</v>
      </c>
      <c r="D34" s="8">
        <v>387334</v>
      </c>
      <c r="E34" s="8">
        <v>7445</v>
      </c>
      <c r="F34" s="8">
        <v>95497</v>
      </c>
      <c r="G34" s="8">
        <v>19607</v>
      </c>
      <c r="H34" s="8">
        <v>4898</v>
      </c>
      <c r="I34" s="8">
        <v>18090</v>
      </c>
      <c r="J34" s="8">
        <v>1099</v>
      </c>
      <c r="K34" s="8">
        <v>1684</v>
      </c>
      <c r="L34" s="43">
        <v>0</v>
      </c>
      <c r="M34" s="8">
        <v>0</v>
      </c>
      <c r="N34" s="37">
        <f t="shared" si="0"/>
        <v>1237194</v>
      </c>
    </row>
    <row r="35" spans="1:14" ht="25.5" x14ac:dyDescent="0.25">
      <c r="A35" s="9" t="s">
        <v>54</v>
      </c>
      <c r="B35" s="7" t="s">
        <v>55</v>
      </c>
      <c r="C35" s="8">
        <v>550998</v>
      </c>
      <c r="D35" s="8">
        <v>240442</v>
      </c>
      <c r="E35" s="8">
        <v>7915</v>
      </c>
      <c r="F35" s="8">
        <v>75702</v>
      </c>
      <c r="G35" s="8">
        <v>15525</v>
      </c>
      <c r="H35" s="8">
        <v>3816</v>
      </c>
      <c r="I35" s="8">
        <v>13745</v>
      </c>
      <c r="J35" s="8">
        <v>1156</v>
      </c>
      <c r="K35" s="8">
        <v>1229</v>
      </c>
      <c r="L35" s="43">
        <v>131891</v>
      </c>
      <c r="M35" s="8">
        <v>0</v>
      </c>
      <c r="N35" s="37">
        <f t="shared" si="0"/>
        <v>1042419</v>
      </c>
    </row>
    <row r="36" spans="1:14" ht="38.25" x14ac:dyDescent="0.25">
      <c r="A36" s="9" t="s">
        <v>56</v>
      </c>
      <c r="B36" s="7" t="s">
        <v>57</v>
      </c>
      <c r="C36" s="8">
        <v>185164</v>
      </c>
      <c r="D36" s="8">
        <v>153834</v>
      </c>
      <c r="E36" s="8">
        <v>2857</v>
      </c>
      <c r="F36" s="8">
        <v>19788</v>
      </c>
      <c r="G36" s="8">
        <v>3706</v>
      </c>
      <c r="H36" s="8">
        <v>1113</v>
      </c>
      <c r="I36" s="8">
        <v>3102</v>
      </c>
      <c r="J36" s="8">
        <v>477</v>
      </c>
      <c r="K36" s="8">
        <v>260</v>
      </c>
      <c r="L36" s="43">
        <v>0</v>
      </c>
      <c r="M36" s="8">
        <v>0</v>
      </c>
      <c r="N36" s="37">
        <f t="shared" si="0"/>
        <v>370301</v>
      </c>
    </row>
    <row r="37" spans="1:14" ht="38.25" x14ac:dyDescent="0.25">
      <c r="A37" s="9" t="s">
        <v>58</v>
      </c>
      <c r="B37" s="7" t="s">
        <v>59</v>
      </c>
      <c r="C37" s="8">
        <v>1211868</v>
      </c>
      <c r="D37" s="8">
        <v>802076</v>
      </c>
      <c r="E37" s="8">
        <v>16862</v>
      </c>
      <c r="F37" s="8">
        <v>175703</v>
      </c>
      <c r="G37" s="8">
        <v>39711</v>
      </c>
      <c r="H37" s="8">
        <v>8671</v>
      </c>
      <c r="I37" s="8">
        <v>34143</v>
      </c>
      <c r="J37" s="8">
        <v>2351</v>
      </c>
      <c r="K37" s="8">
        <v>2963</v>
      </c>
      <c r="L37" s="43">
        <v>0</v>
      </c>
      <c r="M37" s="8">
        <v>0</v>
      </c>
      <c r="N37" s="37">
        <f t="shared" si="0"/>
        <v>2294348</v>
      </c>
    </row>
    <row r="38" spans="1:14" ht="38.25" x14ac:dyDescent="0.25">
      <c r="A38" s="9" t="s">
        <v>60</v>
      </c>
      <c r="B38" s="7" t="s">
        <v>61</v>
      </c>
      <c r="C38" s="8">
        <v>299384</v>
      </c>
      <c r="D38" s="8">
        <v>170222</v>
      </c>
      <c r="E38" s="8">
        <v>4242</v>
      </c>
      <c r="F38" s="8">
        <v>32288</v>
      </c>
      <c r="G38" s="8">
        <v>7141</v>
      </c>
      <c r="H38" s="8">
        <v>1806</v>
      </c>
      <c r="I38" s="8">
        <v>5673</v>
      </c>
      <c r="J38" s="8">
        <v>685</v>
      </c>
      <c r="K38" s="8">
        <v>446</v>
      </c>
      <c r="L38" s="43">
        <v>0</v>
      </c>
      <c r="M38" s="8">
        <v>0</v>
      </c>
      <c r="N38" s="37">
        <f t="shared" si="0"/>
        <v>521887</v>
      </c>
    </row>
    <row r="39" spans="1:14" x14ac:dyDescent="0.25">
      <c r="A39" s="9" t="s">
        <v>62</v>
      </c>
      <c r="B39" s="7" t="s">
        <v>63</v>
      </c>
      <c r="C39" s="8">
        <v>1730788</v>
      </c>
      <c r="D39" s="8">
        <v>296018</v>
      </c>
      <c r="E39" s="8">
        <v>17541</v>
      </c>
      <c r="F39" s="8">
        <v>212818</v>
      </c>
      <c r="G39" s="8">
        <v>15332</v>
      </c>
      <c r="H39" s="8">
        <v>11187</v>
      </c>
      <c r="I39" s="8">
        <v>27151</v>
      </c>
      <c r="J39" s="8">
        <v>1971</v>
      </c>
      <c r="K39" s="8">
        <v>3578</v>
      </c>
      <c r="L39" s="43">
        <v>0</v>
      </c>
      <c r="M39" s="8">
        <v>0</v>
      </c>
      <c r="N39" s="37">
        <f t="shared" si="0"/>
        <v>2316384</v>
      </c>
    </row>
    <row r="40" spans="1:14" ht="38.25" x14ac:dyDescent="0.25">
      <c r="A40" s="9" t="s">
        <v>64</v>
      </c>
      <c r="B40" s="7" t="s">
        <v>65</v>
      </c>
      <c r="C40" s="8">
        <v>598110</v>
      </c>
      <c r="D40" s="8">
        <v>94659</v>
      </c>
      <c r="E40" s="8">
        <v>6828</v>
      </c>
      <c r="F40" s="8">
        <v>54562</v>
      </c>
      <c r="G40" s="8">
        <v>12289</v>
      </c>
      <c r="H40" s="8">
        <v>3302</v>
      </c>
      <c r="I40" s="8">
        <v>9433</v>
      </c>
      <c r="J40" s="8">
        <v>1095</v>
      </c>
      <c r="K40" s="8">
        <v>719</v>
      </c>
      <c r="L40" s="43">
        <v>0</v>
      </c>
      <c r="M40" s="8">
        <v>0</v>
      </c>
      <c r="N40" s="37">
        <f t="shared" si="0"/>
        <v>780997</v>
      </c>
    </row>
    <row r="41" spans="1:14" ht="25.5" x14ac:dyDescent="0.25">
      <c r="A41" s="9" t="s">
        <v>66</v>
      </c>
      <c r="B41" s="7" t="s">
        <v>67</v>
      </c>
      <c r="C41" s="8">
        <v>113246</v>
      </c>
      <c r="D41" s="8">
        <v>71809</v>
      </c>
      <c r="E41" s="8">
        <v>1822</v>
      </c>
      <c r="F41" s="8">
        <v>10347</v>
      </c>
      <c r="G41" s="8">
        <v>1835</v>
      </c>
      <c r="H41" s="8">
        <v>628</v>
      </c>
      <c r="I41" s="8">
        <v>1430</v>
      </c>
      <c r="J41" s="8">
        <v>322</v>
      </c>
      <c r="K41" s="8">
        <v>110</v>
      </c>
      <c r="L41" s="43">
        <v>0</v>
      </c>
      <c r="M41" s="8">
        <v>0</v>
      </c>
      <c r="N41" s="37">
        <f t="shared" si="0"/>
        <v>201549</v>
      </c>
    </row>
    <row r="42" spans="1:14" x14ac:dyDescent="0.25">
      <c r="A42" s="9" t="s">
        <v>68</v>
      </c>
      <c r="B42" s="7" t="s">
        <v>69</v>
      </c>
      <c r="C42" s="8">
        <v>174154</v>
      </c>
      <c r="D42" s="8">
        <v>161304</v>
      </c>
      <c r="E42" s="8">
        <v>2485</v>
      </c>
      <c r="F42" s="8">
        <v>27945</v>
      </c>
      <c r="G42" s="8">
        <v>5112</v>
      </c>
      <c r="H42" s="8">
        <v>1333</v>
      </c>
      <c r="I42" s="8">
        <v>5005</v>
      </c>
      <c r="J42" s="8">
        <v>393</v>
      </c>
      <c r="K42" s="8">
        <v>493</v>
      </c>
      <c r="L42" s="43">
        <v>0</v>
      </c>
      <c r="M42" s="8">
        <v>0</v>
      </c>
      <c r="N42" s="37">
        <f t="shared" si="0"/>
        <v>378224</v>
      </c>
    </row>
    <row r="43" spans="1:14" ht="25.5" x14ac:dyDescent="0.25">
      <c r="A43" s="9" t="s">
        <v>70</v>
      </c>
      <c r="B43" s="7" t="s">
        <v>71</v>
      </c>
      <c r="C43" s="8">
        <v>128700</v>
      </c>
      <c r="D43" s="8">
        <v>93106</v>
      </c>
      <c r="E43" s="8">
        <v>1908</v>
      </c>
      <c r="F43" s="8">
        <v>13535</v>
      </c>
      <c r="G43" s="8">
        <v>2223</v>
      </c>
      <c r="H43" s="8">
        <v>766</v>
      </c>
      <c r="I43" s="8">
        <v>1980</v>
      </c>
      <c r="J43" s="8">
        <v>316</v>
      </c>
      <c r="K43" s="8">
        <v>179</v>
      </c>
      <c r="L43" s="43">
        <v>0</v>
      </c>
      <c r="M43" s="8">
        <v>0</v>
      </c>
      <c r="N43" s="37">
        <f t="shared" si="0"/>
        <v>242713</v>
      </c>
    </row>
    <row r="44" spans="1:14" ht="25.5" x14ac:dyDescent="0.25">
      <c r="A44" s="9" t="s">
        <v>72</v>
      </c>
      <c r="B44" s="7" t="s">
        <v>73</v>
      </c>
      <c r="C44" s="8">
        <v>66124</v>
      </c>
      <c r="D44" s="8">
        <v>75445</v>
      </c>
      <c r="E44" s="8">
        <v>1002</v>
      </c>
      <c r="F44" s="8">
        <v>7949</v>
      </c>
      <c r="G44" s="8">
        <v>1151</v>
      </c>
      <c r="H44" s="8">
        <v>425</v>
      </c>
      <c r="I44" s="8">
        <v>1157</v>
      </c>
      <c r="J44" s="8">
        <v>174</v>
      </c>
      <c r="K44" s="8">
        <v>116</v>
      </c>
      <c r="L44" s="43">
        <v>4239</v>
      </c>
      <c r="M44" s="8">
        <v>0</v>
      </c>
      <c r="N44" s="37">
        <f t="shared" si="0"/>
        <v>157782</v>
      </c>
    </row>
    <row r="45" spans="1:14" ht="25.5" x14ac:dyDescent="0.25">
      <c r="A45" s="9" t="s">
        <v>74</v>
      </c>
      <c r="B45" s="7" t="s">
        <v>75</v>
      </c>
      <c r="C45" s="8">
        <v>305754</v>
      </c>
      <c r="D45" s="8">
        <v>62627</v>
      </c>
      <c r="E45" s="8">
        <v>4190</v>
      </c>
      <c r="F45" s="8">
        <v>34368</v>
      </c>
      <c r="G45" s="8">
        <v>9009</v>
      </c>
      <c r="H45" s="8">
        <v>1887</v>
      </c>
      <c r="I45" s="8">
        <v>6738</v>
      </c>
      <c r="J45" s="8">
        <v>669</v>
      </c>
      <c r="K45" s="8">
        <v>498</v>
      </c>
      <c r="L45" s="43">
        <v>0</v>
      </c>
      <c r="M45" s="8">
        <v>0</v>
      </c>
      <c r="N45" s="37">
        <f t="shared" si="0"/>
        <v>425740</v>
      </c>
    </row>
    <row r="46" spans="1:14" ht="25.5" x14ac:dyDescent="0.25">
      <c r="A46" s="9" t="s">
        <v>76</v>
      </c>
      <c r="B46" s="7" t="s">
        <v>77</v>
      </c>
      <c r="C46" s="8">
        <v>261558</v>
      </c>
      <c r="D46" s="8">
        <v>151604</v>
      </c>
      <c r="E46" s="8">
        <v>3843</v>
      </c>
      <c r="F46" s="8">
        <v>30230</v>
      </c>
      <c r="G46" s="8">
        <v>7532</v>
      </c>
      <c r="H46" s="8">
        <v>1641</v>
      </c>
      <c r="I46" s="8">
        <v>5761</v>
      </c>
      <c r="J46" s="8">
        <v>629</v>
      </c>
      <c r="K46" s="8">
        <v>434</v>
      </c>
      <c r="L46" s="43">
        <v>0</v>
      </c>
      <c r="M46" s="8">
        <v>0</v>
      </c>
      <c r="N46" s="37">
        <f t="shared" si="0"/>
        <v>463232</v>
      </c>
    </row>
    <row r="47" spans="1:14" x14ac:dyDescent="0.25">
      <c r="A47" s="9" t="s">
        <v>78</v>
      </c>
      <c r="B47" s="7" t="s">
        <v>79</v>
      </c>
      <c r="C47" s="8">
        <v>145028</v>
      </c>
      <c r="D47" s="8">
        <v>67649</v>
      </c>
      <c r="E47" s="8">
        <v>2160</v>
      </c>
      <c r="F47" s="8">
        <v>14638</v>
      </c>
      <c r="G47" s="8">
        <v>3231</v>
      </c>
      <c r="H47" s="8">
        <v>846</v>
      </c>
      <c r="I47" s="8">
        <v>2457</v>
      </c>
      <c r="J47" s="8">
        <v>372</v>
      </c>
      <c r="K47" s="8">
        <v>186</v>
      </c>
      <c r="L47" s="43">
        <v>10717</v>
      </c>
      <c r="M47" s="8">
        <v>0</v>
      </c>
      <c r="N47" s="37">
        <f t="shared" si="0"/>
        <v>247284</v>
      </c>
    </row>
    <row r="48" spans="1:14" ht="38.25" x14ac:dyDescent="0.25">
      <c r="A48" s="9" t="s">
        <v>80</v>
      </c>
      <c r="B48" s="7" t="s">
        <v>81</v>
      </c>
      <c r="C48" s="8">
        <v>7471110</v>
      </c>
      <c r="D48" s="8">
        <v>3620650</v>
      </c>
      <c r="E48" s="8">
        <v>88336</v>
      </c>
      <c r="F48" s="8">
        <v>1116994</v>
      </c>
      <c r="G48" s="8">
        <v>136607</v>
      </c>
      <c r="H48" s="8">
        <v>54614</v>
      </c>
      <c r="I48" s="8">
        <v>173116</v>
      </c>
      <c r="J48" s="8">
        <v>12933</v>
      </c>
      <c r="K48" s="8">
        <v>19953</v>
      </c>
      <c r="L48" s="43">
        <v>82440</v>
      </c>
      <c r="M48" s="8">
        <v>0</v>
      </c>
      <c r="N48" s="37">
        <f t="shared" si="0"/>
        <v>12776753</v>
      </c>
    </row>
    <row r="49" spans="1:14" x14ac:dyDescent="0.25">
      <c r="A49" s="9" t="s">
        <v>82</v>
      </c>
      <c r="B49" s="7" t="s">
        <v>83</v>
      </c>
      <c r="C49" s="8">
        <v>336226</v>
      </c>
      <c r="D49" s="8">
        <v>65007</v>
      </c>
      <c r="E49" s="8">
        <v>4838</v>
      </c>
      <c r="F49" s="8">
        <v>41665</v>
      </c>
      <c r="G49" s="8">
        <v>10660</v>
      </c>
      <c r="H49" s="8">
        <v>2193</v>
      </c>
      <c r="I49" s="8">
        <v>8358</v>
      </c>
      <c r="J49" s="8">
        <v>759</v>
      </c>
      <c r="K49" s="8">
        <v>635</v>
      </c>
      <c r="L49" s="43">
        <v>0</v>
      </c>
      <c r="M49" s="8">
        <v>0</v>
      </c>
      <c r="N49" s="37">
        <f t="shared" si="0"/>
        <v>470341</v>
      </c>
    </row>
    <row r="50" spans="1:14" ht="25.5" x14ac:dyDescent="0.25">
      <c r="A50" s="9" t="s">
        <v>84</v>
      </c>
      <c r="B50" s="7" t="s">
        <v>85</v>
      </c>
      <c r="C50" s="8">
        <v>1723984</v>
      </c>
      <c r="D50" s="8">
        <v>669936</v>
      </c>
      <c r="E50" s="8">
        <v>24769</v>
      </c>
      <c r="F50" s="8">
        <v>203650</v>
      </c>
      <c r="G50" s="8">
        <v>53688</v>
      </c>
      <c r="H50" s="8">
        <v>10942</v>
      </c>
      <c r="I50" s="8">
        <v>40640</v>
      </c>
      <c r="J50" s="8">
        <v>3956</v>
      </c>
      <c r="K50" s="8">
        <v>3002</v>
      </c>
      <c r="L50" s="43">
        <v>0</v>
      </c>
      <c r="M50" s="8">
        <v>0</v>
      </c>
      <c r="N50" s="37">
        <f t="shared" si="0"/>
        <v>2734567</v>
      </c>
    </row>
    <row r="51" spans="1:14" ht="25.5" x14ac:dyDescent="0.25">
      <c r="A51" s="9" t="s">
        <v>86</v>
      </c>
      <c r="B51" s="7" t="s">
        <v>87</v>
      </c>
      <c r="C51" s="8">
        <v>634638</v>
      </c>
      <c r="D51" s="8">
        <v>289412</v>
      </c>
      <c r="E51" s="8">
        <v>8269</v>
      </c>
      <c r="F51" s="8">
        <v>91631</v>
      </c>
      <c r="G51" s="8">
        <v>14511</v>
      </c>
      <c r="H51" s="8">
        <v>4537</v>
      </c>
      <c r="I51" s="8">
        <v>15264</v>
      </c>
      <c r="J51" s="8">
        <v>1215</v>
      </c>
      <c r="K51" s="8">
        <v>1573</v>
      </c>
      <c r="L51" s="43">
        <v>47199</v>
      </c>
      <c r="M51" s="8">
        <v>0</v>
      </c>
      <c r="N51" s="37">
        <f t="shared" si="0"/>
        <v>1108249</v>
      </c>
    </row>
    <row r="52" spans="1:14" ht="38.25" x14ac:dyDescent="0.25">
      <c r="A52" s="9" t="s">
        <v>88</v>
      </c>
      <c r="B52" s="7" t="s">
        <v>89</v>
      </c>
      <c r="C52" s="8">
        <v>8386884</v>
      </c>
      <c r="D52" s="8">
        <v>3789221</v>
      </c>
      <c r="E52" s="8">
        <v>107571</v>
      </c>
      <c r="F52" s="8">
        <v>1305794</v>
      </c>
      <c r="G52" s="8">
        <v>197756</v>
      </c>
      <c r="H52" s="8">
        <v>62653</v>
      </c>
      <c r="I52" s="8">
        <v>217898</v>
      </c>
      <c r="J52" s="8">
        <v>12994</v>
      </c>
      <c r="K52" s="8">
        <v>23221</v>
      </c>
      <c r="L52" s="43">
        <v>0</v>
      </c>
      <c r="M52" s="8">
        <v>0</v>
      </c>
      <c r="N52" s="37">
        <f t="shared" si="0"/>
        <v>14103992</v>
      </c>
    </row>
    <row r="53" spans="1:14" x14ac:dyDescent="0.25">
      <c r="A53" s="9" t="s">
        <v>90</v>
      </c>
      <c r="B53" s="7" t="s">
        <v>91</v>
      </c>
      <c r="C53" s="8">
        <v>3379530</v>
      </c>
      <c r="D53" s="8">
        <v>2272153</v>
      </c>
      <c r="E53" s="8">
        <v>43819</v>
      </c>
      <c r="F53" s="8">
        <v>429188</v>
      </c>
      <c r="G53" s="8">
        <v>71029</v>
      </c>
      <c r="H53" s="8">
        <v>22345</v>
      </c>
      <c r="I53" s="8">
        <v>69897</v>
      </c>
      <c r="J53" s="8">
        <v>6513</v>
      </c>
      <c r="K53" s="8">
        <v>6880</v>
      </c>
      <c r="L53" s="43">
        <v>0</v>
      </c>
      <c r="M53" s="8">
        <v>196582</v>
      </c>
      <c r="N53" s="37">
        <f t="shared" si="0"/>
        <v>6497936</v>
      </c>
    </row>
    <row r="54" spans="1:14" ht="25.5" x14ac:dyDescent="0.25">
      <c r="A54" s="9" t="s">
        <v>92</v>
      </c>
      <c r="B54" s="7" t="s">
        <v>93</v>
      </c>
      <c r="C54" s="8">
        <v>544158</v>
      </c>
      <c r="D54" s="8">
        <v>498938</v>
      </c>
      <c r="E54" s="8">
        <v>6717</v>
      </c>
      <c r="F54" s="8">
        <v>101122</v>
      </c>
      <c r="G54" s="8">
        <v>13786</v>
      </c>
      <c r="H54" s="8">
        <v>4562</v>
      </c>
      <c r="I54" s="8">
        <v>17013</v>
      </c>
      <c r="J54" s="8">
        <v>667</v>
      </c>
      <c r="K54" s="8">
        <v>1937</v>
      </c>
      <c r="L54" s="43">
        <v>0</v>
      </c>
      <c r="M54" s="8">
        <v>0</v>
      </c>
      <c r="N54" s="37">
        <f t="shared" si="0"/>
        <v>1188900</v>
      </c>
    </row>
    <row r="55" spans="1:14" ht="25.5" x14ac:dyDescent="0.25">
      <c r="A55" s="9" t="s">
        <v>94</v>
      </c>
      <c r="B55" s="7" t="s">
        <v>95</v>
      </c>
      <c r="C55" s="8">
        <v>340254</v>
      </c>
      <c r="D55" s="8">
        <v>176154</v>
      </c>
      <c r="E55" s="8">
        <v>4473</v>
      </c>
      <c r="F55" s="8">
        <v>44324</v>
      </c>
      <c r="G55" s="8">
        <v>5058</v>
      </c>
      <c r="H55" s="8">
        <v>2291</v>
      </c>
      <c r="I55" s="8">
        <v>6335</v>
      </c>
      <c r="J55" s="8">
        <v>749</v>
      </c>
      <c r="K55" s="8">
        <v>720</v>
      </c>
      <c r="L55" s="43">
        <v>10300</v>
      </c>
      <c r="M55" s="8">
        <v>0</v>
      </c>
      <c r="N55" s="37">
        <f t="shared" si="0"/>
        <v>590658</v>
      </c>
    </row>
    <row r="56" spans="1:14" ht="38.25" x14ac:dyDescent="0.25">
      <c r="A56" s="9" t="s">
        <v>96</v>
      </c>
      <c r="B56" s="7" t="s">
        <v>97</v>
      </c>
      <c r="C56" s="8">
        <v>50170</v>
      </c>
      <c r="D56" s="8">
        <v>30931</v>
      </c>
      <c r="E56" s="8">
        <v>891</v>
      </c>
      <c r="F56" s="8">
        <v>4088</v>
      </c>
      <c r="G56" s="8">
        <v>141</v>
      </c>
      <c r="H56" s="8">
        <v>263</v>
      </c>
      <c r="I56" s="8">
        <v>247</v>
      </c>
      <c r="J56" s="8">
        <v>170</v>
      </c>
      <c r="K56" s="8">
        <v>32</v>
      </c>
      <c r="L56" s="43">
        <v>0</v>
      </c>
      <c r="M56" s="8">
        <v>0</v>
      </c>
      <c r="N56" s="37">
        <f t="shared" si="0"/>
        <v>86933</v>
      </c>
    </row>
    <row r="57" spans="1:14" ht="25.5" x14ac:dyDescent="0.25">
      <c r="A57" s="9" t="s">
        <v>98</v>
      </c>
      <c r="B57" s="7" t="s">
        <v>99</v>
      </c>
      <c r="C57" s="8">
        <v>132476</v>
      </c>
      <c r="D57" s="8">
        <v>87621</v>
      </c>
      <c r="E57" s="8">
        <v>2106</v>
      </c>
      <c r="F57" s="8">
        <v>12931</v>
      </c>
      <c r="G57" s="8">
        <v>2438</v>
      </c>
      <c r="H57" s="8">
        <v>758</v>
      </c>
      <c r="I57" s="8">
        <v>1928</v>
      </c>
      <c r="J57" s="8">
        <v>362</v>
      </c>
      <c r="K57" s="8">
        <v>151</v>
      </c>
      <c r="L57" s="43">
        <v>1572</v>
      </c>
      <c r="M57" s="8">
        <v>0</v>
      </c>
      <c r="N57" s="37">
        <f t="shared" si="0"/>
        <v>242343</v>
      </c>
    </row>
    <row r="58" spans="1:14" ht="25.5" x14ac:dyDescent="0.25">
      <c r="A58" s="9" t="s">
        <v>100</v>
      </c>
      <c r="B58" s="7" t="s">
        <v>101</v>
      </c>
      <c r="C58" s="8">
        <v>107590</v>
      </c>
      <c r="D58" s="8">
        <v>79116</v>
      </c>
      <c r="E58" s="8">
        <v>1720</v>
      </c>
      <c r="F58" s="8">
        <v>10330</v>
      </c>
      <c r="G58" s="8">
        <v>2031</v>
      </c>
      <c r="H58" s="8">
        <v>611</v>
      </c>
      <c r="I58" s="8">
        <v>1553</v>
      </c>
      <c r="J58" s="8">
        <v>299</v>
      </c>
      <c r="K58" s="8">
        <v>118</v>
      </c>
      <c r="L58" s="43">
        <v>0</v>
      </c>
      <c r="M58" s="8">
        <v>0</v>
      </c>
      <c r="N58" s="37">
        <f t="shared" si="0"/>
        <v>203368</v>
      </c>
    </row>
    <row r="59" spans="1:14" ht="25.5" x14ac:dyDescent="0.25">
      <c r="A59" s="9" t="s">
        <v>102</v>
      </c>
      <c r="B59" s="7" t="s">
        <v>103</v>
      </c>
      <c r="C59" s="8">
        <v>253842</v>
      </c>
      <c r="D59" s="8">
        <v>77567</v>
      </c>
      <c r="E59" s="8">
        <v>3598</v>
      </c>
      <c r="F59" s="8">
        <v>28284</v>
      </c>
      <c r="G59" s="8">
        <v>6388</v>
      </c>
      <c r="H59" s="8">
        <v>1561</v>
      </c>
      <c r="I59" s="8">
        <v>5078</v>
      </c>
      <c r="J59" s="8">
        <v>607</v>
      </c>
      <c r="K59" s="8">
        <v>402</v>
      </c>
      <c r="L59" s="43">
        <v>37600</v>
      </c>
      <c r="M59" s="8">
        <v>0</v>
      </c>
      <c r="N59" s="37">
        <f t="shared" si="0"/>
        <v>414927</v>
      </c>
    </row>
    <row r="60" spans="1:14" ht="25.5" x14ac:dyDescent="0.25">
      <c r="A60" s="9" t="s">
        <v>104</v>
      </c>
      <c r="B60" s="7" t="s">
        <v>105</v>
      </c>
      <c r="C60" s="8">
        <v>319262</v>
      </c>
      <c r="D60" s="8">
        <v>296963</v>
      </c>
      <c r="E60" s="8">
        <v>4565</v>
      </c>
      <c r="F60" s="8">
        <v>43312</v>
      </c>
      <c r="G60" s="8">
        <v>7986</v>
      </c>
      <c r="H60" s="8">
        <v>2194</v>
      </c>
      <c r="I60" s="8">
        <v>7544</v>
      </c>
      <c r="J60" s="8">
        <v>669</v>
      </c>
      <c r="K60" s="8">
        <v>699</v>
      </c>
      <c r="L60" s="43">
        <v>0</v>
      </c>
      <c r="M60" s="8">
        <v>0</v>
      </c>
      <c r="N60" s="37">
        <f t="shared" si="0"/>
        <v>683194</v>
      </c>
    </row>
    <row r="61" spans="1:14" ht="25.5" x14ac:dyDescent="0.25">
      <c r="A61" s="9" t="s">
        <v>106</v>
      </c>
      <c r="B61" s="7" t="s">
        <v>107</v>
      </c>
      <c r="C61" s="8">
        <v>428922</v>
      </c>
      <c r="D61" s="8">
        <v>194247</v>
      </c>
      <c r="E61" s="8">
        <v>4612</v>
      </c>
      <c r="F61" s="8">
        <v>51332</v>
      </c>
      <c r="G61" s="8">
        <v>10337</v>
      </c>
      <c r="H61" s="8">
        <v>2803</v>
      </c>
      <c r="I61" s="8">
        <v>9337</v>
      </c>
      <c r="J61" s="8">
        <v>851</v>
      </c>
      <c r="K61" s="8">
        <v>852</v>
      </c>
      <c r="L61" s="43">
        <v>0</v>
      </c>
      <c r="M61" s="8">
        <v>0</v>
      </c>
      <c r="N61" s="37">
        <f t="shared" si="0"/>
        <v>703293</v>
      </c>
    </row>
    <row r="62" spans="1:14" ht="25.5" x14ac:dyDescent="0.25">
      <c r="A62" s="9" t="s">
        <v>108</v>
      </c>
      <c r="B62" s="7" t="s">
        <v>109</v>
      </c>
      <c r="C62" s="8">
        <v>334688</v>
      </c>
      <c r="D62" s="8">
        <v>201129</v>
      </c>
      <c r="E62" s="8">
        <v>5827</v>
      </c>
      <c r="F62" s="8">
        <v>26583</v>
      </c>
      <c r="G62" s="8">
        <v>2251</v>
      </c>
      <c r="H62" s="8">
        <v>1731</v>
      </c>
      <c r="I62" s="8">
        <v>2124</v>
      </c>
      <c r="J62" s="8">
        <v>1049</v>
      </c>
      <c r="K62" s="8">
        <v>202</v>
      </c>
      <c r="L62" s="43">
        <v>52847</v>
      </c>
      <c r="M62" s="8">
        <v>0</v>
      </c>
      <c r="N62" s="37">
        <f t="shared" si="0"/>
        <v>628431</v>
      </c>
    </row>
    <row r="63" spans="1:14" ht="25.5" x14ac:dyDescent="0.25">
      <c r="A63" s="9" t="s">
        <v>110</v>
      </c>
      <c r="B63" s="7" t="s">
        <v>111</v>
      </c>
      <c r="C63" s="8">
        <v>82832</v>
      </c>
      <c r="D63" s="8">
        <v>53924</v>
      </c>
      <c r="E63" s="8">
        <v>1276</v>
      </c>
      <c r="F63" s="8">
        <v>7957</v>
      </c>
      <c r="G63" s="8">
        <v>698</v>
      </c>
      <c r="H63" s="8">
        <v>471</v>
      </c>
      <c r="I63" s="8">
        <v>840</v>
      </c>
      <c r="J63" s="8">
        <v>229</v>
      </c>
      <c r="K63" s="8">
        <v>94</v>
      </c>
      <c r="L63" s="43">
        <v>0</v>
      </c>
      <c r="M63" s="8">
        <v>0</v>
      </c>
      <c r="N63" s="37">
        <f t="shared" si="0"/>
        <v>148321</v>
      </c>
    </row>
    <row r="64" spans="1:14" ht="25.5" x14ac:dyDescent="0.25">
      <c r="A64" s="9" t="s">
        <v>112</v>
      </c>
      <c r="B64" s="7" t="s">
        <v>113</v>
      </c>
      <c r="C64" s="8">
        <v>316000</v>
      </c>
      <c r="D64" s="8">
        <v>131985</v>
      </c>
      <c r="E64" s="8">
        <v>4273</v>
      </c>
      <c r="F64" s="8">
        <v>49495</v>
      </c>
      <c r="G64" s="8">
        <v>6455</v>
      </c>
      <c r="H64" s="8">
        <v>2371</v>
      </c>
      <c r="I64" s="8">
        <v>7796</v>
      </c>
      <c r="J64" s="8">
        <v>542</v>
      </c>
      <c r="K64" s="8">
        <v>872</v>
      </c>
      <c r="L64" s="43">
        <v>0</v>
      </c>
      <c r="M64" s="8">
        <v>0</v>
      </c>
      <c r="N64" s="37">
        <f t="shared" si="0"/>
        <v>519789</v>
      </c>
    </row>
    <row r="65" spans="1:14" ht="25.5" x14ac:dyDescent="0.25">
      <c r="A65" s="9" t="s">
        <v>114</v>
      </c>
      <c r="B65" s="7" t="s">
        <v>115</v>
      </c>
      <c r="C65" s="8">
        <v>114260</v>
      </c>
      <c r="D65" s="8">
        <v>39322</v>
      </c>
      <c r="E65" s="8">
        <v>1795</v>
      </c>
      <c r="F65" s="8">
        <v>11355</v>
      </c>
      <c r="G65" s="8">
        <v>2476</v>
      </c>
      <c r="H65" s="8">
        <v>660</v>
      </c>
      <c r="I65" s="8">
        <v>1853</v>
      </c>
      <c r="J65" s="8">
        <v>310</v>
      </c>
      <c r="K65" s="8">
        <v>137</v>
      </c>
      <c r="L65" s="43">
        <v>0</v>
      </c>
      <c r="M65" s="8">
        <v>0</v>
      </c>
      <c r="N65" s="37">
        <f t="shared" si="0"/>
        <v>172168</v>
      </c>
    </row>
    <row r="66" spans="1:14" ht="25.5" x14ac:dyDescent="0.25">
      <c r="A66" s="9" t="s">
        <v>116</v>
      </c>
      <c r="B66" s="7" t="s">
        <v>117</v>
      </c>
      <c r="C66" s="8">
        <v>3171920</v>
      </c>
      <c r="D66" s="8">
        <v>1535805</v>
      </c>
      <c r="E66" s="8">
        <v>38054</v>
      </c>
      <c r="F66" s="8">
        <v>436236</v>
      </c>
      <c r="G66" s="8">
        <v>66115</v>
      </c>
      <c r="H66" s="8">
        <v>21991</v>
      </c>
      <c r="I66" s="8">
        <v>71230</v>
      </c>
      <c r="J66" s="8">
        <v>5231</v>
      </c>
      <c r="K66" s="8">
        <v>7457</v>
      </c>
      <c r="L66" s="43">
        <v>0</v>
      </c>
      <c r="M66" s="8">
        <v>58363</v>
      </c>
      <c r="N66" s="37">
        <f t="shared" si="0"/>
        <v>5412402</v>
      </c>
    </row>
    <row r="67" spans="1:14" ht="25.5" x14ac:dyDescent="0.25">
      <c r="A67" s="9" t="s">
        <v>118</v>
      </c>
      <c r="B67" s="7" t="s">
        <v>119</v>
      </c>
      <c r="C67" s="8">
        <v>678526</v>
      </c>
      <c r="D67" s="8">
        <v>98433</v>
      </c>
      <c r="E67" s="8">
        <v>9650</v>
      </c>
      <c r="F67" s="8">
        <v>81563</v>
      </c>
      <c r="G67" s="8">
        <v>21412</v>
      </c>
      <c r="H67" s="8">
        <v>4351</v>
      </c>
      <c r="I67" s="8">
        <v>16411</v>
      </c>
      <c r="J67" s="8">
        <v>1547</v>
      </c>
      <c r="K67" s="8">
        <v>1223</v>
      </c>
      <c r="L67" s="43">
        <v>0</v>
      </c>
      <c r="M67" s="8">
        <v>0</v>
      </c>
      <c r="N67" s="37">
        <f t="shared" si="0"/>
        <v>913116</v>
      </c>
    </row>
    <row r="68" spans="1:14" ht="25.5" x14ac:dyDescent="0.25">
      <c r="A68" s="9" t="s">
        <v>120</v>
      </c>
      <c r="B68" s="7" t="s">
        <v>121</v>
      </c>
      <c r="C68" s="8">
        <v>2953138</v>
      </c>
      <c r="D68" s="8">
        <v>2157998</v>
      </c>
      <c r="E68" s="8">
        <v>38310</v>
      </c>
      <c r="F68" s="8">
        <v>401829</v>
      </c>
      <c r="G68" s="8">
        <v>87022</v>
      </c>
      <c r="H68" s="8">
        <v>20170</v>
      </c>
      <c r="I68" s="8">
        <v>75849</v>
      </c>
      <c r="J68" s="8">
        <v>5223</v>
      </c>
      <c r="K68" s="8">
        <v>6715</v>
      </c>
      <c r="L68" s="43">
        <v>0</v>
      </c>
      <c r="M68" s="8">
        <v>0</v>
      </c>
      <c r="N68" s="37">
        <f t="shared" si="0"/>
        <v>5746254</v>
      </c>
    </row>
    <row r="69" spans="1:14" ht="25.5" x14ac:dyDescent="0.25">
      <c r="A69" s="9" t="s">
        <v>122</v>
      </c>
      <c r="B69" s="7" t="s">
        <v>123</v>
      </c>
      <c r="C69" s="8">
        <v>191048</v>
      </c>
      <c r="D69" s="8">
        <v>67517</v>
      </c>
      <c r="E69" s="8">
        <v>2711</v>
      </c>
      <c r="F69" s="8">
        <v>18798</v>
      </c>
      <c r="G69" s="8">
        <v>4252</v>
      </c>
      <c r="H69" s="8">
        <v>1098</v>
      </c>
      <c r="I69" s="8">
        <v>3205</v>
      </c>
      <c r="J69" s="8">
        <v>462</v>
      </c>
      <c r="K69" s="8">
        <v>239</v>
      </c>
      <c r="L69" s="43">
        <v>0</v>
      </c>
      <c r="M69" s="8">
        <v>0</v>
      </c>
      <c r="N69" s="37">
        <f t="shared" si="0"/>
        <v>289330</v>
      </c>
    </row>
    <row r="70" spans="1:14" x14ac:dyDescent="0.25">
      <c r="A70" s="9" t="s">
        <v>124</v>
      </c>
      <c r="B70" s="7" t="s">
        <v>125</v>
      </c>
      <c r="C70" s="8">
        <v>253514</v>
      </c>
      <c r="D70" s="8">
        <v>222741</v>
      </c>
      <c r="E70" s="8">
        <v>3593</v>
      </c>
      <c r="F70" s="8">
        <v>24954</v>
      </c>
      <c r="G70" s="8">
        <v>4905</v>
      </c>
      <c r="H70" s="8">
        <v>1456</v>
      </c>
      <c r="I70" s="8">
        <v>3955</v>
      </c>
      <c r="J70" s="8">
        <v>590</v>
      </c>
      <c r="K70" s="8">
        <v>316</v>
      </c>
      <c r="L70" s="43">
        <v>0</v>
      </c>
      <c r="M70" s="8">
        <v>0</v>
      </c>
      <c r="N70" s="37">
        <f t="shared" si="0"/>
        <v>516024</v>
      </c>
    </row>
    <row r="71" spans="1:14" x14ac:dyDescent="0.25">
      <c r="A71" s="9" t="s">
        <v>126</v>
      </c>
      <c r="B71" s="7" t="s">
        <v>127</v>
      </c>
      <c r="C71" s="8">
        <v>88928</v>
      </c>
      <c r="D71" s="8">
        <v>51463</v>
      </c>
      <c r="E71" s="8">
        <v>1404</v>
      </c>
      <c r="F71" s="8">
        <v>9087</v>
      </c>
      <c r="G71" s="8">
        <v>865</v>
      </c>
      <c r="H71" s="8">
        <v>522</v>
      </c>
      <c r="I71" s="8">
        <v>1018</v>
      </c>
      <c r="J71" s="8">
        <v>242</v>
      </c>
      <c r="K71" s="8">
        <v>113</v>
      </c>
      <c r="L71" s="43">
        <v>0</v>
      </c>
      <c r="M71" s="8">
        <v>0</v>
      </c>
      <c r="N71" s="37">
        <f t="shared" si="0"/>
        <v>153642</v>
      </c>
    </row>
    <row r="72" spans="1:14" x14ac:dyDescent="0.25">
      <c r="A72" s="9" t="s">
        <v>128</v>
      </c>
      <c r="B72" s="7" t="s">
        <v>129</v>
      </c>
      <c r="C72" s="8">
        <v>204652</v>
      </c>
      <c r="D72" s="8">
        <v>219679</v>
      </c>
      <c r="E72" s="8">
        <v>2806</v>
      </c>
      <c r="F72" s="8">
        <v>30585</v>
      </c>
      <c r="G72" s="8">
        <v>7489</v>
      </c>
      <c r="H72" s="8">
        <v>1495</v>
      </c>
      <c r="I72" s="8">
        <v>6200</v>
      </c>
      <c r="J72" s="8">
        <v>422</v>
      </c>
      <c r="K72" s="8">
        <v>527</v>
      </c>
      <c r="L72" s="43">
        <v>0</v>
      </c>
      <c r="M72" s="8">
        <v>0</v>
      </c>
      <c r="N72" s="37">
        <f t="shared" si="0"/>
        <v>473855</v>
      </c>
    </row>
    <row r="73" spans="1:14" ht="25.5" x14ac:dyDescent="0.25">
      <c r="A73" s="9" t="s">
        <v>130</v>
      </c>
      <c r="B73" s="7" t="s">
        <v>131</v>
      </c>
      <c r="C73" s="8">
        <v>443378</v>
      </c>
      <c r="D73" s="8">
        <v>433439</v>
      </c>
      <c r="E73" s="8">
        <v>6069</v>
      </c>
      <c r="F73" s="8">
        <v>57482</v>
      </c>
      <c r="G73" s="8">
        <v>14630</v>
      </c>
      <c r="H73" s="8">
        <v>2972</v>
      </c>
      <c r="I73" s="8">
        <v>11546</v>
      </c>
      <c r="J73" s="8">
        <v>956</v>
      </c>
      <c r="K73" s="8">
        <v>918</v>
      </c>
      <c r="L73" s="43">
        <v>0</v>
      </c>
      <c r="M73" s="8">
        <v>0</v>
      </c>
      <c r="N73" s="37">
        <f t="shared" si="0"/>
        <v>971390</v>
      </c>
    </row>
    <row r="74" spans="1:14" ht="25.5" x14ac:dyDescent="0.25">
      <c r="A74" s="9" t="s">
        <v>132</v>
      </c>
      <c r="B74" s="7" t="s">
        <v>133</v>
      </c>
      <c r="C74" s="8">
        <v>130924</v>
      </c>
      <c r="D74" s="8">
        <v>115908</v>
      </c>
      <c r="E74" s="8">
        <v>2053</v>
      </c>
      <c r="F74" s="8">
        <v>11742</v>
      </c>
      <c r="G74" s="8">
        <v>1840</v>
      </c>
      <c r="H74" s="8">
        <v>718</v>
      </c>
      <c r="I74" s="8">
        <v>1514</v>
      </c>
      <c r="J74" s="8">
        <v>365</v>
      </c>
      <c r="K74" s="8">
        <v>125</v>
      </c>
      <c r="L74" s="43">
        <v>0</v>
      </c>
      <c r="M74" s="8">
        <v>0</v>
      </c>
      <c r="N74" s="37">
        <f t="shared" si="0"/>
        <v>265189</v>
      </c>
    </row>
    <row r="75" spans="1:14" ht="25.5" x14ac:dyDescent="0.25">
      <c r="A75" s="9" t="s">
        <v>134</v>
      </c>
      <c r="B75" s="7" t="s">
        <v>135</v>
      </c>
      <c r="C75" s="8">
        <v>460546</v>
      </c>
      <c r="D75" s="8">
        <v>443207</v>
      </c>
      <c r="E75" s="8">
        <v>5759</v>
      </c>
      <c r="F75" s="8">
        <v>49243</v>
      </c>
      <c r="G75" s="8">
        <v>9224</v>
      </c>
      <c r="H75" s="8">
        <v>2814</v>
      </c>
      <c r="I75" s="8">
        <v>8102</v>
      </c>
      <c r="J75" s="8">
        <v>1050</v>
      </c>
      <c r="K75" s="8">
        <v>722</v>
      </c>
      <c r="L75" s="43">
        <v>0</v>
      </c>
      <c r="M75" s="8">
        <v>0</v>
      </c>
      <c r="N75" s="37">
        <f t="shared" ref="N75:N138" si="1">SUM(C75:M75)</f>
        <v>980667</v>
      </c>
    </row>
    <row r="76" spans="1:14" ht="25.5" x14ac:dyDescent="0.25">
      <c r="A76" s="9" t="s">
        <v>136</v>
      </c>
      <c r="B76" s="7" t="s">
        <v>137</v>
      </c>
      <c r="C76" s="8">
        <v>45060702</v>
      </c>
      <c r="D76" s="8">
        <v>22642936</v>
      </c>
      <c r="E76" s="8">
        <v>594121</v>
      </c>
      <c r="F76" s="8">
        <v>6510210</v>
      </c>
      <c r="G76" s="8">
        <v>475419</v>
      </c>
      <c r="H76" s="8">
        <v>306971</v>
      </c>
      <c r="I76" s="8">
        <v>850055</v>
      </c>
      <c r="J76" s="8">
        <v>75605</v>
      </c>
      <c r="K76" s="8">
        <v>112318</v>
      </c>
      <c r="L76" s="43">
        <v>0</v>
      </c>
      <c r="M76" s="8">
        <v>0</v>
      </c>
      <c r="N76" s="37">
        <f t="shared" si="1"/>
        <v>76628337</v>
      </c>
    </row>
    <row r="77" spans="1:14" ht="25.5" x14ac:dyDescent="0.25">
      <c r="A77" s="9" t="s">
        <v>138</v>
      </c>
      <c r="B77" s="7" t="s">
        <v>139</v>
      </c>
      <c r="C77" s="8">
        <v>1648332</v>
      </c>
      <c r="D77" s="8">
        <v>891617</v>
      </c>
      <c r="E77" s="8">
        <v>21778</v>
      </c>
      <c r="F77" s="8">
        <v>266821</v>
      </c>
      <c r="G77" s="8">
        <v>41012</v>
      </c>
      <c r="H77" s="8">
        <v>12645</v>
      </c>
      <c r="I77" s="8">
        <v>45232</v>
      </c>
      <c r="J77" s="8">
        <v>2858</v>
      </c>
      <c r="K77" s="8">
        <v>4798</v>
      </c>
      <c r="L77" s="43">
        <v>0</v>
      </c>
      <c r="M77" s="8">
        <v>0</v>
      </c>
      <c r="N77" s="37">
        <f t="shared" si="1"/>
        <v>2935093</v>
      </c>
    </row>
    <row r="78" spans="1:14" x14ac:dyDescent="0.25">
      <c r="A78" s="9" t="s">
        <v>140</v>
      </c>
      <c r="B78" s="7" t="s">
        <v>141</v>
      </c>
      <c r="C78" s="8">
        <v>184874</v>
      </c>
      <c r="D78" s="8">
        <v>118436</v>
      </c>
      <c r="E78" s="8">
        <v>2791</v>
      </c>
      <c r="F78" s="8">
        <v>21800</v>
      </c>
      <c r="G78" s="8">
        <v>5224</v>
      </c>
      <c r="H78" s="8">
        <v>1172</v>
      </c>
      <c r="I78" s="8">
        <v>4057</v>
      </c>
      <c r="J78" s="8">
        <v>444</v>
      </c>
      <c r="K78" s="8">
        <v>314</v>
      </c>
      <c r="L78" s="43">
        <v>6532</v>
      </c>
      <c r="M78" s="8">
        <v>0</v>
      </c>
      <c r="N78" s="37">
        <f t="shared" si="1"/>
        <v>345644</v>
      </c>
    </row>
    <row r="79" spans="1:14" ht="25.5" x14ac:dyDescent="0.25">
      <c r="A79" s="9" t="s">
        <v>142</v>
      </c>
      <c r="B79" s="7" t="s">
        <v>143</v>
      </c>
      <c r="C79" s="8">
        <v>350514</v>
      </c>
      <c r="D79" s="8">
        <v>277028</v>
      </c>
      <c r="E79" s="8">
        <v>4859</v>
      </c>
      <c r="F79" s="8">
        <v>45321</v>
      </c>
      <c r="G79" s="8">
        <v>10989</v>
      </c>
      <c r="H79" s="8">
        <v>2344</v>
      </c>
      <c r="I79" s="8">
        <v>8868</v>
      </c>
      <c r="J79" s="8">
        <v>737</v>
      </c>
      <c r="K79" s="8">
        <v>719</v>
      </c>
      <c r="L79" s="43">
        <v>0</v>
      </c>
      <c r="M79" s="8">
        <v>0</v>
      </c>
      <c r="N79" s="37">
        <f t="shared" si="1"/>
        <v>701379</v>
      </c>
    </row>
    <row r="80" spans="1:14" x14ac:dyDescent="0.25">
      <c r="A80" s="9" t="s">
        <v>144</v>
      </c>
      <c r="B80" s="7" t="s">
        <v>145</v>
      </c>
      <c r="C80" s="8">
        <v>333444</v>
      </c>
      <c r="D80" s="8">
        <v>327796</v>
      </c>
      <c r="E80" s="8">
        <v>5277</v>
      </c>
      <c r="F80" s="8">
        <v>32686</v>
      </c>
      <c r="G80" s="8">
        <v>5534</v>
      </c>
      <c r="H80" s="8">
        <v>1913</v>
      </c>
      <c r="I80" s="8">
        <v>4621</v>
      </c>
      <c r="J80" s="8">
        <v>895</v>
      </c>
      <c r="K80" s="8">
        <v>386</v>
      </c>
      <c r="L80" s="43">
        <v>25135</v>
      </c>
      <c r="M80" s="8">
        <v>0</v>
      </c>
      <c r="N80" s="37">
        <f t="shared" si="1"/>
        <v>737687</v>
      </c>
    </row>
    <row r="81" spans="1:14" ht="25.5" x14ac:dyDescent="0.25">
      <c r="A81" s="9" t="s">
        <v>146</v>
      </c>
      <c r="B81" s="7" t="s">
        <v>147</v>
      </c>
      <c r="C81" s="8">
        <v>1095390</v>
      </c>
      <c r="D81" s="8">
        <v>315947</v>
      </c>
      <c r="E81" s="8">
        <v>14034</v>
      </c>
      <c r="F81" s="8">
        <v>259467</v>
      </c>
      <c r="G81" s="8">
        <v>13781</v>
      </c>
      <c r="H81" s="8">
        <v>11105</v>
      </c>
      <c r="I81" s="8">
        <v>37776</v>
      </c>
      <c r="J81" s="8">
        <v>740</v>
      </c>
      <c r="K81" s="8">
        <v>5494</v>
      </c>
      <c r="L81" s="43">
        <v>0</v>
      </c>
      <c r="M81" s="8">
        <v>0</v>
      </c>
      <c r="N81" s="37">
        <f t="shared" si="1"/>
        <v>1753734</v>
      </c>
    </row>
    <row r="82" spans="1:14" ht="25.5" x14ac:dyDescent="0.25">
      <c r="A82" s="9" t="s">
        <v>148</v>
      </c>
      <c r="B82" s="7" t="s">
        <v>149</v>
      </c>
      <c r="C82" s="8">
        <v>1850690</v>
      </c>
      <c r="D82" s="8">
        <v>1082171</v>
      </c>
      <c r="E82" s="8">
        <v>24462</v>
      </c>
      <c r="F82" s="8">
        <v>256856</v>
      </c>
      <c r="G82" s="8">
        <v>59834</v>
      </c>
      <c r="H82" s="8">
        <v>12914</v>
      </c>
      <c r="I82" s="8">
        <v>50351</v>
      </c>
      <c r="J82" s="8">
        <v>3672</v>
      </c>
      <c r="K82" s="8">
        <v>4304</v>
      </c>
      <c r="L82" s="43">
        <v>173736</v>
      </c>
      <c r="M82" s="8">
        <v>0</v>
      </c>
      <c r="N82" s="37">
        <f t="shared" si="1"/>
        <v>3518990</v>
      </c>
    </row>
    <row r="83" spans="1:14" ht="25.5" x14ac:dyDescent="0.25">
      <c r="A83" s="9" t="s">
        <v>150</v>
      </c>
      <c r="B83" s="7" t="s">
        <v>151</v>
      </c>
      <c r="C83" s="8">
        <v>100146</v>
      </c>
      <c r="D83" s="8">
        <v>61664</v>
      </c>
      <c r="E83" s="8">
        <v>1730</v>
      </c>
      <c r="F83" s="8">
        <v>7439</v>
      </c>
      <c r="G83" s="8">
        <v>788</v>
      </c>
      <c r="H83" s="8">
        <v>502</v>
      </c>
      <c r="I83" s="8">
        <v>613</v>
      </c>
      <c r="J83" s="8">
        <v>318</v>
      </c>
      <c r="K83" s="8">
        <v>48</v>
      </c>
      <c r="L83" s="43">
        <v>0</v>
      </c>
      <c r="M83" s="8">
        <v>0</v>
      </c>
      <c r="N83" s="37">
        <f t="shared" si="1"/>
        <v>173248</v>
      </c>
    </row>
    <row r="84" spans="1:14" ht="25.5" x14ac:dyDescent="0.25">
      <c r="A84" s="9" t="s">
        <v>152</v>
      </c>
      <c r="B84" s="7" t="s">
        <v>153</v>
      </c>
      <c r="C84" s="8">
        <v>347234</v>
      </c>
      <c r="D84" s="8">
        <v>199146</v>
      </c>
      <c r="E84" s="8">
        <v>4016</v>
      </c>
      <c r="F84" s="8">
        <v>26183</v>
      </c>
      <c r="G84" s="8">
        <v>4608</v>
      </c>
      <c r="H84" s="8">
        <v>1780</v>
      </c>
      <c r="I84" s="8">
        <v>3574</v>
      </c>
      <c r="J84" s="8">
        <v>757</v>
      </c>
      <c r="K84" s="8">
        <v>280</v>
      </c>
      <c r="L84" s="43">
        <v>0</v>
      </c>
      <c r="M84" s="8">
        <v>0</v>
      </c>
      <c r="N84" s="37">
        <f t="shared" si="1"/>
        <v>587578</v>
      </c>
    </row>
    <row r="85" spans="1:14" x14ac:dyDescent="0.25">
      <c r="A85" s="9" t="s">
        <v>154</v>
      </c>
      <c r="B85" s="7" t="s">
        <v>155</v>
      </c>
      <c r="C85" s="8">
        <v>221098</v>
      </c>
      <c r="D85" s="8">
        <v>238543</v>
      </c>
      <c r="E85" s="8">
        <v>3091</v>
      </c>
      <c r="F85" s="8">
        <v>25562</v>
      </c>
      <c r="G85" s="8">
        <v>5877</v>
      </c>
      <c r="H85" s="8">
        <v>1388</v>
      </c>
      <c r="I85" s="8">
        <v>4677</v>
      </c>
      <c r="J85" s="8">
        <v>507</v>
      </c>
      <c r="K85" s="8">
        <v>376</v>
      </c>
      <c r="L85" s="43">
        <v>0</v>
      </c>
      <c r="M85" s="8">
        <v>0</v>
      </c>
      <c r="N85" s="37">
        <f t="shared" si="1"/>
        <v>501119</v>
      </c>
    </row>
    <row r="86" spans="1:14" x14ac:dyDescent="0.25">
      <c r="A86" s="9" t="s">
        <v>156</v>
      </c>
      <c r="B86" s="7" t="s">
        <v>157</v>
      </c>
      <c r="C86" s="8">
        <v>257438</v>
      </c>
      <c r="D86" s="8">
        <v>170449</v>
      </c>
      <c r="E86" s="8">
        <v>3423</v>
      </c>
      <c r="F86" s="8">
        <v>35843</v>
      </c>
      <c r="G86" s="8">
        <v>7571</v>
      </c>
      <c r="H86" s="8">
        <v>1799</v>
      </c>
      <c r="I86" s="8">
        <v>6683</v>
      </c>
      <c r="J86" s="8">
        <v>498</v>
      </c>
      <c r="K86" s="8">
        <v>600</v>
      </c>
      <c r="L86" s="43">
        <v>16133</v>
      </c>
      <c r="M86" s="8">
        <v>0</v>
      </c>
      <c r="N86" s="37">
        <f t="shared" si="1"/>
        <v>500437</v>
      </c>
    </row>
    <row r="87" spans="1:14" ht="25.5" x14ac:dyDescent="0.25">
      <c r="A87" s="9" t="s">
        <v>158</v>
      </c>
      <c r="B87" s="7" t="s">
        <v>159</v>
      </c>
      <c r="C87" s="8">
        <v>153536</v>
      </c>
      <c r="D87" s="8">
        <v>74939</v>
      </c>
      <c r="E87" s="8">
        <v>2048</v>
      </c>
      <c r="F87" s="8">
        <v>20125</v>
      </c>
      <c r="G87" s="8">
        <v>2266</v>
      </c>
      <c r="H87" s="8">
        <v>1032</v>
      </c>
      <c r="I87" s="8">
        <v>2838</v>
      </c>
      <c r="J87" s="8">
        <v>277</v>
      </c>
      <c r="K87" s="8">
        <v>325</v>
      </c>
      <c r="L87" s="43">
        <v>8674</v>
      </c>
      <c r="M87" s="8">
        <v>0</v>
      </c>
      <c r="N87" s="37">
        <f t="shared" si="1"/>
        <v>266060</v>
      </c>
    </row>
    <row r="88" spans="1:14" x14ac:dyDescent="0.25">
      <c r="A88" s="9" t="s">
        <v>160</v>
      </c>
      <c r="B88" s="7" t="s">
        <v>161</v>
      </c>
      <c r="C88" s="8">
        <v>9063800</v>
      </c>
      <c r="D88" s="8">
        <v>3122501</v>
      </c>
      <c r="E88" s="8">
        <v>107529</v>
      </c>
      <c r="F88" s="8">
        <v>1544758</v>
      </c>
      <c r="G88" s="8">
        <v>147563</v>
      </c>
      <c r="H88" s="8">
        <v>72305</v>
      </c>
      <c r="I88" s="8">
        <v>230414</v>
      </c>
      <c r="J88" s="8">
        <v>14641</v>
      </c>
      <c r="K88" s="8">
        <v>29056</v>
      </c>
      <c r="L88" s="43">
        <v>0</v>
      </c>
      <c r="M88" s="8">
        <v>0</v>
      </c>
      <c r="N88" s="37">
        <f t="shared" si="1"/>
        <v>14332567</v>
      </c>
    </row>
    <row r="89" spans="1:14" ht="25.5" x14ac:dyDescent="0.25">
      <c r="A89" s="9" t="s">
        <v>162</v>
      </c>
      <c r="B89" s="7" t="s">
        <v>163</v>
      </c>
      <c r="C89" s="8">
        <v>125378</v>
      </c>
      <c r="D89" s="8">
        <v>71903</v>
      </c>
      <c r="E89" s="8">
        <v>1983</v>
      </c>
      <c r="F89" s="8">
        <v>12694</v>
      </c>
      <c r="G89" s="8">
        <v>2724</v>
      </c>
      <c r="H89" s="8">
        <v>732</v>
      </c>
      <c r="I89" s="8">
        <v>2069</v>
      </c>
      <c r="J89" s="8">
        <v>339</v>
      </c>
      <c r="K89" s="8">
        <v>156</v>
      </c>
      <c r="L89" s="43">
        <v>0</v>
      </c>
      <c r="M89" s="8">
        <v>0</v>
      </c>
      <c r="N89" s="37">
        <f t="shared" si="1"/>
        <v>217978</v>
      </c>
    </row>
    <row r="90" spans="1:14" ht="25.5" x14ac:dyDescent="0.25">
      <c r="A90" s="9" t="s">
        <v>164</v>
      </c>
      <c r="B90" s="7" t="s">
        <v>165</v>
      </c>
      <c r="C90" s="8">
        <v>137454</v>
      </c>
      <c r="D90" s="8">
        <v>69056</v>
      </c>
      <c r="E90" s="8">
        <v>2063</v>
      </c>
      <c r="F90" s="8">
        <v>14221</v>
      </c>
      <c r="G90" s="8">
        <v>3204</v>
      </c>
      <c r="H90" s="8">
        <v>811</v>
      </c>
      <c r="I90" s="8">
        <v>2436</v>
      </c>
      <c r="J90" s="8">
        <v>351</v>
      </c>
      <c r="K90" s="8">
        <v>184</v>
      </c>
      <c r="L90" s="43">
        <v>0</v>
      </c>
      <c r="M90" s="8">
        <v>0</v>
      </c>
      <c r="N90" s="37">
        <f t="shared" si="1"/>
        <v>229780</v>
      </c>
    </row>
    <row r="91" spans="1:14" ht="25.5" x14ac:dyDescent="0.25">
      <c r="A91" s="9" t="s">
        <v>166</v>
      </c>
      <c r="B91" s="7" t="s">
        <v>167</v>
      </c>
      <c r="C91" s="8">
        <v>252646</v>
      </c>
      <c r="D91" s="8">
        <v>145837</v>
      </c>
      <c r="E91" s="8">
        <v>3707</v>
      </c>
      <c r="F91" s="8">
        <v>29996</v>
      </c>
      <c r="G91" s="8">
        <v>7148</v>
      </c>
      <c r="H91" s="8">
        <v>1608</v>
      </c>
      <c r="I91" s="8">
        <v>5601</v>
      </c>
      <c r="J91" s="8">
        <v>590</v>
      </c>
      <c r="K91" s="8">
        <v>440</v>
      </c>
      <c r="L91" s="43">
        <v>13186</v>
      </c>
      <c r="M91" s="8">
        <v>0</v>
      </c>
      <c r="N91" s="37">
        <f t="shared" si="1"/>
        <v>460759</v>
      </c>
    </row>
    <row r="92" spans="1:14" ht="25.5" x14ac:dyDescent="0.25">
      <c r="A92" s="9" t="s">
        <v>168</v>
      </c>
      <c r="B92" s="7" t="s">
        <v>169</v>
      </c>
      <c r="C92" s="8">
        <v>500864</v>
      </c>
      <c r="D92" s="8">
        <v>407334</v>
      </c>
      <c r="E92" s="8">
        <v>6383</v>
      </c>
      <c r="F92" s="8">
        <v>89471</v>
      </c>
      <c r="G92" s="8">
        <v>19906</v>
      </c>
      <c r="H92" s="8">
        <v>4090</v>
      </c>
      <c r="I92" s="8">
        <v>18096</v>
      </c>
      <c r="J92" s="8">
        <v>689</v>
      </c>
      <c r="K92" s="8">
        <v>1681</v>
      </c>
      <c r="L92" s="43">
        <v>43722</v>
      </c>
      <c r="M92" s="8">
        <v>0</v>
      </c>
      <c r="N92" s="37">
        <f t="shared" si="1"/>
        <v>1092236</v>
      </c>
    </row>
    <row r="93" spans="1:14" ht="25.5" x14ac:dyDescent="0.25">
      <c r="A93" s="9" t="s">
        <v>170</v>
      </c>
      <c r="B93" s="7" t="s">
        <v>171</v>
      </c>
      <c r="C93" s="8">
        <v>283700</v>
      </c>
      <c r="D93" s="8">
        <v>143537</v>
      </c>
      <c r="E93" s="8">
        <v>3534</v>
      </c>
      <c r="F93" s="8">
        <v>40245</v>
      </c>
      <c r="G93" s="8">
        <v>7292</v>
      </c>
      <c r="H93" s="8">
        <v>2004</v>
      </c>
      <c r="I93" s="8">
        <v>7068</v>
      </c>
      <c r="J93" s="8">
        <v>492</v>
      </c>
      <c r="K93" s="8">
        <v>692</v>
      </c>
      <c r="L93" s="43">
        <v>0</v>
      </c>
      <c r="M93" s="8">
        <v>0</v>
      </c>
      <c r="N93" s="37">
        <f t="shared" si="1"/>
        <v>488564</v>
      </c>
    </row>
    <row r="94" spans="1:14" ht="25.5" x14ac:dyDescent="0.25">
      <c r="A94" s="9" t="s">
        <v>172</v>
      </c>
      <c r="B94" s="7" t="s">
        <v>173</v>
      </c>
      <c r="C94" s="8">
        <v>1126960</v>
      </c>
      <c r="D94" s="8">
        <v>398484</v>
      </c>
      <c r="E94" s="8">
        <v>15136</v>
      </c>
      <c r="F94" s="8">
        <v>168592</v>
      </c>
      <c r="G94" s="8">
        <v>44040</v>
      </c>
      <c r="H94" s="8">
        <v>8224</v>
      </c>
      <c r="I94" s="8">
        <v>36100</v>
      </c>
      <c r="J94" s="8">
        <v>2079</v>
      </c>
      <c r="K94" s="8">
        <v>2916</v>
      </c>
      <c r="L94" s="43">
        <v>0</v>
      </c>
      <c r="M94" s="8">
        <v>0</v>
      </c>
      <c r="N94" s="37">
        <f t="shared" si="1"/>
        <v>1802531</v>
      </c>
    </row>
    <row r="95" spans="1:14" ht="25.5" x14ac:dyDescent="0.25">
      <c r="A95" s="9" t="s">
        <v>174</v>
      </c>
      <c r="B95" s="7" t="s">
        <v>175</v>
      </c>
      <c r="C95" s="8">
        <v>123012</v>
      </c>
      <c r="D95" s="8">
        <v>70617</v>
      </c>
      <c r="E95" s="8">
        <v>1835</v>
      </c>
      <c r="F95" s="8">
        <v>15731</v>
      </c>
      <c r="G95" s="8">
        <v>1773</v>
      </c>
      <c r="H95" s="8">
        <v>818</v>
      </c>
      <c r="I95" s="8">
        <v>2156</v>
      </c>
      <c r="J95" s="8">
        <v>290</v>
      </c>
      <c r="K95" s="8">
        <v>241</v>
      </c>
      <c r="L95" s="43">
        <v>0</v>
      </c>
      <c r="M95" s="8">
        <v>0</v>
      </c>
      <c r="N95" s="37">
        <f t="shared" si="1"/>
        <v>216473</v>
      </c>
    </row>
    <row r="96" spans="1:14" ht="25.5" x14ac:dyDescent="0.25">
      <c r="A96" s="9" t="s">
        <v>176</v>
      </c>
      <c r="B96" s="7" t="s">
        <v>177</v>
      </c>
      <c r="C96" s="8">
        <v>248884</v>
      </c>
      <c r="D96" s="8">
        <v>308600</v>
      </c>
      <c r="E96" s="8">
        <v>3386</v>
      </c>
      <c r="F96" s="8">
        <v>36262</v>
      </c>
      <c r="G96" s="8">
        <v>9470</v>
      </c>
      <c r="H96" s="8">
        <v>1787</v>
      </c>
      <c r="I96" s="8">
        <v>7623</v>
      </c>
      <c r="J96" s="8">
        <v>471</v>
      </c>
      <c r="K96" s="8">
        <v>617</v>
      </c>
      <c r="L96" s="43">
        <v>0</v>
      </c>
      <c r="M96" s="8">
        <v>0</v>
      </c>
      <c r="N96" s="37">
        <f t="shared" si="1"/>
        <v>617100</v>
      </c>
    </row>
    <row r="97" spans="1:14" ht="25.5" x14ac:dyDescent="0.25">
      <c r="A97" s="9" t="s">
        <v>178</v>
      </c>
      <c r="B97" s="7" t="s">
        <v>179</v>
      </c>
      <c r="C97" s="8">
        <v>209180</v>
      </c>
      <c r="D97" s="8">
        <v>73261</v>
      </c>
      <c r="E97" s="8">
        <v>3213</v>
      </c>
      <c r="F97" s="8">
        <v>22335</v>
      </c>
      <c r="G97" s="8">
        <v>4922</v>
      </c>
      <c r="H97" s="8">
        <v>1256</v>
      </c>
      <c r="I97" s="8">
        <v>3813</v>
      </c>
      <c r="J97" s="8">
        <v>540</v>
      </c>
      <c r="K97" s="8">
        <v>294</v>
      </c>
      <c r="L97" s="43">
        <v>4253</v>
      </c>
      <c r="M97" s="8">
        <v>0</v>
      </c>
      <c r="N97" s="37">
        <f t="shared" si="1"/>
        <v>323067</v>
      </c>
    </row>
    <row r="98" spans="1:14" ht="25.5" x14ac:dyDescent="0.25">
      <c r="A98" s="9" t="s">
        <v>180</v>
      </c>
      <c r="B98" s="7" t="s">
        <v>181</v>
      </c>
      <c r="C98" s="8">
        <v>146284</v>
      </c>
      <c r="D98" s="8">
        <v>38414</v>
      </c>
      <c r="E98" s="8">
        <v>2186</v>
      </c>
      <c r="F98" s="8">
        <v>16052</v>
      </c>
      <c r="G98" s="8">
        <v>3986</v>
      </c>
      <c r="H98" s="8">
        <v>891</v>
      </c>
      <c r="I98" s="8">
        <v>2963</v>
      </c>
      <c r="J98" s="8">
        <v>360</v>
      </c>
      <c r="K98" s="8">
        <v>219</v>
      </c>
      <c r="L98" s="43">
        <v>0</v>
      </c>
      <c r="M98" s="8">
        <v>0</v>
      </c>
      <c r="N98" s="37">
        <f t="shared" si="1"/>
        <v>211355</v>
      </c>
    </row>
    <row r="99" spans="1:14" ht="25.5" x14ac:dyDescent="0.25">
      <c r="A99" s="9" t="s">
        <v>182</v>
      </c>
      <c r="B99" s="7" t="s">
        <v>183</v>
      </c>
      <c r="C99" s="8">
        <v>372386</v>
      </c>
      <c r="D99" s="8">
        <v>200046</v>
      </c>
      <c r="E99" s="8">
        <v>4924</v>
      </c>
      <c r="F99" s="8">
        <v>47838</v>
      </c>
      <c r="G99" s="8">
        <v>10642</v>
      </c>
      <c r="H99" s="8">
        <v>2479</v>
      </c>
      <c r="I99" s="8">
        <v>9018</v>
      </c>
      <c r="J99" s="8">
        <v>738</v>
      </c>
      <c r="K99" s="8">
        <v>767</v>
      </c>
      <c r="L99" s="43">
        <v>0</v>
      </c>
      <c r="M99" s="8">
        <v>0</v>
      </c>
      <c r="N99" s="37">
        <f t="shared" si="1"/>
        <v>648838</v>
      </c>
    </row>
    <row r="100" spans="1:14" ht="25.5" x14ac:dyDescent="0.25">
      <c r="A100" s="9" t="s">
        <v>184</v>
      </c>
      <c r="B100" s="7" t="s">
        <v>185</v>
      </c>
      <c r="C100" s="8">
        <v>428896</v>
      </c>
      <c r="D100" s="8">
        <v>325057</v>
      </c>
      <c r="E100" s="8">
        <v>5961</v>
      </c>
      <c r="F100" s="8">
        <v>79271</v>
      </c>
      <c r="G100" s="8">
        <v>11050</v>
      </c>
      <c r="H100" s="8">
        <v>3593</v>
      </c>
      <c r="I100" s="8">
        <v>13217</v>
      </c>
      <c r="J100" s="8">
        <v>777</v>
      </c>
      <c r="K100" s="8">
        <v>1485</v>
      </c>
      <c r="L100" s="43">
        <v>0</v>
      </c>
      <c r="M100" s="8">
        <v>0</v>
      </c>
      <c r="N100" s="37">
        <f t="shared" si="1"/>
        <v>869307</v>
      </c>
    </row>
    <row r="101" spans="1:14" ht="25.5" x14ac:dyDescent="0.25">
      <c r="A101" s="9" t="s">
        <v>186</v>
      </c>
      <c r="B101" s="7" t="s">
        <v>187</v>
      </c>
      <c r="C101" s="8">
        <v>147158</v>
      </c>
      <c r="D101" s="8">
        <v>106834</v>
      </c>
      <c r="E101" s="8">
        <v>2208</v>
      </c>
      <c r="F101" s="8">
        <v>16948</v>
      </c>
      <c r="G101" s="8">
        <v>3069</v>
      </c>
      <c r="H101" s="8">
        <v>922</v>
      </c>
      <c r="I101" s="8">
        <v>2698</v>
      </c>
      <c r="J101" s="8">
        <v>373</v>
      </c>
      <c r="K101" s="8">
        <v>241</v>
      </c>
      <c r="L101" s="43">
        <v>0</v>
      </c>
      <c r="M101" s="8">
        <v>0</v>
      </c>
      <c r="N101" s="37">
        <f t="shared" si="1"/>
        <v>280451</v>
      </c>
    </row>
    <row r="102" spans="1:14" ht="25.5" x14ac:dyDescent="0.25">
      <c r="A102" s="9" t="s">
        <v>188</v>
      </c>
      <c r="B102" s="7" t="s">
        <v>189</v>
      </c>
      <c r="C102" s="8">
        <v>76974</v>
      </c>
      <c r="D102" s="8">
        <v>41809</v>
      </c>
      <c r="E102" s="8">
        <v>1188</v>
      </c>
      <c r="F102" s="8">
        <v>7557</v>
      </c>
      <c r="G102" s="8">
        <v>896</v>
      </c>
      <c r="H102" s="8">
        <v>442</v>
      </c>
      <c r="I102" s="8">
        <v>907</v>
      </c>
      <c r="J102" s="8">
        <v>208</v>
      </c>
      <c r="K102" s="8">
        <v>91</v>
      </c>
      <c r="L102" s="43">
        <v>0</v>
      </c>
      <c r="M102" s="8">
        <v>0</v>
      </c>
      <c r="N102" s="37">
        <f t="shared" si="1"/>
        <v>130072</v>
      </c>
    </row>
    <row r="103" spans="1:14" ht="25.5" x14ac:dyDescent="0.25">
      <c r="A103" s="9" t="s">
        <v>190</v>
      </c>
      <c r="B103" s="7" t="s">
        <v>191</v>
      </c>
      <c r="C103" s="8">
        <v>146376</v>
      </c>
      <c r="D103" s="8">
        <v>127094</v>
      </c>
      <c r="E103" s="8">
        <v>2198</v>
      </c>
      <c r="F103" s="8">
        <v>14872</v>
      </c>
      <c r="G103" s="8">
        <v>3186</v>
      </c>
      <c r="H103" s="8">
        <v>857</v>
      </c>
      <c r="I103" s="8">
        <v>2450</v>
      </c>
      <c r="J103" s="8">
        <v>378</v>
      </c>
      <c r="K103" s="8">
        <v>189</v>
      </c>
      <c r="L103" s="43">
        <v>0</v>
      </c>
      <c r="M103" s="8">
        <v>0</v>
      </c>
      <c r="N103" s="37">
        <f t="shared" si="1"/>
        <v>297600</v>
      </c>
    </row>
    <row r="104" spans="1:14" ht="25.5" x14ac:dyDescent="0.25">
      <c r="A104" s="9" t="s">
        <v>192</v>
      </c>
      <c r="B104" s="7" t="s">
        <v>193</v>
      </c>
      <c r="C104" s="8">
        <v>279482</v>
      </c>
      <c r="D104" s="8">
        <v>298492</v>
      </c>
      <c r="E104" s="8">
        <v>4079</v>
      </c>
      <c r="F104" s="8">
        <v>34423</v>
      </c>
      <c r="G104" s="8">
        <v>7751</v>
      </c>
      <c r="H104" s="8">
        <v>1816</v>
      </c>
      <c r="I104" s="8">
        <v>6352</v>
      </c>
      <c r="J104" s="8">
        <v>634</v>
      </c>
      <c r="K104" s="8">
        <v>519</v>
      </c>
      <c r="L104" s="43">
        <v>15505</v>
      </c>
      <c r="M104" s="8">
        <v>0</v>
      </c>
      <c r="N104" s="37">
        <f t="shared" si="1"/>
        <v>649053</v>
      </c>
    </row>
    <row r="105" spans="1:14" ht="25.5" x14ac:dyDescent="0.25">
      <c r="A105" s="9" t="s">
        <v>194</v>
      </c>
      <c r="B105" s="7" t="s">
        <v>195</v>
      </c>
      <c r="C105" s="8">
        <v>106428</v>
      </c>
      <c r="D105" s="8">
        <v>45296</v>
      </c>
      <c r="E105" s="8">
        <v>1382</v>
      </c>
      <c r="F105" s="8">
        <v>12517</v>
      </c>
      <c r="G105" s="8">
        <v>1314</v>
      </c>
      <c r="H105" s="8">
        <v>672</v>
      </c>
      <c r="I105" s="8">
        <v>1661</v>
      </c>
      <c r="J105" s="8">
        <v>197</v>
      </c>
      <c r="K105" s="8">
        <v>191</v>
      </c>
      <c r="L105" s="43">
        <v>0</v>
      </c>
      <c r="M105" s="8">
        <v>0</v>
      </c>
      <c r="N105" s="37">
        <f t="shared" si="1"/>
        <v>169658</v>
      </c>
    </row>
    <row r="106" spans="1:14" ht="25.5" x14ac:dyDescent="0.25">
      <c r="A106" s="9" t="s">
        <v>196</v>
      </c>
      <c r="B106" s="7" t="s">
        <v>197</v>
      </c>
      <c r="C106" s="8">
        <v>136376</v>
      </c>
      <c r="D106" s="8">
        <v>126775</v>
      </c>
      <c r="E106" s="8">
        <v>2049</v>
      </c>
      <c r="F106" s="8">
        <v>15478</v>
      </c>
      <c r="G106" s="8">
        <v>3048</v>
      </c>
      <c r="H106" s="8">
        <v>846</v>
      </c>
      <c r="I106" s="8">
        <v>2556</v>
      </c>
      <c r="J106" s="8">
        <v>336</v>
      </c>
      <c r="K106" s="8">
        <v>217</v>
      </c>
      <c r="L106" s="43">
        <v>0</v>
      </c>
      <c r="M106" s="8">
        <v>0</v>
      </c>
      <c r="N106" s="37">
        <f t="shared" si="1"/>
        <v>287681</v>
      </c>
    </row>
    <row r="107" spans="1:14" ht="25.5" x14ac:dyDescent="0.25">
      <c r="A107" s="9" t="s">
        <v>198</v>
      </c>
      <c r="B107" s="7" t="s">
        <v>199</v>
      </c>
      <c r="C107" s="8">
        <v>260260</v>
      </c>
      <c r="D107" s="8">
        <v>52579</v>
      </c>
      <c r="E107" s="8">
        <v>3865</v>
      </c>
      <c r="F107" s="8">
        <v>29083</v>
      </c>
      <c r="G107" s="8">
        <v>7228</v>
      </c>
      <c r="H107" s="8">
        <v>1603</v>
      </c>
      <c r="I107" s="8">
        <v>5451</v>
      </c>
      <c r="J107" s="8">
        <v>652</v>
      </c>
      <c r="K107" s="8">
        <v>405</v>
      </c>
      <c r="L107" s="43">
        <v>0</v>
      </c>
      <c r="M107" s="8">
        <v>0</v>
      </c>
      <c r="N107" s="37">
        <f t="shared" si="1"/>
        <v>361126</v>
      </c>
    </row>
    <row r="108" spans="1:14" ht="25.5" x14ac:dyDescent="0.25">
      <c r="A108" s="9" t="s">
        <v>200</v>
      </c>
      <c r="B108" s="7" t="s">
        <v>201</v>
      </c>
      <c r="C108" s="8">
        <v>110048</v>
      </c>
      <c r="D108" s="8">
        <v>59626</v>
      </c>
      <c r="E108" s="8">
        <v>1936</v>
      </c>
      <c r="F108" s="8">
        <v>7611</v>
      </c>
      <c r="G108" s="8">
        <v>646</v>
      </c>
      <c r="H108" s="8">
        <v>536</v>
      </c>
      <c r="I108" s="8">
        <v>493</v>
      </c>
      <c r="J108" s="8">
        <v>362</v>
      </c>
      <c r="K108" s="8">
        <v>37</v>
      </c>
      <c r="L108" s="43">
        <v>0</v>
      </c>
      <c r="M108" s="8">
        <v>0</v>
      </c>
      <c r="N108" s="37">
        <f t="shared" si="1"/>
        <v>181295</v>
      </c>
    </row>
    <row r="109" spans="1:14" x14ac:dyDescent="0.25">
      <c r="A109" s="9" t="s">
        <v>202</v>
      </c>
      <c r="B109" s="7" t="s">
        <v>203</v>
      </c>
      <c r="C109" s="8">
        <v>96048</v>
      </c>
      <c r="D109" s="8">
        <v>49830</v>
      </c>
      <c r="E109" s="8">
        <v>1670</v>
      </c>
      <c r="F109" s="8">
        <v>6923</v>
      </c>
      <c r="G109" s="8">
        <v>671</v>
      </c>
      <c r="H109" s="8">
        <v>476</v>
      </c>
      <c r="I109" s="8">
        <v>521</v>
      </c>
      <c r="J109" s="8">
        <v>309</v>
      </c>
      <c r="K109" s="8">
        <v>40</v>
      </c>
      <c r="L109" s="43">
        <v>4295</v>
      </c>
      <c r="M109" s="8">
        <v>0</v>
      </c>
      <c r="N109" s="37">
        <f t="shared" si="1"/>
        <v>160783</v>
      </c>
    </row>
    <row r="110" spans="1:14" ht="25.5" x14ac:dyDescent="0.25">
      <c r="A110" s="9" t="s">
        <v>204</v>
      </c>
      <c r="B110" s="7" t="s">
        <v>205</v>
      </c>
      <c r="C110" s="8">
        <v>110974</v>
      </c>
      <c r="D110" s="8">
        <v>52788</v>
      </c>
      <c r="E110" s="8">
        <v>1866</v>
      </c>
      <c r="F110" s="8">
        <v>9079</v>
      </c>
      <c r="G110" s="8">
        <v>1274</v>
      </c>
      <c r="H110" s="8">
        <v>582</v>
      </c>
      <c r="I110" s="8">
        <v>995</v>
      </c>
      <c r="J110" s="8">
        <v>335</v>
      </c>
      <c r="K110" s="8">
        <v>77</v>
      </c>
      <c r="L110" s="43">
        <v>0</v>
      </c>
      <c r="M110" s="8">
        <v>0</v>
      </c>
      <c r="N110" s="37">
        <f t="shared" si="1"/>
        <v>177970</v>
      </c>
    </row>
    <row r="111" spans="1:14" ht="25.5" x14ac:dyDescent="0.25">
      <c r="A111" s="9" t="s">
        <v>206</v>
      </c>
      <c r="B111" s="7" t="s">
        <v>207</v>
      </c>
      <c r="C111" s="8">
        <v>244904</v>
      </c>
      <c r="D111" s="8">
        <v>165529</v>
      </c>
      <c r="E111" s="8">
        <v>3326</v>
      </c>
      <c r="F111" s="8">
        <v>34078</v>
      </c>
      <c r="G111" s="8">
        <v>9195</v>
      </c>
      <c r="H111" s="8">
        <v>1710</v>
      </c>
      <c r="I111" s="8">
        <v>7191</v>
      </c>
      <c r="J111" s="8">
        <v>491</v>
      </c>
      <c r="K111" s="8">
        <v>567</v>
      </c>
      <c r="L111" s="43">
        <v>0</v>
      </c>
      <c r="M111" s="8">
        <v>0</v>
      </c>
      <c r="N111" s="37">
        <f t="shared" si="1"/>
        <v>466991</v>
      </c>
    </row>
    <row r="112" spans="1:14" ht="38.25" x14ac:dyDescent="0.25">
      <c r="A112" s="9" t="s">
        <v>208</v>
      </c>
      <c r="B112" s="7" t="s">
        <v>209</v>
      </c>
      <c r="C112" s="8">
        <v>490658</v>
      </c>
      <c r="D112" s="8">
        <v>280419</v>
      </c>
      <c r="E112" s="8">
        <v>7242</v>
      </c>
      <c r="F112" s="8">
        <v>77620</v>
      </c>
      <c r="G112" s="8">
        <v>10340</v>
      </c>
      <c r="H112" s="8">
        <v>3729</v>
      </c>
      <c r="I112" s="8">
        <v>12276</v>
      </c>
      <c r="J112" s="8">
        <v>1224</v>
      </c>
      <c r="K112" s="8">
        <v>1350</v>
      </c>
      <c r="L112" s="43">
        <v>0</v>
      </c>
      <c r="M112" s="8">
        <v>0</v>
      </c>
      <c r="N112" s="37">
        <f t="shared" si="1"/>
        <v>884858</v>
      </c>
    </row>
    <row r="113" spans="1:14" ht="25.5" x14ac:dyDescent="0.25">
      <c r="A113" s="9" t="s">
        <v>210</v>
      </c>
      <c r="B113" s="7" t="s">
        <v>211</v>
      </c>
      <c r="C113" s="8">
        <v>252130</v>
      </c>
      <c r="D113" s="8">
        <v>99762</v>
      </c>
      <c r="E113" s="8">
        <v>3323</v>
      </c>
      <c r="F113" s="8">
        <v>26680</v>
      </c>
      <c r="G113" s="8">
        <v>4644</v>
      </c>
      <c r="H113" s="8">
        <v>1513</v>
      </c>
      <c r="I113" s="8">
        <v>4169</v>
      </c>
      <c r="J113" s="8">
        <v>621</v>
      </c>
      <c r="K113" s="8">
        <v>377</v>
      </c>
      <c r="L113" s="43">
        <v>0</v>
      </c>
      <c r="M113" s="8">
        <v>0</v>
      </c>
      <c r="N113" s="37">
        <f t="shared" si="1"/>
        <v>393219</v>
      </c>
    </row>
    <row r="114" spans="1:14" ht="25.5" x14ac:dyDescent="0.25">
      <c r="A114" s="9" t="s">
        <v>212</v>
      </c>
      <c r="B114" s="7" t="s">
        <v>213</v>
      </c>
      <c r="C114" s="8">
        <v>363922</v>
      </c>
      <c r="D114" s="8">
        <v>61279</v>
      </c>
      <c r="E114" s="8">
        <v>5165</v>
      </c>
      <c r="F114" s="8">
        <v>46756</v>
      </c>
      <c r="G114" s="8">
        <v>13235</v>
      </c>
      <c r="H114" s="8">
        <v>2423</v>
      </c>
      <c r="I114" s="8">
        <v>9873</v>
      </c>
      <c r="J114" s="8">
        <v>792</v>
      </c>
      <c r="K114" s="8">
        <v>733</v>
      </c>
      <c r="L114" s="43">
        <v>0</v>
      </c>
      <c r="M114" s="8">
        <v>0</v>
      </c>
      <c r="N114" s="37">
        <f t="shared" si="1"/>
        <v>504178</v>
      </c>
    </row>
    <row r="115" spans="1:14" ht="25.5" x14ac:dyDescent="0.25">
      <c r="A115" s="9" t="s">
        <v>214</v>
      </c>
      <c r="B115" s="7" t="s">
        <v>215</v>
      </c>
      <c r="C115" s="8">
        <v>100398</v>
      </c>
      <c r="D115" s="8">
        <v>37530</v>
      </c>
      <c r="E115" s="8">
        <v>1478</v>
      </c>
      <c r="F115" s="8">
        <v>15645</v>
      </c>
      <c r="G115" s="8">
        <v>430</v>
      </c>
      <c r="H115" s="8">
        <v>751</v>
      </c>
      <c r="I115" s="8">
        <v>1743</v>
      </c>
      <c r="J115" s="8">
        <v>196</v>
      </c>
      <c r="K115" s="8">
        <v>269</v>
      </c>
      <c r="L115" s="43">
        <v>3095</v>
      </c>
      <c r="M115" s="8">
        <v>0</v>
      </c>
      <c r="N115" s="37">
        <f t="shared" si="1"/>
        <v>161535</v>
      </c>
    </row>
    <row r="116" spans="1:14" ht="25.5" x14ac:dyDescent="0.25">
      <c r="A116" s="9" t="s">
        <v>216</v>
      </c>
      <c r="B116" s="7" t="s">
        <v>217</v>
      </c>
      <c r="C116" s="8">
        <v>1027796</v>
      </c>
      <c r="D116" s="8">
        <v>357668</v>
      </c>
      <c r="E116" s="8">
        <v>11952</v>
      </c>
      <c r="F116" s="8">
        <v>143063</v>
      </c>
      <c r="G116" s="8">
        <v>45882</v>
      </c>
      <c r="H116" s="8">
        <v>7213</v>
      </c>
      <c r="I116" s="8">
        <v>33683</v>
      </c>
      <c r="J116" s="8">
        <v>1814</v>
      </c>
      <c r="K116" s="8">
        <v>2488</v>
      </c>
      <c r="L116" s="43">
        <v>0</v>
      </c>
      <c r="M116" s="8">
        <v>0</v>
      </c>
      <c r="N116" s="37">
        <f t="shared" si="1"/>
        <v>1631559</v>
      </c>
    </row>
    <row r="117" spans="1:14" ht="25.5" x14ac:dyDescent="0.25">
      <c r="A117" s="9" t="s">
        <v>218</v>
      </c>
      <c r="B117" s="7" t="s">
        <v>219</v>
      </c>
      <c r="C117" s="8">
        <v>268066</v>
      </c>
      <c r="D117" s="8">
        <v>106511</v>
      </c>
      <c r="E117" s="8">
        <v>3822</v>
      </c>
      <c r="F117" s="8">
        <v>32948</v>
      </c>
      <c r="G117" s="8">
        <v>5037</v>
      </c>
      <c r="H117" s="8">
        <v>1741</v>
      </c>
      <c r="I117" s="8">
        <v>5056</v>
      </c>
      <c r="J117" s="8">
        <v>598</v>
      </c>
      <c r="K117" s="8">
        <v>501</v>
      </c>
      <c r="L117" s="43">
        <v>6212</v>
      </c>
      <c r="M117" s="8">
        <v>0</v>
      </c>
      <c r="N117" s="37">
        <f t="shared" si="1"/>
        <v>430492</v>
      </c>
    </row>
    <row r="118" spans="1:14" ht="25.5" x14ac:dyDescent="0.25">
      <c r="A118" s="9" t="s">
        <v>220</v>
      </c>
      <c r="B118" s="7" t="s">
        <v>221</v>
      </c>
      <c r="C118" s="8">
        <v>97142</v>
      </c>
      <c r="D118" s="8">
        <v>56312</v>
      </c>
      <c r="E118" s="8">
        <v>1498</v>
      </c>
      <c r="F118" s="8">
        <v>10156</v>
      </c>
      <c r="G118" s="8">
        <v>2133</v>
      </c>
      <c r="H118" s="8">
        <v>577</v>
      </c>
      <c r="I118" s="8">
        <v>1660</v>
      </c>
      <c r="J118" s="8">
        <v>253</v>
      </c>
      <c r="K118" s="8">
        <v>131</v>
      </c>
      <c r="L118" s="43">
        <v>0</v>
      </c>
      <c r="M118" s="8">
        <v>0</v>
      </c>
      <c r="N118" s="37">
        <f t="shared" si="1"/>
        <v>169862</v>
      </c>
    </row>
    <row r="119" spans="1:14" ht="25.5" x14ac:dyDescent="0.25">
      <c r="A119" s="9" t="s">
        <v>222</v>
      </c>
      <c r="B119" s="7" t="s">
        <v>223</v>
      </c>
      <c r="C119" s="8">
        <v>166910</v>
      </c>
      <c r="D119" s="8">
        <v>52870</v>
      </c>
      <c r="E119" s="8">
        <v>2516</v>
      </c>
      <c r="F119" s="8">
        <v>18408</v>
      </c>
      <c r="G119" s="8">
        <v>2807</v>
      </c>
      <c r="H119" s="8">
        <v>1019</v>
      </c>
      <c r="I119" s="8">
        <v>2678</v>
      </c>
      <c r="J119" s="8">
        <v>402</v>
      </c>
      <c r="K119" s="8">
        <v>251</v>
      </c>
      <c r="L119" s="43">
        <v>0</v>
      </c>
      <c r="M119" s="8">
        <v>0</v>
      </c>
      <c r="N119" s="37">
        <f t="shared" si="1"/>
        <v>247861</v>
      </c>
    </row>
    <row r="120" spans="1:14" ht="25.5" x14ac:dyDescent="0.25">
      <c r="A120" s="9" t="s">
        <v>224</v>
      </c>
      <c r="B120" s="7" t="s">
        <v>225</v>
      </c>
      <c r="C120" s="8">
        <v>297564</v>
      </c>
      <c r="D120" s="8">
        <v>84710</v>
      </c>
      <c r="E120" s="8">
        <v>4034</v>
      </c>
      <c r="F120" s="8">
        <v>32469</v>
      </c>
      <c r="G120" s="8">
        <v>8264</v>
      </c>
      <c r="H120" s="8">
        <v>1806</v>
      </c>
      <c r="I120" s="8">
        <v>6247</v>
      </c>
      <c r="J120" s="8">
        <v>639</v>
      </c>
      <c r="K120" s="8">
        <v>462</v>
      </c>
      <c r="L120" s="43">
        <v>0</v>
      </c>
      <c r="M120" s="8">
        <v>0</v>
      </c>
      <c r="N120" s="37">
        <f t="shared" si="1"/>
        <v>436195</v>
      </c>
    </row>
    <row r="121" spans="1:14" ht="25.5" x14ac:dyDescent="0.25">
      <c r="A121" s="9" t="s">
        <v>226</v>
      </c>
      <c r="B121" s="7" t="s">
        <v>227</v>
      </c>
      <c r="C121" s="8">
        <v>350318</v>
      </c>
      <c r="D121" s="8">
        <v>183247</v>
      </c>
      <c r="E121" s="8">
        <v>5578</v>
      </c>
      <c r="F121" s="8">
        <v>29569</v>
      </c>
      <c r="G121" s="8">
        <v>4429</v>
      </c>
      <c r="H121" s="8">
        <v>1866</v>
      </c>
      <c r="I121" s="8">
        <v>3526</v>
      </c>
      <c r="J121" s="8">
        <v>1000</v>
      </c>
      <c r="K121" s="8">
        <v>283</v>
      </c>
      <c r="L121" s="43">
        <v>0</v>
      </c>
      <c r="M121" s="8">
        <v>0</v>
      </c>
      <c r="N121" s="37">
        <f t="shared" si="1"/>
        <v>579816</v>
      </c>
    </row>
    <row r="122" spans="1:14" ht="25.5" x14ac:dyDescent="0.25">
      <c r="A122" s="9" t="s">
        <v>228</v>
      </c>
      <c r="B122" s="7" t="s">
        <v>229</v>
      </c>
      <c r="C122" s="8">
        <v>232430</v>
      </c>
      <c r="D122" s="8">
        <v>157341</v>
      </c>
      <c r="E122" s="8">
        <v>3209</v>
      </c>
      <c r="F122" s="8">
        <v>23699</v>
      </c>
      <c r="G122" s="8">
        <v>5462</v>
      </c>
      <c r="H122" s="8">
        <v>1365</v>
      </c>
      <c r="I122" s="8">
        <v>4160</v>
      </c>
      <c r="J122" s="8">
        <v>587</v>
      </c>
      <c r="K122" s="8">
        <v>317</v>
      </c>
      <c r="L122" s="43">
        <v>0</v>
      </c>
      <c r="M122" s="8">
        <v>0</v>
      </c>
      <c r="N122" s="37">
        <f t="shared" si="1"/>
        <v>428570</v>
      </c>
    </row>
    <row r="123" spans="1:14" ht="38.25" x14ac:dyDescent="0.25">
      <c r="A123" s="9" t="s">
        <v>230</v>
      </c>
      <c r="B123" s="7" t="s">
        <v>231</v>
      </c>
      <c r="C123" s="8">
        <v>88120</v>
      </c>
      <c r="D123" s="8">
        <v>49616</v>
      </c>
      <c r="E123" s="8">
        <v>1458</v>
      </c>
      <c r="F123" s="8">
        <v>7600</v>
      </c>
      <c r="G123" s="8">
        <v>1162</v>
      </c>
      <c r="H123" s="8">
        <v>475</v>
      </c>
      <c r="I123" s="8">
        <v>914</v>
      </c>
      <c r="J123" s="8">
        <v>264</v>
      </c>
      <c r="K123" s="8">
        <v>73</v>
      </c>
      <c r="L123" s="43">
        <v>7103</v>
      </c>
      <c r="M123" s="8">
        <v>0</v>
      </c>
      <c r="N123" s="37">
        <f t="shared" si="1"/>
        <v>156785</v>
      </c>
    </row>
    <row r="124" spans="1:14" ht="25.5" x14ac:dyDescent="0.25">
      <c r="A124" s="9" t="s">
        <v>232</v>
      </c>
      <c r="B124" s="7" t="s">
        <v>233</v>
      </c>
      <c r="C124" s="8">
        <v>502604</v>
      </c>
      <c r="D124" s="8">
        <v>483258</v>
      </c>
      <c r="E124" s="8">
        <v>6322</v>
      </c>
      <c r="F124" s="8">
        <v>81920</v>
      </c>
      <c r="G124" s="8">
        <v>18101</v>
      </c>
      <c r="H124" s="8">
        <v>3876</v>
      </c>
      <c r="I124" s="8">
        <v>16279</v>
      </c>
      <c r="J124" s="8">
        <v>843</v>
      </c>
      <c r="K124" s="8">
        <v>1494</v>
      </c>
      <c r="L124" s="43">
        <v>536</v>
      </c>
      <c r="M124" s="8">
        <v>0</v>
      </c>
      <c r="N124" s="37">
        <f t="shared" si="1"/>
        <v>1115233</v>
      </c>
    </row>
    <row r="125" spans="1:14" ht="25.5" x14ac:dyDescent="0.25">
      <c r="A125" s="9" t="s">
        <v>234</v>
      </c>
      <c r="B125" s="7" t="s">
        <v>235</v>
      </c>
      <c r="C125" s="8">
        <v>250006</v>
      </c>
      <c r="D125" s="8">
        <v>60383</v>
      </c>
      <c r="E125" s="8">
        <v>3708</v>
      </c>
      <c r="F125" s="8">
        <v>28776</v>
      </c>
      <c r="G125" s="8">
        <v>6994</v>
      </c>
      <c r="H125" s="8">
        <v>1564</v>
      </c>
      <c r="I125" s="8">
        <v>5406</v>
      </c>
      <c r="J125" s="8">
        <v>603</v>
      </c>
      <c r="K125" s="8">
        <v>410</v>
      </c>
      <c r="L125" s="43">
        <v>0</v>
      </c>
      <c r="M125" s="8">
        <v>0</v>
      </c>
      <c r="N125" s="37">
        <f t="shared" si="1"/>
        <v>357850</v>
      </c>
    </row>
    <row r="126" spans="1:14" ht="25.5" x14ac:dyDescent="0.25">
      <c r="A126" s="9" t="s">
        <v>236</v>
      </c>
      <c r="B126" s="7" t="s">
        <v>237</v>
      </c>
      <c r="C126" s="8">
        <v>175290</v>
      </c>
      <c r="D126" s="8">
        <v>156319</v>
      </c>
      <c r="E126" s="8">
        <v>2653</v>
      </c>
      <c r="F126" s="8">
        <v>19306</v>
      </c>
      <c r="G126" s="8">
        <v>3769</v>
      </c>
      <c r="H126" s="8">
        <v>1071</v>
      </c>
      <c r="I126" s="8">
        <v>3145</v>
      </c>
      <c r="J126" s="8">
        <v>436</v>
      </c>
      <c r="K126" s="8">
        <v>263</v>
      </c>
      <c r="L126" s="43">
        <v>10826</v>
      </c>
      <c r="M126" s="8">
        <v>0</v>
      </c>
      <c r="N126" s="37">
        <f t="shared" si="1"/>
        <v>373078</v>
      </c>
    </row>
    <row r="127" spans="1:14" ht="25.5" x14ac:dyDescent="0.25">
      <c r="A127" s="9" t="s">
        <v>238</v>
      </c>
      <c r="B127" s="7" t="s">
        <v>239</v>
      </c>
      <c r="C127" s="8">
        <v>428330</v>
      </c>
      <c r="D127" s="8">
        <v>170772</v>
      </c>
      <c r="E127" s="8">
        <v>5595</v>
      </c>
      <c r="F127" s="8">
        <v>50312</v>
      </c>
      <c r="G127" s="8">
        <v>4090</v>
      </c>
      <c r="H127" s="8">
        <v>2717</v>
      </c>
      <c r="I127" s="8">
        <v>6210</v>
      </c>
      <c r="J127" s="8">
        <v>956</v>
      </c>
      <c r="K127" s="8">
        <v>769</v>
      </c>
      <c r="L127" s="43">
        <v>24237</v>
      </c>
      <c r="M127" s="8">
        <v>0</v>
      </c>
      <c r="N127" s="37">
        <f t="shared" si="1"/>
        <v>693988</v>
      </c>
    </row>
    <row r="128" spans="1:14" ht="25.5" x14ac:dyDescent="0.25">
      <c r="A128" s="9" t="s">
        <v>240</v>
      </c>
      <c r="B128" s="7" t="s">
        <v>241</v>
      </c>
      <c r="C128" s="8">
        <v>89058</v>
      </c>
      <c r="D128" s="8">
        <v>44889</v>
      </c>
      <c r="E128" s="8">
        <v>1531</v>
      </c>
      <c r="F128" s="8">
        <v>7730</v>
      </c>
      <c r="G128" s="8">
        <v>1263</v>
      </c>
      <c r="H128" s="8">
        <v>482</v>
      </c>
      <c r="I128" s="8">
        <v>954</v>
      </c>
      <c r="J128" s="8">
        <v>279</v>
      </c>
      <c r="K128" s="8">
        <v>72</v>
      </c>
      <c r="L128" s="43">
        <v>0</v>
      </c>
      <c r="M128" s="8">
        <v>0</v>
      </c>
      <c r="N128" s="37">
        <f t="shared" si="1"/>
        <v>146258</v>
      </c>
    </row>
    <row r="129" spans="1:14" ht="25.5" x14ac:dyDescent="0.25">
      <c r="A129" s="9" t="s">
        <v>242</v>
      </c>
      <c r="B129" s="7" t="s">
        <v>243</v>
      </c>
      <c r="C129" s="8">
        <v>95974</v>
      </c>
      <c r="D129" s="8">
        <v>60120</v>
      </c>
      <c r="E129" s="8">
        <v>1628</v>
      </c>
      <c r="F129" s="8">
        <v>8237</v>
      </c>
      <c r="G129" s="8">
        <v>775</v>
      </c>
      <c r="H129" s="8">
        <v>515</v>
      </c>
      <c r="I129" s="8">
        <v>768</v>
      </c>
      <c r="J129" s="8">
        <v>290</v>
      </c>
      <c r="K129" s="8">
        <v>76</v>
      </c>
      <c r="L129" s="43">
        <v>3086</v>
      </c>
      <c r="M129" s="8">
        <v>0</v>
      </c>
      <c r="N129" s="37">
        <f t="shared" si="1"/>
        <v>171469</v>
      </c>
    </row>
    <row r="130" spans="1:14" ht="25.5" x14ac:dyDescent="0.25">
      <c r="A130" s="9" t="s">
        <v>244</v>
      </c>
      <c r="B130" s="7" t="s">
        <v>245</v>
      </c>
      <c r="C130" s="8">
        <v>98746</v>
      </c>
      <c r="D130" s="8">
        <v>49331</v>
      </c>
      <c r="E130" s="8">
        <v>1623</v>
      </c>
      <c r="F130" s="8">
        <v>9053</v>
      </c>
      <c r="G130" s="8">
        <v>1029</v>
      </c>
      <c r="H130" s="8">
        <v>548</v>
      </c>
      <c r="I130" s="8">
        <v>990</v>
      </c>
      <c r="J130" s="8">
        <v>287</v>
      </c>
      <c r="K130" s="8">
        <v>95</v>
      </c>
      <c r="L130" s="43">
        <v>2427</v>
      </c>
      <c r="M130" s="8">
        <v>0</v>
      </c>
      <c r="N130" s="37">
        <f t="shared" si="1"/>
        <v>164129</v>
      </c>
    </row>
    <row r="131" spans="1:14" ht="25.5" x14ac:dyDescent="0.25">
      <c r="A131" s="9" t="s">
        <v>246</v>
      </c>
      <c r="B131" s="7" t="s">
        <v>247</v>
      </c>
      <c r="C131" s="8">
        <v>88392</v>
      </c>
      <c r="D131" s="8">
        <v>51690</v>
      </c>
      <c r="E131" s="8">
        <v>1381</v>
      </c>
      <c r="F131" s="8">
        <v>8672</v>
      </c>
      <c r="G131" s="8">
        <v>1127</v>
      </c>
      <c r="H131" s="8">
        <v>508</v>
      </c>
      <c r="I131" s="8">
        <v>1079</v>
      </c>
      <c r="J131" s="8">
        <v>246</v>
      </c>
      <c r="K131" s="8">
        <v>104</v>
      </c>
      <c r="L131" s="43">
        <v>8755</v>
      </c>
      <c r="M131" s="8">
        <v>0</v>
      </c>
      <c r="N131" s="37">
        <f t="shared" si="1"/>
        <v>161954</v>
      </c>
    </row>
    <row r="132" spans="1:14" ht="25.5" x14ac:dyDescent="0.25">
      <c r="A132" s="9" t="s">
        <v>248</v>
      </c>
      <c r="B132" s="7" t="s">
        <v>249</v>
      </c>
      <c r="C132" s="8">
        <v>173834</v>
      </c>
      <c r="D132" s="8">
        <v>102831</v>
      </c>
      <c r="E132" s="8">
        <v>2532</v>
      </c>
      <c r="F132" s="8">
        <v>19641</v>
      </c>
      <c r="G132" s="8">
        <v>4857</v>
      </c>
      <c r="H132" s="8">
        <v>1078</v>
      </c>
      <c r="I132" s="8">
        <v>3689</v>
      </c>
      <c r="J132" s="8">
        <v>427</v>
      </c>
      <c r="K132" s="8">
        <v>279</v>
      </c>
      <c r="L132" s="43">
        <v>5092</v>
      </c>
      <c r="M132" s="8">
        <v>0</v>
      </c>
      <c r="N132" s="37">
        <f t="shared" si="1"/>
        <v>314260</v>
      </c>
    </row>
    <row r="133" spans="1:14" ht="25.5" x14ac:dyDescent="0.25">
      <c r="A133" s="9" t="s">
        <v>250</v>
      </c>
      <c r="B133" s="7" t="s">
        <v>251</v>
      </c>
      <c r="C133" s="8">
        <v>1057252</v>
      </c>
      <c r="D133" s="8">
        <v>589352</v>
      </c>
      <c r="E133" s="8">
        <v>13516</v>
      </c>
      <c r="F133" s="8">
        <v>159980</v>
      </c>
      <c r="G133" s="8">
        <v>33323</v>
      </c>
      <c r="H133" s="8">
        <v>7781</v>
      </c>
      <c r="I133" s="8">
        <v>30782</v>
      </c>
      <c r="J133" s="8">
        <v>1941</v>
      </c>
      <c r="K133" s="8">
        <v>2819</v>
      </c>
      <c r="L133" s="43">
        <v>114412</v>
      </c>
      <c r="M133" s="8">
        <v>0</v>
      </c>
      <c r="N133" s="37">
        <f t="shared" si="1"/>
        <v>2011158</v>
      </c>
    </row>
    <row r="134" spans="1:14" ht="25.5" x14ac:dyDescent="0.25">
      <c r="A134" s="9" t="s">
        <v>252</v>
      </c>
      <c r="B134" s="7" t="s">
        <v>253</v>
      </c>
      <c r="C134" s="8">
        <v>646588</v>
      </c>
      <c r="D134" s="8">
        <v>223527</v>
      </c>
      <c r="E134" s="8">
        <v>8860</v>
      </c>
      <c r="F134" s="8">
        <v>79822</v>
      </c>
      <c r="G134" s="8">
        <v>19820</v>
      </c>
      <c r="H134" s="8">
        <v>4207</v>
      </c>
      <c r="I134" s="8">
        <v>15703</v>
      </c>
      <c r="J134" s="8">
        <v>1363</v>
      </c>
      <c r="K134" s="8">
        <v>1235</v>
      </c>
      <c r="L134" s="43">
        <v>0</v>
      </c>
      <c r="M134" s="8">
        <v>0</v>
      </c>
      <c r="N134" s="37">
        <f t="shared" si="1"/>
        <v>1001125</v>
      </c>
    </row>
    <row r="135" spans="1:14" ht="25.5" x14ac:dyDescent="0.25">
      <c r="A135" s="9" t="s">
        <v>254</v>
      </c>
      <c r="B135" s="7" t="s">
        <v>255</v>
      </c>
      <c r="C135" s="8">
        <v>285300</v>
      </c>
      <c r="D135" s="8">
        <v>321909</v>
      </c>
      <c r="E135" s="8">
        <v>4063</v>
      </c>
      <c r="F135" s="8">
        <v>34780</v>
      </c>
      <c r="G135" s="8">
        <v>9153</v>
      </c>
      <c r="H135" s="8">
        <v>1844</v>
      </c>
      <c r="I135" s="8">
        <v>7004</v>
      </c>
      <c r="J135" s="8">
        <v>642</v>
      </c>
      <c r="K135" s="8">
        <v>526</v>
      </c>
      <c r="L135" s="43">
        <v>0</v>
      </c>
      <c r="M135" s="8">
        <v>0</v>
      </c>
      <c r="N135" s="37">
        <f t="shared" si="1"/>
        <v>665221</v>
      </c>
    </row>
    <row r="136" spans="1:14" ht="25.5" x14ac:dyDescent="0.25">
      <c r="A136" s="9" t="s">
        <v>256</v>
      </c>
      <c r="B136" s="7" t="s">
        <v>257</v>
      </c>
      <c r="C136" s="8">
        <v>145772</v>
      </c>
      <c r="D136" s="8">
        <v>49627</v>
      </c>
      <c r="E136" s="8">
        <v>2214</v>
      </c>
      <c r="F136" s="8">
        <v>13951</v>
      </c>
      <c r="G136" s="8">
        <v>2135</v>
      </c>
      <c r="H136" s="8">
        <v>825</v>
      </c>
      <c r="I136" s="8">
        <v>1871</v>
      </c>
      <c r="J136" s="8">
        <v>372</v>
      </c>
      <c r="K136" s="8">
        <v>164</v>
      </c>
      <c r="L136" s="43">
        <v>0</v>
      </c>
      <c r="M136" s="8">
        <v>0</v>
      </c>
      <c r="N136" s="37">
        <f t="shared" si="1"/>
        <v>216931</v>
      </c>
    </row>
    <row r="137" spans="1:14" ht="25.5" x14ac:dyDescent="0.25">
      <c r="A137" s="9" t="s">
        <v>258</v>
      </c>
      <c r="B137" s="7" t="s">
        <v>259</v>
      </c>
      <c r="C137" s="8">
        <v>120430</v>
      </c>
      <c r="D137" s="8">
        <v>117246</v>
      </c>
      <c r="E137" s="8">
        <v>1932</v>
      </c>
      <c r="F137" s="8">
        <v>11715</v>
      </c>
      <c r="G137" s="8">
        <v>2324</v>
      </c>
      <c r="H137" s="8">
        <v>691</v>
      </c>
      <c r="I137" s="8">
        <v>1776</v>
      </c>
      <c r="J137" s="8">
        <v>364</v>
      </c>
      <c r="K137" s="8">
        <v>137</v>
      </c>
      <c r="L137" s="43">
        <v>0</v>
      </c>
      <c r="M137" s="8">
        <v>0</v>
      </c>
      <c r="N137" s="37">
        <f t="shared" si="1"/>
        <v>256615</v>
      </c>
    </row>
    <row r="138" spans="1:14" ht="38.25" x14ac:dyDescent="0.25">
      <c r="A138" s="9" t="s">
        <v>260</v>
      </c>
      <c r="B138" s="7" t="s">
        <v>261</v>
      </c>
      <c r="C138" s="8">
        <v>159242</v>
      </c>
      <c r="D138" s="8">
        <v>85595</v>
      </c>
      <c r="E138" s="8">
        <v>1835</v>
      </c>
      <c r="F138" s="8">
        <v>18366</v>
      </c>
      <c r="G138" s="8">
        <v>619</v>
      </c>
      <c r="H138" s="8">
        <v>996</v>
      </c>
      <c r="I138" s="8">
        <v>1933</v>
      </c>
      <c r="J138" s="8">
        <v>273</v>
      </c>
      <c r="K138" s="8">
        <v>288</v>
      </c>
      <c r="L138" s="43">
        <v>0</v>
      </c>
      <c r="M138" s="8">
        <v>0</v>
      </c>
      <c r="N138" s="37">
        <f t="shared" si="1"/>
        <v>269147</v>
      </c>
    </row>
    <row r="139" spans="1:14" ht="25.5" x14ac:dyDescent="0.25">
      <c r="A139" s="9" t="s">
        <v>262</v>
      </c>
      <c r="B139" s="7" t="s">
        <v>263</v>
      </c>
      <c r="C139" s="8">
        <v>362358</v>
      </c>
      <c r="D139" s="8">
        <v>127568</v>
      </c>
      <c r="E139" s="8">
        <v>5482</v>
      </c>
      <c r="F139" s="8">
        <v>40338</v>
      </c>
      <c r="G139" s="8">
        <v>8798</v>
      </c>
      <c r="H139" s="8">
        <v>2225</v>
      </c>
      <c r="I139" s="8">
        <v>7010</v>
      </c>
      <c r="J139" s="8">
        <v>899</v>
      </c>
      <c r="K139" s="8">
        <v>554</v>
      </c>
      <c r="L139" s="43">
        <v>14488</v>
      </c>
      <c r="M139" s="8">
        <v>0</v>
      </c>
      <c r="N139" s="37">
        <f t="shared" ref="N139:N202" si="2">SUM(C139:M139)</f>
        <v>569720</v>
      </c>
    </row>
    <row r="140" spans="1:14" ht="25.5" x14ac:dyDescent="0.25">
      <c r="A140" s="9" t="s">
        <v>264</v>
      </c>
      <c r="B140" s="7" t="s">
        <v>265</v>
      </c>
      <c r="C140" s="8">
        <v>699086</v>
      </c>
      <c r="D140" s="8">
        <v>230513</v>
      </c>
      <c r="E140" s="8">
        <v>9949</v>
      </c>
      <c r="F140" s="8">
        <v>80493</v>
      </c>
      <c r="G140" s="8">
        <v>19500</v>
      </c>
      <c r="H140" s="8">
        <v>4378</v>
      </c>
      <c r="I140" s="8">
        <v>15146</v>
      </c>
      <c r="J140" s="8">
        <v>1644</v>
      </c>
      <c r="K140" s="8">
        <v>1170</v>
      </c>
      <c r="L140" s="43">
        <v>13054</v>
      </c>
      <c r="M140" s="8">
        <v>0</v>
      </c>
      <c r="N140" s="37">
        <f t="shared" si="2"/>
        <v>1074933</v>
      </c>
    </row>
    <row r="141" spans="1:14" ht="25.5" x14ac:dyDescent="0.25">
      <c r="A141" s="9" t="s">
        <v>266</v>
      </c>
      <c r="B141" s="7" t="s">
        <v>267</v>
      </c>
      <c r="C141" s="8">
        <v>157216</v>
      </c>
      <c r="D141" s="8">
        <v>75862</v>
      </c>
      <c r="E141" s="8">
        <v>2247</v>
      </c>
      <c r="F141" s="8">
        <v>17279</v>
      </c>
      <c r="G141" s="8">
        <v>2380</v>
      </c>
      <c r="H141" s="8">
        <v>960</v>
      </c>
      <c r="I141" s="8">
        <v>2412</v>
      </c>
      <c r="J141" s="8">
        <v>372</v>
      </c>
      <c r="K141" s="8">
        <v>242</v>
      </c>
      <c r="L141" s="43">
        <v>0</v>
      </c>
      <c r="M141" s="8">
        <v>0</v>
      </c>
      <c r="N141" s="37">
        <f t="shared" si="2"/>
        <v>258970</v>
      </c>
    </row>
    <row r="142" spans="1:14" ht="25.5" x14ac:dyDescent="0.25">
      <c r="A142" s="9" t="s">
        <v>268</v>
      </c>
      <c r="B142" s="7" t="s">
        <v>269</v>
      </c>
      <c r="C142" s="8">
        <v>265672</v>
      </c>
      <c r="D142" s="8">
        <v>162530</v>
      </c>
      <c r="E142" s="8">
        <v>3935</v>
      </c>
      <c r="F142" s="8">
        <v>32939</v>
      </c>
      <c r="G142" s="8">
        <v>6704</v>
      </c>
      <c r="H142" s="8">
        <v>1735</v>
      </c>
      <c r="I142" s="8">
        <v>5762</v>
      </c>
      <c r="J142" s="8">
        <v>630</v>
      </c>
      <c r="K142" s="8">
        <v>497</v>
      </c>
      <c r="L142" s="43">
        <v>0</v>
      </c>
      <c r="M142" s="8">
        <v>0</v>
      </c>
      <c r="N142" s="37">
        <f t="shared" si="2"/>
        <v>480404</v>
      </c>
    </row>
    <row r="143" spans="1:14" ht="25.5" x14ac:dyDescent="0.25">
      <c r="A143" s="9" t="s">
        <v>270</v>
      </c>
      <c r="B143" s="7" t="s">
        <v>271</v>
      </c>
      <c r="C143" s="8">
        <v>1256604</v>
      </c>
      <c r="D143" s="8">
        <v>1378298</v>
      </c>
      <c r="E143" s="8">
        <v>16847</v>
      </c>
      <c r="F143" s="8">
        <v>175425</v>
      </c>
      <c r="G143" s="8">
        <v>48228</v>
      </c>
      <c r="H143" s="8">
        <v>8792</v>
      </c>
      <c r="I143" s="8">
        <v>37897</v>
      </c>
      <c r="J143" s="8">
        <v>2444</v>
      </c>
      <c r="K143" s="8">
        <v>2934</v>
      </c>
      <c r="L143" s="43">
        <v>0</v>
      </c>
      <c r="M143" s="8">
        <v>0</v>
      </c>
      <c r="N143" s="37">
        <f t="shared" si="2"/>
        <v>2927469</v>
      </c>
    </row>
    <row r="144" spans="1:14" ht="25.5" x14ac:dyDescent="0.25">
      <c r="A144" s="9" t="s">
        <v>272</v>
      </c>
      <c r="B144" s="7" t="s">
        <v>273</v>
      </c>
      <c r="C144" s="8">
        <v>370790</v>
      </c>
      <c r="D144" s="8">
        <v>230338</v>
      </c>
      <c r="E144" s="8">
        <v>5011</v>
      </c>
      <c r="F144" s="8">
        <v>55601</v>
      </c>
      <c r="G144" s="8">
        <v>14195</v>
      </c>
      <c r="H144" s="8">
        <v>2710</v>
      </c>
      <c r="I144" s="8">
        <v>11604</v>
      </c>
      <c r="J144" s="8">
        <v>686</v>
      </c>
      <c r="K144" s="8">
        <v>961</v>
      </c>
      <c r="L144" s="43">
        <v>0</v>
      </c>
      <c r="M144" s="8">
        <v>0</v>
      </c>
      <c r="N144" s="37">
        <f t="shared" si="2"/>
        <v>691896</v>
      </c>
    </row>
    <row r="145" spans="1:14" x14ac:dyDescent="0.25">
      <c r="A145" s="9" t="s">
        <v>274</v>
      </c>
      <c r="B145" s="7" t="s">
        <v>275</v>
      </c>
      <c r="C145" s="8">
        <v>634428</v>
      </c>
      <c r="D145" s="8">
        <v>486269</v>
      </c>
      <c r="E145" s="8">
        <v>8726</v>
      </c>
      <c r="F145" s="8">
        <v>82698</v>
      </c>
      <c r="G145" s="8">
        <v>20954</v>
      </c>
      <c r="H145" s="8">
        <v>4259</v>
      </c>
      <c r="I145" s="8">
        <v>16592</v>
      </c>
      <c r="J145" s="8">
        <v>1306</v>
      </c>
      <c r="K145" s="8">
        <v>1321</v>
      </c>
      <c r="L145" s="43">
        <v>0</v>
      </c>
      <c r="M145" s="8">
        <v>0</v>
      </c>
      <c r="N145" s="37">
        <f t="shared" si="2"/>
        <v>1256553</v>
      </c>
    </row>
    <row r="146" spans="1:14" ht="25.5" x14ac:dyDescent="0.25">
      <c r="A146" s="9" t="s">
        <v>276</v>
      </c>
      <c r="B146" s="7" t="s">
        <v>277</v>
      </c>
      <c r="C146" s="8">
        <v>295942</v>
      </c>
      <c r="D146" s="8">
        <v>238484</v>
      </c>
      <c r="E146" s="8">
        <v>4124</v>
      </c>
      <c r="F146" s="8">
        <v>38932</v>
      </c>
      <c r="G146" s="8">
        <v>5873</v>
      </c>
      <c r="H146" s="8">
        <v>2004</v>
      </c>
      <c r="I146" s="8">
        <v>6149</v>
      </c>
      <c r="J146" s="8">
        <v>683</v>
      </c>
      <c r="K146" s="8">
        <v>624</v>
      </c>
      <c r="L146" s="43">
        <v>711</v>
      </c>
      <c r="M146" s="8">
        <v>0</v>
      </c>
      <c r="N146" s="37">
        <f t="shared" si="2"/>
        <v>593526</v>
      </c>
    </row>
    <row r="147" spans="1:14" ht="25.5" x14ac:dyDescent="0.25">
      <c r="A147" s="9" t="s">
        <v>278</v>
      </c>
      <c r="B147" s="7" t="s">
        <v>279</v>
      </c>
      <c r="C147" s="8">
        <v>84670</v>
      </c>
      <c r="D147" s="8">
        <v>37073</v>
      </c>
      <c r="E147" s="8">
        <v>1380</v>
      </c>
      <c r="F147" s="8">
        <v>9624</v>
      </c>
      <c r="G147" s="8">
        <v>778</v>
      </c>
      <c r="H147" s="8">
        <v>526</v>
      </c>
      <c r="I147" s="8">
        <v>1083</v>
      </c>
      <c r="J147" s="8">
        <v>231</v>
      </c>
      <c r="K147" s="8">
        <v>130</v>
      </c>
      <c r="L147" s="43">
        <v>0</v>
      </c>
      <c r="M147" s="8">
        <v>0</v>
      </c>
      <c r="N147" s="37">
        <f t="shared" si="2"/>
        <v>135495</v>
      </c>
    </row>
    <row r="148" spans="1:14" ht="25.5" x14ac:dyDescent="0.25">
      <c r="A148" s="9" t="s">
        <v>280</v>
      </c>
      <c r="B148" s="7" t="s">
        <v>281</v>
      </c>
      <c r="C148" s="8">
        <v>174020</v>
      </c>
      <c r="D148" s="8">
        <v>53529</v>
      </c>
      <c r="E148" s="8">
        <v>2734</v>
      </c>
      <c r="F148" s="8">
        <v>17602</v>
      </c>
      <c r="G148" s="8">
        <v>3738</v>
      </c>
      <c r="H148" s="8">
        <v>1015</v>
      </c>
      <c r="I148" s="8">
        <v>2862</v>
      </c>
      <c r="J148" s="8">
        <v>467</v>
      </c>
      <c r="K148" s="8">
        <v>216</v>
      </c>
      <c r="L148" s="43">
        <v>0</v>
      </c>
      <c r="M148" s="8">
        <v>0</v>
      </c>
      <c r="N148" s="37">
        <f t="shared" si="2"/>
        <v>256183</v>
      </c>
    </row>
    <row r="149" spans="1:14" ht="25.5" x14ac:dyDescent="0.25">
      <c r="A149" s="9" t="s">
        <v>282</v>
      </c>
      <c r="B149" s="7" t="s">
        <v>283</v>
      </c>
      <c r="C149" s="8">
        <v>78754</v>
      </c>
      <c r="D149" s="8">
        <v>64810</v>
      </c>
      <c r="E149" s="8">
        <v>1258</v>
      </c>
      <c r="F149" s="8">
        <v>7912</v>
      </c>
      <c r="G149" s="8">
        <v>1405</v>
      </c>
      <c r="H149" s="8">
        <v>458</v>
      </c>
      <c r="I149" s="8">
        <v>1148</v>
      </c>
      <c r="J149" s="8">
        <v>216</v>
      </c>
      <c r="K149" s="8">
        <v>95</v>
      </c>
      <c r="L149" s="43">
        <v>0</v>
      </c>
      <c r="M149" s="8">
        <v>0</v>
      </c>
      <c r="N149" s="37">
        <f t="shared" si="2"/>
        <v>156056</v>
      </c>
    </row>
    <row r="150" spans="1:14" ht="25.5" x14ac:dyDescent="0.25">
      <c r="A150" s="9" t="s">
        <v>284</v>
      </c>
      <c r="B150" s="7" t="s">
        <v>285</v>
      </c>
      <c r="C150" s="8">
        <v>488410</v>
      </c>
      <c r="D150" s="8">
        <v>480089</v>
      </c>
      <c r="E150" s="8">
        <v>6858</v>
      </c>
      <c r="F150" s="8">
        <v>73340</v>
      </c>
      <c r="G150" s="8">
        <v>14858</v>
      </c>
      <c r="H150" s="8">
        <v>3571</v>
      </c>
      <c r="I150" s="8">
        <v>13661</v>
      </c>
      <c r="J150" s="8">
        <v>936</v>
      </c>
      <c r="K150" s="8">
        <v>1255</v>
      </c>
      <c r="L150" s="43">
        <v>0</v>
      </c>
      <c r="M150" s="8">
        <v>0</v>
      </c>
      <c r="N150" s="37">
        <f t="shared" si="2"/>
        <v>1082978</v>
      </c>
    </row>
    <row r="151" spans="1:14" ht="25.5" x14ac:dyDescent="0.25">
      <c r="A151" s="9" t="s">
        <v>286</v>
      </c>
      <c r="B151" s="7" t="s">
        <v>287</v>
      </c>
      <c r="C151" s="8">
        <v>102490</v>
      </c>
      <c r="D151" s="8">
        <v>40048</v>
      </c>
      <c r="E151" s="8">
        <v>1661</v>
      </c>
      <c r="F151" s="8">
        <v>8617</v>
      </c>
      <c r="G151" s="8">
        <v>1432</v>
      </c>
      <c r="H151" s="8">
        <v>546</v>
      </c>
      <c r="I151" s="8">
        <v>1083</v>
      </c>
      <c r="J151" s="8">
        <v>300</v>
      </c>
      <c r="K151" s="8">
        <v>80</v>
      </c>
      <c r="L151" s="43">
        <v>0</v>
      </c>
      <c r="M151" s="8">
        <v>0</v>
      </c>
      <c r="N151" s="37">
        <f t="shared" si="2"/>
        <v>156257</v>
      </c>
    </row>
    <row r="152" spans="1:14" ht="25.5" x14ac:dyDescent="0.25">
      <c r="A152" s="9" t="s">
        <v>288</v>
      </c>
      <c r="B152" s="7" t="s">
        <v>289</v>
      </c>
      <c r="C152" s="8">
        <v>760032</v>
      </c>
      <c r="D152" s="8">
        <v>322885</v>
      </c>
      <c r="E152" s="8">
        <v>9299</v>
      </c>
      <c r="F152" s="8">
        <v>110721</v>
      </c>
      <c r="G152" s="8">
        <v>16384</v>
      </c>
      <c r="H152" s="8">
        <v>5523</v>
      </c>
      <c r="I152" s="8">
        <v>18228</v>
      </c>
      <c r="J152" s="8">
        <v>1379</v>
      </c>
      <c r="K152" s="8">
        <v>1948</v>
      </c>
      <c r="L152" s="43">
        <v>0</v>
      </c>
      <c r="M152" s="8">
        <v>0</v>
      </c>
      <c r="N152" s="37">
        <f t="shared" si="2"/>
        <v>1246399</v>
      </c>
    </row>
    <row r="153" spans="1:14" ht="25.5" x14ac:dyDescent="0.25">
      <c r="A153" s="9" t="s">
        <v>290</v>
      </c>
      <c r="B153" s="7" t="s">
        <v>291</v>
      </c>
      <c r="C153" s="8">
        <v>89120</v>
      </c>
      <c r="D153" s="8">
        <v>58492</v>
      </c>
      <c r="E153" s="8">
        <v>1405</v>
      </c>
      <c r="F153" s="8">
        <v>8675</v>
      </c>
      <c r="G153" s="8">
        <v>1845</v>
      </c>
      <c r="H153" s="8">
        <v>511</v>
      </c>
      <c r="I153" s="8">
        <v>1380</v>
      </c>
      <c r="J153" s="8">
        <v>253</v>
      </c>
      <c r="K153" s="8">
        <v>102</v>
      </c>
      <c r="L153" s="43">
        <v>0</v>
      </c>
      <c r="M153" s="8">
        <v>0</v>
      </c>
      <c r="N153" s="37">
        <f t="shared" si="2"/>
        <v>161783</v>
      </c>
    </row>
    <row r="154" spans="1:14" ht="25.5" x14ac:dyDescent="0.25">
      <c r="A154" s="9" t="s">
        <v>292</v>
      </c>
      <c r="B154" s="7" t="s">
        <v>293</v>
      </c>
      <c r="C154" s="8">
        <v>346108</v>
      </c>
      <c r="D154" s="8">
        <v>192080</v>
      </c>
      <c r="E154" s="8">
        <v>4304</v>
      </c>
      <c r="F154" s="8">
        <v>53864</v>
      </c>
      <c r="G154" s="8">
        <v>9097</v>
      </c>
      <c r="H154" s="8">
        <v>2600</v>
      </c>
      <c r="I154" s="8">
        <v>9443</v>
      </c>
      <c r="J154" s="8">
        <v>681</v>
      </c>
      <c r="K154" s="8">
        <v>969</v>
      </c>
      <c r="L154" s="43">
        <v>21413</v>
      </c>
      <c r="M154" s="8">
        <v>0</v>
      </c>
      <c r="N154" s="37">
        <f t="shared" si="2"/>
        <v>640559</v>
      </c>
    </row>
    <row r="155" spans="1:14" ht="25.5" x14ac:dyDescent="0.25">
      <c r="A155" s="9" t="s">
        <v>294</v>
      </c>
      <c r="B155" s="7" t="s">
        <v>295</v>
      </c>
      <c r="C155" s="8">
        <v>204558</v>
      </c>
      <c r="D155" s="8">
        <v>151899</v>
      </c>
      <c r="E155" s="8">
        <v>3103</v>
      </c>
      <c r="F155" s="8">
        <v>22206</v>
      </c>
      <c r="G155" s="8">
        <v>4783</v>
      </c>
      <c r="H155" s="8">
        <v>1240</v>
      </c>
      <c r="I155" s="8">
        <v>3785</v>
      </c>
      <c r="J155" s="8">
        <v>528</v>
      </c>
      <c r="K155" s="8">
        <v>299</v>
      </c>
      <c r="L155" s="43">
        <v>0</v>
      </c>
      <c r="M155" s="8">
        <v>0</v>
      </c>
      <c r="N155" s="37">
        <f t="shared" si="2"/>
        <v>392401</v>
      </c>
    </row>
    <row r="156" spans="1:14" ht="25.5" x14ac:dyDescent="0.25">
      <c r="A156" s="9" t="s">
        <v>296</v>
      </c>
      <c r="B156" s="7" t="s">
        <v>297</v>
      </c>
      <c r="C156" s="8">
        <v>130010</v>
      </c>
      <c r="D156" s="8">
        <v>71371</v>
      </c>
      <c r="E156" s="8">
        <v>2010</v>
      </c>
      <c r="F156" s="8">
        <v>13532</v>
      </c>
      <c r="G156" s="8">
        <v>650</v>
      </c>
      <c r="H156" s="8">
        <v>770</v>
      </c>
      <c r="I156" s="8">
        <v>1278</v>
      </c>
      <c r="J156" s="8">
        <v>336</v>
      </c>
      <c r="K156" s="8">
        <v>173</v>
      </c>
      <c r="L156" s="43">
        <v>0</v>
      </c>
      <c r="M156" s="8">
        <v>0</v>
      </c>
      <c r="N156" s="37">
        <f t="shared" si="2"/>
        <v>220130</v>
      </c>
    </row>
    <row r="157" spans="1:14" ht="25.5" x14ac:dyDescent="0.25">
      <c r="A157" s="9" t="s">
        <v>298</v>
      </c>
      <c r="B157" s="7" t="s">
        <v>299</v>
      </c>
      <c r="C157" s="8">
        <v>191812</v>
      </c>
      <c r="D157" s="8">
        <v>122267</v>
      </c>
      <c r="E157" s="8">
        <v>2753</v>
      </c>
      <c r="F157" s="8">
        <v>18325</v>
      </c>
      <c r="G157" s="8">
        <v>3720</v>
      </c>
      <c r="H157" s="8">
        <v>1085</v>
      </c>
      <c r="I157" s="8">
        <v>2895</v>
      </c>
      <c r="J157" s="8">
        <v>457</v>
      </c>
      <c r="K157" s="8">
        <v>224</v>
      </c>
      <c r="L157" s="43">
        <v>0</v>
      </c>
      <c r="M157" s="8">
        <v>0</v>
      </c>
      <c r="N157" s="37">
        <f t="shared" si="2"/>
        <v>343538</v>
      </c>
    </row>
    <row r="158" spans="1:14" ht="25.5" x14ac:dyDescent="0.25">
      <c r="A158" s="9" t="s">
        <v>300</v>
      </c>
      <c r="B158" s="7" t="s">
        <v>301</v>
      </c>
      <c r="C158" s="8">
        <v>143052</v>
      </c>
      <c r="D158" s="8">
        <v>110048</v>
      </c>
      <c r="E158" s="8">
        <v>2128</v>
      </c>
      <c r="F158" s="8">
        <v>15821</v>
      </c>
      <c r="G158" s="8">
        <v>3438</v>
      </c>
      <c r="H158" s="8">
        <v>877</v>
      </c>
      <c r="I158" s="8">
        <v>2747</v>
      </c>
      <c r="J158" s="8">
        <v>369</v>
      </c>
      <c r="K158" s="8">
        <v>219</v>
      </c>
      <c r="L158" s="43">
        <v>18987</v>
      </c>
      <c r="M158" s="8">
        <v>0</v>
      </c>
      <c r="N158" s="37">
        <f t="shared" si="2"/>
        <v>297686</v>
      </c>
    </row>
    <row r="159" spans="1:14" ht="25.5" x14ac:dyDescent="0.25">
      <c r="A159" s="9" t="s">
        <v>302</v>
      </c>
      <c r="B159" s="7" t="s">
        <v>303</v>
      </c>
      <c r="C159" s="8">
        <v>575884</v>
      </c>
      <c r="D159" s="8">
        <v>95608</v>
      </c>
      <c r="E159" s="8">
        <v>7333</v>
      </c>
      <c r="F159" s="8">
        <v>82076</v>
      </c>
      <c r="G159" s="8">
        <v>24158</v>
      </c>
      <c r="H159" s="8">
        <v>4078</v>
      </c>
      <c r="I159" s="8">
        <v>18306</v>
      </c>
      <c r="J159" s="8">
        <v>1009</v>
      </c>
      <c r="K159" s="8">
        <v>1406</v>
      </c>
      <c r="L159" s="43">
        <v>0</v>
      </c>
      <c r="M159" s="8">
        <v>0</v>
      </c>
      <c r="N159" s="37">
        <f t="shared" si="2"/>
        <v>809858</v>
      </c>
    </row>
    <row r="160" spans="1:14" ht="25.5" x14ac:dyDescent="0.25">
      <c r="A160" s="9" t="s">
        <v>304</v>
      </c>
      <c r="B160" s="7" t="s">
        <v>305</v>
      </c>
      <c r="C160" s="8">
        <v>65840</v>
      </c>
      <c r="D160" s="8">
        <v>30075</v>
      </c>
      <c r="E160" s="8">
        <v>1123</v>
      </c>
      <c r="F160" s="8">
        <v>4788</v>
      </c>
      <c r="G160" s="8">
        <v>535</v>
      </c>
      <c r="H160" s="8">
        <v>328</v>
      </c>
      <c r="I160" s="8">
        <v>401</v>
      </c>
      <c r="J160" s="8">
        <v>207</v>
      </c>
      <c r="K160" s="8">
        <v>30</v>
      </c>
      <c r="L160" s="43">
        <v>0</v>
      </c>
      <c r="M160" s="8">
        <v>0</v>
      </c>
      <c r="N160" s="37">
        <f t="shared" si="2"/>
        <v>103327</v>
      </c>
    </row>
    <row r="161" spans="1:14" ht="25.5" x14ac:dyDescent="0.25">
      <c r="A161" s="9" t="s">
        <v>306</v>
      </c>
      <c r="B161" s="7" t="s">
        <v>307</v>
      </c>
      <c r="C161" s="8">
        <v>157510</v>
      </c>
      <c r="D161" s="8">
        <v>48240</v>
      </c>
      <c r="E161" s="8">
        <v>2396</v>
      </c>
      <c r="F161" s="8">
        <v>17780</v>
      </c>
      <c r="G161" s="8">
        <v>4162</v>
      </c>
      <c r="H161" s="8">
        <v>975</v>
      </c>
      <c r="I161" s="8">
        <v>3241</v>
      </c>
      <c r="J161" s="8">
        <v>392</v>
      </c>
      <c r="K161" s="8">
        <v>247</v>
      </c>
      <c r="L161" s="43">
        <v>0</v>
      </c>
      <c r="M161" s="8">
        <v>0</v>
      </c>
      <c r="N161" s="37">
        <f t="shared" si="2"/>
        <v>234943</v>
      </c>
    </row>
    <row r="162" spans="1:14" ht="25.5" x14ac:dyDescent="0.25">
      <c r="A162" s="9" t="s">
        <v>308</v>
      </c>
      <c r="B162" s="7" t="s">
        <v>309</v>
      </c>
      <c r="C162" s="8">
        <v>249972</v>
      </c>
      <c r="D162" s="8">
        <v>47176</v>
      </c>
      <c r="E162" s="8">
        <v>3568</v>
      </c>
      <c r="F162" s="8">
        <v>30663</v>
      </c>
      <c r="G162" s="8">
        <v>8471</v>
      </c>
      <c r="H162" s="8">
        <v>1622</v>
      </c>
      <c r="I162" s="8">
        <v>6296</v>
      </c>
      <c r="J162" s="8">
        <v>564</v>
      </c>
      <c r="K162" s="8">
        <v>465</v>
      </c>
      <c r="L162" s="43">
        <v>0</v>
      </c>
      <c r="M162" s="8">
        <v>0</v>
      </c>
      <c r="N162" s="37">
        <f t="shared" si="2"/>
        <v>348797</v>
      </c>
    </row>
    <row r="163" spans="1:14" ht="25.5" x14ac:dyDescent="0.25">
      <c r="A163" s="9" t="s">
        <v>310</v>
      </c>
      <c r="B163" s="7" t="s">
        <v>311</v>
      </c>
      <c r="C163" s="8">
        <v>210674</v>
      </c>
      <c r="D163" s="8">
        <v>126093</v>
      </c>
      <c r="E163" s="8">
        <v>3108</v>
      </c>
      <c r="F163" s="8">
        <v>23766</v>
      </c>
      <c r="G163" s="8">
        <v>3996</v>
      </c>
      <c r="H163" s="8">
        <v>1304</v>
      </c>
      <c r="I163" s="8">
        <v>3647</v>
      </c>
      <c r="J163" s="8">
        <v>520</v>
      </c>
      <c r="K163" s="8">
        <v>335</v>
      </c>
      <c r="L163" s="43">
        <v>6553</v>
      </c>
      <c r="M163" s="8">
        <v>0</v>
      </c>
      <c r="N163" s="37">
        <f t="shared" si="2"/>
        <v>379996</v>
      </c>
    </row>
    <row r="164" spans="1:14" ht="25.5" x14ac:dyDescent="0.25">
      <c r="A164" s="9" t="s">
        <v>312</v>
      </c>
      <c r="B164" s="7" t="s">
        <v>313</v>
      </c>
      <c r="C164" s="8">
        <v>121746</v>
      </c>
      <c r="D164" s="8">
        <v>69094</v>
      </c>
      <c r="E164" s="8">
        <v>1975</v>
      </c>
      <c r="F164" s="8">
        <v>11743</v>
      </c>
      <c r="G164" s="8">
        <v>1793</v>
      </c>
      <c r="H164" s="8">
        <v>693</v>
      </c>
      <c r="I164" s="8">
        <v>1551</v>
      </c>
      <c r="J164" s="8">
        <v>341</v>
      </c>
      <c r="K164" s="8">
        <v>134</v>
      </c>
      <c r="L164" s="43">
        <v>0</v>
      </c>
      <c r="M164" s="8">
        <v>0</v>
      </c>
      <c r="N164" s="37">
        <f t="shared" si="2"/>
        <v>209070</v>
      </c>
    </row>
    <row r="165" spans="1:14" ht="25.5" x14ac:dyDescent="0.25">
      <c r="A165" s="9" t="s">
        <v>314</v>
      </c>
      <c r="B165" s="7" t="s">
        <v>315</v>
      </c>
      <c r="C165" s="8">
        <v>253348</v>
      </c>
      <c r="D165" s="8">
        <v>142793</v>
      </c>
      <c r="E165" s="8">
        <v>3741</v>
      </c>
      <c r="F165" s="8">
        <v>34041</v>
      </c>
      <c r="G165" s="8">
        <v>6361</v>
      </c>
      <c r="H165" s="8">
        <v>1735</v>
      </c>
      <c r="I165" s="8">
        <v>5833</v>
      </c>
      <c r="J165" s="8">
        <v>589</v>
      </c>
      <c r="K165" s="8">
        <v>541</v>
      </c>
      <c r="L165" s="43">
        <v>7844</v>
      </c>
      <c r="M165" s="8">
        <v>0</v>
      </c>
      <c r="N165" s="37">
        <f t="shared" si="2"/>
        <v>456826</v>
      </c>
    </row>
    <row r="166" spans="1:14" ht="25.5" x14ac:dyDescent="0.25">
      <c r="A166" s="9" t="s">
        <v>316</v>
      </c>
      <c r="B166" s="7" t="s">
        <v>317</v>
      </c>
      <c r="C166" s="8">
        <v>1338438</v>
      </c>
      <c r="D166" s="8">
        <v>704395</v>
      </c>
      <c r="E166" s="8">
        <v>15854</v>
      </c>
      <c r="F166" s="8">
        <v>212919</v>
      </c>
      <c r="G166" s="8">
        <v>29621</v>
      </c>
      <c r="H166" s="8">
        <v>10168</v>
      </c>
      <c r="I166" s="8">
        <v>34935</v>
      </c>
      <c r="J166" s="8">
        <v>2173</v>
      </c>
      <c r="K166" s="8">
        <v>3897</v>
      </c>
      <c r="L166" s="43">
        <v>0</v>
      </c>
      <c r="M166" s="8">
        <v>0</v>
      </c>
      <c r="N166" s="37">
        <f t="shared" si="2"/>
        <v>2352400</v>
      </c>
    </row>
    <row r="167" spans="1:14" ht="25.5" x14ac:dyDescent="0.25">
      <c r="A167" s="9" t="s">
        <v>318</v>
      </c>
      <c r="B167" s="7" t="s">
        <v>319</v>
      </c>
      <c r="C167" s="8">
        <v>226018</v>
      </c>
      <c r="D167" s="8">
        <v>161947</v>
      </c>
      <c r="E167" s="8">
        <v>3447</v>
      </c>
      <c r="F167" s="8">
        <v>32018</v>
      </c>
      <c r="G167" s="8">
        <v>3829</v>
      </c>
      <c r="H167" s="8">
        <v>1600</v>
      </c>
      <c r="I167" s="8">
        <v>4654</v>
      </c>
      <c r="J167" s="8">
        <v>571</v>
      </c>
      <c r="K167" s="8">
        <v>520</v>
      </c>
      <c r="L167" s="43">
        <v>25320</v>
      </c>
      <c r="M167" s="8">
        <v>0</v>
      </c>
      <c r="N167" s="37">
        <f t="shared" si="2"/>
        <v>459924</v>
      </c>
    </row>
    <row r="168" spans="1:14" ht="25.5" x14ac:dyDescent="0.25">
      <c r="A168" s="9" t="s">
        <v>320</v>
      </c>
      <c r="B168" s="7" t="s">
        <v>321</v>
      </c>
      <c r="C168" s="8">
        <v>301910</v>
      </c>
      <c r="D168" s="8">
        <v>73386</v>
      </c>
      <c r="E168" s="8">
        <v>4200</v>
      </c>
      <c r="F168" s="8">
        <v>37067</v>
      </c>
      <c r="G168" s="8">
        <v>9426</v>
      </c>
      <c r="H168" s="8">
        <v>1958</v>
      </c>
      <c r="I168" s="8">
        <v>7351</v>
      </c>
      <c r="J168" s="8">
        <v>651</v>
      </c>
      <c r="K168" s="8">
        <v>568</v>
      </c>
      <c r="L168" s="43">
        <v>0</v>
      </c>
      <c r="M168" s="8">
        <v>0</v>
      </c>
      <c r="N168" s="37">
        <f t="shared" si="2"/>
        <v>436517</v>
      </c>
    </row>
    <row r="169" spans="1:14" ht="25.5" x14ac:dyDescent="0.25">
      <c r="A169" s="9" t="s">
        <v>322</v>
      </c>
      <c r="B169" s="7" t="s">
        <v>323</v>
      </c>
      <c r="C169" s="8">
        <v>149778</v>
      </c>
      <c r="D169" s="8">
        <v>86187</v>
      </c>
      <c r="E169" s="8">
        <v>2111</v>
      </c>
      <c r="F169" s="8">
        <v>15109</v>
      </c>
      <c r="G169" s="8">
        <v>2465</v>
      </c>
      <c r="H169" s="8">
        <v>872</v>
      </c>
      <c r="I169" s="8">
        <v>2191</v>
      </c>
      <c r="J169" s="8">
        <v>359</v>
      </c>
      <c r="K169" s="8">
        <v>197</v>
      </c>
      <c r="L169" s="43">
        <v>21369</v>
      </c>
      <c r="M169" s="8">
        <v>0</v>
      </c>
      <c r="N169" s="37">
        <f t="shared" si="2"/>
        <v>280638</v>
      </c>
    </row>
    <row r="170" spans="1:14" ht="25.5" x14ac:dyDescent="0.25">
      <c r="A170" s="9" t="s">
        <v>324</v>
      </c>
      <c r="B170" s="7" t="s">
        <v>325</v>
      </c>
      <c r="C170" s="8">
        <v>184048</v>
      </c>
      <c r="D170" s="8">
        <v>56452</v>
      </c>
      <c r="E170" s="8">
        <v>2804</v>
      </c>
      <c r="F170" s="8">
        <v>20181</v>
      </c>
      <c r="G170" s="8">
        <v>4691</v>
      </c>
      <c r="H170" s="8">
        <v>1121</v>
      </c>
      <c r="I170" s="8">
        <v>3582</v>
      </c>
      <c r="J170" s="8">
        <v>463</v>
      </c>
      <c r="K170" s="8">
        <v>273</v>
      </c>
      <c r="L170" s="43">
        <v>0</v>
      </c>
      <c r="M170" s="8">
        <v>0</v>
      </c>
      <c r="N170" s="37">
        <f t="shared" si="2"/>
        <v>273615</v>
      </c>
    </row>
    <row r="171" spans="1:14" ht="25.5" x14ac:dyDescent="0.25">
      <c r="A171" s="9" t="s">
        <v>326</v>
      </c>
      <c r="B171" s="7" t="s">
        <v>327</v>
      </c>
      <c r="C171" s="8">
        <v>142972</v>
      </c>
      <c r="D171" s="8">
        <v>42706</v>
      </c>
      <c r="E171" s="8">
        <v>2124</v>
      </c>
      <c r="F171" s="8">
        <v>15589</v>
      </c>
      <c r="G171" s="8">
        <v>3475</v>
      </c>
      <c r="H171" s="8">
        <v>868</v>
      </c>
      <c r="I171" s="8">
        <v>2730</v>
      </c>
      <c r="J171" s="8">
        <v>346</v>
      </c>
      <c r="K171" s="8">
        <v>212</v>
      </c>
      <c r="L171" s="43">
        <v>0</v>
      </c>
      <c r="M171" s="8">
        <v>0</v>
      </c>
      <c r="N171" s="37">
        <f t="shared" si="2"/>
        <v>211022</v>
      </c>
    </row>
    <row r="172" spans="1:14" ht="25.5" x14ac:dyDescent="0.25">
      <c r="A172" s="9" t="s">
        <v>328</v>
      </c>
      <c r="B172" s="7" t="s">
        <v>329</v>
      </c>
      <c r="C172" s="8">
        <v>127260</v>
      </c>
      <c r="D172" s="8">
        <v>90691</v>
      </c>
      <c r="E172" s="8">
        <v>1980</v>
      </c>
      <c r="F172" s="8">
        <v>12560</v>
      </c>
      <c r="G172" s="8">
        <v>2693</v>
      </c>
      <c r="H172" s="8">
        <v>733</v>
      </c>
      <c r="I172" s="8">
        <v>2032</v>
      </c>
      <c r="J172" s="8">
        <v>341</v>
      </c>
      <c r="K172" s="8">
        <v>151</v>
      </c>
      <c r="L172" s="43">
        <v>19452</v>
      </c>
      <c r="M172" s="8">
        <v>0</v>
      </c>
      <c r="N172" s="37">
        <f t="shared" si="2"/>
        <v>257893</v>
      </c>
    </row>
    <row r="173" spans="1:14" ht="25.5" x14ac:dyDescent="0.25">
      <c r="A173" s="9" t="s">
        <v>330</v>
      </c>
      <c r="B173" s="7" t="s">
        <v>331</v>
      </c>
      <c r="C173" s="8">
        <v>188246</v>
      </c>
      <c r="D173" s="8">
        <v>49836</v>
      </c>
      <c r="E173" s="8">
        <v>2795</v>
      </c>
      <c r="F173" s="8">
        <v>20704</v>
      </c>
      <c r="G173" s="8">
        <v>4929</v>
      </c>
      <c r="H173" s="8">
        <v>1149</v>
      </c>
      <c r="I173" s="8">
        <v>3760</v>
      </c>
      <c r="J173" s="8">
        <v>466</v>
      </c>
      <c r="K173" s="8">
        <v>284</v>
      </c>
      <c r="L173" s="43">
        <v>0</v>
      </c>
      <c r="M173" s="8">
        <v>0</v>
      </c>
      <c r="N173" s="37">
        <f t="shared" si="2"/>
        <v>272169</v>
      </c>
    </row>
    <row r="174" spans="1:14" ht="25.5" x14ac:dyDescent="0.25">
      <c r="A174" s="9" t="s">
        <v>332</v>
      </c>
      <c r="B174" s="7" t="s">
        <v>333</v>
      </c>
      <c r="C174" s="8">
        <v>138844</v>
      </c>
      <c r="D174" s="8">
        <v>144752</v>
      </c>
      <c r="E174" s="8">
        <v>2116</v>
      </c>
      <c r="F174" s="8">
        <v>14512</v>
      </c>
      <c r="G174" s="8">
        <v>2791</v>
      </c>
      <c r="H174" s="8">
        <v>823</v>
      </c>
      <c r="I174" s="8">
        <v>2281</v>
      </c>
      <c r="J174" s="8">
        <v>350</v>
      </c>
      <c r="K174" s="8">
        <v>187</v>
      </c>
      <c r="L174" s="43">
        <v>0</v>
      </c>
      <c r="M174" s="8">
        <v>0</v>
      </c>
      <c r="N174" s="37">
        <f t="shared" si="2"/>
        <v>306656</v>
      </c>
    </row>
    <row r="175" spans="1:14" ht="25.5" x14ac:dyDescent="0.25">
      <c r="A175" s="9" t="s">
        <v>334</v>
      </c>
      <c r="B175" s="7" t="s">
        <v>335</v>
      </c>
      <c r="C175" s="8">
        <v>636420</v>
      </c>
      <c r="D175" s="8">
        <v>400928</v>
      </c>
      <c r="E175" s="8">
        <v>8912</v>
      </c>
      <c r="F175" s="8">
        <v>90095</v>
      </c>
      <c r="G175" s="8">
        <v>19512</v>
      </c>
      <c r="H175" s="8">
        <v>4489</v>
      </c>
      <c r="I175" s="8">
        <v>16976</v>
      </c>
      <c r="J175" s="8">
        <v>1277</v>
      </c>
      <c r="K175" s="8">
        <v>1498</v>
      </c>
      <c r="L175" s="43">
        <v>0</v>
      </c>
      <c r="M175" s="8">
        <v>0</v>
      </c>
      <c r="N175" s="37">
        <f t="shared" si="2"/>
        <v>1180107</v>
      </c>
    </row>
    <row r="176" spans="1:14" ht="25.5" x14ac:dyDescent="0.25">
      <c r="A176" s="9" t="s">
        <v>336</v>
      </c>
      <c r="B176" s="7" t="s">
        <v>337</v>
      </c>
      <c r="C176" s="8">
        <v>162020</v>
      </c>
      <c r="D176" s="8">
        <v>147791</v>
      </c>
      <c r="E176" s="8">
        <v>2403</v>
      </c>
      <c r="F176" s="8">
        <v>19931</v>
      </c>
      <c r="G176" s="8">
        <v>3664</v>
      </c>
      <c r="H176" s="8">
        <v>1052</v>
      </c>
      <c r="I176" s="8">
        <v>3305</v>
      </c>
      <c r="J176" s="8">
        <v>373</v>
      </c>
      <c r="K176" s="8">
        <v>298</v>
      </c>
      <c r="L176" s="43">
        <v>0</v>
      </c>
      <c r="M176" s="8">
        <v>0</v>
      </c>
      <c r="N176" s="37">
        <f t="shared" si="2"/>
        <v>340837</v>
      </c>
    </row>
    <row r="177" spans="1:14" ht="38.25" x14ac:dyDescent="0.25">
      <c r="A177" s="9" t="s">
        <v>338</v>
      </c>
      <c r="B177" s="7" t="s">
        <v>339</v>
      </c>
      <c r="C177" s="8">
        <v>95880</v>
      </c>
      <c r="D177" s="8">
        <v>38140</v>
      </c>
      <c r="E177" s="8">
        <v>1560</v>
      </c>
      <c r="F177" s="8">
        <v>8628</v>
      </c>
      <c r="G177" s="8">
        <v>1604</v>
      </c>
      <c r="H177" s="8">
        <v>527</v>
      </c>
      <c r="I177" s="8">
        <v>1205</v>
      </c>
      <c r="J177" s="8">
        <v>276</v>
      </c>
      <c r="K177" s="8">
        <v>89</v>
      </c>
      <c r="L177" s="43">
        <v>0</v>
      </c>
      <c r="M177" s="8">
        <v>0</v>
      </c>
      <c r="N177" s="37">
        <f t="shared" si="2"/>
        <v>147909</v>
      </c>
    </row>
    <row r="178" spans="1:14" ht="25.5" x14ac:dyDescent="0.25">
      <c r="A178" s="9" t="s">
        <v>340</v>
      </c>
      <c r="B178" s="7" t="s">
        <v>341</v>
      </c>
      <c r="C178" s="8">
        <v>259094</v>
      </c>
      <c r="D178" s="8">
        <v>92530</v>
      </c>
      <c r="E178" s="8">
        <v>3905</v>
      </c>
      <c r="F178" s="8">
        <v>29080</v>
      </c>
      <c r="G178" s="8">
        <v>7063</v>
      </c>
      <c r="H178" s="8">
        <v>1598</v>
      </c>
      <c r="I178" s="8">
        <v>5452</v>
      </c>
      <c r="J178" s="8">
        <v>638</v>
      </c>
      <c r="K178" s="8">
        <v>403</v>
      </c>
      <c r="L178" s="43">
        <v>0</v>
      </c>
      <c r="M178" s="8">
        <v>0</v>
      </c>
      <c r="N178" s="37">
        <f t="shared" si="2"/>
        <v>399763</v>
      </c>
    </row>
    <row r="179" spans="1:14" ht="25.5" x14ac:dyDescent="0.25">
      <c r="A179" s="9" t="s">
        <v>342</v>
      </c>
      <c r="B179" s="7" t="s">
        <v>343</v>
      </c>
      <c r="C179" s="8">
        <v>301408</v>
      </c>
      <c r="D179" s="8">
        <v>93214</v>
      </c>
      <c r="E179" s="8">
        <v>4002</v>
      </c>
      <c r="F179" s="8">
        <v>28708</v>
      </c>
      <c r="G179" s="8">
        <v>6204</v>
      </c>
      <c r="H179" s="8">
        <v>1702</v>
      </c>
      <c r="I179" s="8">
        <v>4829</v>
      </c>
      <c r="J179" s="8">
        <v>657</v>
      </c>
      <c r="K179" s="8">
        <v>365</v>
      </c>
      <c r="L179" s="43">
        <v>20688</v>
      </c>
      <c r="M179" s="8">
        <v>0</v>
      </c>
      <c r="N179" s="37">
        <f t="shared" si="2"/>
        <v>461777</v>
      </c>
    </row>
    <row r="180" spans="1:14" ht="25.5" x14ac:dyDescent="0.25">
      <c r="A180" s="9" t="s">
        <v>344</v>
      </c>
      <c r="B180" s="7" t="s">
        <v>345</v>
      </c>
      <c r="C180" s="8">
        <v>937556</v>
      </c>
      <c r="D180" s="8">
        <v>237590</v>
      </c>
      <c r="E180" s="8">
        <v>13064</v>
      </c>
      <c r="F180" s="8">
        <v>123432</v>
      </c>
      <c r="G180" s="8">
        <v>29653</v>
      </c>
      <c r="H180" s="8">
        <v>6336</v>
      </c>
      <c r="I180" s="8">
        <v>24718</v>
      </c>
      <c r="J180" s="8">
        <v>1986</v>
      </c>
      <c r="K180" s="8">
        <v>1976</v>
      </c>
      <c r="L180" s="43">
        <v>0</v>
      </c>
      <c r="M180" s="8">
        <v>0</v>
      </c>
      <c r="N180" s="37">
        <f t="shared" si="2"/>
        <v>1376311</v>
      </c>
    </row>
    <row r="181" spans="1:14" ht="25.5" x14ac:dyDescent="0.25">
      <c r="A181" s="9" t="s">
        <v>346</v>
      </c>
      <c r="B181" s="7" t="s">
        <v>347</v>
      </c>
      <c r="C181" s="8">
        <v>51836</v>
      </c>
      <c r="D181" s="8">
        <v>32799</v>
      </c>
      <c r="E181" s="8">
        <v>835</v>
      </c>
      <c r="F181" s="8">
        <v>5537</v>
      </c>
      <c r="G181" s="8">
        <v>707</v>
      </c>
      <c r="H181" s="8">
        <v>311</v>
      </c>
      <c r="I181" s="8">
        <v>710</v>
      </c>
      <c r="J181" s="8">
        <v>139</v>
      </c>
      <c r="K181" s="8">
        <v>71</v>
      </c>
      <c r="L181" s="43">
        <v>0</v>
      </c>
      <c r="M181" s="8">
        <v>0</v>
      </c>
      <c r="N181" s="37">
        <f t="shared" si="2"/>
        <v>92945</v>
      </c>
    </row>
    <row r="182" spans="1:14" x14ac:dyDescent="0.25">
      <c r="A182" s="9" t="s">
        <v>348</v>
      </c>
      <c r="B182" s="7" t="s">
        <v>349</v>
      </c>
      <c r="C182" s="8">
        <v>133198</v>
      </c>
      <c r="D182" s="8">
        <v>90455</v>
      </c>
      <c r="E182" s="8">
        <v>1917</v>
      </c>
      <c r="F182" s="8">
        <v>15166</v>
      </c>
      <c r="G182" s="8">
        <v>2515</v>
      </c>
      <c r="H182" s="8">
        <v>828</v>
      </c>
      <c r="I182" s="8">
        <v>2328</v>
      </c>
      <c r="J182" s="8">
        <v>312</v>
      </c>
      <c r="K182" s="8">
        <v>217</v>
      </c>
      <c r="L182" s="43">
        <v>6626</v>
      </c>
      <c r="M182" s="8">
        <v>0</v>
      </c>
      <c r="N182" s="37">
        <f t="shared" si="2"/>
        <v>253562</v>
      </c>
    </row>
    <row r="183" spans="1:14" ht="25.5" x14ac:dyDescent="0.25">
      <c r="A183" s="9" t="s">
        <v>350</v>
      </c>
      <c r="B183" s="7" t="s">
        <v>351</v>
      </c>
      <c r="C183" s="8">
        <v>265616</v>
      </c>
      <c r="D183" s="8">
        <v>182728</v>
      </c>
      <c r="E183" s="8">
        <v>3459</v>
      </c>
      <c r="F183" s="8">
        <v>41802</v>
      </c>
      <c r="G183" s="8">
        <v>7965</v>
      </c>
      <c r="H183" s="8">
        <v>2000</v>
      </c>
      <c r="I183" s="8">
        <v>7664</v>
      </c>
      <c r="J183" s="8">
        <v>441</v>
      </c>
      <c r="K183" s="8">
        <v>745</v>
      </c>
      <c r="L183" s="43">
        <v>0</v>
      </c>
      <c r="M183" s="8">
        <v>0</v>
      </c>
      <c r="N183" s="37">
        <f t="shared" si="2"/>
        <v>512420</v>
      </c>
    </row>
    <row r="184" spans="1:14" ht="38.25" x14ac:dyDescent="0.25">
      <c r="A184" s="9" t="s">
        <v>352</v>
      </c>
      <c r="B184" s="7" t="s">
        <v>353</v>
      </c>
      <c r="C184" s="8">
        <v>131342</v>
      </c>
      <c r="D184" s="8">
        <v>59659</v>
      </c>
      <c r="E184" s="8">
        <v>2067</v>
      </c>
      <c r="F184" s="8">
        <v>12397</v>
      </c>
      <c r="G184" s="8">
        <v>2447</v>
      </c>
      <c r="H184" s="8">
        <v>739</v>
      </c>
      <c r="I184" s="8">
        <v>1858</v>
      </c>
      <c r="J184" s="8">
        <v>363</v>
      </c>
      <c r="K184" s="8">
        <v>141</v>
      </c>
      <c r="L184" s="43">
        <v>2177</v>
      </c>
      <c r="M184" s="8">
        <v>0</v>
      </c>
      <c r="N184" s="37">
        <f t="shared" si="2"/>
        <v>213190</v>
      </c>
    </row>
    <row r="185" spans="1:14" ht="38.25" x14ac:dyDescent="0.25">
      <c r="A185" s="9" t="s">
        <v>354</v>
      </c>
      <c r="B185" s="7" t="s">
        <v>355</v>
      </c>
      <c r="C185" s="8">
        <v>240724</v>
      </c>
      <c r="D185" s="8">
        <v>98502</v>
      </c>
      <c r="E185" s="8">
        <v>3620</v>
      </c>
      <c r="F185" s="8">
        <v>24653</v>
      </c>
      <c r="G185" s="8">
        <v>4665</v>
      </c>
      <c r="H185" s="8">
        <v>1416</v>
      </c>
      <c r="I185" s="8">
        <v>3827</v>
      </c>
      <c r="J185" s="8">
        <v>639</v>
      </c>
      <c r="K185" s="8">
        <v>316</v>
      </c>
      <c r="L185" s="43">
        <v>0</v>
      </c>
      <c r="M185" s="8">
        <v>0</v>
      </c>
      <c r="N185" s="37">
        <f t="shared" si="2"/>
        <v>378362</v>
      </c>
    </row>
    <row r="186" spans="1:14" ht="38.25" x14ac:dyDescent="0.25">
      <c r="A186" s="9" t="s">
        <v>356</v>
      </c>
      <c r="B186" s="7" t="s">
        <v>357</v>
      </c>
      <c r="C186" s="8">
        <v>579180</v>
      </c>
      <c r="D186" s="8">
        <v>276238</v>
      </c>
      <c r="E186" s="8">
        <v>8128</v>
      </c>
      <c r="F186" s="8">
        <v>85708</v>
      </c>
      <c r="G186" s="8">
        <v>17953</v>
      </c>
      <c r="H186" s="8">
        <v>4201</v>
      </c>
      <c r="I186" s="8">
        <v>16050</v>
      </c>
      <c r="J186" s="8">
        <v>1172</v>
      </c>
      <c r="K186" s="8">
        <v>1458</v>
      </c>
      <c r="L186" s="43">
        <v>0</v>
      </c>
      <c r="M186" s="8">
        <v>0</v>
      </c>
      <c r="N186" s="37">
        <f t="shared" si="2"/>
        <v>990088</v>
      </c>
    </row>
    <row r="187" spans="1:14" ht="38.25" x14ac:dyDescent="0.25">
      <c r="A187" s="9" t="s">
        <v>358</v>
      </c>
      <c r="B187" s="7" t="s">
        <v>359</v>
      </c>
      <c r="C187" s="8">
        <v>300818</v>
      </c>
      <c r="D187" s="8">
        <v>112978</v>
      </c>
      <c r="E187" s="8">
        <v>3947</v>
      </c>
      <c r="F187" s="8">
        <v>40825</v>
      </c>
      <c r="G187" s="8">
        <v>11640</v>
      </c>
      <c r="H187" s="8">
        <v>2069</v>
      </c>
      <c r="I187" s="8">
        <v>8829</v>
      </c>
      <c r="J187" s="8">
        <v>580</v>
      </c>
      <c r="K187" s="8">
        <v>677</v>
      </c>
      <c r="L187" s="43">
        <v>0</v>
      </c>
      <c r="M187" s="8">
        <v>0</v>
      </c>
      <c r="N187" s="37">
        <f t="shared" si="2"/>
        <v>482363</v>
      </c>
    </row>
    <row r="188" spans="1:14" ht="38.25" x14ac:dyDescent="0.25">
      <c r="A188" s="9" t="s">
        <v>360</v>
      </c>
      <c r="B188" s="7" t="s">
        <v>361</v>
      </c>
      <c r="C188" s="8">
        <v>147024</v>
      </c>
      <c r="D188" s="8">
        <v>101933</v>
      </c>
      <c r="E188" s="8">
        <v>2271</v>
      </c>
      <c r="F188" s="8">
        <v>16438</v>
      </c>
      <c r="G188" s="8">
        <v>2492</v>
      </c>
      <c r="H188" s="8">
        <v>905</v>
      </c>
      <c r="I188" s="8">
        <v>2363</v>
      </c>
      <c r="J188" s="8">
        <v>378</v>
      </c>
      <c r="K188" s="8">
        <v>225</v>
      </c>
      <c r="L188" s="43">
        <v>6130</v>
      </c>
      <c r="M188" s="8">
        <v>0</v>
      </c>
      <c r="N188" s="37">
        <f t="shared" si="2"/>
        <v>280159</v>
      </c>
    </row>
    <row r="189" spans="1:14" ht="38.25" x14ac:dyDescent="0.25">
      <c r="A189" s="9" t="s">
        <v>362</v>
      </c>
      <c r="B189" s="7" t="s">
        <v>363</v>
      </c>
      <c r="C189" s="8">
        <v>158272</v>
      </c>
      <c r="D189" s="8">
        <v>90188</v>
      </c>
      <c r="E189" s="8">
        <v>2395</v>
      </c>
      <c r="F189" s="8">
        <v>17613</v>
      </c>
      <c r="G189" s="8">
        <v>4039</v>
      </c>
      <c r="H189" s="8">
        <v>971</v>
      </c>
      <c r="I189" s="8">
        <v>3121</v>
      </c>
      <c r="J189" s="8">
        <v>394</v>
      </c>
      <c r="K189" s="8">
        <v>242</v>
      </c>
      <c r="L189" s="43">
        <v>0</v>
      </c>
      <c r="M189" s="8">
        <v>0</v>
      </c>
      <c r="N189" s="37">
        <f t="shared" si="2"/>
        <v>277235</v>
      </c>
    </row>
    <row r="190" spans="1:14" ht="38.25" x14ac:dyDescent="0.25">
      <c r="A190" s="9" t="s">
        <v>364</v>
      </c>
      <c r="B190" s="7" t="s">
        <v>365</v>
      </c>
      <c r="C190" s="8">
        <v>84520</v>
      </c>
      <c r="D190" s="8">
        <v>47009</v>
      </c>
      <c r="E190" s="8">
        <v>1368</v>
      </c>
      <c r="F190" s="8">
        <v>7525</v>
      </c>
      <c r="G190" s="8">
        <v>780</v>
      </c>
      <c r="H190" s="8">
        <v>462</v>
      </c>
      <c r="I190" s="8">
        <v>779</v>
      </c>
      <c r="J190" s="8">
        <v>241</v>
      </c>
      <c r="K190" s="8">
        <v>77</v>
      </c>
      <c r="L190" s="43">
        <v>2075</v>
      </c>
      <c r="M190" s="8">
        <v>0</v>
      </c>
      <c r="N190" s="37">
        <f t="shared" si="2"/>
        <v>144836</v>
      </c>
    </row>
    <row r="191" spans="1:14" ht="51" x14ac:dyDescent="0.25">
      <c r="A191" s="9" t="s">
        <v>366</v>
      </c>
      <c r="B191" s="7" t="s">
        <v>367</v>
      </c>
      <c r="C191" s="8">
        <v>210490</v>
      </c>
      <c r="D191" s="8">
        <v>49493</v>
      </c>
      <c r="E191" s="8">
        <v>3064</v>
      </c>
      <c r="F191" s="8">
        <v>32219</v>
      </c>
      <c r="G191" s="8">
        <v>3712</v>
      </c>
      <c r="H191" s="8">
        <v>1556</v>
      </c>
      <c r="I191" s="8">
        <v>4793</v>
      </c>
      <c r="J191" s="8">
        <v>408</v>
      </c>
      <c r="K191" s="8">
        <v>551</v>
      </c>
      <c r="L191" s="43">
        <v>0</v>
      </c>
      <c r="M191" s="8">
        <v>0</v>
      </c>
      <c r="N191" s="37">
        <f t="shared" si="2"/>
        <v>306286</v>
      </c>
    </row>
    <row r="192" spans="1:14" ht="38.25" x14ac:dyDescent="0.25">
      <c r="A192" s="9" t="s">
        <v>368</v>
      </c>
      <c r="B192" s="7" t="s">
        <v>369</v>
      </c>
      <c r="C192" s="8">
        <v>136024</v>
      </c>
      <c r="D192" s="8">
        <v>99670</v>
      </c>
      <c r="E192" s="8">
        <v>2112</v>
      </c>
      <c r="F192" s="8">
        <v>13940</v>
      </c>
      <c r="G192" s="8">
        <v>2528</v>
      </c>
      <c r="H192" s="8">
        <v>799</v>
      </c>
      <c r="I192" s="8">
        <v>2095</v>
      </c>
      <c r="J192" s="8">
        <v>360</v>
      </c>
      <c r="K192" s="8">
        <v>175</v>
      </c>
      <c r="L192" s="43">
        <v>22997</v>
      </c>
      <c r="M192" s="8">
        <v>0</v>
      </c>
      <c r="N192" s="37">
        <f t="shared" si="2"/>
        <v>280700</v>
      </c>
    </row>
    <row r="193" spans="1:14" ht="38.25" x14ac:dyDescent="0.25">
      <c r="A193" s="9" t="s">
        <v>370</v>
      </c>
      <c r="B193" s="7" t="s">
        <v>371</v>
      </c>
      <c r="C193" s="8">
        <v>17126680</v>
      </c>
      <c r="D193" s="8">
        <v>9728865</v>
      </c>
      <c r="E193" s="8">
        <v>205130</v>
      </c>
      <c r="F193" s="8">
        <v>2455025</v>
      </c>
      <c r="G193" s="8">
        <v>277502</v>
      </c>
      <c r="H193" s="8">
        <v>121676</v>
      </c>
      <c r="I193" s="8">
        <v>365210</v>
      </c>
      <c r="J193" s="8">
        <v>27189</v>
      </c>
      <c r="K193" s="8">
        <v>42821</v>
      </c>
      <c r="L193" s="43">
        <v>1649138</v>
      </c>
      <c r="M193" s="8">
        <v>231252</v>
      </c>
      <c r="N193" s="37">
        <f t="shared" si="2"/>
        <v>32230488</v>
      </c>
    </row>
    <row r="194" spans="1:14" ht="25.5" x14ac:dyDescent="0.25">
      <c r="A194" s="9" t="s">
        <v>372</v>
      </c>
      <c r="B194" s="7" t="s">
        <v>373</v>
      </c>
      <c r="C194" s="8">
        <v>440372</v>
      </c>
      <c r="D194" s="8">
        <v>182834</v>
      </c>
      <c r="E194" s="8">
        <v>6135</v>
      </c>
      <c r="F194" s="8">
        <v>58169</v>
      </c>
      <c r="G194" s="8">
        <v>15402</v>
      </c>
      <c r="H194" s="8">
        <v>2982</v>
      </c>
      <c r="I194" s="8">
        <v>11958</v>
      </c>
      <c r="J194" s="8">
        <v>928</v>
      </c>
      <c r="K194" s="8">
        <v>933</v>
      </c>
      <c r="L194" s="43">
        <v>44248</v>
      </c>
      <c r="M194" s="8">
        <v>0</v>
      </c>
      <c r="N194" s="37">
        <f t="shared" si="2"/>
        <v>763961</v>
      </c>
    </row>
    <row r="195" spans="1:14" ht="25.5" x14ac:dyDescent="0.25">
      <c r="A195" s="9" t="s">
        <v>374</v>
      </c>
      <c r="B195" s="7" t="s">
        <v>375</v>
      </c>
      <c r="C195" s="8">
        <v>98320</v>
      </c>
      <c r="D195" s="8">
        <v>63856</v>
      </c>
      <c r="E195" s="8">
        <v>1668</v>
      </c>
      <c r="F195" s="8">
        <v>7705</v>
      </c>
      <c r="G195" s="8">
        <v>903</v>
      </c>
      <c r="H195" s="8">
        <v>505</v>
      </c>
      <c r="I195" s="8">
        <v>726</v>
      </c>
      <c r="J195" s="8">
        <v>305</v>
      </c>
      <c r="K195" s="8">
        <v>59</v>
      </c>
      <c r="L195" s="43">
        <v>0</v>
      </c>
      <c r="M195" s="8">
        <v>0</v>
      </c>
      <c r="N195" s="37">
        <f t="shared" si="2"/>
        <v>174047</v>
      </c>
    </row>
    <row r="196" spans="1:14" ht="25.5" x14ac:dyDescent="0.25">
      <c r="A196" s="9" t="s">
        <v>376</v>
      </c>
      <c r="B196" s="7" t="s">
        <v>377</v>
      </c>
      <c r="C196" s="8">
        <v>159080</v>
      </c>
      <c r="D196" s="8">
        <v>49842</v>
      </c>
      <c r="E196" s="8">
        <v>2442</v>
      </c>
      <c r="F196" s="8">
        <v>14958</v>
      </c>
      <c r="G196" s="8">
        <v>3083</v>
      </c>
      <c r="H196" s="8">
        <v>895</v>
      </c>
      <c r="I196" s="8">
        <v>2322</v>
      </c>
      <c r="J196" s="8">
        <v>433</v>
      </c>
      <c r="K196" s="8">
        <v>172</v>
      </c>
      <c r="L196" s="43">
        <v>0</v>
      </c>
      <c r="M196" s="8">
        <v>0</v>
      </c>
      <c r="N196" s="37">
        <f t="shared" si="2"/>
        <v>233227</v>
      </c>
    </row>
    <row r="197" spans="1:14" ht="25.5" x14ac:dyDescent="0.25">
      <c r="A197" s="9" t="s">
        <v>378</v>
      </c>
      <c r="B197" s="7" t="s">
        <v>379</v>
      </c>
      <c r="C197" s="8">
        <v>475768</v>
      </c>
      <c r="D197" s="8">
        <v>70057</v>
      </c>
      <c r="E197" s="8">
        <v>6552</v>
      </c>
      <c r="F197" s="8">
        <v>65188</v>
      </c>
      <c r="G197" s="8">
        <v>16364</v>
      </c>
      <c r="H197" s="8">
        <v>3292</v>
      </c>
      <c r="I197" s="8">
        <v>13251</v>
      </c>
      <c r="J197" s="8">
        <v>966</v>
      </c>
      <c r="K197" s="8">
        <v>1071</v>
      </c>
      <c r="L197" s="43">
        <v>0</v>
      </c>
      <c r="M197" s="8">
        <v>0</v>
      </c>
      <c r="N197" s="37">
        <f t="shared" si="2"/>
        <v>652509</v>
      </c>
    </row>
    <row r="198" spans="1:14" ht="25.5" x14ac:dyDescent="0.25">
      <c r="A198" s="9" t="s">
        <v>380</v>
      </c>
      <c r="B198" s="7" t="s">
        <v>381</v>
      </c>
      <c r="C198" s="8">
        <v>213038</v>
      </c>
      <c r="D198" s="8">
        <v>111041</v>
      </c>
      <c r="E198" s="8">
        <v>3074</v>
      </c>
      <c r="F198" s="8">
        <v>31158</v>
      </c>
      <c r="G198" s="8">
        <v>5285</v>
      </c>
      <c r="H198" s="8">
        <v>1533</v>
      </c>
      <c r="I198" s="8">
        <v>5312</v>
      </c>
      <c r="J198" s="8">
        <v>431</v>
      </c>
      <c r="K198" s="8">
        <v>522</v>
      </c>
      <c r="L198" s="43">
        <v>0</v>
      </c>
      <c r="M198" s="8">
        <v>0</v>
      </c>
      <c r="N198" s="37">
        <f t="shared" si="2"/>
        <v>371394</v>
      </c>
    </row>
    <row r="199" spans="1:14" ht="25.5" x14ac:dyDescent="0.25">
      <c r="A199" s="9" t="s">
        <v>382</v>
      </c>
      <c r="B199" s="7" t="s">
        <v>383</v>
      </c>
      <c r="C199" s="8">
        <v>1121526</v>
      </c>
      <c r="D199" s="8">
        <v>173016</v>
      </c>
      <c r="E199" s="8">
        <v>15309</v>
      </c>
      <c r="F199" s="8">
        <v>155350</v>
      </c>
      <c r="G199" s="8">
        <v>38412</v>
      </c>
      <c r="H199" s="8">
        <v>7810</v>
      </c>
      <c r="I199" s="8">
        <v>31371</v>
      </c>
      <c r="J199" s="8">
        <v>2231</v>
      </c>
      <c r="K199" s="8">
        <v>2574</v>
      </c>
      <c r="L199" s="43">
        <v>0</v>
      </c>
      <c r="M199" s="8">
        <v>243893</v>
      </c>
      <c r="N199" s="37">
        <f t="shared" si="2"/>
        <v>1791492</v>
      </c>
    </row>
    <row r="200" spans="1:14" ht="25.5" x14ac:dyDescent="0.25">
      <c r="A200" s="9" t="s">
        <v>384</v>
      </c>
      <c r="B200" s="7" t="s">
        <v>385</v>
      </c>
      <c r="C200" s="8">
        <v>48512</v>
      </c>
      <c r="D200" s="8">
        <v>31602</v>
      </c>
      <c r="E200" s="8">
        <v>823</v>
      </c>
      <c r="F200" s="8">
        <v>4207</v>
      </c>
      <c r="G200" s="8">
        <v>512</v>
      </c>
      <c r="H200" s="8">
        <v>263</v>
      </c>
      <c r="I200" s="8">
        <v>447</v>
      </c>
      <c r="J200" s="8">
        <v>153</v>
      </c>
      <c r="K200" s="8">
        <v>40</v>
      </c>
      <c r="L200" s="43">
        <v>0</v>
      </c>
      <c r="M200" s="8">
        <v>0</v>
      </c>
      <c r="N200" s="37">
        <f t="shared" si="2"/>
        <v>86559</v>
      </c>
    </row>
    <row r="201" spans="1:14" ht="25.5" x14ac:dyDescent="0.25">
      <c r="A201" s="9" t="s">
        <v>386</v>
      </c>
      <c r="B201" s="7" t="s">
        <v>387</v>
      </c>
      <c r="C201" s="8">
        <v>147548</v>
      </c>
      <c r="D201" s="8">
        <v>117580</v>
      </c>
      <c r="E201" s="8">
        <v>2134</v>
      </c>
      <c r="F201" s="8">
        <v>19791</v>
      </c>
      <c r="G201" s="8">
        <v>2653</v>
      </c>
      <c r="H201" s="8">
        <v>1009</v>
      </c>
      <c r="I201" s="8">
        <v>2951</v>
      </c>
      <c r="J201" s="8">
        <v>333</v>
      </c>
      <c r="K201" s="8">
        <v>317</v>
      </c>
      <c r="L201" s="43">
        <v>1745</v>
      </c>
      <c r="M201" s="8">
        <v>0</v>
      </c>
      <c r="N201" s="37">
        <f t="shared" si="2"/>
        <v>296061</v>
      </c>
    </row>
    <row r="202" spans="1:14" ht="25.5" x14ac:dyDescent="0.25">
      <c r="A202" s="9" t="s">
        <v>388</v>
      </c>
      <c r="B202" s="7" t="s">
        <v>389</v>
      </c>
      <c r="C202" s="8">
        <v>228734</v>
      </c>
      <c r="D202" s="8">
        <v>164047</v>
      </c>
      <c r="E202" s="8">
        <v>3181</v>
      </c>
      <c r="F202" s="8">
        <v>40807</v>
      </c>
      <c r="G202" s="8">
        <v>4866</v>
      </c>
      <c r="H202" s="8">
        <v>1867</v>
      </c>
      <c r="I202" s="8">
        <v>6426</v>
      </c>
      <c r="J202" s="8">
        <v>372</v>
      </c>
      <c r="K202" s="8">
        <v>753</v>
      </c>
      <c r="L202" s="43">
        <v>0</v>
      </c>
      <c r="M202" s="8">
        <v>0</v>
      </c>
      <c r="N202" s="37">
        <f t="shared" si="2"/>
        <v>451053</v>
      </c>
    </row>
    <row r="203" spans="1:14" ht="25.5" x14ac:dyDescent="0.25">
      <c r="A203" s="9" t="s">
        <v>390</v>
      </c>
      <c r="B203" s="7" t="s">
        <v>391</v>
      </c>
      <c r="C203" s="8">
        <v>168998</v>
      </c>
      <c r="D203" s="8">
        <v>87172</v>
      </c>
      <c r="E203" s="8">
        <v>2313</v>
      </c>
      <c r="F203" s="8">
        <v>17686</v>
      </c>
      <c r="G203" s="8">
        <v>2374</v>
      </c>
      <c r="H203" s="8">
        <v>1009</v>
      </c>
      <c r="I203" s="8">
        <v>2419</v>
      </c>
      <c r="J203" s="8">
        <v>445</v>
      </c>
      <c r="K203" s="8">
        <v>244</v>
      </c>
      <c r="L203" s="43">
        <v>0</v>
      </c>
      <c r="M203" s="8">
        <v>0</v>
      </c>
      <c r="N203" s="37">
        <f t="shared" ref="N203:N266" si="3">SUM(C203:M203)</f>
        <v>282660</v>
      </c>
    </row>
    <row r="204" spans="1:14" x14ac:dyDescent="0.25">
      <c r="A204" s="9" t="s">
        <v>392</v>
      </c>
      <c r="B204" s="7" t="s">
        <v>393</v>
      </c>
      <c r="C204" s="8">
        <v>172224</v>
      </c>
      <c r="D204" s="8">
        <v>88040</v>
      </c>
      <c r="E204" s="8">
        <v>2598</v>
      </c>
      <c r="F204" s="8">
        <v>16974</v>
      </c>
      <c r="G204" s="8">
        <v>1786</v>
      </c>
      <c r="H204" s="8">
        <v>996</v>
      </c>
      <c r="I204" s="8">
        <v>1989</v>
      </c>
      <c r="J204" s="8">
        <v>497</v>
      </c>
      <c r="K204" s="8">
        <v>209</v>
      </c>
      <c r="L204" s="43">
        <v>0</v>
      </c>
      <c r="M204" s="8">
        <v>0</v>
      </c>
      <c r="N204" s="37">
        <f t="shared" si="3"/>
        <v>285313</v>
      </c>
    </row>
    <row r="205" spans="1:14" ht="38.25" x14ac:dyDescent="0.25">
      <c r="A205" s="9" t="s">
        <v>394</v>
      </c>
      <c r="B205" s="7" t="s">
        <v>395</v>
      </c>
      <c r="C205" s="8">
        <v>119280</v>
      </c>
      <c r="D205" s="8">
        <v>43496</v>
      </c>
      <c r="E205" s="8">
        <v>1806</v>
      </c>
      <c r="F205" s="8">
        <v>19635</v>
      </c>
      <c r="G205" s="8">
        <v>706</v>
      </c>
      <c r="H205" s="8">
        <v>924</v>
      </c>
      <c r="I205" s="8">
        <v>2290</v>
      </c>
      <c r="J205" s="8">
        <v>225</v>
      </c>
      <c r="K205" s="8">
        <v>343</v>
      </c>
      <c r="L205" s="43">
        <v>1596</v>
      </c>
      <c r="M205" s="8">
        <v>0</v>
      </c>
      <c r="N205" s="37">
        <f t="shared" si="3"/>
        <v>190301</v>
      </c>
    </row>
    <row r="206" spans="1:14" ht="25.5" x14ac:dyDescent="0.25">
      <c r="A206" s="9" t="s">
        <v>396</v>
      </c>
      <c r="B206" s="7" t="s">
        <v>397</v>
      </c>
      <c r="C206" s="8">
        <v>330182</v>
      </c>
      <c r="D206" s="8">
        <v>198681</v>
      </c>
      <c r="E206" s="8">
        <v>4529</v>
      </c>
      <c r="F206" s="8">
        <v>44514</v>
      </c>
      <c r="G206" s="8">
        <v>5662</v>
      </c>
      <c r="H206" s="8">
        <v>2263</v>
      </c>
      <c r="I206" s="8">
        <v>6620</v>
      </c>
      <c r="J206" s="8">
        <v>684</v>
      </c>
      <c r="K206" s="8">
        <v>726</v>
      </c>
      <c r="L206" s="43">
        <v>14205</v>
      </c>
      <c r="M206" s="8">
        <v>0</v>
      </c>
      <c r="N206" s="37">
        <f t="shared" si="3"/>
        <v>608066</v>
      </c>
    </row>
    <row r="207" spans="1:14" ht="25.5" x14ac:dyDescent="0.25">
      <c r="A207" s="9" t="s">
        <v>398</v>
      </c>
      <c r="B207" s="7" t="s">
        <v>399</v>
      </c>
      <c r="C207" s="8">
        <v>1538234</v>
      </c>
      <c r="D207" s="8">
        <v>1290579</v>
      </c>
      <c r="E207" s="8">
        <v>20373</v>
      </c>
      <c r="F207" s="8">
        <v>221211</v>
      </c>
      <c r="G207" s="8">
        <v>50766</v>
      </c>
      <c r="H207" s="8">
        <v>10951</v>
      </c>
      <c r="I207" s="8">
        <v>43678</v>
      </c>
      <c r="J207" s="8">
        <v>2806</v>
      </c>
      <c r="K207" s="8">
        <v>3767</v>
      </c>
      <c r="L207" s="43">
        <v>34086</v>
      </c>
      <c r="M207" s="8">
        <v>0</v>
      </c>
      <c r="N207" s="37">
        <f t="shared" si="3"/>
        <v>3216451</v>
      </c>
    </row>
    <row r="208" spans="1:14" ht="25.5" x14ac:dyDescent="0.25">
      <c r="A208" s="9" t="s">
        <v>400</v>
      </c>
      <c r="B208" s="7" t="s">
        <v>401</v>
      </c>
      <c r="C208" s="8">
        <v>91286</v>
      </c>
      <c r="D208" s="8">
        <v>42538</v>
      </c>
      <c r="E208" s="8">
        <v>1529</v>
      </c>
      <c r="F208" s="8">
        <v>6935</v>
      </c>
      <c r="G208" s="8">
        <v>840</v>
      </c>
      <c r="H208" s="8">
        <v>463</v>
      </c>
      <c r="I208" s="8">
        <v>654</v>
      </c>
      <c r="J208" s="8">
        <v>280</v>
      </c>
      <c r="K208" s="8">
        <v>50</v>
      </c>
      <c r="L208" s="43">
        <v>0</v>
      </c>
      <c r="M208" s="8">
        <v>0</v>
      </c>
      <c r="N208" s="37">
        <f t="shared" si="3"/>
        <v>144575</v>
      </c>
    </row>
    <row r="209" spans="1:14" ht="25.5" x14ac:dyDescent="0.25">
      <c r="A209" s="9" t="s">
        <v>402</v>
      </c>
      <c r="B209" s="7" t="s">
        <v>403</v>
      </c>
      <c r="C209" s="8">
        <v>235558</v>
      </c>
      <c r="D209" s="8">
        <v>57662</v>
      </c>
      <c r="E209" s="8">
        <v>3510</v>
      </c>
      <c r="F209" s="8">
        <v>25917</v>
      </c>
      <c r="G209" s="8">
        <v>6299</v>
      </c>
      <c r="H209" s="8">
        <v>1438</v>
      </c>
      <c r="I209" s="8">
        <v>4774</v>
      </c>
      <c r="J209" s="8">
        <v>584</v>
      </c>
      <c r="K209" s="8">
        <v>355</v>
      </c>
      <c r="L209" s="43">
        <v>0</v>
      </c>
      <c r="M209" s="8">
        <v>0</v>
      </c>
      <c r="N209" s="37">
        <f t="shared" si="3"/>
        <v>336097</v>
      </c>
    </row>
    <row r="210" spans="1:14" ht="25.5" x14ac:dyDescent="0.25">
      <c r="A210" s="9" t="s">
        <v>404</v>
      </c>
      <c r="B210" s="7" t="s">
        <v>405</v>
      </c>
      <c r="C210" s="8">
        <v>140072</v>
      </c>
      <c r="D210" s="8">
        <v>37977</v>
      </c>
      <c r="E210" s="8">
        <v>2153</v>
      </c>
      <c r="F210" s="8">
        <v>15428</v>
      </c>
      <c r="G210" s="8">
        <v>3223</v>
      </c>
      <c r="H210" s="8">
        <v>855</v>
      </c>
      <c r="I210" s="8">
        <v>2586</v>
      </c>
      <c r="J210" s="8">
        <v>355</v>
      </c>
      <c r="K210" s="8">
        <v>208</v>
      </c>
      <c r="L210" s="43">
        <v>10761</v>
      </c>
      <c r="M210" s="8">
        <v>0</v>
      </c>
      <c r="N210" s="37">
        <f t="shared" si="3"/>
        <v>213618</v>
      </c>
    </row>
    <row r="211" spans="1:14" ht="25.5" x14ac:dyDescent="0.25">
      <c r="A211" s="9" t="s">
        <v>406</v>
      </c>
      <c r="B211" s="7" t="s">
        <v>407</v>
      </c>
      <c r="C211" s="8">
        <v>279796</v>
      </c>
      <c r="D211" s="8">
        <v>275649</v>
      </c>
      <c r="E211" s="8">
        <v>3965</v>
      </c>
      <c r="F211" s="8">
        <v>33992</v>
      </c>
      <c r="G211" s="8">
        <v>7846</v>
      </c>
      <c r="H211" s="8">
        <v>1804</v>
      </c>
      <c r="I211" s="8">
        <v>6332</v>
      </c>
      <c r="J211" s="8">
        <v>616</v>
      </c>
      <c r="K211" s="8">
        <v>514</v>
      </c>
      <c r="L211" s="43">
        <v>0</v>
      </c>
      <c r="M211" s="8">
        <v>0</v>
      </c>
      <c r="N211" s="37">
        <f t="shared" si="3"/>
        <v>610514</v>
      </c>
    </row>
    <row r="212" spans="1:14" ht="25.5" x14ac:dyDescent="0.25">
      <c r="A212" s="9" t="s">
        <v>408</v>
      </c>
      <c r="B212" s="7" t="s">
        <v>409</v>
      </c>
      <c r="C212" s="8">
        <v>225256</v>
      </c>
      <c r="D212" s="8">
        <v>63009</v>
      </c>
      <c r="E212" s="8">
        <v>3422</v>
      </c>
      <c r="F212" s="8">
        <v>24715</v>
      </c>
      <c r="G212" s="8">
        <v>5997</v>
      </c>
      <c r="H212" s="8">
        <v>1373</v>
      </c>
      <c r="I212" s="8">
        <v>4534</v>
      </c>
      <c r="J212" s="8">
        <v>571</v>
      </c>
      <c r="K212" s="8">
        <v>335</v>
      </c>
      <c r="L212" s="43">
        <v>0</v>
      </c>
      <c r="M212" s="8">
        <v>0</v>
      </c>
      <c r="N212" s="37">
        <f t="shared" si="3"/>
        <v>329212</v>
      </c>
    </row>
    <row r="213" spans="1:14" ht="25.5" x14ac:dyDescent="0.25">
      <c r="A213" s="9" t="s">
        <v>410</v>
      </c>
      <c r="B213" s="7" t="s">
        <v>411</v>
      </c>
      <c r="C213" s="8">
        <v>78400</v>
      </c>
      <c r="D213" s="8">
        <v>38133</v>
      </c>
      <c r="E213" s="8">
        <v>1215</v>
      </c>
      <c r="F213" s="8">
        <v>7437</v>
      </c>
      <c r="G213" s="8">
        <v>1095</v>
      </c>
      <c r="H213" s="8">
        <v>442</v>
      </c>
      <c r="I213" s="8">
        <v>961</v>
      </c>
      <c r="J213" s="8">
        <v>209</v>
      </c>
      <c r="K213" s="8">
        <v>86</v>
      </c>
      <c r="L213" s="43">
        <v>0</v>
      </c>
      <c r="M213" s="8">
        <v>0</v>
      </c>
      <c r="N213" s="37">
        <f t="shared" si="3"/>
        <v>127978</v>
      </c>
    </row>
    <row r="214" spans="1:14" x14ac:dyDescent="0.25">
      <c r="A214" s="9" t="s">
        <v>412</v>
      </c>
      <c r="B214" s="7" t="s">
        <v>413</v>
      </c>
      <c r="C214" s="8">
        <v>913694</v>
      </c>
      <c r="D214" s="8">
        <v>1008898</v>
      </c>
      <c r="E214" s="8">
        <v>12714</v>
      </c>
      <c r="F214" s="8">
        <v>121639</v>
      </c>
      <c r="G214" s="8">
        <v>28856</v>
      </c>
      <c r="H214" s="8">
        <v>6252</v>
      </c>
      <c r="I214" s="8">
        <v>23766</v>
      </c>
      <c r="J214" s="8">
        <v>1900</v>
      </c>
      <c r="K214" s="8">
        <v>1952</v>
      </c>
      <c r="L214" s="43">
        <v>190451</v>
      </c>
      <c r="M214" s="8">
        <v>39363</v>
      </c>
      <c r="N214" s="37">
        <f t="shared" si="3"/>
        <v>2349485</v>
      </c>
    </row>
    <row r="215" spans="1:14" ht="25.5" x14ac:dyDescent="0.25">
      <c r="A215" s="9" t="s">
        <v>414</v>
      </c>
      <c r="B215" s="7" t="s">
        <v>415</v>
      </c>
      <c r="C215" s="8">
        <v>149092</v>
      </c>
      <c r="D215" s="8">
        <v>67012</v>
      </c>
      <c r="E215" s="8">
        <v>2231</v>
      </c>
      <c r="F215" s="8">
        <v>17263</v>
      </c>
      <c r="G215" s="8">
        <v>4164</v>
      </c>
      <c r="H215" s="8">
        <v>937</v>
      </c>
      <c r="I215" s="8">
        <v>3205</v>
      </c>
      <c r="J215" s="8">
        <v>381</v>
      </c>
      <c r="K215" s="8">
        <v>247</v>
      </c>
      <c r="L215" s="43">
        <v>5925</v>
      </c>
      <c r="M215" s="8">
        <v>0</v>
      </c>
      <c r="N215" s="37">
        <f t="shared" si="3"/>
        <v>250457</v>
      </c>
    </row>
    <row r="216" spans="1:14" ht="25.5" x14ac:dyDescent="0.25">
      <c r="A216" s="9" t="s">
        <v>416</v>
      </c>
      <c r="B216" s="7" t="s">
        <v>417</v>
      </c>
      <c r="C216" s="8">
        <v>1018390</v>
      </c>
      <c r="D216" s="8">
        <v>197875</v>
      </c>
      <c r="E216" s="8">
        <v>13763</v>
      </c>
      <c r="F216" s="8">
        <v>147946</v>
      </c>
      <c r="G216" s="8">
        <v>32415</v>
      </c>
      <c r="H216" s="8">
        <v>7302</v>
      </c>
      <c r="I216" s="8">
        <v>28558</v>
      </c>
      <c r="J216" s="8">
        <v>1970</v>
      </c>
      <c r="K216" s="8">
        <v>2520</v>
      </c>
      <c r="L216" s="43">
        <v>0</v>
      </c>
      <c r="M216" s="8">
        <v>32631</v>
      </c>
      <c r="N216" s="37">
        <f t="shared" si="3"/>
        <v>1483370</v>
      </c>
    </row>
    <row r="217" spans="1:14" ht="38.25" x14ac:dyDescent="0.25">
      <c r="A217" s="9" t="s">
        <v>418</v>
      </c>
      <c r="B217" s="7" t="s">
        <v>419</v>
      </c>
      <c r="C217" s="8">
        <v>418930</v>
      </c>
      <c r="D217" s="8">
        <v>383026</v>
      </c>
      <c r="E217" s="8">
        <v>6126</v>
      </c>
      <c r="F217" s="8">
        <v>47364</v>
      </c>
      <c r="G217" s="8">
        <v>11815</v>
      </c>
      <c r="H217" s="8">
        <v>2596</v>
      </c>
      <c r="I217" s="8">
        <v>8973</v>
      </c>
      <c r="J217" s="8">
        <v>1009</v>
      </c>
      <c r="K217" s="8">
        <v>670</v>
      </c>
      <c r="L217" s="43">
        <v>0</v>
      </c>
      <c r="M217" s="8">
        <v>0</v>
      </c>
      <c r="N217" s="37">
        <f t="shared" si="3"/>
        <v>880509</v>
      </c>
    </row>
    <row r="218" spans="1:14" ht="38.25" x14ac:dyDescent="0.25">
      <c r="A218" s="9" t="s">
        <v>420</v>
      </c>
      <c r="B218" s="7" t="s">
        <v>421</v>
      </c>
      <c r="C218" s="8">
        <v>117292</v>
      </c>
      <c r="D218" s="8">
        <v>75078</v>
      </c>
      <c r="E218" s="8">
        <v>1949</v>
      </c>
      <c r="F218" s="8">
        <v>9185</v>
      </c>
      <c r="G218" s="8">
        <v>1033</v>
      </c>
      <c r="H218" s="8">
        <v>603</v>
      </c>
      <c r="I218" s="8">
        <v>865</v>
      </c>
      <c r="J218" s="8">
        <v>360</v>
      </c>
      <c r="K218" s="8">
        <v>72</v>
      </c>
      <c r="L218" s="43">
        <v>3466</v>
      </c>
      <c r="M218" s="8">
        <v>0</v>
      </c>
      <c r="N218" s="37">
        <f t="shared" si="3"/>
        <v>209903</v>
      </c>
    </row>
    <row r="219" spans="1:14" x14ac:dyDescent="0.25">
      <c r="A219" s="9" t="s">
        <v>422</v>
      </c>
      <c r="B219" s="7" t="s">
        <v>423</v>
      </c>
      <c r="C219" s="8">
        <v>350620</v>
      </c>
      <c r="D219" s="8">
        <v>61881</v>
      </c>
      <c r="E219" s="8">
        <v>5084</v>
      </c>
      <c r="F219" s="8">
        <v>39172</v>
      </c>
      <c r="G219" s="8">
        <v>9901</v>
      </c>
      <c r="H219" s="8">
        <v>2159</v>
      </c>
      <c r="I219" s="8">
        <v>7428</v>
      </c>
      <c r="J219" s="8">
        <v>843</v>
      </c>
      <c r="K219" s="8">
        <v>552</v>
      </c>
      <c r="L219" s="43">
        <v>0</v>
      </c>
      <c r="M219" s="8">
        <v>0</v>
      </c>
      <c r="N219" s="37">
        <f t="shared" si="3"/>
        <v>477640</v>
      </c>
    </row>
    <row r="220" spans="1:14" ht="25.5" x14ac:dyDescent="0.25">
      <c r="A220" s="9" t="s">
        <v>424</v>
      </c>
      <c r="B220" s="7" t="s">
        <v>425</v>
      </c>
      <c r="C220" s="8">
        <v>204498</v>
      </c>
      <c r="D220" s="8">
        <v>67082</v>
      </c>
      <c r="E220" s="8">
        <v>2992</v>
      </c>
      <c r="F220" s="8">
        <v>22962</v>
      </c>
      <c r="G220" s="8">
        <v>5800</v>
      </c>
      <c r="H220" s="8">
        <v>1261</v>
      </c>
      <c r="I220" s="8">
        <v>4372</v>
      </c>
      <c r="J220" s="8">
        <v>488</v>
      </c>
      <c r="K220" s="8">
        <v>323</v>
      </c>
      <c r="L220" s="43">
        <v>9626</v>
      </c>
      <c r="M220" s="8">
        <v>0</v>
      </c>
      <c r="N220" s="37">
        <f t="shared" si="3"/>
        <v>319404</v>
      </c>
    </row>
    <row r="221" spans="1:14" ht="25.5" x14ac:dyDescent="0.25">
      <c r="A221" s="9" t="s">
        <v>426</v>
      </c>
      <c r="B221" s="7" t="s">
        <v>427</v>
      </c>
      <c r="C221" s="8">
        <v>211170</v>
      </c>
      <c r="D221" s="8">
        <v>54353</v>
      </c>
      <c r="E221" s="8">
        <v>3238</v>
      </c>
      <c r="F221" s="8">
        <v>23392</v>
      </c>
      <c r="G221" s="8">
        <v>5278</v>
      </c>
      <c r="H221" s="8">
        <v>1293</v>
      </c>
      <c r="I221" s="8">
        <v>4128</v>
      </c>
      <c r="J221" s="8">
        <v>535</v>
      </c>
      <c r="K221" s="8">
        <v>318</v>
      </c>
      <c r="L221" s="43">
        <v>0</v>
      </c>
      <c r="M221" s="8">
        <v>0</v>
      </c>
      <c r="N221" s="37">
        <f t="shared" si="3"/>
        <v>303705</v>
      </c>
    </row>
    <row r="222" spans="1:14" ht="25.5" x14ac:dyDescent="0.25">
      <c r="A222" s="9" t="s">
        <v>428</v>
      </c>
      <c r="B222" s="7" t="s">
        <v>429</v>
      </c>
      <c r="C222" s="8">
        <v>326796</v>
      </c>
      <c r="D222" s="8">
        <v>180191</v>
      </c>
      <c r="E222" s="8">
        <v>4347</v>
      </c>
      <c r="F222" s="8">
        <v>46256</v>
      </c>
      <c r="G222" s="8">
        <v>7184</v>
      </c>
      <c r="H222" s="8">
        <v>2303</v>
      </c>
      <c r="I222" s="8">
        <v>7603</v>
      </c>
      <c r="J222" s="8">
        <v>589</v>
      </c>
      <c r="K222" s="8">
        <v>780</v>
      </c>
      <c r="L222" s="43">
        <v>0</v>
      </c>
      <c r="M222" s="8">
        <v>0</v>
      </c>
      <c r="N222" s="37">
        <f t="shared" si="3"/>
        <v>576049</v>
      </c>
    </row>
    <row r="223" spans="1:14" ht="25.5" x14ac:dyDescent="0.25">
      <c r="A223" s="9" t="s">
        <v>430</v>
      </c>
      <c r="B223" s="7" t="s">
        <v>431</v>
      </c>
      <c r="C223" s="8">
        <v>168064</v>
      </c>
      <c r="D223" s="8">
        <v>54622</v>
      </c>
      <c r="E223" s="8">
        <v>2561</v>
      </c>
      <c r="F223" s="8">
        <v>17155</v>
      </c>
      <c r="G223" s="8">
        <v>3488</v>
      </c>
      <c r="H223" s="8">
        <v>986</v>
      </c>
      <c r="I223" s="8">
        <v>2748</v>
      </c>
      <c r="J223" s="8">
        <v>445</v>
      </c>
      <c r="K223" s="8">
        <v>217</v>
      </c>
      <c r="L223" s="43">
        <v>0</v>
      </c>
      <c r="M223" s="8">
        <v>0</v>
      </c>
      <c r="N223" s="37">
        <f t="shared" si="3"/>
        <v>250286</v>
      </c>
    </row>
    <row r="224" spans="1:14" ht="25.5" x14ac:dyDescent="0.25">
      <c r="A224" s="9" t="s">
        <v>432</v>
      </c>
      <c r="B224" s="7" t="s">
        <v>433</v>
      </c>
      <c r="C224" s="8">
        <v>92622</v>
      </c>
      <c r="D224" s="8">
        <v>66878</v>
      </c>
      <c r="E224" s="8">
        <v>1314</v>
      </c>
      <c r="F224" s="8">
        <v>10322</v>
      </c>
      <c r="G224" s="8">
        <v>1526</v>
      </c>
      <c r="H224" s="8">
        <v>571</v>
      </c>
      <c r="I224" s="8">
        <v>1496</v>
      </c>
      <c r="J224" s="8">
        <v>231</v>
      </c>
      <c r="K224" s="8">
        <v>147</v>
      </c>
      <c r="L224" s="43">
        <v>0</v>
      </c>
      <c r="M224" s="8">
        <v>0</v>
      </c>
      <c r="N224" s="37">
        <f t="shared" si="3"/>
        <v>175107</v>
      </c>
    </row>
    <row r="225" spans="1:14" x14ac:dyDescent="0.25">
      <c r="A225" s="9" t="s">
        <v>434</v>
      </c>
      <c r="B225" s="7" t="s">
        <v>435</v>
      </c>
      <c r="C225" s="8">
        <v>132794</v>
      </c>
      <c r="D225" s="8">
        <v>89387</v>
      </c>
      <c r="E225" s="8">
        <v>2087</v>
      </c>
      <c r="F225" s="8">
        <v>12265</v>
      </c>
      <c r="G225" s="8">
        <v>2139</v>
      </c>
      <c r="H225" s="8">
        <v>739</v>
      </c>
      <c r="I225" s="8">
        <v>1694</v>
      </c>
      <c r="J225" s="8">
        <v>363</v>
      </c>
      <c r="K225" s="8">
        <v>135</v>
      </c>
      <c r="L225" s="43">
        <v>0</v>
      </c>
      <c r="M225" s="8">
        <v>0</v>
      </c>
      <c r="N225" s="37">
        <f t="shared" si="3"/>
        <v>241603</v>
      </c>
    </row>
    <row r="226" spans="1:14" ht="25.5" x14ac:dyDescent="0.25">
      <c r="A226" s="9" t="s">
        <v>436</v>
      </c>
      <c r="B226" s="7" t="s">
        <v>437</v>
      </c>
      <c r="C226" s="8">
        <v>241934</v>
      </c>
      <c r="D226" s="8">
        <v>59024</v>
      </c>
      <c r="E226" s="8">
        <v>3582</v>
      </c>
      <c r="F226" s="8">
        <v>24916</v>
      </c>
      <c r="G226" s="8">
        <v>5558</v>
      </c>
      <c r="H226" s="8">
        <v>1428</v>
      </c>
      <c r="I226" s="8">
        <v>4314</v>
      </c>
      <c r="J226" s="8">
        <v>637</v>
      </c>
      <c r="K226" s="8">
        <v>324</v>
      </c>
      <c r="L226" s="43">
        <v>0</v>
      </c>
      <c r="M226" s="8">
        <v>0</v>
      </c>
      <c r="N226" s="37">
        <f t="shared" si="3"/>
        <v>341717</v>
      </c>
    </row>
    <row r="227" spans="1:14" x14ac:dyDescent="0.25">
      <c r="A227" s="9" t="s">
        <v>438</v>
      </c>
      <c r="B227" s="7" t="s">
        <v>439</v>
      </c>
      <c r="C227" s="8">
        <v>93796</v>
      </c>
      <c r="D227" s="8">
        <v>50253</v>
      </c>
      <c r="E227" s="8">
        <v>1577</v>
      </c>
      <c r="F227" s="8">
        <v>7145</v>
      </c>
      <c r="G227" s="8">
        <v>934</v>
      </c>
      <c r="H227" s="8">
        <v>476</v>
      </c>
      <c r="I227" s="8">
        <v>699</v>
      </c>
      <c r="J227" s="8">
        <v>290</v>
      </c>
      <c r="K227" s="8">
        <v>52</v>
      </c>
      <c r="L227" s="43">
        <v>0</v>
      </c>
      <c r="M227" s="8">
        <v>0</v>
      </c>
      <c r="N227" s="37">
        <f t="shared" si="3"/>
        <v>155222</v>
      </c>
    </row>
    <row r="228" spans="1:14" ht="25.5" x14ac:dyDescent="0.25">
      <c r="A228" s="9" t="s">
        <v>440</v>
      </c>
      <c r="B228" s="7" t="s">
        <v>441</v>
      </c>
      <c r="C228" s="8">
        <v>203156</v>
      </c>
      <c r="D228" s="8">
        <v>75402</v>
      </c>
      <c r="E228" s="8">
        <v>3152</v>
      </c>
      <c r="F228" s="8">
        <v>21480</v>
      </c>
      <c r="G228" s="8">
        <v>4570</v>
      </c>
      <c r="H228" s="8">
        <v>1214</v>
      </c>
      <c r="I228" s="8">
        <v>3569</v>
      </c>
      <c r="J228" s="8">
        <v>540</v>
      </c>
      <c r="K228" s="8">
        <v>278</v>
      </c>
      <c r="L228" s="43">
        <v>61191</v>
      </c>
      <c r="M228" s="8">
        <v>0</v>
      </c>
      <c r="N228" s="37">
        <f t="shared" si="3"/>
        <v>374552</v>
      </c>
    </row>
    <row r="229" spans="1:14" ht="25.5" x14ac:dyDescent="0.25">
      <c r="A229" s="9" t="s">
        <v>442</v>
      </c>
      <c r="B229" s="7" t="s">
        <v>443</v>
      </c>
      <c r="C229" s="8">
        <v>215448</v>
      </c>
      <c r="D229" s="8">
        <v>113795</v>
      </c>
      <c r="E229" s="8">
        <v>3202</v>
      </c>
      <c r="F229" s="8">
        <v>24364</v>
      </c>
      <c r="G229" s="8">
        <v>4636</v>
      </c>
      <c r="H229" s="8">
        <v>1336</v>
      </c>
      <c r="I229" s="8">
        <v>3959</v>
      </c>
      <c r="J229" s="8">
        <v>535</v>
      </c>
      <c r="K229" s="8">
        <v>343</v>
      </c>
      <c r="L229" s="43">
        <v>0</v>
      </c>
      <c r="M229" s="8">
        <v>0</v>
      </c>
      <c r="N229" s="37">
        <f t="shared" si="3"/>
        <v>367618</v>
      </c>
    </row>
    <row r="230" spans="1:14" ht="25.5" x14ac:dyDescent="0.25">
      <c r="A230" s="9" t="s">
        <v>444</v>
      </c>
      <c r="B230" s="7" t="s">
        <v>445</v>
      </c>
      <c r="C230" s="8">
        <v>113228</v>
      </c>
      <c r="D230" s="8">
        <v>55142</v>
      </c>
      <c r="E230" s="8">
        <v>1716</v>
      </c>
      <c r="F230" s="8">
        <v>12423</v>
      </c>
      <c r="G230" s="8">
        <v>2576</v>
      </c>
      <c r="H230" s="8">
        <v>689</v>
      </c>
      <c r="I230" s="8">
        <v>2071</v>
      </c>
      <c r="J230" s="8">
        <v>282</v>
      </c>
      <c r="K230" s="8">
        <v>168</v>
      </c>
      <c r="L230" s="43">
        <v>0</v>
      </c>
      <c r="M230" s="8">
        <v>0</v>
      </c>
      <c r="N230" s="37">
        <f t="shared" si="3"/>
        <v>188295</v>
      </c>
    </row>
    <row r="231" spans="1:14" x14ac:dyDescent="0.25">
      <c r="A231" s="9" t="s">
        <v>446</v>
      </c>
      <c r="B231" s="7" t="s">
        <v>447</v>
      </c>
      <c r="C231" s="8">
        <v>127528</v>
      </c>
      <c r="D231" s="8">
        <v>92454</v>
      </c>
      <c r="E231" s="8">
        <v>1950</v>
      </c>
      <c r="F231" s="8">
        <v>13332</v>
      </c>
      <c r="G231" s="8">
        <v>2458</v>
      </c>
      <c r="H231" s="8">
        <v>757</v>
      </c>
      <c r="I231" s="8">
        <v>2043</v>
      </c>
      <c r="J231" s="8">
        <v>327</v>
      </c>
      <c r="K231" s="8">
        <v>172</v>
      </c>
      <c r="L231" s="43">
        <v>0</v>
      </c>
      <c r="M231" s="8">
        <v>0</v>
      </c>
      <c r="N231" s="37">
        <f t="shared" si="3"/>
        <v>241021</v>
      </c>
    </row>
    <row r="232" spans="1:14" ht="25.5" x14ac:dyDescent="0.25">
      <c r="A232" s="9" t="s">
        <v>448</v>
      </c>
      <c r="B232" s="7" t="s">
        <v>449</v>
      </c>
      <c r="C232" s="8">
        <v>83296</v>
      </c>
      <c r="D232" s="8">
        <v>69202</v>
      </c>
      <c r="E232" s="8">
        <v>1390</v>
      </c>
      <c r="F232" s="8">
        <v>6346</v>
      </c>
      <c r="G232" s="8">
        <v>763</v>
      </c>
      <c r="H232" s="8">
        <v>423</v>
      </c>
      <c r="I232" s="8">
        <v>593</v>
      </c>
      <c r="J232" s="8">
        <v>255</v>
      </c>
      <c r="K232" s="8">
        <v>47</v>
      </c>
      <c r="L232" s="43">
        <v>0</v>
      </c>
      <c r="M232" s="8">
        <v>0</v>
      </c>
      <c r="N232" s="37">
        <f t="shared" si="3"/>
        <v>162315</v>
      </c>
    </row>
    <row r="233" spans="1:14" ht="25.5" x14ac:dyDescent="0.25">
      <c r="A233" s="9" t="s">
        <v>450</v>
      </c>
      <c r="B233" s="7" t="s">
        <v>451</v>
      </c>
      <c r="C233" s="8">
        <v>67534</v>
      </c>
      <c r="D233" s="8">
        <v>38053</v>
      </c>
      <c r="E233" s="8">
        <v>1101</v>
      </c>
      <c r="F233" s="8">
        <v>6003</v>
      </c>
      <c r="G233" s="8">
        <v>1113</v>
      </c>
      <c r="H233" s="8">
        <v>369</v>
      </c>
      <c r="I233" s="8">
        <v>824</v>
      </c>
      <c r="J233" s="8">
        <v>195</v>
      </c>
      <c r="K233" s="8">
        <v>61</v>
      </c>
      <c r="L233" s="43">
        <v>0</v>
      </c>
      <c r="M233" s="8">
        <v>0</v>
      </c>
      <c r="N233" s="37">
        <f t="shared" si="3"/>
        <v>115253</v>
      </c>
    </row>
    <row r="234" spans="1:14" x14ac:dyDescent="0.25">
      <c r="A234" s="9" t="s">
        <v>452</v>
      </c>
      <c r="B234" s="7" t="s">
        <v>453</v>
      </c>
      <c r="C234" s="8">
        <v>322724</v>
      </c>
      <c r="D234" s="8">
        <v>62250</v>
      </c>
      <c r="E234" s="8">
        <v>4667</v>
      </c>
      <c r="F234" s="8">
        <v>38053</v>
      </c>
      <c r="G234" s="8">
        <v>9945</v>
      </c>
      <c r="H234" s="8">
        <v>2047</v>
      </c>
      <c r="I234" s="8">
        <v>7565</v>
      </c>
      <c r="J234" s="8">
        <v>753</v>
      </c>
      <c r="K234" s="8">
        <v>559</v>
      </c>
      <c r="L234" s="43">
        <v>0</v>
      </c>
      <c r="M234" s="8">
        <v>0</v>
      </c>
      <c r="N234" s="37">
        <f t="shared" si="3"/>
        <v>448563</v>
      </c>
    </row>
    <row r="235" spans="1:14" ht="25.5" x14ac:dyDescent="0.25">
      <c r="A235" s="9" t="s">
        <v>454</v>
      </c>
      <c r="B235" s="7" t="s">
        <v>455</v>
      </c>
      <c r="C235" s="8">
        <v>184576</v>
      </c>
      <c r="D235" s="8">
        <v>140290</v>
      </c>
      <c r="E235" s="8">
        <v>2597</v>
      </c>
      <c r="F235" s="8">
        <v>23074</v>
      </c>
      <c r="G235" s="8">
        <v>5129</v>
      </c>
      <c r="H235" s="8">
        <v>1209</v>
      </c>
      <c r="I235" s="8">
        <v>4242</v>
      </c>
      <c r="J235" s="8">
        <v>392</v>
      </c>
      <c r="K235" s="8">
        <v>356</v>
      </c>
      <c r="L235" s="43">
        <v>0</v>
      </c>
      <c r="M235" s="8">
        <v>0</v>
      </c>
      <c r="N235" s="37">
        <f t="shared" si="3"/>
        <v>361865</v>
      </c>
    </row>
    <row r="236" spans="1:14" ht="25.5" x14ac:dyDescent="0.25">
      <c r="A236" s="9" t="s">
        <v>456</v>
      </c>
      <c r="B236" s="7" t="s">
        <v>457</v>
      </c>
      <c r="C236" s="8">
        <v>1032102</v>
      </c>
      <c r="D236" s="8">
        <v>654649</v>
      </c>
      <c r="E236" s="8">
        <v>12709</v>
      </c>
      <c r="F236" s="8">
        <v>184339</v>
      </c>
      <c r="G236" s="8">
        <v>32085</v>
      </c>
      <c r="H236" s="8">
        <v>8440</v>
      </c>
      <c r="I236" s="8">
        <v>33676</v>
      </c>
      <c r="J236" s="8">
        <v>1472</v>
      </c>
      <c r="K236" s="8">
        <v>3489</v>
      </c>
      <c r="L236" s="43">
        <v>0</v>
      </c>
      <c r="M236" s="8">
        <v>0</v>
      </c>
      <c r="N236" s="37">
        <f t="shared" si="3"/>
        <v>1962961</v>
      </c>
    </row>
    <row r="237" spans="1:14" ht="38.25" x14ac:dyDescent="0.25">
      <c r="A237" s="9" t="s">
        <v>458</v>
      </c>
      <c r="B237" s="7" t="s">
        <v>459</v>
      </c>
      <c r="C237" s="8">
        <v>119256</v>
      </c>
      <c r="D237" s="8">
        <v>55950</v>
      </c>
      <c r="E237" s="8">
        <v>2027</v>
      </c>
      <c r="F237" s="8">
        <v>9647</v>
      </c>
      <c r="G237" s="8">
        <v>1418</v>
      </c>
      <c r="H237" s="8">
        <v>622</v>
      </c>
      <c r="I237" s="8">
        <v>1069</v>
      </c>
      <c r="J237" s="8">
        <v>366</v>
      </c>
      <c r="K237" s="8">
        <v>79</v>
      </c>
      <c r="L237" s="43">
        <v>0</v>
      </c>
      <c r="M237" s="8">
        <v>0</v>
      </c>
      <c r="N237" s="37">
        <f t="shared" si="3"/>
        <v>190434</v>
      </c>
    </row>
    <row r="238" spans="1:14" ht="25.5" x14ac:dyDescent="0.25">
      <c r="A238" s="9" t="s">
        <v>460</v>
      </c>
      <c r="B238" s="7" t="s">
        <v>461</v>
      </c>
      <c r="C238" s="8">
        <v>436550</v>
      </c>
      <c r="D238" s="8">
        <v>357996</v>
      </c>
      <c r="E238" s="8">
        <v>6153</v>
      </c>
      <c r="F238" s="8">
        <v>62998</v>
      </c>
      <c r="G238" s="8">
        <v>15456</v>
      </c>
      <c r="H238" s="8">
        <v>3115</v>
      </c>
      <c r="I238" s="8">
        <v>12827</v>
      </c>
      <c r="J238" s="8">
        <v>871</v>
      </c>
      <c r="K238" s="8">
        <v>1056</v>
      </c>
      <c r="L238" s="43">
        <v>0</v>
      </c>
      <c r="M238" s="8">
        <v>0</v>
      </c>
      <c r="N238" s="37">
        <f t="shared" si="3"/>
        <v>897022</v>
      </c>
    </row>
    <row r="239" spans="1:14" ht="25.5" x14ac:dyDescent="0.25">
      <c r="A239" s="9" t="s">
        <v>462</v>
      </c>
      <c r="B239" s="7" t="s">
        <v>463</v>
      </c>
      <c r="C239" s="8">
        <v>111168</v>
      </c>
      <c r="D239" s="8">
        <v>64904</v>
      </c>
      <c r="E239" s="8">
        <v>1664</v>
      </c>
      <c r="F239" s="8">
        <v>13659</v>
      </c>
      <c r="G239" s="8">
        <v>1607</v>
      </c>
      <c r="H239" s="8">
        <v>720</v>
      </c>
      <c r="I239" s="8">
        <v>1862</v>
      </c>
      <c r="J239" s="8">
        <v>252</v>
      </c>
      <c r="K239" s="8">
        <v>203</v>
      </c>
      <c r="L239" s="43">
        <v>2574</v>
      </c>
      <c r="M239" s="8">
        <v>0</v>
      </c>
      <c r="N239" s="37">
        <f t="shared" si="3"/>
        <v>198613</v>
      </c>
    </row>
    <row r="240" spans="1:14" ht="25.5" x14ac:dyDescent="0.25">
      <c r="A240" s="9" t="s">
        <v>464</v>
      </c>
      <c r="B240" s="7" t="s">
        <v>465</v>
      </c>
      <c r="C240" s="8">
        <v>205402</v>
      </c>
      <c r="D240" s="8">
        <v>55039</v>
      </c>
      <c r="E240" s="8">
        <v>3062</v>
      </c>
      <c r="F240" s="8">
        <v>24942</v>
      </c>
      <c r="G240" s="8">
        <v>5386</v>
      </c>
      <c r="H240" s="8">
        <v>1325</v>
      </c>
      <c r="I240" s="8">
        <v>4478</v>
      </c>
      <c r="J240" s="8">
        <v>495</v>
      </c>
      <c r="K240" s="8">
        <v>370</v>
      </c>
      <c r="L240" s="43">
        <v>2865</v>
      </c>
      <c r="M240" s="8">
        <v>0</v>
      </c>
      <c r="N240" s="37">
        <f t="shared" si="3"/>
        <v>303364</v>
      </c>
    </row>
    <row r="241" spans="1:14" ht="25.5" x14ac:dyDescent="0.25">
      <c r="A241" s="9" t="s">
        <v>466</v>
      </c>
      <c r="B241" s="7" t="s">
        <v>467</v>
      </c>
      <c r="C241" s="8">
        <v>1270296</v>
      </c>
      <c r="D241" s="8">
        <v>1248690</v>
      </c>
      <c r="E241" s="8">
        <v>17165</v>
      </c>
      <c r="F241" s="8">
        <v>158203</v>
      </c>
      <c r="G241" s="8">
        <v>37615</v>
      </c>
      <c r="H241" s="8">
        <v>8307</v>
      </c>
      <c r="I241" s="8">
        <v>30594</v>
      </c>
      <c r="J241" s="8">
        <v>2624</v>
      </c>
      <c r="K241" s="8">
        <v>2473</v>
      </c>
      <c r="L241" s="43">
        <v>0</v>
      </c>
      <c r="M241" s="8">
        <v>0</v>
      </c>
      <c r="N241" s="37">
        <f t="shared" si="3"/>
        <v>2775967</v>
      </c>
    </row>
    <row r="242" spans="1:14" ht="25.5" x14ac:dyDescent="0.25">
      <c r="A242" s="9" t="s">
        <v>468</v>
      </c>
      <c r="B242" s="7" t="s">
        <v>469</v>
      </c>
      <c r="C242" s="8">
        <v>207810</v>
      </c>
      <c r="D242" s="8">
        <v>164659</v>
      </c>
      <c r="E242" s="8">
        <v>2915</v>
      </c>
      <c r="F242" s="8">
        <v>24746</v>
      </c>
      <c r="G242" s="8">
        <v>2940</v>
      </c>
      <c r="H242" s="8">
        <v>1323</v>
      </c>
      <c r="I242" s="8">
        <v>3404</v>
      </c>
      <c r="J242" s="8">
        <v>430</v>
      </c>
      <c r="K242" s="8">
        <v>370</v>
      </c>
      <c r="L242" s="43">
        <v>0</v>
      </c>
      <c r="M242" s="8">
        <v>0</v>
      </c>
      <c r="N242" s="37">
        <f t="shared" si="3"/>
        <v>408597</v>
      </c>
    </row>
    <row r="243" spans="1:14" ht="25.5" x14ac:dyDescent="0.25">
      <c r="A243" s="9" t="s">
        <v>470</v>
      </c>
      <c r="B243" s="7" t="s">
        <v>471</v>
      </c>
      <c r="C243" s="8">
        <v>397730</v>
      </c>
      <c r="D243" s="8">
        <v>68426</v>
      </c>
      <c r="E243" s="8">
        <v>5698</v>
      </c>
      <c r="F243" s="8">
        <v>47924</v>
      </c>
      <c r="G243" s="8">
        <v>12074</v>
      </c>
      <c r="H243" s="8">
        <v>2554</v>
      </c>
      <c r="I243" s="8">
        <v>9409</v>
      </c>
      <c r="J243" s="8">
        <v>910</v>
      </c>
      <c r="K243" s="8">
        <v>718</v>
      </c>
      <c r="L243" s="43">
        <v>0</v>
      </c>
      <c r="M243" s="8">
        <v>0</v>
      </c>
      <c r="N243" s="37">
        <f t="shared" si="3"/>
        <v>545443</v>
      </c>
    </row>
    <row r="244" spans="1:14" ht="25.5" x14ac:dyDescent="0.25">
      <c r="A244" s="9" t="s">
        <v>472</v>
      </c>
      <c r="B244" s="7" t="s">
        <v>473</v>
      </c>
      <c r="C244" s="8">
        <v>266330</v>
      </c>
      <c r="D244" s="8">
        <v>229523</v>
      </c>
      <c r="E244" s="8">
        <v>3981</v>
      </c>
      <c r="F244" s="8">
        <v>29120</v>
      </c>
      <c r="G244" s="8">
        <v>6544</v>
      </c>
      <c r="H244" s="8">
        <v>1619</v>
      </c>
      <c r="I244" s="8">
        <v>5104</v>
      </c>
      <c r="J244" s="8">
        <v>652</v>
      </c>
      <c r="K244" s="8">
        <v>396</v>
      </c>
      <c r="L244" s="43">
        <v>0</v>
      </c>
      <c r="M244" s="8">
        <v>0</v>
      </c>
      <c r="N244" s="37">
        <f t="shared" si="3"/>
        <v>543269</v>
      </c>
    </row>
    <row r="245" spans="1:14" ht="25.5" x14ac:dyDescent="0.25">
      <c r="A245" s="9" t="s">
        <v>474</v>
      </c>
      <c r="B245" s="7" t="s">
        <v>475</v>
      </c>
      <c r="C245" s="8">
        <v>154396</v>
      </c>
      <c r="D245" s="8">
        <v>140653</v>
      </c>
      <c r="E245" s="8">
        <v>2391</v>
      </c>
      <c r="F245" s="8">
        <v>13443</v>
      </c>
      <c r="G245" s="8">
        <v>2312</v>
      </c>
      <c r="H245" s="8">
        <v>838</v>
      </c>
      <c r="I245" s="8">
        <v>1812</v>
      </c>
      <c r="J245" s="8">
        <v>454</v>
      </c>
      <c r="K245" s="8">
        <v>139</v>
      </c>
      <c r="L245" s="43">
        <v>0</v>
      </c>
      <c r="M245" s="8">
        <v>0</v>
      </c>
      <c r="N245" s="37">
        <f t="shared" si="3"/>
        <v>316438</v>
      </c>
    </row>
    <row r="246" spans="1:14" ht="25.5" x14ac:dyDescent="0.25">
      <c r="A246" s="9" t="s">
        <v>476</v>
      </c>
      <c r="B246" s="7" t="s">
        <v>477</v>
      </c>
      <c r="C246" s="8">
        <v>154176</v>
      </c>
      <c r="D246" s="8">
        <v>86537</v>
      </c>
      <c r="E246" s="8">
        <v>2402</v>
      </c>
      <c r="F246" s="8">
        <v>18557</v>
      </c>
      <c r="G246" s="8">
        <v>2716</v>
      </c>
      <c r="H246" s="8">
        <v>989</v>
      </c>
      <c r="I246" s="8">
        <v>2704</v>
      </c>
      <c r="J246" s="8">
        <v>392</v>
      </c>
      <c r="K246" s="8">
        <v>268</v>
      </c>
      <c r="L246" s="43">
        <v>0</v>
      </c>
      <c r="M246" s="8">
        <v>0</v>
      </c>
      <c r="N246" s="37">
        <f t="shared" si="3"/>
        <v>268741</v>
      </c>
    </row>
    <row r="247" spans="1:14" ht="25.5" x14ac:dyDescent="0.25">
      <c r="A247" s="9" t="s">
        <v>478</v>
      </c>
      <c r="B247" s="7" t="s">
        <v>479</v>
      </c>
      <c r="C247" s="8">
        <v>120938</v>
      </c>
      <c r="D247" s="8">
        <v>85099</v>
      </c>
      <c r="E247" s="8">
        <v>1980</v>
      </c>
      <c r="F247" s="8">
        <v>11408</v>
      </c>
      <c r="G247" s="8">
        <v>1712</v>
      </c>
      <c r="H247" s="8">
        <v>680</v>
      </c>
      <c r="I247" s="8">
        <v>1455</v>
      </c>
      <c r="J247" s="8">
        <v>344</v>
      </c>
      <c r="K247" s="8">
        <v>125</v>
      </c>
      <c r="L247" s="43">
        <v>0</v>
      </c>
      <c r="M247" s="8">
        <v>0</v>
      </c>
      <c r="N247" s="37">
        <f t="shared" si="3"/>
        <v>223741</v>
      </c>
    </row>
    <row r="248" spans="1:14" ht="25.5" x14ac:dyDescent="0.25">
      <c r="A248" s="9" t="s">
        <v>480</v>
      </c>
      <c r="B248" s="7" t="s">
        <v>481</v>
      </c>
      <c r="C248" s="8">
        <v>105368</v>
      </c>
      <c r="D248" s="8">
        <v>68392</v>
      </c>
      <c r="E248" s="8">
        <v>1563</v>
      </c>
      <c r="F248" s="8">
        <v>12476</v>
      </c>
      <c r="G248" s="8">
        <v>1722</v>
      </c>
      <c r="H248" s="8">
        <v>670</v>
      </c>
      <c r="I248" s="8">
        <v>1789</v>
      </c>
      <c r="J248" s="8">
        <v>262</v>
      </c>
      <c r="K248" s="8">
        <v>182</v>
      </c>
      <c r="L248" s="43">
        <v>3988</v>
      </c>
      <c r="M248" s="8">
        <v>0</v>
      </c>
      <c r="N248" s="37">
        <f t="shared" si="3"/>
        <v>196412</v>
      </c>
    </row>
    <row r="249" spans="1:14" ht="25.5" x14ac:dyDescent="0.25">
      <c r="A249" s="9" t="s">
        <v>482</v>
      </c>
      <c r="B249" s="7" t="s">
        <v>483</v>
      </c>
      <c r="C249" s="8">
        <v>187108</v>
      </c>
      <c r="D249" s="8">
        <v>55297</v>
      </c>
      <c r="E249" s="8">
        <v>2891</v>
      </c>
      <c r="F249" s="8">
        <v>19957</v>
      </c>
      <c r="G249" s="8">
        <v>4623</v>
      </c>
      <c r="H249" s="8">
        <v>1122</v>
      </c>
      <c r="I249" s="8">
        <v>3528</v>
      </c>
      <c r="J249" s="8">
        <v>483</v>
      </c>
      <c r="K249" s="8">
        <v>261</v>
      </c>
      <c r="L249" s="43">
        <v>0</v>
      </c>
      <c r="M249" s="8">
        <v>0</v>
      </c>
      <c r="N249" s="37">
        <f t="shared" si="3"/>
        <v>275270</v>
      </c>
    </row>
    <row r="250" spans="1:14" ht="25.5" x14ac:dyDescent="0.25">
      <c r="A250" s="9" t="s">
        <v>484</v>
      </c>
      <c r="B250" s="7" t="s">
        <v>485</v>
      </c>
      <c r="C250" s="8">
        <v>128066</v>
      </c>
      <c r="D250" s="8">
        <v>75931</v>
      </c>
      <c r="E250" s="8">
        <v>1923</v>
      </c>
      <c r="F250" s="8">
        <v>15112</v>
      </c>
      <c r="G250" s="8">
        <v>1783</v>
      </c>
      <c r="H250" s="8">
        <v>812</v>
      </c>
      <c r="I250" s="8">
        <v>2024</v>
      </c>
      <c r="J250" s="8">
        <v>306</v>
      </c>
      <c r="K250" s="8">
        <v>218</v>
      </c>
      <c r="L250" s="43">
        <v>5784</v>
      </c>
      <c r="M250" s="8">
        <v>0</v>
      </c>
      <c r="N250" s="37">
        <f t="shared" si="3"/>
        <v>231959</v>
      </c>
    </row>
    <row r="251" spans="1:14" ht="25.5" x14ac:dyDescent="0.25">
      <c r="A251" s="9" t="s">
        <v>486</v>
      </c>
      <c r="B251" s="7" t="s">
        <v>487</v>
      </c>
      <c r="C251" s="8">
        <v>622880</v>
      </c>
      <c r="D251" s="8">
        <v>80243</v>
      </c>
      <c r="E251" s="8">
        <v>8721</v>
      </c>
      <c r="F251" s="8">
        <v>79807</v>
      </c>
      <c r="G251" s="8">
        <v>20862</v>
      </c>
      <c r="H251" s="8">
        <v>4142</v>
      </c>
      <c r="I251" s="8">
        <v>16384</v>
      </c>
      <c r="J251" s="8">
        <v>1333</v>
      </c>
      <c r="K251" s="8">
        <v>1254</v>
      </c>
      <c r="L251" s="43">
        <v>0</v>
      </c>
      <c r="M251" s="8">
        <v>0</v>
      </c>
      <c r="N251" s="37">
        <f t="shared" si="3"/>
        <v>835626</v>
      </c>
    </row>
    <row r="252" spans="1:14" ht="25.5" x14ac:dyDescent="0.25">
      <c r="A252" s="9" t="s">
        <v>488</v>
      </c>
      <c r="B252" s="7" t="s">
        <v>489</v>
      </c>
      <c r="C252" s="8">
        <v>203658</v>
      </c>
      <c r="D252" s="8">
        <v>127001</v>
      </c>
      <c r="E252" s="8">
        <v>2997</v>
      </c>
      <c r="F252" s="8">
        <v>25322</v>
      </c>
      <c r="G252" s="8">
        <v>3427</v>
      </c>
      <c r="H252" s="8">
        <v>1333</v>
      </c>
      <c r="I252" s="8">
        <v>3674</v>
      </c>
      <c r="J252" s="8">
        <v>497</v>
      </c>
      <c r="K252" s="8">
        <v>384</v>
      </c>
      <c r="L252" s="43">
        <v>20908</v>
      </c>
      <c r="M252" s="8">
        <v>0</v>
      </c>
      <c r="N252" s="37">
        <f t="shared" si="3"/>
        <v>389201</v>
      </c>
    </row>
    <row r="253" spans="1:14" ht="25.5" x14ac:dyDescent="0.25">
      <c r="A253" s="9" t="s">
        <v>490</v>
      </c>
      <c r="B253" s="7" t="s">
        <v>491</v>
      </c>
      <c r="C253" s="8">
        <v>210406</v>
      </c>
      <c r="D253" s="8">
        <v>136069</v>
      </c>
      <c r="E253" s="8">
        <v>3036</v>
      </c>
      <c r="F253" s="8">
        <v>26149</v>
      </c>
      <c r="G253" s="8">
        <v>6765</v>
      </c>
      <c r="H253" s="8">
        <v>1375</v>
      </c>
      <c r="I253" s="8">
        <v>5194</v>
      </c>
      <c r="J253" s="8">
        <v>475</v>
      </c>
      <c r="K253" s="8">
        <v>399</v>
      </c>
      <c r="L253" s="43">
        <v>0</v>
      </c>
      <c r="M253" s="8">
        <v>0</v>
      </c>
      <c r="N253" s="37">
        <f t="shared" si="3"/>
        <v>389868</v>
      </c>
    </row>
    <row r="254" spans="1:14" ht="25.5" x14ac:dyDescent="0.25">
      <c r="A254" s="9" t="s">
        <v>492</v>
      </c>
      <c r="B254" s="7" t="s">
        <v>493</v>
      </c>
      <c r="C254" s="8">
        <v>107368</v>
      </c>
      <c r="D254" s="8">
        <v>35168</v>
      </c>
      <c r="E254" s="8">
        <v>1698</v>
      </c>
      <c r="F254" s="8">
        <v>10595</v>
      </c>
      <c r="G254" s="8">
        <v>2249</v>
      </c>
      <c r="H254" s="8">
        <v>619</v>
      </c>
      <c r="I254" s="8">
        <v>1701</v>
      </c>
      <c r="J254" s="8">
        <v>292</v>
      </c>
      <c r="K254" s="8">
        <v>126</v>
      </c>
      <c r="L254" s="43">
        <v>0</v>
      </c>
      <c r="M254" s="8">
        <v>0</v>
      </c>
      <c r="N254" s="37">
        <f t="shared" si="3"/>
        <v>159816</v>
      </c>
    </row>
    <row r="255" spans="1:14" ht="25.5" x14ac:dyDescent="0.25">
      <c r="A255" s="9" t="s">
        <v>494</v>
      </c>
      <c r="B255" s="7" t="s">
        <v>495</v>
      </c>
      <c r="C255" s="8">
        <v>86224</v>
      </c>
      <c r="D255" s="8">
        <v>40600</v>
      </c>
      <c r="E255" s="8">
        <v>1457</v>
      </c>
      <c r="F255" s="8">
        <v>7007</v>
      </c>
      <c r="G255" s="8">
        <v>1053</v>
      </c>
      <c r="H255" s="8">
        <v>451</v>
      </c>
      <c r="I255" s="8">
        <v>786</v>
      </c>
      <c r="J255" s="8">
        <v>263</v>
      </c>
      <c r="K255" s="8">
        <v>58</v>
      </c>
      <c r="L255" s="43">
        <v>0</v>
      </c>
      <c r="M255" s="8">
        <v>0</v>
      </c>
      <c r="N255" s="37">
        <f t="shared" si="3"/>
        <v>137899</v>
      </c>
    </row>
    <row r="256" spans="1:14" ht="25.5" x14ac:dyDescent="0.25">
      <c r="A256" s="9" t="s">
        <v>496</v>
      </c>
      <c r="B256" s="7" t="s">
        <v>497</v>
      </c>
      <c r="C256" s="8">
        <v>172884</v>
      </c>
      <c r="D256" s="8">
        <v>70237</v>
      </c>
      <c r="E256" s="8">
        <v>2016</v>
      </c>
      <c r="F256" s="8">
        <v>15490</v>
      </c>
      <c r="G256" s="8">
        <v>2832</v>
      </c>
      <c r="H256" s="8">
        <v>945</v>
      </c>
      <c r="I256" s="8">
        <v>2334</v>
      </c>
      <c r="J256" s="8">
        <v>306</v>
      </c>
      <c r="K256" s="8">
        <v>198</v>
      </c>
      <c r="L256" s="43">
        <v>4938</v>
      </c>
      <c r="M256" s="8">
        <v>0</v>
      </c>
      <c r="N256" s="37">
        <f t="shared" si="3"/>
        <v>272180</v>
      </c>
    </row>
    <row r="257" spans="1:14" ht="25.5" x14ac:dyDescent="0.25">
      <c r="A257" s="9" t="s">
        <v>498</v>
      </c>
      <c r="B257" s="7" t="s">
        <v>499</v>
      </c>
      <c r="C257" s="8">
        <v>685234</v>
      </c>
      <c r="D257" s="8">
        <v>168390</v>
      </c>
      <c r="E257" s="8">
        <v>9205</v>
      </c>
      <c r="F257" s="8">
        <v>95205</v>
      </c>
      <c r="G257" s="8">
        <v>25559</v>
      </c>
      <c r="H257" s="8">
        <v>4780</v>
      </c>
      <c r="I257" s="8">
        <v>20614</v>
      </c>
      <c r="J257" s="8">
        <v>1335</v>
      </c>
      <c r="K257" s="8">
        <v>1588</v>
      </c>
      <c r="L257" s="43">
        <v>0</v>
      </c>
      <c r="M257" s="8">
        <v>0</v>
      </c>
      <c r="N257" s="37">
        <f t="shared" si="3"/>
        <v>1011910</v>
      </c>
    </row>
    <row r="258" spans="1:14" ht="25.5" x14ac:dyDescent="0.25">
      <c r="A258" s="9" t="s">
        <v>500</v>
      </c>
      <c r="B258" s="7" t="s">
        <v>501</v>
      </c>
      <c r="C258" s="8">
        <v>216780</v>
      </c>
      <c r="D258" s="8">
        <v>165709</v>
      </c>
      <c r="E258" s="8">
        <v>3141</v>
      </c>
      <c r="F258" s="8">
        <v>26923</v>
      </c>
      <c r="G258" s="8">
        <v>6548</v>
      </c>
      <c r="H258" s="8">
        <v>1416</v>
      </c>
      <c r="I258" s="8">
        <v>5183</v>
      </c>
      <c r="J258" s="8">
        <v>498</v>
      </c>
      <c r="K258" s="8">
        <v>410</v>
      </c>
      <c r="L258" s="43">
        <v>8735</v>
      </c>
      <c r="M258" s="8">
        <v>0</v>
      </c>
      <c r="N258" s="37">
        <f t="shared" si="3"/>
        <v>435343</v>
      </c>
    </row>
    <row r="259" spans="1:14" ht="25.5" x14ac:dyDescent="0.25">
      <c r="A259" s="9" t="s">
        <v>502</v>
      </c>
      <c r="B259" s="7" t="s">
        <v>503</v>
      </c>
      <c r="C259" s="8">
        <v>205894</v>
      </c>
      <c r="D259" s="8">
        <v>68846</v>
      </c>
      <c r="E259" s="8">
        <v>2625</v>
      </c>
      <c r="F259" s="8">
        <v>24482</v>
      </c>
      <c r="G259" s="8">
        <v>2142</v>
      </c>
      <c r="H259" s="8">
        <v>1311</v>
      </c>
      <c r="I259" s="8">
        <v>3106</v>
      </c>
      <c r="J259" s="8">
        <v>397</v>
      </c>
      <c r="K259" s="8">
        <v>379</v>
      </c>
      <c r="L259" s="43">
        <v>0</v>
      </c>
      <c r="M259" s="8">
        <v>0</v>
      </c>
      <c r="N259" s="37">
        <f t="shared" si="3"/>
        <v>309182</v>
      </c>
    </row>
    <row r="260" spans="1:14" ht="25.5" x14ac:dyDescent="0.25">
      <c r="A260" s="9" t="s">
        <v>504</v>
      </c>
      <c r="B260" s="7" t="s">
        <v>505</v>
      </c>
      <c r="C260" s="8">
        <v>135270</v>
      </c>
      <c r="D260" s="8">
        <v>61218</v>
      </c>
      <c r="E260" s="8">
        <v>2199</v>
      </c>
      <c r="F260" s="8">
        <v>11857</v>
      </c>
      <c r="G260" s="8">
        <v>2074</v>
      </c>
      <c r="H260" s="8">
        <v>734</v>
      </c>
      <c r="I260" s="8">
        <v>1577</v>
      </c>
      <c r="J260" s="8">
        <v>396</v>
      </c>
      <c r="K260" s="8">
        <v>118</v>
      </c>
      <c r="L260" s="43">
        <v>6752</v>
      </c>
      <c r="M260" s="8">
        <v>0</v>
      </c>
      <c r="N260" s="37">
        <f t="shared" si="3"/>
        <v>222195</v>
      </c>
    </row>
    <row r="261" spans="1:14" ht="25.5" x14ac:dyDescent="0.25">
      <c r="A261" s="9" t="s">
        <v>506</v>
      </c>
      <c r="B261" s="7" t="s">
        <v>507</v>
      </c>
      <c r="C261" s="8">
        <v>159746</v>
      </c>
      <c r="D261" s="8">
        <v>49846</v>
      </c>
      <c r="E261" s="8">
        <v>2458</v>
      </c>
      <c r="F261" s="8">
        <v>17311</v>
      </c>
      <c r="G261" s="8">
        <v>4067</v>
      </c>
      <c r="H261" s="8">
        <v>967</v>
      </c>
      <c r="I261" s="8">
        <v>3082</v>
      </c>
      <c r="J261" s="8">
        <v>409</v>
      </c>
      <c r="K261" s="8">
        <v>230</v>
      </c>
      <c r="L261" s="43">
        <v>0</v>
      </c>
      <c r="M261" s="8">
        <v>0</v>
      </c>
      <c r="N261" s="37">
        <f t="shared" si="3"/>
        <v>238116</v>
      </c>
    </row>
    <row r="262" spans="1:14" ht="25.5" x14ac:dyDescent="0.25">
      <c r="A262" s="9" t="s">
        <v>508</v>
      </c>
      <c r="B262" s="7" t="s">
        <v>509</v>
      </c>
      <c r="C262" s="8">
        <v>192486</v>
      </c>
      <c r="D262" s="8">
        <v>114647</v>
      </c>
      <c r="E262" s="8">
        <v>3077</v>
      </c>
      <c r="F262" s="8">
        <v>18103</v>
      </c>
      <c r="G262" s="8">
        <v>3390</v>
      </c>
      <c r="H262" s="8">
        <v>1082</v>
      </c>
      <c r="I262" s="8">
        <v>2651</v>
      </c>
      <c r="J262" s="8">
        <v>537</v>
      </c>
      <c r="K262" s="8">
        <v>202</v>
      </c>
      <c r="L262" s="43">
        <v>0</v>
      </c>
      <c r="M262" s="8">
        <v>0</v>
      </c>
      <c r="N262" s="37">
        <f t="shared" si="3"/>
        <v>336175</v>
      </c>
    </row>
    <row r="263" spans="1:14" ht="25.5" x14ac:dyDescent="0.25">
      <c r="A263" s="9" t="s">
        <v>510</v>
      </c>
      <c r="B263" s="7" t="s">
        <v>511</v>
      </c>
      <c r="C263" s="8">
        <v>238340</v>
      </c>
      <c r="D263" s="8">
        <v>102587</v>
      </c>
      <c r="E263" s="8">
        <v>3512</v>
      </c>
      <c r="F263" s="8">
        <v>27691</v>
      </c>
      <c r="G263" s="8">
        <v>5497</v>
      </c>
      <c r="H263" s="8">
        <v>1500</v>
      </c>
      <c r="I263" s="8">
        <v>4665</v>
      </c>
      <c r="J263" s="8">
        <v>582</v>
      </c>
      <c r="K263" s="8">
        <v>399</v>
      </c>
      <c r="L263" s="43">
        <v>0</v>
      </c>
      <c r="M263" s="8">
        <v>0</v>
      </c>
      <c r="N263" s="37">
        <f t="shared" si="3"/>
        <v>384773</v>
      </c>
    </row>
    <row r="264" spans="1:14" ht="25.5" x14ac:dyDescent="0.25">
      <c r="A264" s="9" t="s">
        <v>512</v>
      </c>
      <c r="B264" s="7" t="s">
        <v>513</v>
      </c>
      <c r="C264" s="8">
        <v>159292</v>
      </c>
      <c r="D264" s="8">
        <v>46946</v>
      </c>
      <c r="E264" s="8">
        <v>2359</v>
      </c>
      <c r="F264" s="8">
        <v>15402</v>
      </c>
      <c r="G264" s="8">
        <v>3385</v>
      </c>
      <c r="H264" s="8">
        <v>908</v>
      </c>
      <c r="I264" s="8">
        <v>2534</v>
      </c>
      <c r="J264" s="8">
        <v>409</v>
      </c>
      <c r="K264" s="8">
        <v>187</v>
      </c>
      <c r="L264" s="43">
        <v>0</v>
      </c>
      <c r="M264" s="8">
        <v>0</v>
      </c>
      <c r="N264" s="37">
        <f t="shared" si="3"/>
        <v>231422</v>
      </c>
    </row>
    <row r="265" spans="1:14" ht="25.5" x14ac:dyDescent="0.25">
      <c r="A265" s="9" t="s">
        <v>514</v>
      </c>
      <c r="B265" s="7" t="s">
        <v>515</v>
      </c>
      <c r="C265" s="8">
        <v>77934</v>
      </c>
      <c r="D265" s="8">
        <v>42627</v>
      </c>
      <c r="E265" s="8">
        <v>1253</v>
      </c>
      <c r="F265" s="8">
        <v>6099</v>
      </c>
      <c r="G265" s="8">
        <v>396</v>
      </c>
      <c r="H265" s="8">
        <v>401</v>
      </c>
      <c r="I265" s="8">
        <v>458</v>
      </c>
      <c r="J265" s="8">
        <v>231</v>
      </c>
      <c r="K265" s="8">
        <v>50</v>
      </c>
      <c r="L265" s="43">
        <v>5074</v>
      </c>
      <c r="M265" s="8">
        <v>0</v>
      </c>
      <c r="N265" s="37">
        <f t="shared" si="3"/>
        <v>134523</v>
      </c>
    </row>
    <row r="266" spans="1:14" ht="25.5" x14ac:dyDescent="0.25">
      <c r="A266" s="9" t="s">
        <v>516</v>
      </c>
      <c r="B266" s="7" t="s">
        <v>517</v>
      </c>
      <c r="C266" s="8">
        <v>118680</v>
      </c>
      <c r="D266" s="8">
        <v>69248</v>
      </c>
      <c r="E266" s="8">
        <v>1955</v>
      </c>
      <c r="F266" s="8">
        <v>10387</v>
      </c>
      <c r="G266" s="8">
        <v>1798</v>
      </c>
      <c r="H266" s="8">
        <v>645</v>
      </c>
      <c r="I266" s="8">
        <v>1363</v>
      </c>
      <c r="J266" s="8">
        <v>359</v>
      </c>
      <c r="K266" s="8">
        <v>102</v>
      </c>
      <c r="L266" s="43">
        <v>0</v>
      </c>
      <c r="M266" s="8">
        <v>0</v>
      </c>
      <c r="N266" s="37">
        <f t="shared" si="3"/>
        <v>204537</v>
      </c>
    </row>
    <row r="267" spans="1:14" ht="25.5" x14ac:dyDescent="0.25">
      <c r="A267" s="9" t="s">
        <v>518</v>
      </c>
      <c r="B267" s="7" t="s">
        <v>519</v>
      </c>
      <c r="C267" s="8">
        <v>105584</v>
      </c>
      <c r="D267" s="8">
        <v>52264</v>
      </c>
      <c r="E267" s="8">
        <v>1637</v>
      </c>
      <c r="F267" s="8">
        <v>11727</v>
      </c>
      <c r="G267" s="8">
        <v>1201</v>
      </c>
      <c r="H267" s="8">
        <v>648</v>
      </c>
      <c r="I267" s="8">
        <v>1433</v>
      </c>
      <c r="J267" s="8">
        <v>273</v>
      </c>
      <c r="K267" s="8">
        <v>159</v>
      </c>
      <c r="L267" s="43">
        <v>6488</v>
      </c>
      <c r="M267" s="8">
        <v>0</v>
      </c>
      <c r="N267" s="37">
        <f t="shared" ref="N267:N330" si="4">SUM(C267:M267)</f>
        <v>181414</v>
      </c>
    </row>
    <row r="268" spans="1:14" ht="25.5" x14ac:dyDescent="0.25">
      <c r="A268" s="9" t="s">
        <v>520</v>
      </c>
      <c r="B268" s="7" t="s">
        <v>521</v>
      </c>
      <c r="C268" s="8">
        <v>194842</v>
      </c>
      <c r="D268" s="8">
        <v>157505</v>
      </c>
      <c r="E268" s="8">
        <v>2921</v>
      </c>
      <c r="F268" s="8">
        <v>19053</v>
      </c>
      <c r="G268" s="8">
        <v>3641</v>
      </c>
      <c r="H268" s="8">
        <v>1117</v>
      </c>
      <c r="I268" s="8">
        <v>2918</v>
      </c>
      <c r="J268" s="8">
        <v>506</v>
      </c>
      <c r="K268" s="8">
        <v>233</v>
      </c>
      <c r="L268" s="43">
        <v>0</v>
      </c>
      <c r="M268" s="8">
        <v>0</v>
      </c>
      <c r="N268" s="37">
        <f t="shared" si="4"/>
        <v>382736</v>
      </c>
    </row>
    <row r="269" spans="1:14" ht="25.5" x14ac:dyDescent="0.25">
      <c r="A269" s="9" t="s">
        <v>522</v>
      </c>
      <c r="B269" s="7" t="s">
        <v>523</v>
      </c>
      <c r="C269" s="8">
        <v>160854</v>
      </c>
      <c r="D269" s="8">
        <v>93136</v>
      </c>
      <c r="E269" s="8">
        <v>2438</v>
      </c>
      <c r="F269" s="8">
        <v>17156</v>
      </c>
      <c r="G269" s="8">
        <v>3758</v>
      </c>
      <c r="H269" s="8">
        <v>966</v>
      </c>
      <c r="I269" s="8">
        <v>2922</v>
      </c>
      <c r="J269" s="8">
        <v>412</v>
      </c>
      <c r="K269" s="8">
        <v>227</v>
      </c>
      <c r="L269" s="43">
        <v>0</v>
      </c>
      <c r="M269" s="8">
        <v>0</v>
      </c>
      <c r="N269" s="37">
        <f t="shared" si="4"/>
        <v>281869</v>
      </c>
    </row>
    <row r="270" spans="1:14" ht="25.5" x14ac:dyDescent="0.25">
      <c r="A270" s="9" t="s">
        <v>524</v>
      </c>
      <c r="B270" s="7" t="s">
        <v>525</v>
      </c>
      <c r="C270" s="8">
        <v>380898</v>
      </c>
      <c r="D270" s="8">
        <v>491593</v>
      </c>
      <c r="E270" s="8">
        <v>5387</v>
      </c>
      <c r="F270" s="8">
        <v>48251</v>
      </c>
      <c r="G270" s="8">
        <v>11816</v>
      </c>
      <c r="H270" s="8">
        <v>2516</v>
      </c>
      <c r="I270" s="8">
        <v>9430</v>
      </c>
      <c r="J270" s="8">
        <v>836</v>
      </c>
      <c r="K270" s="8">
        <v>750</v>
      </c>
      <c r="L270" s="43">
        <v>0</v>
      </c>
      <c r="M270" s="8">
        <v>0</v>
      </c>
      <c r="N270" s="37">
        <f t="shared" si="4"/>
        <v>951477</v>
      </c>
    </row>
    <row r="271" spans="1:14" ht="25.5" x14ac:dyDescent="0.25">
      <c r="A271" s="9" t="s">
        <v>526</v>
      </c>
      <c r="B271" s="7" t="s">
        <v>527</v>
      </c>
      <c r="C271" s="8">
        <v>90090</v>
      </c>
      <c r="D271" s="8">
        <v>60548</v>
      </c>
      <c r="E271" s="8">
        <v>1422</v>
      </c>
      <c r="F271" s="8">
        <v>9625</v>
      </c>
      <c r="G271" s="8">
        <v>1718</v>
      </c>
      <c r="H271" s="8">
        <v>543</v>
      </c>
      <c r="I271" s="8">
        <v>1451</v>
      </c>
      <c r="J271" s="8">
        <v>253</v>
      </c>
      <c r="K271" s="8">
        <v>125</v>
      </c>
      <c r="L271" s="43">
        <v>7065</v>
      </c>
      <c r="M271" s="8">
        <v>0</v>
      </c>
      <c r="N271" s="37">
        <f t="shared" si="4"/>
        <v>172840</v>
      </c>
    </row>
    <row r="272" spans="1:14" ht="25.5" x14ac:dyDescent="0.25">
      <c r="A272" s="9" t="s">
        <v>528</v>
      </c>
      <c r="B272" s="7" t="s">
        <v>529</v>
      </c>
      <c r="C272" s="8">
        <v>245746</v>
      </c>
      <c r="D272" s="8">
        <v>145999</v>
      </c>
      <c r="E272" s="8">
        <v>3456</v>
      </c>
      <c r="F272" s="8">
        <v>26952</v>
      </c>
      <c r="G272" s="8">
        <v>5425</v>
      </c>
      <c r="H272" s="8">
        <v>1497</v>
      </c>
      <c r="I272" s="8">
        <v>4529</v>
      </c>
      <c r="J272" s="8">
        <v>561</v>
      </c>
      <c r="K272" s="8">
        <v>379</v>
      </c>
      <c r="L272" s="43">
        <v>0</v>
      </c>
      <c r="M272" s="8">
        <v>0</v>
      </c>
      <c r="N272" s="37">
        <f t="shared" si="4"/>
        <v>434544</v>
      </c>
    </row>
    <row r="273" spans="1:14" ht="25.5" x14ac:dyDescent="0.25">
      <c r="A273" s="9" t="s">
        <v>530</v>
      </c>
      <c r="B273" s="7" t="s">
        <v>531</v>
      </c>
      <c r="C273" s="8">
        <v>167678</v>
      </c>
      <c r="D273" s="8">
        <v>87776</v>
      </c>
      <c r="E273" s="8">
        <v>2569</v>
      </c>
      <c r="F273" s="8">
        <v>16723</v>
      </c>
      <c r="G273" s="8">
        <v>3694</v>
      </c>
      <c r="H273" s="8">
        <v>971</v>
      </c>
      <c r="I273" s="8">
        <v>2781</v>
      </c>
      <c r="J273" s="8">
        <v>439</v>
      </c>
      <c r="K273" s="8">
        <v>206</v>
      </c>
      <c r="L273" s="43">
        <v>0</v>
      </c>
      <c r="M273" s="8">
        <v>0</v>
      </c>
      <c r="N273" s="37">
        <f t="shared" si="4"/>
        <v>282837</v>
      </c>
    </row>
    <row r="274" spans="1:14" ht="25.5" x14ac:dyDescent="0.25">
      <c r="A274" s="9" t="s">
        <v>532</v>
      </c>
      <c r="B274" s="7" t="s">
        <v>533</v>
      </c>
      <c r="C274" s="8">
        <v>436618</v>
      </c>
      <c r="D274" s="8">
        <v>60506</v>
      </c>
      <c r="E274" s="8">
        <v>6167</v>
      </c>
      <c r="F274" s="8">
        <v>64618</v>
      </c>
      <c r="G274" s="8">
        <v>11425</v>
      </c>
      <c r="H274" s="8">
        <v>3164</v>
      </c>
      <c r="I274" s="8">
        <v>11275</v>
      </c>
      <c r="J274" s="8">
        <v>850</v>
      </c>
      <c r="K274" s="8">
        <v>1096</v>
      </c>
      <c r="L274" s="43">
        <v>29947</v>
      </c>
      <c r="M274" s="8">
        <v>0</v>
      </c>
      <c r="N274" s="37">
        <f t="shared" si="4"/>
        <v>625666</v>
      </c>
    </row>
    <row r="275" spans="1:14" ht="25.5" x14ac:dyDescent="0.25">
      <c r="A275" s="9" t="s">
        <v>534</v>
      </c>
      <c r="B275" s="7" t="s">
        <v>535</v>
      </c>
      <c r="C275" s="8">
        <v>470832</v>
      </c>
      <c r="D275" s="8">
        <v>942423</v>
      </c>
      <c r="E275" s="8">
        <v>6369</v>
      </c>
      <c r="F275" s="8">
        <v>59091</v>
      </c>
      <c r="G275" s="8">
        <v>14627</v>
      </c>
      <c r="H275" s="8">
        <v>3092</v>
      </c>
      <c r="I275" s="8">
        <v>11644</v>
      </c>
      <c r="J275" s="8">
        <v>962</v>
      </c>
      <c r="K275" s="8">
        <v>928</v>
      </c>
      <c r="L275" s="43">
        <v>0</v>
      </c>
      <c r="M275" s="8">
        <v>0</v>
      </c>
      <c r="N275" s="37">
        <f t="shared" si="4"/>
        <v>1509968</v>
      </c>
    </row>
    <row r="276" spans="1:14" ht="25.5" x14ac:dyDescent="0.25">
      <c r="A276" s="9" t="s">
        <v>536</v>
      </c>
      <c r="B276" s="7" t="s">
        <v>537</v>
      </c>
      <c r="C276" s="8">
        <v>64180</v>
      </c>
      <c r="D276" s="8">
        <v>39126</v>
      </c>
      <c r="E276" s="8">
        <v>1112</v>
      </c>
      <c r="F276" s="8">
        <v>4630</v>
      </c>
      <c r="G276" s="8">
        <v>425</v>
      </c>
      <c r="H276" s="8">
        <v>318</v>
      </c>
      <c r="I276" s="8">
        <v>338</v>
      </c>
      <c r="J276" s="8">
        <v>208</v>
      </c>
      <c r="K276" s="8">
        <v>27</v>
      </c>
      <c r="L276" s="43">
        <v>0</v>
      </c>
      <c r="M276" s="8">
        <v>0</v>
      </c>
      <c r="N276" s="37">
        <f t="shared" si="4"/>
        <v>110364</v>
      </c>
    </row>
    <row r="277" spans="1:14" ht="25.5" x14ac:dyDescent="0.25">
      <c r="A277" s="9" t="s">
        <v>538</v>
      </c>
      <c r="B277" s="7" t="s">
        <v>539</v>
      </c>
      <c r="C277" s="8">
        <v>121794</v>
      </c>
      <c r="D277" s="8">
        <v>82116</v>
      </c>
      <c r="E277" s="8">
        <v>1844</v>
      </c>
      <c r="F277" s="8">
        <v>14810</v>
      </c>
      <c r="G277" s="8">
        <v>1979</v>
      </c>
      <c r="H277" s="8">
        <v>785</v>
      </c>
      <c r="I277" s="8">
        <v>2106</v>
      </c>
      <c r="J277" s="8">
        <v>289</v>
      </c>
      <c r="K277" s="8">
        <v>218</v>
      </c>
      <c r="L277" s="43">
        <v>30646</v>
      </c>
      <c r="M277" s="8">
        <v>0</v>
      </c>
      <c r="N277" s="37">
        <f t="shared" si="4"/>
        <v>256587</v>
      </c>
    </row>
    <row r="278" spans="1:14" ht="25.5" x14ac:dyDescent="0.25">
      <c r="A278" s="9" t="s">
        <v>540</v>
      </c>
      <c r="B278" s="7" t="s">
        <v>541</v>
      </c>
      <c r="C278" s="8">
        <v>342886</v>
      </c>
      <c r="D278" s="8">
        <v>320782</v>
      </c>
      <c r="E278" s="8">
        <v>4681</v>
      </c>
      <c r="F278" s="8">
        <v>33458</v>
      </c>
      <c r="G278" s="8">
        <v>7434</v>
      </c>
      <c r="H278" s="8">
        <v>1963</v>
      </c>
      <c r="I278" s="8">
        <v>5655</v>
      </c>
      <c r="J278" s="8">
        <v>797</v>
      </c>
      <c r="K278" s="8">
        <v>430</v>
      </c>
      <c r="L278" s="43">
        <v>0</v>
      </c>
      <c r="M278" s="8">
        <v>0</v>
      </c>
      <c r="N278" s="37">
        <f t="shared" si="4"/>
        <v>718086</v>
      </c>
    </row>
    <row r="279" spans="1:14" ht="25.5" x14ac:dyDescent="0.25">
      <c r="A279" s="9" t="s">
        <v>542</v>
      </c>
      <c r="B279" s="7" t="s">
        <v>543</v>
      </c>
      <c r="C279" s="8">
        <v>145830</v>
      </c>
      <c r="D279" s="8">
        <v>111785</v>
      </c>
      <c r="E279" s="8">
        <v>2292</v>
      </c>
      <c r="F279" s="8">
        <v>17942</v>
      </c>
      <c r="G279" s="8">
        <v>2213</v>
      </c>
      <c r="H279" s="8">
        <v>950</v>
      </c>
      <c r="I279" s="8">
        <v>2487</v>
      </c>
      <c r="J279" s="8">
        <v>399</v>
      </c>
      <c r="K279" s="8">
        <v>263</v>
      </c>
      <c r="L279" s="43">
        <v>0</v>
      </c>
      <c r="M279" s="8">
        <v>0</v>
      </c>
      <c r="N279" s="37">
        <f t="shared" si="4"/>
        <v>284161</v>
      </c>
    </row>
    <row r="280" spans="1:14" ht="25.5" x14ac:dyDescent="0.25">
      <c r="A280" s="9" t="s">
        <v>544</v>
      </c>
      <c r="B280" s="7" t="s">
        <v>545</v>
      </c>
      <c r="C280" s="8">
        <v>193752</v>
      </c>
      <c r="D280" s="8">
        <v>48583</v>
      </c>
      <c r="E280" s="8">
        <v>2860</v>
      </c>
      <c r="F280" s="8">
        <v>22040</v>
      </c>
      <c r="G280" s="8">
        <v>5422</v>
      </c>
      <c r="H280" s="8">
        <v>1204</v>
      </c>
      <c r="I280" s="8">
        <v>4150</v>
      </c>
      <c r="J280" s="8">
        <v>469</v>
      </c>
      <c r="K280" s="8">
        <v>312</v>
      </c>
      <c r="L280" s="43">
        <v>0</v>
      </c>
      <c r="M280" s="8">
        <v>0</v>
      </c>
      <c r="N280" s="37">
        <f t="shared" si="4"/>
        <v>278792</v>
      </c>
    </row>
    <row r="281" spans="1:14" ht="25.5" x14ac:dyDescent="0.25">
      <c r="A281" s="9" t="s">
        <v>546</v>
      </c>
      <c r="B281" s="7" t="s">
        <v>547</v>
      </c>
      <c r="C281" s="8">
        <v>348688</v>
      </c>
      <c r="D281" s="8">
        <v>301481</v>
      </c>
      <c r="E281" s="8">
        <v>4719</v>
      </c>
      <c r="F281" s="8">
        <v>47372</v>
      </c>
      <c r="G281" s="8">
        <v>10726</v>
      </c>
      <c r="H281" s="8">
        <v>2371</v>
      </c>
      <c r="I281" s="8">
        <v>9139</v>
      </c>
      <c r="J281" s="8">
        <v>722</v>
      </c>
      <c r="K281" s="8">
        <v>786</v>
      </c>
      <c r="L281" s="43">
        <v>0</v>
      </c>
      <c r="M281" s="8">
        <v>0</v>
      </c>
      <c r="N281" s="37">
        <f t="shared" si="4"/>
        <v>726004</v>
      </c>
    </row>
    <row r="282" spans="1:14" ht="25.5" x14ac:dyDescent="0.25">
      <c r="A282" s="9" t="s">
        <v>548</v>
      </c>
      <c r="B282" s="7" t="s">
        <v>549</v>
      </c>
      <c r="C282" s="8">
        <v>224128</v>
      </c>
      <c r="D282" s="8">
        <v>76503</v>
      </c>
      <c r="E282" s="8">
        <v>3282</v>
      </c>
      <c r="F282" s="8">
        <v>25644</v>
      </c>
      <c r="G282" s="8">
        <v>6454</v>
      </c>
      <c r="H282" s="8">
        <v>1397</v>
      </c>
      <c r="I282" s="8">
        <v>4920</v>
      </c>
      <c r="J282" s="8">
        <v>530</v>
      </c>
      <c r="K282" s="8">
        <v>366</v>
      </c>
      <c r="L282" s="43">
        <v>0</v>
      </c>
      <c r="M282" s="8">
        <v>0</v>
      </c>
      <c r="N282" s="37">
        <f t="shared" si="4"/>
        <v>343224</v>
      </c>
    </row>
    <row r="283" spans="1:14" ht="25.5" x14ac:dyDescent="0.25">
      <c r="A283" s="9" t="s">
        <v>550</v>
      </c>
      <c r="B283" s="7" t="s">
        <v>551</v>
      </c>
      <c r="C283" s="8">
        <v>141836</v>
      </c>
      <c r="D283" s="8">
        <v>61683</v>
      </c>
      <c r="E283" s="8">
        <v>2279</v>
      </c>
      <c r="F283" s="8">
        <v>15662</v>
      </c>
      <c r="G283" s="8">
        <v>2258</v>
      </c>
      <c r="H283" s="8">
        <v>870</v>
      </c>
      <c r="I283" s="8">
        <v>2179</v>
      </c>
      <c r="J283" s="8">
        <v>408</v>
      </c>
      <c r="K283" s="8">
        <v>208</v>
      </c>
      <c r="L283" s="43">
        <v>0</v>
      </c>
      <c r="M283" s="8">
        <v>0</v>
      </c>
      <c r="N283" s="37">
        <f t="shared" si="4"/>
        <v>227383</v>
      </c>
    </row>
    <row r="284" spans="1:14" ht="25.5" x14ac:dyDescent="0.25">
      <c r="A284" s="9" t="s">
        <v>552</v>
      </c>
      <c r="B284" s="7" t="s">
        <v>553</v>
      </c>
      <c r="C284" s="8">
        <v>365528</v>
      </c>
      <c r="D284" s="8">
        <v>65297</v>
      </c>
      <c r="E284" s="8">
        <v>5138</v>
      </c>
      <c r="F284" s="8">
        <v>46387</v>
      </c>
      <c r="G284" s="8">
        <v>12390</v>
      </c>
      <c r="H284" s="8">
        <v>2419</v>
      </c>
      <c r="I284" s="8">
        <v>9538</v>
      </c>
      <c r="J284" s="8">
        <v>810</v>
      </c>
      <c r="K284" s="8">
        <v>724</v>
      </c>
      <c r="L284" s="43">
        <v>0</v>
      </c>
      <c r="M284" s="8">
        <v>0</v>
      </c>
      <c r="N284" s="37">
        <f t="shared" si="4"/>
        <v>508231</v>
      </c>
    </row>
    <row r="285" spans="1:14" ht="25.5" x14ac:dyDescent="0.25">
      <c r="A285" s="9" t="s">
        <v>554</v>
      </c>
      <c r="B285" s="7" t="s">
        <v>555</v>
      </c>
      <c r="C285" s="8">
        <v>126976</v>
      </c>
      <c r="D285" s="8">
        <v>72712</v>
      </c>
      <c r="E285" s="8">
        <v>2114</v>
      </c>
      <c r="F285" s="8">
        <v>9460</v>
      </c>
      <c r="G285" s="8">
        <v>1168</v>
      </c>
      <c r="H285" s="8">
        <v>638</v>
      </c>
      <c r="I285" s="8">
        <v>888</v>
      </c>
      <c r="J285" s="8">
        <v>389</v>
      </c>
      <c r="K285" s="8">
        <v>66</v>
      </c>
      <c r="L285" s="43">
        <v>0</v>
      </c>
      <c r="M285" s="8">
        <v>0</v>
      </c>
      <c r="N285" s="37">
        <f t="shared" si="4"/>
        <v>214411</v>
      </c>
    </row>
    <row r="286" spans="1:14" ht="25.5" x14ac:dyDescent="0.25">
      <c r="A286" s="9" t="s">
        <v>556</v>
      </c>
      <c r="B286" s="7" t="s">
        <v>557</v>
      </c>
      <c r="C286" s="8">
        <v>803000</v>
      </c>
      <c r="D286" s="8">
        <v>491907</v>
      </c>
      <c r="E286" s="8">
        <v>11089</v>
      </c>
      <c r="F286" s="8">
        <v>96560</v>
      </c>
      <c r="G286" s="8">
        <v>21029</v>
      </c>
      <c r="H286" s="8">
        <v>5151</v>
      </c>
      <c r="I286" s="8">
        <v>17544</v>
      </c>
      <c r="J286" s="8">
        <v>1778</v>
      </c>
      <c r="K286" s="8">
        <v>1465</v>
      </c>
      <c r="L286" s="43">
        <v>0</v>
      </c>
      <c r="M286" s="8">
        <v>0</v>
      </c>
      <c r="N286" s="37">
        <f t="shared" si="4"/>
        <v>1449523</v>
      </c>
    </row>
    <row r="287" spans="1:14" ht="25.5" x14ac:dyDescent="0.25">
      <c r="A287" s="9" t="s">
        <v>558</v>
      </c>
      <c r="B287" s="7" t="s">
        <v>559</v>
      </c>
      <c r="C287" s="8">
        <v>1853832</v>
      </c>
      <c r="D287" s="8">
        <v>2234639</v>
      </c>
      <c r="E287" s="8">
        <v>24547</v>
      </c>
      <c r="F287" s="8">
        <v>257031</v>
      </c>
      <c r="G287" s="8">
        <v>65937</v>
      </c>
      <c r="H287" s="8">
        <v>12926</v>
      </c>
      <c r="I287" s="8">
        <v>53289</v>
      </c>
      <c r="J287" s="8">
        <v>3658</v>
      </c>
      <c r="K287" s="8">
        <v>4302</v>
      </c>
      <c r="L287" s="43">
        <v>0</v>
      </c>
      <c r="M287" s="8">
        <v>37245</v>
      </c>
      <c r="N287" s="37">
        <f t="shared" si="4"/>
        <v>4547406</v>
      </c>
    </row>
    <row r="288" spans="1:14" ht="25.5" x14ac:dyDescent="0.25">
      <c r="A288" s="9" t="s">
        <v>560</v>
      </c>
      <c r="B288" s="7" t="s">
        <v>561</v>
      </c>
      <c r="C288" s="8">
        <v>197250</v>
      </c>
      <c r="D288" s="8">
        <v>135427</v>
      </c>
      <c r="E288" s="8">
        <v>2885</v>
      </c>
      <c r="F288" s="8">
        <v>22247</v>
      </c>
      <c r="G288" s="8">
        <v>5053</v>
      </c>
      <c r="H288" s="8">
        <v>1220</v>
      </c>
      <c r="I288" s="8">
        <v>3970</v>
      </c>
      <c r="J288" s="8">
        <v>472</v>
      </c>
      <c r="K288" s="8">
        <v>314</v>
      </c>
      <c r="L288" s="43">
        <v>0</v>
      </c>
      <c r="M288" s="8">
        <v>0</v>
      </c>
      <c r="N288" s="37">
        <f t="shared" si="4"/>
        <v>368838</v>
      </c>
    </row>
    <row r="289" spans="1:14" ht="25.5" x14ac:dyDescent="0.25">
      <c r="A289" s="9" t="s">
        <v>562</v>
      </c>
      <c r="B289" s="7" t="s">
        <v>563</v>
      </c>
      <c r="C289" s="8">
        <v>200286</v>
      </c>
      <c r="D289" s="8">
        <v>143960</v>
      </c>
      <c r="E289" s="8">
        <v>2939</v>
      </c>
      <c r="F289" s="8">
        <v>21970</v>
      </c>
      <c r="G289" s="8">
        <v>3480</v>
      </c>
      <c r="H289" s="8">
        <v>1221</v>
      </c>
      <c r="I289" s="8">
        <v>3230</v>
      </c>
      <c r="J289" s="8">
        <v>489</v>
      </c>
      <c r="K289" s="8">
        <v>303</v>
      </c>
      <c r="L289" s="43">
        <v>29374</v>
      </c>
      <c r="M289" s="8">
        <v>0</v>
      </c>
      <c r="N289" s="37">
        <f t="shared" si="4"/>
        <v>407252</v>
      </c>
    </row>
    <row r="290" spans="1:14" ht="25.5" x14ac:dyDescent="0.25">
      <c r="A290" s="9" t="s">
        <v>564</v>
      </c>
      <c r="B290" s="7" t="s">
        <v>565</v>
      </c>
      <c r="C290" s="8">
        <v>80214</v>
      </c>
      <c r="D290" s="8">
        <v>44252</v>
      </c>
      <c r="E290" s="8">
        <v>1165</v>
      </c>
      <c r="F290" s="8">
        <v>7423</v>
      </c>
      <c r="G290" s="8">
        <v>530</v>
      </c>
      <c r="H290" s="8">
        <v>446</v>
      </c>
      <c r="I290" s="8">
        <v>726</v>
      </c>
      <c r="J290" s="8">
        <v>193</v>
      </c>
      <c r="K290" s="8">
        <v>87</v>
      </c>
      <c r="L290" s="43">
        <v>1027</v>
      </c>
      <c r="M290" s="8">
        <v>0</v>
      </c>
      <c r="N290" s="37">
        <f t="shared" si="4"/>
        <v>136063</v>
      </c>
    </row>
    <row r="291" spans="1:14" ht="25.5" x14ac:dyDescent="0.25">
      <c r="A291" s="9" t="s">
        <v>566</v>
      </c>
      <c r="B291" s="7" t="s">
        <v>567</v>
      </c>
      <c r="C291" s="8">
        <v>92692</v>
      </c>
      <c r="D291" s="8">
        <v>34726</v>
      </c>
      <c r="E291" s="8">
        <v>1507</v>
      </c>
      <c r="F291" s="8">
        <v>7437</v>
      </c>
      <c r="G291" s="8">
        <v>1121</v>
      </c>
      <c r="H291" s="8">
        <v>482</v>
      </c>
      <c r="I291" s="8">
        <v>845</v>
      </c>
      <c r="J291" s="8">
        <v>272</v>
      </c>
      <c r="K291" s="8">
        <v>63</v>
      </c>
      <c r="L291" s="43">
        <v>0</v>
      </c>
      <c r="M291" s="8">
        <v>0</v>
      </c>
      <c r="N291" s="37">
        <f t="shared" si="4"/>
        <v>139145</v>
      </c>
    </row>
    <row r="292" spans="1:14" ht="25.5" x14ac:dyDescent="0.25">
      <c r="A292" s="9" t="s">
        <v>568</v>
      </c>
      <c r="B292" s="7" t="s">
        <v>569</v>
      </c>
      <c r="C292" s="8">
        <v>156030</v>
      </c>
      <c r="D292" s="8">
        <v>92417</v>
      </c>
      <c r="E292" s="8">
        <v>2356</v>
      </c>
      <c r="F292" s="8">
        <v>24465</v>
      </c>
      <c r="G292" s="8">
        <v>1802</v>
      </c>
      <c r="H292" s="8">
        <v>1173</v>
      </c>
      <c r="I292" s="8">
        <v>3196</v>
      </c>
      <c r="J292" s="8">
        <v>324</v>
      </c>
      <c r="K292" s="8">
        <v>419</v>
      </c>
      <c r="L292" s="43">
        <v>650</v>
      </c>
      <c r="M292" s="8">
        <v>0</v>
      </c>
      <c r="N292" s="37">
        <f t="shared" si="4"/>
        <v>282832</v>
      </c>
    </row>
    <row r="293" spans="1:14" ht="25.5" x14ac:dyDescent="0.25">
      <c r="A293" s="9" t="s">
        <v>570</v>
      </c>
      <c r="B293" s="7" t="s">
        <v>571</v>
      </c>
      <c r="C293" s="8">
        <v>349570</v>
      </c>
      <c r="D293" s="8">
        <v>284175</v>
      </c>
      <c r="E293" s="8">
        <v>5750</v>
      </c>
      <c r="F293" s="8">
        <v>31203</v>
      </c>
      <c r="G293" s="8">
        <v>5294</v>
      </c>
      <c r="H293" s="8">
        <v>1914</v>
      </c>
      <c r="I293" s="8">
        <v>4133</v>
      </c>
      <c r="J293" s="8">
        <v>1019</v>
      </c>
      <c r="K293" s="8">
        <v>316</v>
      </c>
      <c r="L293" s="43">
        <v>0</v>
      </c>
      <c r="M293" s="8">
        <v>0</v>
      </c>
      <c r="N293" s="37">
        <f t="shared" si="4"/>
        <v>683374</v>
      </c>
    </row>
    <row r="294" spans="1:14" ht="25.5" x14ac:dyDescent="0.25">
      <c r="A294" s="9" t="s">
        <v>572</v>
      </c>
      <c r="B294" s="7" t="s">
        <v>573</v>
      </c>
      <c r="C294" s="8">
        <v>220294</v>
      </c>
      <c r="D294" s="8">
        <v>242836</v>
      </c>
      <c r="E294" s="8">
        <v>3142</v>
      </c>
      <c r="F294" s="8">
        <v>26427</v>
      </c>
      <c r="G294" s="8">
        <v>6272</v>
      </c>
      <c r="H294" s="8">
        <v>1410</v>
      </c>
      <c r="I294" s="8">
        <v>4977</v>
      </c>
      <c r="J294" s="8">
        <v>490</v>
      </c>
      <c r="K294" s="8">
        <v>395</v>
      </c>
      <c r="L294" s="43">
        <v>0</v>
      </c>
      <c r="M294" s="8">
        <v>0</v>
      </c>
      <c r="N294" s="37">
        <f t="shared" si="4"/>
        <v>506243</v>
      </c>
    </row>
    <row r="295" spans="1:14" ht="25.5" x14ac:dyDescent="0.25">
      <c r="A295" s="9" t="s">
        <v>574</v>
      </c>
      <c r="B295" s="7" t="s">
        <v>575</v>
      </c>
      <c r="C295" s="8">
        <v>255690</v>
      </c>
      <c r="D295" s="8">
        <v>163581</v>
      </c>
      <c r="E295" s="8">
        <v>3854</v>
      </c>
      <c r="F295" s="8">
        <v>28230</v>
      </c>
      <c r="G295" s="8">
        <v>5322</v>
      </c>
      <c r="H295" s="8">
        <v>1565</v>
      </c>
      <c r="I295" s="8">
        <v>4514</v>
      </c>
      <c r="J295" s="8">
        <v>660</v>
      </c>
      <c r="K295" s="8">
        <v>387</v>
      </c>
      <c r="L295" s="43">
        <v>0</v>
      </c>
      <c r="M295" s="8">
        <v>0</v>
      </c>
      <c r="N295" s="37">
        <f t="shared" si="4"/>
        <v>463803</v>
      </c>
    </row>
    <row r="296" spans="1:14" ht="25.5" x14ac:dyDescent="0.25">
      <c r="A296" s="9" t="s">
        <v>576</v>
      </c>
      <c r="B296" s="7" t="s">
        <v>577</v>
      </c>
      <c r="C296" s="8">
        <v>88016</v>
      </c>
      <c r="D296" s="8">
        <v>38724</v>
      </c>
      <c r="E296" s="8">
        <v>1458</v>
      </c>
      <c r="F296" s="8">
        <v>10607</v>
      </c>
      <c r="G296" s="8">
        <v>530</v>
      </c>
      <c r="H296" s="8">
        <v>566</v>
      </c>
      <c r="I296" s="8">
        <v>1092</v>
      </c>
      <c r="J296" s="8">
        <v>257</v>
      </c>
      <c r="K296" s="8">
        <v>149</v>
      </c>
      <c r="L296" s="43">
        <v>0</v>
      </c>
      <c r="M296" s="8">
        <v>0</v>
      </c>
      <c r="N296" s="37">
        <f t="shared" si="4"/>
        <v>141399</v>
      </c>
    </row>
    <row r="297" spans="1:14" ht="25.5" x14ac:dyDescent="0.25">
      <c r="A297" s="9" t="s">
        <v>578</v>
      </c>
      <c r="B297" s="7" t="s">
        <v>579</v>
      </c>
      <c r="C297" s="8">
        <v>90924</v>
      </c>
      <c r="D297" s="8">
        <v>62808</v>
      </c>
      <c r="E297" s="8">
        <v>1538</v>
      </c>
      <c r="F297" s="8">
        <v>7231</v>
      </c>
      <c r="G297" s="8">
        <v>1006</v>
      </c>
      <c r="H297" s="8">
        <v>471</v>
      </c>
      <c r="I297" s="8">
        <v>762</v>
      </c>
      <c r="J297" s="8">
        <v>279</v>
      </c>
      <c r="K297" s="8">
        <v>57</v>
      </c>
      <c r="L297" s="43">
        <v>0</v>
      </c>
      <c r="M297" s="8">
        <v>0</v>
      </c>
      <c r="N297" s="37">
        <f t="shared" si="4"/>
        <v>165076</v>
      </c>
    </row>
    <row r="298" spans="1:14" x14ac:dyDescent="0.25">
      <c r="A298" s="9" t="s">
        <v>580</v>
      </c>
      <c r="B298" s="7" t="s">
        <v>581</v>
      </c>
      <c r="C298" s="8">
        <v>119344</v>
      </c>
      <c r="D298" s="8">
        <v>49424</v>
      </c>
      <c r="E298" s="8">
        <v>1943</v>
      </c>
      <c r="F298" s="8">
        <v>10944</v>
      </c>
      <c r="G298" s="8">
        <v>2078</v>
      </c>
      <c r="H298" s="8">
        <v>661</v>
      </c>
      <c r="I298" s="8">
        <v>1563</v>
      </c>
      <c r="J298" s="8">
        <v>341</v>
      </c>
      <c r="K298" s="8">
        <v>116</v>
      </c>
      <c r="L298" s="43">
        <v>0</v>
      </c>
      <c r="M298" s="8">
        <v>0</v>
      </c>
      <c r="N298" s="37">
        <f t="shared" si="4"/>
        <v>186414</v>
      </c>
    </row>
    <row r="299" spans="1:14" ht="25.5" x14ac:dyDescent="0.25">
      <c r="A299" s="9" t="s">
        <v>582</v>
      </c>
      <c r="B299" s="7" t="s">
        <v>583</v>
      </c>
      <c r="C299" s="8">
        <v>95146</v>
      </c>
      <c r="D299" s="8">
        <v>39353</v>
      </c>
      <c r="E299" s="8">
        <v>1472</v>
      </c>
      <c r="F299" s="8">
        <v>8815</v>
      </c>
      <c r="G299" s="8">
        <v>1798</v>
      </c>
      <c r="H299" s="8">
        <v>530</v>
      </c>
      <c r="I299" s="8">
        <v>1337</v>
      </c>
      <c r="J299" s="8">
        <v>254</v>
      </c>
      <c r="K299" s="8">
        <v>99</v>
      </c>
      <c r="L299" s="43">
        <v>0</v>
      </c>
      <c r="M299" s="8">
        <v>0</v>
      </c>
      <c r="N299" s="37">
        <f t="shared" si="4"/>
        <v>148804</v>
      </c>
    </row>
    <row r="300" spans="1:14" ht="25.5" x14ac:dyDescent="0.25">
      <c r="A300" s="9" t="s">
        <v>584</v>
      </c>
      <c r="B300" s="7" t="s">
        <v>585</v>
      </c>
      <c r="C300" s="8">
        <v>245864</v>
      </c>
      <c r="D300" s="8">
        <v>150494</v>
      </c>
      <c r="E300" s="8">
        <v>3598</v>
      </c>
      <c r="F300" s="8">
        <v>28826</v>
      </c>
      <c r="G300" s="8">
        <v>7412</v>
      </c>
      <c r="H300" s="8">
        <v>1554</v>
      </c>
      <c r="I300" s="8">
        <v>5588</v>
      </c>
      <c r="J300" s="8">
        <v>580</v>
      </c>
      <c r="K300" s="8">
        <v>419</v>
      </c>
      <c r="L300" s="43">
        <v>3158</v>
      </c>
      <c r="M300" s="8">
        <v>0</v>
      </c>
      <c r="N300" s="37">
        <f t="shared" si="4"/>
        <v>447493</v>
      </c>
    </row>
    <row r="301" spans="1:14" ht="38.25" x14ac:dyDescent="0.25">
      <c r="A301" s="9" t="s">
        <v>586</v>
      </c>
      <c r="B301" s="7" t="s">
        <v>587</v>
      </c>
      <c r="C301" s="8">
        <v>131538</v>
      </c>
      <c r="D301" s="8">
        <v>107768</v>
      </c>
      <c r="E301" s="8">
        <v>2106</v>
      </c>
      <c r="F301" s="8">
        <v>12920</v>
      </c>
      <c r="G301" s="8">
        <v>2565</v>
      </c>
      <c r="H301" s="8">
        <v>755</v>
      </c>
      <c r="I301" s="8">
        <v>1986</v>
      </c>
      <c r="J301" s="8">
        <v>361</v>
      </c>
      <c r="K301" s="8">
        <v>152</v>
      </c>
      <c r="L301" s="43">
        <v>6302</v>
      </c>
      <c r="M301" s="8">
        <v>0</v>
      </c>
      <c r="N301" s="37">
        <f t="shared" si="4"/>
        <v>266453</v>
      </c>
    </row>
    <row r="302" spans="1:14" x14ac:dyDescent="0.25">
      <c r="A302" s="9" t="s">
        <v>588</v>
      </c>
      <c r="B302" s="7" t="s">
        <v>589</v>
      </c>
      <c r="C302" s="8">
        <v>1172230</v>
      </c>
      <c r="D302" s="8">
        <v>661054</v>
      </c>
      <c r="E302" s="8">
        <v>14064</v>
      </c>
      <c r="F302" s="8">
        <v>198687</v>
      </c>
      <c r="G302" s="8">
        <v>30054</v>
      </c>
      <c r="H302" s="8">
        <v>9263</v>
      </c>
      <c r="I302" s="8">
        <v>34064</v>
      </c>
      <c r="J302" s="8">
        <v>1699</v>
      </c>
      <c r="K302" s="8">
        <v>3711</v>
      </c>
      <c r="L302" s="43">
        <v>0</v>
      </c>
      <c r="M302" s="8">
        <v>0</v>
      </c>
      <c r="N302" s="37">
        <f t="shared" si="4"/>
        <v>2124826</v>
      </c>
    </row>
    <row r="303" spans="1:14" ht="25.5" x14ac:dyDescent="0.25">
      <c r="A303" s="9" t="s">
        <v>590</v>
      </c>
      <c r="B303" s="7" t="s">
        <v>591</v>
      </c>
      <c r="C303" s="8">
        <v>398006</v>
      </c>
      <c r="D303" s="8">
        <v>241633</v>
      </c>
      <c r="E303" s="8">
        <v>5185</v>
      </c>
      <c r="F303" s="8">
        <v>60767</v>
      </c>
      <c r="G303" s="8">
        <v>12289</v>
      </c>
      <c r="H303" s="8">
        <v>2939</v>
      </c>
      <c r="I303" s="8">
        <v>11348</v>
      </c>
      <c r="J303" s="8">
        <v>661</v>
      </c>
      <c r="K303" s="8">
        <v>1068</v>
      </c>
      <c r="L303" s="43">
        <v>25270</v>
      </c>
      <c r="M303" s="8">
        <v>0</v>
      </c>
      <c r="N303" s="37">
        <f t="shared" si="4"/>
        <v>759166</v>
      </c>
    </row>
    <row r="304" spans="1:14" ht="25.5" x14ac:dyDescent="0.25">
      <c r="A304" s="9" t="s">
        <v>592</v>
      </c>
      <c r="B304" s="7" t="s">
        <v>593</v>
      </c>
      <c r="C304" s="8">
        <v>685362</v>
      </c>
      <c r="D304" s="8">
        <v>447845</v>
      </c>
      <c r="E304" s="8">
        <v>8729</v>
      </c>
      <c r="F304" s="8">
        <v>88982</v>
      </c>
      <c r="G304" s="8">
        <v>17489</v>
      </c>
      <c r="H304" s="8">
        <v>4600</v>
      </c>
      <c r="I304" s="8">
        <v>15785</v>
      </c>
      <c r="J304" s="8">
        <v>1394</v>
      </c>
      <c r="K304" s="8">
        <v>1456</v>
      </c>
      <c r="L304" s="43">
        <v>0</v>
      </c>
      <c r="M304" s="8">
        <v>0</v>
      </c>
      <c r="N304" s="37">
        <f t="shared" si="4"/>
        <v>1271642</v>
      </c>
    </row>
    <row r="305" spans="1:14" ht="25.5" x14ac:dyDescent="0.25">
      <c r="A305" s="9" t="s">
        <v>594</v>
      </c>
      <c r="B305" s="7" t="s">
        <v>595</v>
      </c>
      <c r="C305" s="8">
        <v>98198</v>
      </c>
      <c r="D305" s="8">
        <v>84790</v>
      </c>
      <c r="E305" s="8">
        <v>1551</v>
      </c>
      <c r="F305" s="8">
        <v>9466</v>
      </c>
      <c r="G305" s="8">
        <v>1654</v>
      </c>
      <c r="H305" s="8">
        <v>560</v>
      </c>
      <c r="I305" s="8">
        <v>1337</v>
      </c>
      <c r="J305" s="8">
        <v>273</v>
      </c>
      <c r="K305" s="8">
        <v>110</v>
      </c>
      <c r="L305" s="43">
        <v>3813</v>
      </c>
      <c r="M305" s="8">
        <v>0</v>
      </c>
      <c r="N305" s="37">
        <f t="shared" si="4"/>
        <v>201752</v>
      </c>
    </row>
    <row r="306" spans="1:14" ht="25.5" x14ac:dyDescent="0.25">
      <c r="A306" s="9" t="s">
        <v>596</v>
      </c>
      <c r="B306" s="7" t="s">
        <v>597</v>
      </c>
      <c r="C306" s="8">
        <v>186024</v>
      </c>
      <c r="D306" s="8">
        <v>178556</v>
      </c>
      <c r="E306" s="8">
        <v>2778</v>
      </c>
      <c r="F306" s="8">
        <v>24738</v>
      </c>
      <c r="G306" s="8">
        <v>4655</v>
      </c>
      <c r="H306" s="8">
        <v>1265</v>
      </c>
      <c r="I306" s="8">
        <v>4271</v>
      </c>
      <c r="J306" s="8">
        <v>425</v>
      </c>
      <c r="K306" s="8">
        <v>389</v>
      </c>
      <c r="L306" s="43">
        <v>4029</v>
      </c>
      <c r="M306" s="8">
        <v>0</v>
      </c>
      <c r="N306" s="37">
        <f t="shared" si="4"/>
        <v>407130</v>
      </c>
    </row>
    <row r="307" spans="1:14" ht="25.5" x14ac:dyDescent="0.25">
      <c r="A307" s="9" t="s">
        <v>598</v>
      </c>
      <c r="B307" s="7" t="s">
        <v>599</v>
      </c>
      <c r="C307" s="8">
        <v>792452</v>
      </c>
      <c r="D307" s="8">
        <v>432666</v>
      </c>
      <c r="E307" s="8">
        <v>10319</v>
      </c>
      <c r="F307" s="8">
        <v>117825</v>
      </c>
      <c r="G307" s="8">
        <v>23439</v>
      </c>
      <c r="H307" s="8">
        <v>5766</v>
      </c>
      <c r="I307" s="8">
        <v>21842</v>
      </c>
      <c r="J307" s="8">
        <v>1459</v>
      </c>
      <c r="K307" s="8">
        <v>2050</v>
      </c>
      <c r="L307" s="43">
        <v>0</v>
      </c>
      <c r="M307" s="8">
        <v>0</v>
      </c>
      <c r="N307" s="37">
        <f t="shared" si="4"/>
        <v>1407818</v>
      </c>
    </row>
    <row r="308" spans="1:14" ht="25.5" x14ac:dyDescent="0.25">
      <c r="A308" s="9" t="s">
        <v>600</v>
      </c>
      <c r="B308" s="7" t="s">
        <v>601</v>
      </c>
      <c r="C308" s="8">
        <v>216426</v>
      </c>
      <c r="D308" s="8">
        <v>48828</v>
      </c>
      <c r="E308" s="8">
        <v>3137</v>
      </c>
      <c r="F308" s="8">
        <v>40236</v>
      </c>
      <c r="G308" s="8">
        <v>1942</v>
      </c>
      <c r="H308" s="8">
        <v>1814</v>
      </c>
      <c r="I308" s="8">
        <v>5159</v>
      </c>
      <c r="J308" s="8">
        <v>344</v>
      </c>
      <c r="K308" s="8">
        <v>747</v>
      </c>
      <c r="L308" s="43">
        <v>10708</v>
      </c>
      <c r="M308" s="8">
        <v>0</v>
      </c>
      <c r="N308" s="37">
        <f t="shared" si="4"/>
        <v>329341</v>
      </c>
    </row>
    <row r="309" spans="1:14" ht="25.5" x14ac:dyDescent="0.25">
      <c r="A309" s="9" t="s">
        <v>602</v>
      </c>
      <c r="B309" s="7" t="s">
        <v>603</v>
      </c>
      <c r="C309" s="8">
        <v>335906</v>
      </c>
      <c r="D309" s="8">
        <v>95966</v>
      </c>
      <c r="E309" s="8">
        <v>4544</v>
      </c>
      <c r="F309" s="8">
        <v>43693</v>
      </c>
      <c r="G309" s="8">
        <v>11343</v>
      </c>
      <c r="H309" s="8">
        <v>2254</v>
      </c>
      <c r="I309" s="8">
        <v>8927</v>
      </c>
      <c r="J309" s="8">
        <v>699</v>
      </c>
      <c r="K309" s="8">
        <v>701</v>
      </c>
      <c r="L309" s="43">
        <v>72933</v>
      </c>
      <c r="M309" s="8">
        <v>0</v>
      </c>
      <c r="N309" s="37">
        <f t="shared" si="4"/>
        <v>576966</v>
      </c>
    </row>
    <row r="310" spans="1:14" ht="25.5" x14ac:dyDescent="0.25">
      <c r="A310" s="9" t="s">
        <v>604</v>
      </c>
      <c r="B310" s="7" t="s">
        <v>605</v>
      </c>
      <c r="C310" s="8">
        <v>249446</v>
      </c>
      <c r="D310" s="8">
        <v>145338</v>
      </c>
      <c r="E310" s="8">
        <v>3853</v>
      </c>
      <c r="F310" s="8">
        <v>22355</v>
      </c>
      <c r="G310" s="8">
        <v>2744</v>
      </c>
      <c r="H310" s="8">
        <v>1370</v>
      </c>
      <c r="I310" s="8">
        <v>2565</v>
      </c>
      <c r="J310" s="8">
        <v>703</v>
      </c>
      <c r="K310" s="8">
        <v>241</v>
      </c>
      <c r="L310" s="43">
        <v>14576</v>
      </c>
      <c r="M310" s="8">
        <v>0</v>
      </c>
      <c r="N310" s="37">
        <f t="shared" si="4"/>
        <v>443191</v>
      </c>
    </row>
    <row r="311" spans="1:14" ht="25.5" x14ac:dyDescent="0.25">
      <c r="A311" s="9" t="s">
        <v>606</v>
      </c>
      <c r="B311" s="7" t="s">
        <v>607</v>
      </c>
      <c r="C311" s="8">
        <v>286324</v>
      </c>
      <c r="D311" s="8">
        <v>65668</v>
      </c>
      <c r="E311" s="8">
        <v>3922</v>
      </c>
      <c r="F311" s="8">
        <v>30938</v>
      </c>
      <c r="G311" s="8">
        <v>7736</v>
      </c>
      <c r="H311" s="8">
        <v>1729</v>
      </c>
      <c r="I311" s="8">
        <v>5859</v>
      </c>
      <c r="J311" s="8">
        <v>624</v>
      </c>
      <c r="K311" s="8">
        <v>434</v>
      </c>
      <c r="L311" s="43">
        <v>0</v>
      </c>
      <c r="M311" s="8">
        <v>0</v>
      </c>
      <c r="N311" s="37">
        <f t="shared" si="4"/>
        <v>403234</v>
      </c>
    </row>
    <row r="312" spans="1:14" ht="25.5" x14ac:dyDescent="0.25">
      <c r="A312" s="9" t="s">
        <v>608</v>
      </c>
      <c r="B312" s="7" t="s">
        <v>609</v>
      </c>
      <c r="C312" s="8">
        <v>96412</v>
      </c>
      <c r="D312" s="8">
        <v>34138</v>
      </c>
      <c r="E312" s="8">
        <v>1505</v>
      </c>
      <c r="F312" s="8">
        <v>9117</v>
      </c>
      <c r="G312" s="8">
        <v>1862</v>
      </c>
      <c r="H312" s="8">
        <v>543</v>
      </c>
      <c r="I312" s="8">
        <v>1397</v>
      </c>
      <c r="J312" s="8">
        <v>267</v>
      </c>
      <c r="K312" s="8">
        <v>104</v>
      </c>
      <c r="L312" s="43">
        <v>0</v>
      </c>
      <c r="M312" s="8">
        <v>0</v>
      </c>
      <c r="N312" s="37">
        <f t="shared" si="4"/>
        <v>145345</v>
      </c>
    </row>
    <row r="313" spans="1:14" ht="38.25" x14ac:dyDescent="0.25">
      <c r="A313" s="9" t="s">
        <v>610</v>
      </c>
      <c r="B313" s="7" t="s">
        <v>611</v>
      </c>
      <c r="C313" s="8">
        <v>98924</v>
      </c>
      <c r="D313" s="8">
        <v>56458</v>
      </c>
      <c r="E313" s="8">
        <v>1618</v>
      </c>
      <c r="F313" s="8">
        <v>9427</v>
      </c>
      <c r="G313" s="8">
        <v>1228</v>
      </c>
      <c r="H313" s="8">
        <v>560</v>
      </c>
      <c r="I313" s="8">
        <v>1133</v>
      </c>
      <c r="J313" s="8">
        <v>279</v>
      </c>
      <c r="K313" s="8">
        <v>105</v>
      </c>
      <c r="L313" s="43">
        <v>1288</v>
      </c>
      <c r="M313" s="8">
        <v>0</v>
      </c>
      <c r="N313" s="37">
        <f t="shared" si="4"/>
        <v>171020</v>
      </c>
    </row>
    <row r="314" spans="1:14" ht="25.5" x14ac:dyDescent="0.25">
      <c r="A314" s="9" t="s">
        <v>612</v>
      </c>
      <c r="B314" s="7" t="s">
        <v>613</v>
      </c>
      <c r="C314" s="8">
        <v>280626</v>
      </c>
      <c r="D314" s="8">
        <v>258449</v>
      </c>
      <c r="E314" s="8">
        <v>3612</v>
      </c>
      <c r="F314" s="8">
        <v>41966</v>
      </c>
      <c r="G314" s="8">
        <v>7549</v>
      </c>
      <c r="H314" s="8">
        <v>2044</v>
      </c>
      <c r="I314" s="8">
        <v>7424</v>
      </c>
      <c r="J314" s="8">
        <v>456</v>
      </c>
      <c r="K314" s="8">
        <v>733</v>
      </c>
      <c r="L314" s="43">
        <v>0</v>
      </c>
      <c r="M314" s="8">
        <v>0</v>
      </c>
      <c r="N314" s="37">
        <f t="shared" si="4"/>
        <v>602859</v>
      </c>
    </row>
    <row r="315" spans="1:14" ht="25.5" x14ac:dyDescent="0.25">
      <c r="A315" s="9" t="s">
        <v>614</v>
      </c>
      <c r="B315" s="7" t="s">
        <v>615</v>
      </c>
      <c r="C315" s="8">
        <v>253842</v>
      </c>
      <c r="D315" s="8">
        <v>91264</v>
      </c>
      <c r="E315" s="8">
        <v>3730</v>
      </c>
      <c r="F315" s="8">
        <v>30181</v>
      </c>
      <c r="G315" s="8">
        <v>7891</v>
      </c>
      <c r="H315" s="8">
        <v>1617</v>
      </c>
      <c r="I315" s="8">
        <v>5977</v>
      </c>
      <c r="J315" s="8">
        <v>594</v>
      </c>
      <c r="K315" s="8">
        <v>443</v>
      </c>
      <c r="L315" s="43">
        <v>0</v>
      </c>
      <c r="M315" s="8">
        <v>0</v>
      </c>
      <c r="N315" s="37">
        <f t="shared" si="4"/>
        <v>395539</v>
      </c>
    </row>
    <row r="316" spans="1:14" ht="25.5" x14ac:dyDescent="0.25">
      <c r="A316" s="9" t="s">
        <v>616</v>
      </c>
      <c r="B316" s="7" t="s">
        <v>617</v>
      </c>
      <c r="C316" s="8">
        <v>501204</v>
      </c>
      <c r="D316" s="8">
        <v>64485</v>
      </c>
      <c r="E316" s="8">
        <v>6899</v>
      </c>
      <c r="F316" s="8">
        <v>70921</v>
      </c>
      <c r="G316" s="8">
        <v>16729</v>
      </c>
      <c r="H316" s="8">
        <v>3535</v>
      </c>
      <c r="I316" s="8">
        <v>14007</v>
      </c>
      <c r="J316" s="8">
        <v>994</v>
      </c>
      <c r="K316" s="8">
        <v>1185</v>
      </c>
      <c r="L316" s="43">
        <v>0</v>
      </c>
      <c r="M316" s="8">
        <v>0</v>
      </c>
      <c r="N316" s="37">
        <f t="shared" si="4"/>
        <v>679959</v>
      </c>
    </row>
    <row r="317" spans="1:14" ht="25.5" x14ac:dyDescent="0.25">
      <c r="A317" s="9" t="s">
        <v>618</v>
      </c>
      <c r="B317" s="7" t="s">
        <v>619</v>
      </c>
      <c r="C317" s="8">
        <v>251796</v>
      </c>
      <c r="D317" s="8">
        <v>215243</v>
      </c>
      <c r="E317" s="8">
        <v>3268</v>
      </c>
      <c r="F317" s="8">
        <v>32678</v>
      </c>
      <c r="G317" s="8">
        <v>5678</v>
      </c>
      <c r="H317" s="8">
        <v>1685</v>
      </c>
      <c r="I317" s="8">
        <v>5495</v>
      </c>
      <c r="J317" s="8">
        <v>461</v>
      </c>
      <c r="K317" s="8">
        <v>530</v>
      </c>
      <c r="L317" s="43">
        <v>58631</v>
      </c>
      <c r="M317" s="8">
        <v>0</v>
      </c>
      <c r="N317" s="37">
        <f t="shared" si="4"/>
        <v>575465</v>
      </c>
    </row>
    <row r="318" spans="1:14" ht="25.5" x14ac:dyDescent="0.25">
      <c r="A318" s="9" t="s">
        <v>620</v>
      </c>
      <c r="B318" s="7" t="s">
        <v>621</v>
      </c>
      <c r="C318" s="8">
        <v>577376</v>
      </c>
      <c r="D318" s="8">
        <v>220493</v>
      </c>
      <c r="E318" s="8">
        <v>8186</v>
      </c>
      <c r="F318" s="8">
        <v>71138</v>
      </c>
      <c r="G318" s="8">
        <v>17511</v>
      </c>
      <c r="H318" s="8">
        <v>3757</v>
      </c>
      <c r="I318" s="8">
        <v>13896</v>
      </c>
      <c r="J318" s="8">
        <v>1317</v>
      </c>
      <c r="K318" s="8">
        <v>1086</v>
      </c>
      <c r="L318" s="43">
        <v>239789</v>
      </c>
      <c r="M318" s="8">
        <v>0</v>
      </c>
      <c r="N318" s="37">
        <f t="shared" si="4"/>
        <v>1154549</v>
      </c>
    </row>
    <row r="319" spans="1:14" ht="25.5" x14ac:dyDescent="0.25">
      <c r="A319" s="9" t="s">
        <v>622</v>
      </c>
      <c r="B319" s="7" t="s">
        <v>623</v>
      </c>
      <c r="C319" s="8">
        <v>537502</v>
      </c>
      <c r="D319" s="8">
        <v>733923</v>
      </c>
      <c r="E319" s="8">
        <v>6737</v>
      </c>
      <c r="F319" s="8">
        <v>101079</v>
      </c>
      <c r="G319" s="8">
        <v>24719</v>
      </c>
      <c r="H319" s="8">
        <v>4542</v>
      </c>
      <c r="I319" s="8">
        <v>21902</v>
      </c>
      <c r="J319" s="8">
        <v>671</v>
      </c>
      <c r="K319" s="8">
        <v>1938</v>
      </c>
      <c r="L319" s="43">
        <v>34348</v>
      </c>
      <c r="M319" s="8">
        <v>0</v>
      </c>
      <c r="N319" s="37">
        <f t="shared" si="4"/>
        <v>1467361</v>
      </c>
    </row>
    <row r="320" spans="1:14" ht="25.5" x14ac:dyDescent="0.25">
      <c r="A320" s="9" t="s">
        <v>624</v>
      </c>
      <c r="B320" s="7" t="s">
        <v>625</v>
      </c>
      <c r="C320" s="8">
        <v>107812</v>
      </c>
      <c r="D320" s="8">
        <v>61468</v>
      </c>
      <c r="E320" s="8">
        <v>1755</v>
      </c>
      <c r="F320" s="8">
        <v>8948</v>
      </c>
      <c r="G320" s="8">
        <v>818</v>
      </c>
      <c r="H320" s="8">
        <v>570</v>
      </c>
      <c r="I320" s="8">
        <v>824</v>
      </c>
      <c r="J320" s="8">
        <v>315</v>
      </c>
      <c r="K320" s="8">
        <v>81</v>
      </c>
      <c r="L320" s="43">
        <v>0</v>
      </c>
      <c r="M320" s="8">
        <v>0</v>
      </c>
      <c r="N320" s="37">
        <f t="shared" si="4"/>
        <v>182591</v>
      </c>
    </row>
    <row r="321" spans="1:14" ht="25.5" x14ac:dyDescent="0.25">
      <c r="A321" s="9" t="s">
        <v>626</v>
      </c>
      <c r="B321" s="7" t="s">
        <v>627</v>
      </c>
      <c r="C321" s="8">
        <v>553352</v>
      </c>
      <c r="D321" s="8">
        <v>88649</v>
      </c>
      <c r="E321" s="8">
        <v>7613</v>
      </c>
      <c r="F321" s="8">
        <v>72128</v>
      </c>
      <c r="G321" s="8">
        <v>19048</v>
      </c>
      <c r="H321" s="8">
        <v>3717</v>
      </c>
      <c r="I321" s="8">
        <v>14947</v>
      </c>
      <c r="J321" s="8">
        <v>1162</v>
      </c>
      <c r="K321" s="8">
        <v>1153</v>
      </c>
      <c r="L321" s="43">
        <v>40024</v>
      </c>
      <c r="M321" s="8">
        <v>0</v>
      </c>
      <c r="N321" s="37">
        <f t="shared" si="4"/>
        <v>801793</v>
      </c>
    </row>
    <row r="322" spans="1:14" ht="25.5" x14ac:dyDescent="0.25">
      <c r="A322" s="9" t="s">
        <v>628</v>
      </c>
      <c r="B322" s="7" t="s">
        <v>629</v>
      </c>
      <c r="C322" s="8">
        <v>114830</v>
      </c>
      <c r="D322" s="8">
        <v>52701</v>
      </c>
      <c r="E322" s="8">
        <v>1939</v>
      </c>
      <c r="F322" s="8">
        <v>9364</v>
      </c>
      <c r="G322" s="8">
        <v>1248</v>
      </c>
      <c r="H322" s="8">
        <v>602</v>
      </c>
      <c r="I322" s="8">
        <v>991</v>
      </c>
      <c r="J322" s="8">
        <v>351</v>
      </c>
      <c r="K322" s="8">
        <v>79</v>
      </c>
      <c r="L322" s="43">
        <v>2689</v>
      </c>
      <c r="M322" s="8">
        <v>0</v>
      </c>
      <c r="N322" s="37">
        <f t="shared" si="4"/>
        <v>184794</v>
      </c>
    </row>
    <row r="323" spans="1:14" ht="25.5" x14ac:dyDescent="0.25">
      <c r="A323" s="9" t="s">
        <v>630</v>
      </c>
      <c r="B323" s="7" t="s">
        <v>631</v>
      </c>
      <c r="C323" s="8">
        <v>159400</v>
      </c>
      <c r="D323" s="8">
        <v>65427</v>
      </c>
      <c r="E323" s="8">
        <v>2197</v>
      </c>
      <c r="F323" s="8">
        <v>17685</v>
      </c>
      <c r="G323" s="8">
        <v>3034</v>
      </c>
      <c r="H323" s="8">
        <v>981</v>
      </c>
      <c r="I323" s="8">
        <v>2762</v>
      </c>
      <c r="J323" s="8">
        <v>405</v>
      </c>
      <c r="K323" s="8">
        <v>255</v>
      </c>
      <c r="L323" s="43">
        <v>11434</v>
      </c>
      <c r="M323" s="8">
        <v>0</v>
      </c>
      <c r="N323" s="37">
        <f t="shared" si="4"/>
        <v>263580</v>
      </c>
    </row>
    <row r="324" spans="1:14" ht="25.5" x14ac:dyDescent="0.25">
      <c r="A324" s="9" t="s">
        <v>632</v>
      </c>
      <c r="B324" s="7" t="s">
        <v>633</v>
      </c>
      <c r="C324" s="8">
        <v>160208</v>
      </c>
      <c r="D324" s="8">
        <v>112530</v>
      </c>
      <c r="E324" s="8">
        <v>2452</v>
      </c>
      <c r="F324" s="8">
        <v>16110</v>
      </c>
      <c r="G324" s="8">
        <v>3209</v>
      </c>
      <c r="H324" s="8">
        <v>932</v>
      </c>
      <c r="I324" s="8">
        <v>2551</v>
      </c>
      <c r="J324" s="8">
        <v>420</v>
      </c>
      <c r="K324" s="8">
        <v>200</v>
      </c>
      <c r="L324" s="43">
        <v>0</v>
      </c>
      <c r="M324" s="8">
        <v>0</v>
      </c>
      <c r="N324" s="37">
        <f t="shared" si="4"/>
        <v>298612</v>
      </c>
    </row>
    <row r="325" spans="1:14" ht="38.25" x14ac:dyDescent="0.25">
      <c r="A325" s="9" t="s">
        <v>634</v>
      </c>
      <c r="B325" s="7" t="s">
        <v>635</v>
      </c>
      <c r="C325" s="8">
        <v>120450</v>
      </c>
      <c r="D325" s="8">
        <v>71381</v>
      </c>
      <c r="E325" s="8">
        <v>2045</v>
      </c>
      <c r="F325" s="8">
        <v>10114</v>
      </c>
      <c r="G325" s="8">
        <v>1274</v>
      </c>
      <c r="H325" s="8">
        <v>647</v>
      </c>
      <c r="I325" s="8">
        <v>1071</v>
      </c>
      <c r="J325" s="8">
        <v>442</v>
      </c>
      <c r="K325" s="8">
        <v>91</v>
      </c>
      <c r="L325" s="43">
        <v>3791</v>
      </c>
      <c r="M325" s="8">
        <v>0</v>
      </c>
      <c r="N325" s="37">
        <f t="shared" si="4"/>
        <v>211306</v>
      </c>
    </row>
    <row r="326" spans="1:14" ht="38.25" x14ac:dyDescent="0.25">
      <c r="A326" s="9" t="s">
        <v>636</v>
      </c>
      <c r="B326" s="7" t="s">
        <v>637</v>
      </c>
      <c r="C326" s="8">
        <v>144258</v>
      </c>
      <c r="D326" s="8">
        <v>80849</v>
      </c>
      <c r="E326" s="8">
        <v>2184</v>
      </c>
      <c r="F326" s="8">
        <v>15246</v>
      </c>
      <c r="G326" s="8">
        <v>2157</v>
      </c>
      <c r="H326" s="8">
        <v>862</v>
      </c>
      <c r="I326" s="8">
        <v>2083</v>
      </c>
      <c r="J326" s="8">
        <v>379</v>
      </c>
      <c r="K326" s="8">
        <v>200</v>
      </c>
      <c r="L326" s="43">
        <v>0</v>
      </c>
      <c r="M326" s="8">
        <v>0</v>
      </c>
      <c r="N326" s="37">
        <f t="shared" si="4"/>
        <v>248218</v>
      </c>
    </row>
    <row r="327" spans="1:14" ht="38.25" x14ac:dyDescent="0.25">
      <c r="A327" s="9" t="s">
        <v>638</v>
      </c>
      <c r="B327" s="7" t="s">
        <v>639</v>
      </c>
      <c r="C327" s="8">
        <v>5172724</v>
      </c>
      <c r="D327" s="8">
        <v>1704541</v>
      </c>
      <c r="E327" s="8">
        <v>61832</v>
      </c>
      <c r="F327" s="8">
        <v>987685</v>
      </c>
      <c r="G327" s="8">
        <v>86342</v>
      </c>
      <c r="H327" s="8">
        <v>44582</v>
      </c>
      <c r="I327" s="8">
        <v>148160</v>
      </c>
      <c r="J327" s="8">
        <v>6623</v>
      </c>
      <c r="K327" s="8">
        <v>19253</v>
      </c>
      <c r="L327" s="43">
        <v>0</v>
      </c>
      <c r="M327" s="8">
        <v>0</v>
      </c>
      <c r="N327" s="37">
        <f t="shared" si="4"/>
        <v>8231742</v>
      </c>
    </row>
    <row r="328" spans="1:14" ht="38.25" x14ac:dyDescent="0.25">
      <c r="A328" s="9" t="s">
        <v>640</v>
      </c>
      <c r="B328" s="7" t="s">
        <v>641</v>
      </c>
      <c r="C328" s="8">
        <v>78678</v>
      </c>
      <c r="D328" s="8">
        <v>24797</v>
      </c>
      <c r="E328" s="8">
        <v>1222</v>
      </c>
      <c r="F328" s="8">
        <v>7862</v>
      </c>
      <c r="G328" s="8">
        <v>1664</v>
      </c>
      <c r="H328" s="8">
        <v>456</v>
      </c>
      <c r="I328" s="8">
        <v>1269</v>
      </c>
      <c r="J328" s="8">
        <v>212</v>
      </c>
      <c r="K328" s="8">
        <v>96</v>
      </c>
      <c r="L328" s="43">
        <v>0</v>
      </c>
      <c r="M328" s="8">
        <v>0</v>
      </c>
      <c r="N328" s="37">
        <f t="shared" si="4"/>
        <v>116256</v>
      </c>
    </row>
    <row r="329" spans="1:14" ht="25.5" x14ac:dyDescent="0.25">
      <c r="A329" s="9" t="s">
        <v>642</v>
      </c>
      <c r="B329" s="7" t="s">
        <v>643</v>
      </c>
      <c r="C329" s="8">
        <v>73578</v>
      </c>
      <c r="D329" s="8">
        <v>26878</v>
      </c>
      <c r="E329" s="8">
        <v>1193</v>
      </c>
      <c r="F329" s="8">
        <v>6926</v>
      </c>
      <c r="G329" s="8">
        <v>1217</v>
      </c>
      <c r="H329" s="8">
        <v>413</v>
      </c>
      <c r="I329" s="8">
        <v>961</v>
      </c>
      <c r="J329" s="8">
        <v>207</v>
      </c>
      <c r="K329" s="8">
        <v>76</v>
      </c>
      <c r="L329" s="43">
        <v>0</v>
      </c>
      <c r="M329" s="8">
        <v>0</v>
      </c>
      <c r="N329" s="37">
        <f t="shared" si="4"/>
        <v>111449</v>
      </c>
    </row>
    <row r="330" spans="1:14" ht="25.5" x14ac:dyDescent="0.25">
      <c r="A330" s="9" t="s">
        <v>644</v>
      </c>
      <c r="B330" s="7" t="s">
        <v>645</v>
      </c>
      <c r="C330" s="8">
        <v>100588</v>
      </c>
      <c r="D330" s="8">
        <v>38057</v>
      </c>
      <c r="E330" s="8">
        <v>1585</v>
      </c>
      <c r="F330" s="8">
        <v>9155</v>
      </c>
      <c r="G330" s="8">
        <v>1292</v>
      </c>
      <c r="H330" s="8">
        <v>557</v>
      </c>
      <c r="I330" s="8">
        <v>1124</v>
      </c>
      <c r="J330" s="8">
        <v>285</v>
      </c>
      <c r="K330" s="8">
        <v>99</v>
      </c>
      <c r="L330" s="43">
        <v>0</v>
      </c>
      <c r="M330" s="8">
        <v>0</v>
      </c>
      <c r="N330" s="37">
        <f t="shared" si="4"/>
        <v>152742</v>
      </c>
    </row>
    <row r="331" spans="1:14" ht="25.5" x14ac:dyDescent="0.25">
      <c r="A331" s="9" t="s">
        <v>646</v>
      </c>
      <c r="B331" s="7" t="s">
        <v>647</v>
      </c>
      <c r="C331" s="8">
        <v>117700</v>
      </c>
      <c r="D331" s="8">
        <v>56086</v>
      </c>
      <c r="E331" s="8">
        <v>1988</v>
      </c>
      <c r="F331" s="8">
        <v>9404</v>
      </c>
      <c r="G331" s="8">
        <v>1330</v>
      </c>
      <c r="H331" s="8">
        <v>611</v>
      </c>
      <c r="I331" s="8">
        <v>1015</v>
      </c>
      <c r="J331" s="8">
        <v>362</v>
      </c>
      <c r="K331" s="8">
        <v>76</v>
      </c>
      <c r="L331" s="43">
        <v>0</v>
      </c>
      <c r="M331" s="8">
        <v>0</v>
      </c>
      <c r="N331" s="37">
        <f t="shared" ref="N331:N394" si="5">SUM(C331:M331)</f>
        <v>188572</v>
      </c>
    </row>
    <row r="332" spans="1:14" ht="25.5" x14ac:dyDescent="0.25">
      <c r="A332" s="9" t="s">
        <v>648</v>
      </c>
      <c r="B332" s="7" t="s">
        <v>649</v>
      </c>
      <c r="C332" s="8">
        <v>180892</v>
      </c>
      <c r="D332" s="8">
        <v>44937</v>
      </c>
      <c r="E332" s="8">
        <v>2623</v>
      </c>
      <c r="F332" s="8">
        <v>21220</v>
      </c>
      <c r="G332" s="8">
        <v>4123</v>
      </c>
      <c r="H332" s="8">
        <v>1143</v>
      </c>
      <c r="I332" s="8">
        <v>3557</v>
      </c>
      <c r="J332" s="8">
        <v>407</v>
      </c>
      <c r="K332" s="8">
        <v>310</v>
      </c>
      <c r="L332" s="43">
        <v>0</v>
      </c>
      <c r="M332" s="8">
        <v>0</v>
      </c>
      <c r="N332" s="37">
        <f t="shared" si="5"/>
        <v>259212</v>
      </c>
    </row>
    <row r="333" spans="1:14" ht="25.5" x14ac:dyDescent="0.25">
      <c r="A333" s="9" t="s">
        <v>650</v>
      </c>
      <c r="B333" s="7" t="s">
        <v>651</v>
      </c>
      <c r="C333" s="8">
        <v>2706556</v>
      </c>
      <c r="D333" s="8">
        <v>1387677</v>
      </c>
      <c r="E333" s="8">
        <v>32205</v>
      </c>
      <c r="F333" s="8">
        <v>431508</v>
      </c>
      <c r="G333" s="8">
        <v>82819</v>
      </c>
      <c r="H333" s="8">
        <v>20649</v>
      </c>
      <c r="I333" s="8">
        <v>81145</v>
      </c>
      <c r="J333" s="8">
        <v>4137</v>
      </c>
      <c r="K333" s="8">
        <v>7902</v>
      </c>
      <c r="L333" s="43">
        <v>181238</v>
      </c>
      <c r="M333" s="8">
        <v>0</v>
      </c>
      <c r="N333" s="37">
        <f t="shared" si="5"/>
        <v>4935836</v>
      </c>
    </row>
    <row r="334" spans="1:14" ht="25.5" x14ac:dyDescent="0.25">
      <c r="A334" s="9" t="s">
        <v>652</v>
      </c>
      <c r="B334" s="7" t="s">
        <v>653</v>
      </c>
      <c r="C334" s="8">
        <v>564374</v>
      </c>
      <c r="D334" s="8">
        <v>195318</v>
      </c>
      <c r="E334" s="8">
        <v>7477</v>
      </c>
      <c r="F334" s="8">
        <v>71868</v>
      </c>
      <c r="G334" s="8">
        <v>20261</v>
      </c>
      <c r="H334" s="8">
        <v>3738</v>
      </c>
      <c r="I334" s="8">
        <v>15388</v>
      </c>
      <c r="J334" s="8">
        <v>1125</v>
      </c>
      <c r="K334" s="8">
        <v>1146</v>
      </c>
      <c r="L334" s="43">
        <v>0</v>
      </c>
      <c r="M334" s="8">
        <v>0</v>
      </c>
      <c r="N334" s="37">
        <f t="shared" si="5"/>
        <v>880695</v>
      </c>
    </row>
    <row r="335" spans="1:14" ht="25.5" x14ac:dyDescent="0.25">
      <c r="A335" s="9" t="s">
        <v>654</v>
      </c>
      <c r="B335" s="7" t="s">
        <v>655</v>
      </c>
      <c r="C335" s="8">
        <v>337480</v>
      </c>
      <c r="D335" s="8">
        <v>375986</v>
      </c>
      <c r="E335" s="8">
        <v>4771</v>
      </c>
      <c r="F335" s="8">
        <v>37976</v>
      </c>
      <c r="G335" s="8">
        <v>8590</v>
      </c>
      <c r="H335" s="8">
        <v>2086</v>
      </c>
      <c r="I335" s="8">
        <v>6856</v>
      </c>
      <c r="J335" s="8">
        <v>792</v>
      </c>
      <c r="K335" s="8">
        <v>544</v>
      </c>
      <c r="L335" s="43">
        <v>0</v>
      </c>
      <c r="M335" s="8">
        <v>0</v>
      </c>
      <c r="N335" s="37">
        <f t="shared" si="5"/>
        <v>775081</v>
      </c>
    </row>
    <row r="336" spans="1:14" ht="25.5" x14ac:dyDescent="0.25">
      <c r="A336" s="9" t="s">
        <v>656</v>
      </c>
      <c r="B336" s="7" t="s">
        <v>657</v>
      </c>
      <c r="C336" s="8">
        <v>1464008</v>
      </c>
      <c r="D336" s="8">
        <v>844645</v>
      </c>
      <c r="E336" s="8">
        <v>20339</v>
      </c>
      <c r="F336" s="8">
        <v>155153</v>
      </c>
      <c r="G336" s="8">
        <v>26657</v>
      </c>
      <c r="H336" s="8">
        <v>8756</v>
      </c>
      <c r="I336" s="8">
        <v>23712</v>
      </c>
      <c r="J336" s="8">
        <v>3408</v>
      </c>
      <c r="K336" s="8">
        <v>2133</v>
      </c>
      <c r="L336" s="43">
        <v>0</v>
      </c>
      <c r="M336" s="8">
        <v>0</v>
      </c>
      <c r="N336" s="37">
        <f t="shared" si="5"/>
        <v>2548811</v>
      </c>
    </row>
    <row r="337" spans="1:14" ht="25.5" x14ac:dyDescent="0.25">
      <c r="A337" s="9" t="s">
        <v>658</v>
      </c>
      <c r="B337" s="7" t="s">
        <v>659</v>
      </c>
      <c r="C337" s="8">
        <v>113090</v>
      </c>
      <c r="D337" s="8">
        <v>41064</v>
      </c>
      <c r="E337" s="8">
        <v>1798</v>
      </c>
      <c r="F337" s="8">
        <v>11535</v>
      </c>
      <c r="G337" s="8">
        <v>2456</v>
      </c>
      <c r="H337" s="8">
        <v>662</v>
      </c>
      <c r="I337" s="8">
        <v>1878</v>
      </c>
      <c r="J337" s="8">
        <v>305</v>
      </c>
      <c r="K337" s="8">
        <v>142</v>
      </c>
      <c r="L337" s="43">
        <v>5078</v>
      </c>
      <c r="M337" s="8">
        <v>0</v>
      </c>
      <c r="N337" s="37">
        <f t="shared" si="5"/>
        <v>178008</v>
      </c>
    </row>
    <row r="338" spans="1:14" ht="25.5" x14ac:dyDescent="0.25">
      <c r="A338" s="9" t="s">
        <v>660</v>
      </c>
      <c r="B338" s="7" t="s">
        <v>661</v>
      </c>
      <c r="C338" s="8">
        <v>127848</v>
      </c>
      <c r="D338" s="8">
        <v>65981</v>
      </c>
      <c r="E338" s="8">
        <v>2004</v>
      </c>
      <c r="F338" s="8">
        <v>12552</v>
      </c>
      <c r="G338" s="8">
        <v>1973</v>
      </c>
      <c r="H338" s="8">
        <v>735</v>
      </c>
      <c r="I338" s="8">
        <v>1712</v>
      </c>
      <c r="J338" s="8">
        <v>346</v>
      </c>
      <c r="K338" s="8">
        <v>150</v>
      </c>
      <c r="L338" s="43">
        <v>0</v>
      </c>
      <c r="M338" s="8">
        <v>0</v>
      </c>
      <c r="N338" s="37">
        <f t="shared" si="5"/>
        <v>213301</v>
      </c>
    </row>
    <row r="339" spans="1:14" ht="25.5" x14ac:dyDescent="0.25">
      <c r="A339" s="9" t="s">
        <v>662</v>
      </c>
      <c r="B339" s="7" t="s">
        <v>663</v>
      </c>
      <c r="C339" s="8">
        <v>247408</v>
      </c>
      <c r="D339" s="8">
        <v>148812</v>
      </c>
      <c r="E339" s="8">
        <v>3622</v>
      </c>
      <c r="F339" s="8">
        <v>28929</v>
      </c>
      <c r="G339" s="8">
        <v>7370</v>
      </c>
      <c r="H339" s="8">
        <v>1562</v>
      </c>
      <c r="I339" s="8">
        <v>5583</v>
      </c>
      <c r="J339" s="8">
        <v>586</v>
      </c>
      <c r="K339" s="8">
        <v>420</v>
      </c>
      <c r="L339" s="43">
        <v>0</v>
      </c>
      <c r="M339" s="8">
        <v>0</v>
      </c>
      <c r="N339" s="37">
        <f t="shared" si="5"/>
        <v>444292</v>
      </c>
    </row>
    <row r="340" spans="1:14" ht="25.5" x14ac:dyDescent="0.25">
      <c r="A340" s="9" t="s">
        <v>664</v>
      </c>
      <c r="B340" s="7" t="s">
        <v>665</v>
      </c>
      <c r="C340" s="8">
        <v>189512</v>
      </c>
      <c r="D340" s="8">
        <v>77887</v>
      </c>
      <c r="E340" s="8">
        <v>2616</v>
      </c>
      <c r="F340" s="8">
        <v>26841</v>
      </c>
      <c r="G340" s="8">
        <v>1683</v>
      </c>
      <c r="H340" s="8">
        <v>1335</v>
      </c>
      <c r="I340" s="8">
        <v>3316</v>
      </c>
      <c r="J340" s="8">
        <v>346</v>
      </c>
      <c r="K340" s="8">
        <v>448</v>
      </c>
      <c r="L340" s="43">
        <v>0</v>
      </c>
      <c r="M340" s="8">
        <v>0</v>
      </c>
      <c r="N340" s="37">
        <f t="shared" si="5"/>
        <v>303984</v>
      </c>
    </row>
    <row r="341" spans="1:14" ht="25.5" x14ac:dyDescent="0.25">
      <c r="A341" s="9" t="s">
        <v>666</v>
      </c>
      <c r="B341" s="7" t="s">
        <v>667</v>
      </c>
      <c r="C341" s="8">
        <v>58300</v>
      </c>
      <c r="D341" s="8">
        <v>29883</v>
      </c>
      <c r="E341" s="8">
        <v>981</v>
      </c>
      <c r="F341" s="8">
        <v>4762</v>
      </c>
      <c r="G341" s="8">
        <v>645</v>
      </c>
      <c r="H341" s="8">
        <v>305</v>
      </c>
      <c r="I341" s="8">
        <v>508</v>
      </c>
      <c r="J341" s="8">
        <v>179</v>
      </c>
      <c r="K341" s="8">
        <v>40</v>
      </c>
      <c r="L341" s="43">
        <v>0</v>
      </c>
      <c r="M341" s="8">
        <v>0</v>
      </c>
      <c r="N341" s="37">
        <f t="shared" si="5"/>
        <v>95603</v>
      </c>
    </row>
    <row r="342" spans="1:14" ht="25.5" x14ac:dyDescent="0.25">
      <c r="A342" s="9" t="s">
        <v>668</v>
      </c>
      <c r="B342" s="7" t="s">
        <v>669</v>
      </c>
      <c r="C342" s="8">
        <v>243370</v>
      </c>
      <c r="D342" s="8">
        <v>107797</v>
      </c>
      <c r="E342" s="8">
        <v>3275</v>
      </c>
      <c r="F342" s="8">
        <v>38978</v>
      </c>
      <c r="G342" s="8">
        <v>5711</v>
      </c>
      <c r="H342" s="8">
        <v>1859</v>
      </c>
      <c r="I342" s="8">
        <v>6452</v>
      </c>
      <c r="J342" s="8">
        <v>488</v>
      </c>
      <c r="K342" s="8">
        <v>696</v>
      </c>
      <c r="L342" s="43">
        <v>0</v>
      </c>
      <c r="M342" s="8">
        <v>0</v>
      </c>
      <c r="N342" s="37">
        <f t="shared" si="5"/>
        <v>408626</v>
      </c>
    </row>
    <row r="343" spans="1:14" ht="51" x14ac:dyDescent="0.25">
      <c r="A343" s="9" t="s">
        <v>670</v>
      </c>
      <c r="B343" s="7" t="s">
        <v>671</v>
      </c>
      <c r="C343" s="8">
        <v>2250074</v>
      </c>
      <c r="D343" s="8">
        <v>1617507</v>
      </c>
      <c r="E343" s="8">
        <v>29159</v>
      </c>
      <c r="F343" s="8">
        <v>335153</v>
      </c>
      <c r="G343" s="8">
        <v>87038</v>
      </c>
      <c r="H343" s="8">
        <v>16369</v>
      </c>
      <c r="I343" s="8">
        <v>70872</v>
      </c>
      <c r="J343" s="8">
        <v>3897</v>
      </c>
      <c r="K343" s="8">
        <v>5836</v>
      </c>
      <c r="L343" s="43">
        <v>0</v>
      </c>
      <c r="M343" s="8">
        <v>0</v>
      </c>
      <c r="N343" s="37">
        <f t="shared" si="5"/>
        <v>4415905</v>
      </c>
    </row>
    <row r="344" spans="1:14" ht="25.5" x14ac:dyDescent="0.25">
      <c r="A344" s="9" t="s">
        <v>672</v>
      </c>
      <c r="B344" s="7" t="s">
        <v>673</v>
      </c>
      <c r="C344" s="8">
        <v>117616</v>
      </c>
      <c r="D344" s="8">
        <v>50524</v>
      </c>
      <c r="E344" s="8">
        <v>1960</v>
      </c>
      <c r="F344" s="8">
        <v>9808</v>
      </c>
      <c r="G344" s="8">
        <v>1488</v>
      </c>
      <c r="H344" s="8">
        <v>623</v>
      </c>
      <c r="I344" s="8">
        <v>1142</v>
      </c>
      <c r="J344" s="8">
        <v>353</v>
      </c>
      <c r="K344" s="8">
        <v>87</v>
      </c>
      <c r="L344" s="43">
        <v>0</v>
      </c>
      <c r="M344" s="8">
        <v>0</v>
      </c>
      <c r="N344" s="37">
        <f t="shared" si="5"/>
        <v>183601</v>
      </c>
    </row>
    <row r="345" spans="1:14" ht="25.5" x14ac:dyDescent="0.25">
      <c r="A345" s="9" t="s">
        <v>674</v>
      </c>
      <c r="B345" s="7" t="s">
        <v>675</v>
      </c>
      <c r="C345" s="8">
        <v>209412</v>
      </c>
      <c r="D345" s="8">
        <v>105379</v>
      </c>
      <c r="E345" s="8">
        <v>3085</v>
      </c>
      <c r="F345" s="8">
        <v>20631</v>
      </c>
      <c r="G345" s="8">
        <v>2922</v>
      </c>
      <c r="H345" s="8">
        <v>1207</v>
      </c>
      <c r="I345" s="8">
        <v>2735</v>
      </c>
      <c r="J345" s="8">
        <v>549</v>
      </c>
      <c r="K345" s="8">
        <v>257</v>
      </c>
      <c r="L345" s="43">
        <v>0</v>
      </c>
      <c r="M345" s="8">
        <v>0</v>
      </c>
      <c r="N345" s="37">
        <f t="shared" si="5"/>
        <v>346177</v>
      </c>
    </row>
    <row r="346" spans="1:14" ht="38.25" x14ac:dyDescent="0.25">
      <c r="A346" s="9" t="s">
        <v>676</v>
      </c>
      <c r="B346" s="7" t="s">
        <v>677</v>
      </c>
      <c r="C346" s="8">
        <v>375178</v>
      </c>
      <c r="D346" s="8">
        <v>101844</v>
      </c>
      <c r="E346" s="8">
        <v>4985</v>
      </c>
      <c r="F346" s="8">
        <v>46924</v>
      </c>
      <c r="G346" s="8">
        <v>9493</v>
      </c>
      <c r="H346" s="8">
        <v>2458</v>
      </c>
      <c r="I346" s="8">
        <v>8402</v>
      </c>
      <c r="J346" s="8">
        <v>744</v>
      </c>
      <c r="K346" s="8">
        <v>739</v>
      </c>
      <c r="L346" s="43">
        <v>9298</v>
      </c>
      <c r="M346" s="8">
        <v>0</v>
      </c>
      <c r="N346" s="37">
        <f t="shared" si="5"/>
        <v>560065</v>
      </c>
    </row>
    <row r="347" spans="1:14" x14ac:dyDescent="0.25">
      <c r="A347" s="9" t="s">
        <v>678</v>
      </c>
      <c r="B347" s="7" t="s">
        <v>679</v>
      </c>
      <c r="C347" s="8">
        <v>644004</v>
      </c>
      <c r="D347" s="8">
        <v>515830</v>
      </c>
      <c r="E347" s="8">
        <v>7911</v>
      </c>
      <c r="F347" s="8">
        <v>103407</v>
      </c>
      <c r="G347" s="8">
        <v>18081</v>
      </c>
      <c r="H347" s="8">
        <v>4905</v>
      </c>
      <c r="I347" s="8">
        <v>18496</v>
      </c>
      <c r="J347" s="8">
        <v>900</v>
      </c>
      <c r="K347" s="8">
        <v>1880</v>
      </c>
      <c r="L347" s="43">
        <v>0</v>
      </c>
      <c r="M347" s="8">
        <v>0</v>
      </c>
      <c r="N347" s="37">
        <f t="shared" si="5"/>
        <v>1315414</v>
      </c>
    </row>
    <row r="348" spans="1:14" ht="38.25" x14ac:dyDescent="0.25">
      <c r="A348" s="9" t="s">
        <v>680</v>
      </c>
      <c r="B348" s="7" t="s">
        <v>681</v>
      </c>
      <c r="C348" s="8">
        <v>378910</v>
      </c>
      <c r="D348" s="8">
        <v>191945</v>
      </c>
      <c r="E348" s="8">
        <v>3568</v>
      </c>
      <c r="F348" s="8">
        <v>33497</v>
      </c>
      <c r="G348" s="8">
        <v>7563</v>
      </c>
      <c r="H348" s="8">
        <v>2146</v>
      </c>
      <c r="I348" s="8">
        <v>5985</v>
      </c>
      <c r="J348" s="8">
        <v>800</v>
      </c>
      <c r="K348" s="8">
        <v>482</v>
      </c>
      <c r="L348" s="43">
        <v>0</v>
      </c>
      <c r="M348" s="8">
        <v>0</v>
      </c>
      <c r="N348" s="37">
        <f t="shared" si="5"/>
        <v>624896</v>
      </c>
    </row>
    <row r="349" spans="1:14" ht="38.25" x14ac:dyDescent="0.25">
      <c r="A349" s="9" t="s">
        <v>682</v>
      </c>
      <c r="B349" s="7" t="s">
        <v>683</v>
      </c>
      <c r="C349" s="8">
        <v>140760</v>
      </c>
      <c r="D349" s="8">
        <v>37765</v>
      </c>
      <c r="E349" s="8">
        <v>2200</v>
      </c>
      <c r="F349" s="8">
        <v>13878</v>
      </c>
      <c r="G349" s="8">
        <v>3007</v>
      </c>
      <c r="H349" s="8">
        <v>811</v>
      </c>
      <c r="I349" s="8">
        <v>2246</v>
      </c>
      <c r="J349" s="8">
        <v>385</v>
      </c>
      <c r="K349" s="8">
        <v>167</v>
      </c>
      <c r="L349" s="43">
        <v>0</v>
      </c>
      <c r="M349" s="8">
        <v>0</v>
      </c>
      <c r="N349" s="37">
        <f t="shared" si="5"/>
        <v>201219</v>
      </c>
    </row>
    <row r="350" spans="1:14" ht="25.5" x14ac:dyDescent="0.25">
      <c r="A350" s="9" t="s">
        <v>684</v>
      </c>
      <c r="B350" s="7" t="s">
        <v>685</v>
      </c>
      <c r="C350" s="8">
        <v>81484</v>
      </c>
      <c r="D350" s="8">
        <v>36643</v>
      </c>
      <c r="E350" s="8">
        <v>1297</v>
      </c>
      <c r="F350" s="8">
        <v>5963</v>
      </c>
      <c r="G350" s="8">
        <v>416</v>
      </c>
      <c r="H350" s="8">
        <v>411</v>
      </c>
      <c r="I350" s="8">
        <v>432</v>
      </c>
      <c r="J350" s="8">
        <v>293</v>
      </c>
      <c r="K350" s="8">
        <v>44</v>
      </c>
      <c r="L350" s="43">
        <v>164</v>
      </c>
      <c r="M350" s="8">
        <v>0</v>
      </c>
      <c r="N350" s="37">
        <f t="shared" si="5"/>
        <v>127147</v>
      </c>
    </row>
    <row r="351" spans="1:14" ht="25.5" x14ac:dyDescent="0.25">
      <c r="A351" s="9" t="s">
        <v>686</v>
      </c>
      <c r="B351" s="7" t="s">
        <v>687</v>
      </c>
      <c r="C351" s="8">
        <v>431454</v>
      </c>
      <c r="D351" s="8">
        <v>203060</v>
      </c>
      <c r="E351" s="8">
        <v>4463</v>
      </c>
      <c r="F351" s="8">
        <v>45637</v>
      </c>
      <c r="G351" s="8">
        <v>7156</v>
      </c>
      <c r="H351" s="8">
        <v>2563</v>
      </c>
      <c r="I351" s="8">
        <v>7059</v>
      </c>
      <c r="J351" s="8">
        <v>552</v>
      </c>
      <c r="K351" s="8">
        <v>699</v>
      </c>
      <c r="L351" s="43">
        <v>0</v>
      </c>
      <c r="M351" s="8">
        <v>0</v>
      </c>
      <c r="N351" s="37">
        <f t="shared" si="5"/>
        <v>702643</v>
      </c>
    </row>
    <row r="352" spans="1:14" ht="25.5" x14ac:dyDescent="0.25">
      <c r="A352" s="9" t="s">
        <v>688</v>
      </c>
      <c r="B352" s="7" t="s">
        <v>689</v>
      </c>
      <c r="C352" s="8">
        <v>178730</v>
      </c>
      <c r="D352" s="8">
        <v>126315</v>
      </c>
      <c r="E352" s="8">
        <v>2624</v>
      </c>
      <c r="F352" s="8">
        <v>20892</v>
      </c>
      <c r="G352" s="8">
        <v>3456</v>
      </c>
      <c r="H352" s="8">
        <v>1129</v>
      </c>
      <c r="I352" s="8">
        <v>3222</v>
      </c>
      <c r="J352" s="8">
        <v>432</v>
      </c>
      <c r="K352" s="8">
        <v>303</v>
      </c>
      <c r="L352" s="43">
        <v>0</v>
      </c>
      <c r="M352" s="8">
        <v>0</v>
      </c>
      <c r="N352" s="37">
        <f t="shared" si="5"/>
        <v>337103</v>
      </c>
    </row>
    <row r="353" spans="1:14" ht="25.5" x14ac:dyDescent="0.25">
      <c r="A353" s="9" t="s">
        <v>690</v>
      </c>
      <c r="B353" s="7" t="s">
        <v>691</v>
      </c>
      <c r="C353" s="8">
        <v>203874</v>
      </c>
      <c r="D353" s="8">
        <v>211614</v>
      </c>
      <c r="E353" s="8">
        <v>2898</v>
      </c>
      <c r="F353" s="8">
        <v>22020</v>
      </c>
      <c r="G353" s="8">
        <v>4805</v>
      </c>
      <c r="H353" s="8">
        <v>1233</v>
      </c>
      <c r="I353" s="8">
        <v>3825</v>
      </c>
      <c r="J353" s="8">
        <v>498</v>
      </c>
      <c r="K353" s="8">
        <v>305</v>
      </c>
      <c r="L353" s="43">
        <v>0</v>
      </c>
      <c r="M353" s="8">
        <v>0</v>
      </c>
      <c r="N353" s="37">
        <f t="shared" si="5"/>
        <v>451072</v>
      </c>
    </row>
    <row r="354" spans="1:14" ht="25.5" x14ac:dyDescent="0.25">
      <c r="A354" s="9" t="s">
        <v>692</v>
      </c>
      <c r="B354" s="7" t="s">
        <v>693</v>
      </c>
      <c r="C354" s="8">
        <v>242186</v>
      </c>
      <c r="D354" s="8">
        <v>122714</v>
      </c>
      <c r="E354" s="8">
        <v>3460</v>
      </c>
      <c r="F354" s="8">
        <v>28050</v>
      </c>
      <c r="G354" s="8">
        <v>7188</v>
      </c>
      <c r="H354" s="8">
        <v>1520</v>
      </c>
      <c r="I354" s="8">
        <v>5437</v>
      </c>
      <c r="J354" s="8">
        <v>552</v>
      </c>
      <c r="K354" s="8">
        <v>408</v>
      </c>
      <c r="L354" s="43">
        <v>0</v>
      </c>
      <c r="M354" s="8">
        <v>0</v>
      </c>
      <c r="N354" s="37">
        <f t="shared" si="5"/>
        <v>411515</v>
      </c>
    </row>
    <row r="355" spans="1:14" ht="25.5" x14ac:dyDescent="0.25">
      <c r="A355" s="9" t="s">
        <v>694</v>
      </c>
      <c r="B355" s="7" t="s">
        <v>695</v>
      </c>
      <c r="C355" s="8">
        <v>165922</v>
      </c>
      <c r="D355" s="8">
        <v>80962</v>
      </c>
      <c r="E355" s="8">
        <v>2216</v>
      </c>
      <c r="F355" s="8">
        <v>17845</v>
      </c>
      <c r="G355" s="8">
        <v>2652</v>
      </c>
      <c r="H355" s="8">
        <v>1000</v>
      </c>
      <c r="I355" s="8">
        <v>2595</v>
      </c>
      <c r="J355" s="8">
        <v>362</v>
      </c>
      <c r="K355" s="8">
        <v>253</v>
      </c>
      <c r="L355" s="43">
        <v>0</v>
      </c>
      <c r="M355" s="8">
        <v>0</v>
      </c>
      <c r="N355" s="37">
        <f t="shared" si="5"/>
        <v>273807</v>
      </c>
    </row>
    <row r="356" spans="1:14" ht="25.5" x14ac:dyDescent="0.25">
      <c r="A356" s="9" t="s">
        <v>696</v>
      </c>
      <c r="B356" s="7" t="s">
        <v>697</v>
      </c>
      <c r="C356" s="8">
        <v>222620</v>
      </c>
      <c r="D356" s="8">
        <v>54170</v>
      </c>
      <c r="E356" s="8">
        <v>3264</v>
      </c>
      <c r="F356" s="8">
        <v>26826</v>
      </c>
      <c r="G356" s="8">
        <v>7238</v>
      </c>
      <c r="H356" s="8">
        <v>1428</v>
      </c>
      <c r="I356" s="8">
        <v>5385</v>
      </c>
      <c r="J356" s="8">
        <v>518</v>
      </c>
      <c r="K356" s="8">
        <v>398</v>
      </c>
      <c r="L356" s="43">
        <v>8925</v>
      </c>
      <c r="M356" s="8">
        <v>0</v>
      </c>
      <c r="N356" s="37">
        <f t="shared" si="5"/>
        <v>330772</v>
      </c>
    </row>
    <row r="357" spans="1:14" ht="38.25" x14ac:dyDescent="0.25">
      <c r="A357" s="9" t="s">
        <v>698</v>
      </c>
      <c r="B357" s="7" t="s">
        <v>699</v>
      </c>
      <c r="C357" s="8">
        <v>526228</v>
      </c>
      <c r="D357" s="8">
        <v>341621</v>
      </c>
      <c r="E357" s="8">
        <v>7395</v>
      </c>
      <c r="F357" s="8">
        <v>63036</v>
      </c>
      <c r="G357" s="8">
        <v>14011</v>
      </c>
      <c r="H357" s="8">
        <v>3364</v>
      </c>
      <c r="I357" s="8">
        <v>11489</v>
      </c>
      <c r="J357" s="8">
        <v>1148</v>
      </c>
      <c r="K357" s="8">
        <v>946</v>
      </c>
      <c r="L357" s="43">
        <v>0</v>
      </c>
      <c r="M357" s="8">
        <v>0</v>
      </c>
      <c r="N357" s="37">
        <f t="shared" si="5"/>
        <v>969238</v>
      </c>
    </row>
    <row r="358" spans="1:14" ht="25.5" x14ac:dyDescent="0.25">
      <c r="A358" s="9" t="s">
        <v>700</v>
      </c>
      <c r="B358" s="7" t="s">
        <v>701</v>
      </c>
      <c r="C358" s="8">
        <v>145272</v>
      </c>
      <c r="D358" s="8">
        <v>43565</v>
      </c>
      <c r="E358" s="8">
        <v>2220</v>
      </c>
      <c r="F358" s="8">
        <v>15691</v>
      </c>
      <c r="G358" s="8">
        <v>3759</v>
      </c>
      <c r="H358" s="8">
        <v>878</v>
      </c>
      <c r="I358" s="8">
        <v>2815</v>
      </c>
      <c r="J358" s="8">
        <v>369</v>
      </c>
      <c r="K358" s="8">
        <v>209</v>
      </c>
      <c r="L358" s="43">
        <v>0</v>
      </c>
      <c r="M358" s="8">
        <v>0</v>
      </c>
      <c r="N358" s="37">
        <f t="shared" si="5"/>
        <v>214778</v>
      </c>
    </row>
    <row r="359" spans="1:14" ht="25.5" x14ac:dyDescent="0.25">
      <c r="A359" s="9" t="s">
        <v>702</v>
      </c>
      <c r="B359" s="7" t="s">
        <v>703</v>
      </c>
      <c r="C359" s="8">
        <v>1227652</v>
      </c>
      <c r="D359" s="8">
        <v>749795</v>
      </c>
      <c r="E359" s="8">
        <v>15486</v>
      </c>
      <c r="F359" s="8">
        <v>176352</v>
      </c>
      <c r="G359" s="8">
        <v>29814</v>
      </c>
      <c r="H359" s="8">
        <v>8757</v>
      </c>
      <c r="I359" s="8">
        <v>30041</v>
      </c>
      <c r="J359" s="8">
        <v>2368</v>
      </c>
      <c r="K359" s="8">
        <v>3047</v>
      </c>
      <c r="L359" s="43">
        <v>122812</v>
      </c>
      <c r="M359" s="8">
        <v>0</v>
      </c>
      <c r="N359" s="37">
        <f t="shared" si="5"/>
        <v>2366124</v>
      </c>
    </row>
    <row r="360" spans="1:14" ht="25.5" x14ac:dyDescent="0.25">
      <c r="A360" s="9" t="s">
        <v>704</v>
      </c>
      <c r="B360" s="7" t="s">
        <v>705</v>
      </c>
      <c r="C360" s="8">
        <v>197692</v>
      </c>
      <c r="D360" s="8">
        <v>75081</v>
      </c>
      <c r="E360" s="8">
        <v>2947</v>
      </c>
      <c r="F360" s="8">
        <v>24345</v>
      </c>
      <c r="G360" s="8">
        <v>4807</v>
      </c>
      <c r="H360" s="8">
        <v>1284</v>
      </c>
      <c r="I360" s="8">
        <v>4163</v>
      </c>
      <c r="J360" s="8">
        <v>458</v>
      </c>
      <c r="K360" s="8">
        <v>364</v>
      </c>
      <c r="L360" s="43">
        <v>0</v>
      </c>
      <c r="M360" s="8">
        <v>0</v>
      </c>
      <c r="N360" s="37">
        <f t="shared" si="5"/>
        <v>311141</v>
      </c>
    </row>
    <row r="361" spans="1:14" ht="25.5" x14ac:dyDescent="0.25">
      <c r="A361" s="9" t="s">
        <v>706</v>
      </c>
      <c r="B361" s="7" t="s">
        <v>707</v>
      </c>
      <c r="C361" s="8">
        <v>239662</v>
      </c>
      <c r="D361" s="8">
        <v>59358</v>
      </c>
      <c r="E361" s="8">
        <v>3484</v>
      </c>
      <c r="F361" s="8">
        <v>30556</v>
      </c>
      <c r="G361" s="8">
        <v>8317</v>
      </c>
      <c r="H361" s="8">
        <v>1589</v>
      </c>
      <c r="I361" s="8">
        <v>6358</v>
      </c>
      <c r="J361" s="8">
        <v>537</v>
      </c>
      <c r="K361" s="8">
        <v>472</v>
      </c>
      <c r="L361" s="43">
        <v>20404</v>
      </c>
      <c r="M361" s="8">
        <v>0</v>
      </c>
      <c r="N361" s="37">
        <f t="shared" si="5"/>
        <v>370737</v>
      </c>
    </row>
    <row r="362" spans="1:14" x14ac:dyDescent="0.25">
      <c r="A362" s="9" t="s">
        <v>708</v>
      </c>
      <c r="B362" s="7" t="s">
        <v>709</v>
      </c>
      <c r="C362" s="8">
        <v>167444</v>
      </c>
      <c r="D362" s="8">
        <v>214019</v>
      </c>
      <c r="E362" s="8">
        <v>2479</v>
      </c>
      <c r="F362" s="8">
        <v>19085</v>
      </c>
      <c r="G362" s="8">
        <v>4138</v>
      </c>
      <c r="H362" s="8">
        <v>1041</v>
      </c>
      <c r="I362" s="8">
        <v>3330</v>
      </c>
      <c r="J362" s="8">
        <v>407</v>
      </c>
      <c r="K362" s="8">
        <v>270</v>
      </c>
      <c r="L362" s="43">
        <v>0</v>
      </c>
      <c r="M362" s="8">
        <v>0</v>
      </c>
      <c r="N362" s="37">
        <f t="shared" si="5"/>
        <v>412213</v>
      </c>
    </row>
    <row r="363" spans="1:14" ht="25.5" x14ac:dyDescent="0.25">
      <c r="A363" s="9" t="s">
        <v>710</v>
      </c>
      <c r="B363" s="7" t="s">
        <v>711</v>
      </c>
      <c r="C363" s="8">
        <v>93684</v>
      </c>
      <c r="D363" s="8">
        <v>45779</v>
      </c>
      <c r="E363" s="8">
        <v>1607</v>
      </c>
      <c r="F363" s="8">
        <v>6989</v>
      </c>
      <c r="G363" s="8">
        <v>810</v>
      </c>
      <c r="H363" s="8">
        <v>471</v>
      </c>
      <c r="I363" s="8">
        <v>619</v>
      </c>
      <c r="J363" s="8">
        <v>295</v>
      </c>
      <c r="K363" s="8">
        <v>46</v>
      </c>
      <c r="L363" s="43">
        <v>0</v>
      </c>
      <c r="M363" s="8">
        <v>0</v>
      </c>
      <c r="N363" s="37">
        <f t="shared" si="5"/>
        <v>150300</v>
      </c>
    </row>
    <row r="364" spans="1:14" ht="25.5" x14ac:dyDescent="0.25">
      <c r="A364" s="9" t="s">
        <v>712</v>
      </c>
      <c r="B364" s="7" t="s">
        <v>713</v>
      </c>
      <c r="C364" s="8">
        <v>94348</v>
      </c>
      <c r="D364" s="8">
        <v>45480</v>
      </c>
      <c r="E364" s="8">
        <v>1586</v>
      </c>
      <c r="F364" s="8">
        <v>7672</v>
      </c>
      <c r="G364" s="8">
        <v>1165</v>
      </c>
      <c r="H364" s="8">
        <v>493</v>
      </c>
      <c r="I364" s="8">
        <v>873</v>
      </c>
      <c r="J364" s="8">
        <v>287</v>
      </c>
      <c r="K364" s="8">
        <v>64</v>
      </c>
      <c r="L364" s="43">
        <v>0</v>
      </c>
      <c r="M364" s="8">
        <v>0</v>
      </c>
      <c r="N364" s="37">
        <f t="shared" si="5"/>
        <v>151968</v>
      </c>
    </row>
    <row r="365" spans="1:14" ht="25.5" x14ac:dyDescent="0.25">
      <c r="A365" s="9" t="s">
        <v>714</v>
      </c>
      <c r="B365" s="7" t="s">
        <v>715</v>
      </c>
      <c r="C365" s="8">
        <v>254954</v>
      </c>
      <c r="D365" s="8">
        <v>110030</v>
      </c>
      <c r="E365" s="8">
        <v>3629</v>
      </c>
      <c r="F365" s="8">
        <v>34977</v>
      </c>
      <c r="G365" s="8">
        <v>3754</v>
      </c>
      <c r="H365" s="8">
        <v>1763</v>
      </c>
      <c r="I365" s="8">
        <v>4895</v>
      </c>
      <c r="J365" s="8">
        <v>518</v>
      </c>
      <c r="K365" s="8">
        <v>569</v>
      </c>
      <c r="L365" s="43">
        <v>9768</v>
      </c>
      <c r="M365" s="8">
        <v>0</v>
      </c>
      <c r="N365" s="37">
        <f t="shared" si="5"/>
        <v>424857</v>
      </c>
    </row>
    <row r="366" spans="1:14" ht="25.5" x14ac:dyDescent="0.25">
      <c r="A366" s="9" t="s">
        <v>716</v>
      </c>
      <c r="B366" s="7" t="s">
        <v>717</v>
      </c>
      <c r="C366" s="8">
        <v>135020</v>
      </c>
      <c r="D366" s="8">
        <v>80211</v>
      </c>
      <c r="E366" s="8">
        <v>2033</v>
      </c>
      <c r="F366" s="8">
        <v>12749</v>
      </c>
      <c r="G366" s="8">
        <v>1460</v>
      </c>
      <c r="H366" s="8">
        <v>762</v>
      </c>
      <c r="I366" s="8">
        <v>1491</v>
      </c>
      <c r="J366" s="8">
        <v>380</v>
      </c>
      <c r="K366" s="8">
        <v>150</v>
      </c>
      <c r="L366" s="43">
        <v>0</v>
      </c>
      <c r="M366" s="8">
        <v>0</v>
      </c>
      <c r="N366" s="37">
        <f t="shared" si="5"/>
        <v>234256</v>
      </c>
    </row>
    <row r="367" spans="1:14" ht="25.5" x14ac:dyDescent="0.25">
      <c r="A367" s="9" t="s">
        <v>718</v>
      </c>
      <c r="B367" s="7" t="s">
        <v>719</v>
      </c>
      <c r="C367" s="8">
        <v>229826</v>
      </c>
      <c r="D367" s="8">
        <v>126073</v>
      </c>
      <c r="E367" s="8">
        <v>3374</v>
      </c>
      <c r="F367" s="8">
        <v>27306</v>
      </c>
      <c r="G367" s="8">
        <v>3365</v>
      </c>
      <c r="H367" s="8">
        <v>1464</v>
      </c>
      <c r="I367" s="8">
        <v>3758</v>
      </c>
      <c r="J367" s="8">
        <v>539</v>
      </c>
      <c r="K367" s="8">
        <v>401</v>
      </c>
      <c r="L367" s="43">
        <v>6717</v>
      </c>
      <c r="M367" s="8">
        <v>0</v>
      </c>
      <c r="N367" s="37">
        <f t="shared" si="5"/>
        <v>402823</v>
      </c>
    </row>
    <row r="368" spans="1:14" ht="25.5" x14ac:dyDescent="0.25">
      <c r="A368" s="9" t="s">
        <v>720</v>
      </c>
      <c r="B368" s="7" t="s">
        <v>721</v>
      </c>
      <c r="C368" s="8">
        <v>153890</v>
      </c>
      <c r="D368" s="8">
        <v>66736</v>
      </c>
      <c r="E368" s="8">
        <v>2241</v>
      </c>
      <c r="F368" s="8">
        <v>20428</v>
      </c>
      <c r="G368" s="8">
        <v>1090</v>
      </c>
      <c r="H368" s="8">
        <v>1044</v>
      </c>
      <c r="I368" s="8">
        <v>2344</v>
      </c>
      <c r="J368" s="8">
        <v>337</v>
      </c>
      <c r="K368" s="8">
        <v>324</v>
      </c>
      <c r="L368" s="43">
        <v>0</v>
      </c>
      <c r="M368" s="8">
        <v>0</v>
      </c>
      <c r="N368" s="37">
        <f t="shared" si="5"/>
        <v>248434</v>
      </c>
    </row>
    <row r="369" spans="1:14" ht="25.5" x14ac:dyDescent="0.25">
      <c r="A369" s="9" t="s">
        <v>722</v>
      </c>
      <c r="B369" s="7" t="s">
        <v>723</v>
      </c>
      <c r="C369" s="8">
        <v>282260</v>
      </c>
      <c r="D369" s="8">
        <v>179792</v>
      </c>
      <c r="E369" s="8">
        <v>4144</v>
      </c>
      <c r="F369" s="8">
        <v>33142</v>
      </c>
      <c r="G369" s="8">
        <v>6836</v>
      </c>
      <c r="H369" s="8">
        <v>1787</v>
      </c>
      <c r="I369" s="8">
        <v>5714</v>
      </c>
      <c r="J369" s="8">
        <v>675</v>
      </c>
      <c r="K369" s="8">
        <v>482</v>
      </c>
      <c r="L369" s="43">
        <v>0</v>
      </c>
      <c r="M369" s="8">
        <v>0</v>
      </c>
      <c r="N369" s="37">
        <f t="shared" si="5"/>
        <v>514832</v>
      </c>
    </row>
    <row r="370" spans="1:14" ht="25.5" x14ac:dyDescent="0.25">
      <c r="A370" s="9" t="s">
        <v>724</v>
      </c>
      <c r="B370" s="7" t="s">
        <v>725</v>
      </c>
      <c r="C370" s="8">
        <v>117736</v>
      </c>
      <c r="D370" s="8">
        <v>60196</v>
      </c>
      <c r="E370" s="8">
        <v>1969</v>
      </c>
      <c r="F370" s="8">
        <v>9459</v>
      </c>
      <c r="G370" s="8">
        <v>1409</v>
      </c>
      <c r="H370" s="8">
        <v>614</v>
      </c>
      <c r="I370" s="8">
        <v>1058</v>
      </c>
      <c r="J370" s="8">
        <v>362</v>
      </c>
      <c r="K370" s="8">
        <v>78</v>
      </c>
      <c r="L370" s="43">
        <v>0</v>
      </c>
      <c r="M370" s="8">
        <v>0</v>
      </c>
      <c r="N370" s="37">
        <f t="shared" si="5"/>
        <v>192881</v>
      </c>
    </row>
    <row r="371" spans="1:14" ht="25.5" x14ac:dyDescent="0.25">
      <c r="A371" s="9" t="s">
        <v>726</v>
      </c>
      <c r="B371" s="7" t="s">
        <v>727</v>
      </c>
      <c r="C371" s="8">
        <v>155924</v>
      </c>
      <c r="D371" s="8">
        <v>83461</v>
      </c>
      <c r="E371" s="8">
        <v>2252</v>
      </c>
      <c r="F371" s="8">
        <v>16589</v>
      </c>
      <c r="G371" s="8">
        <v>2578</v>
      </c>
      <c r="H371" s="8">
        <v>934</v>
      </c>
      <c r="I371" s="8">
        <v>2397</v>
      </c>
      <c r="J371" s="8">
        <v>378</v>
      </c>
      <c r="K371" s="8">
        <v>225</v>
      </c>
      <c r="L371" s="43">
        <v>6674</v>
      </c>
      <c r="M371" s="8">
        <v>0</v>
      </c>
      <c r="N371" s="37">
        <f t="shared" si="5"/>
        <v>271412</v>
      </c>
    </row>
    <row r="372" spans="1:14" ht="25.5" x14ac:dyDescent="0.25">
      <c r="A372" s="9" t="s">
        <v>728</v>
      </c>
      <c r="B372" s="7" t="s">
        <v>729</v>
      </c>
      <c r="C372" s="8">
        <v>182314</v>
      </c>
      <c r="D372" s="8">
        <v>64694</v>
      </c>
      <c r="E372" s="8">
        <v>2712</v>
      </c>
      <c r="F372" s="8">
        <v>19877</v>
      </c>
      <c r="G372" s="8">
        <v>4631</v>
      </c>
      <c r="H372" s="8">
        <v>1108</v>
      </c>
      <c r="I372" s="8">
        <v>3532</v>
      </c>
      <c r="J372" s="8">
        <v>465</v>
      </c>
      <c r="K372" s="8">
        <v>271</v>
      </c>
      <c r="L372" s="43">
        <v>14664</v>
      </c>
      <c r="M372" s="8">
        <v>0</v>
      </c>
      <c r="N372" s="37">
        <f t="shared" si="5"/>
        <v>294268</v>
      </c>
    </row>
    <row r="373" spans="1:14" ht="25.5" x14ac:dyDescent="0.25">
      <c r="A373" s="9" t="s">
        <v>730</v>
      </c>
      <c r="B373" s="7" t="s">
        <v>731</v>
      </c>
      <c r="C373" s="8">
        <v>904102</v>
      </c>
      <c r="D373" s="8">
        <v>1096334</v>
      </c>
      <c r="E373" s="8">
        <v>11793</v>
      </c>
      <c r="F373" s="8">
        <v>125185</v>
      </c>
      <c r="G373" s="8">
        <v>32055</v>
      </c>
      <c r="H373" s="8">
        <v>6288</v>
      </c>
      <c r="I373" s="8">
        <v>25840</v>
      </c>
      <c r="J373" s="8">
        <v>1621</v>
      </c>
      <c r="K373" s="8">
        <v>2099</v>
      </c>
      <c r="L373" s="43">
        <v>0</v>
      </c>
      <c r="M373" s="8">
        <v>0</v>
      </c>
      <c r="N373" s="37">
        <f t="shared" si="5"/>
        <v>2205317</v>
      </c>
    </row>
    <row r="374" spans="1:14" ht="25.5" x14ac:dyDescent="0.25">
      <c r="A374" s="9" t="s">
        <v>732</v>
      </c>
      <c r="B374" s="7" t="s">
        <v>733</v>
      </c>
      <c r="C374" s="8">
        <v>107334</v>
      </c>
      <c r="D374" s="8">
        <v>84153</v>
      </c>
      <c r="E374" s="8">
        <v>1585</v>
      </c>
      <c r="F374" s="8">
        <v>10219</v>
      </c>
      <c r="G374" s="8">
        <v>1827</v>
      </c>
      <c r="H374" s="8">
        <v>608</v>
      </c>
      <c r="I374" s="8">
        <v>1487</v>
      </c>
      <c r="J374" s="8">
        <v>289</v>
      </c>
      <c r="K374" s="8">
        <v>123</v>
      </c>
      <c r="L374" s="43">
        <v>0</v>
      </c>
      <c r="M374" s="8">
        <v>0</v>
      </c>
      <c r="N374" s="37">
        <f t="shared" si="5"/>
        <v>207625</v>
      </c>
    </row>
    <row r="375" spans="1:14" ht="25.5" x14ac:dyDescent="0.25">
      <c r="A375" s="9" t="s">
        <v>734</v>
      </c>
      <c r="B375" s="7" t="s">
        <v>735</v>
      </c>
      <c r="C375" s="8">
        <v>374744</v>
      </c>
      <c r="D375" s="8">
        <v>237145</v>
      </c>
      <c r="E375" s="8">
        <v>4929</v>
      </c>
      <c r="F375" s="8">
        <v>48471</v>
      </c>
      <c r="G375" s="8">
        <v>6276</v>
      </c>
      <c r="H375" s="8">
        <v>2515</v>
      </c>
      <c r="I375" s="8">
        <v>7248</v>
      </c>
      <c r="J375" s="8">
        <v>853</v>
      </c>
      <c r="K375" s="8">
        <v>785</v>
      </c>
      <c r="L375" s="43">
        <v>0</v>
      </c>
      <c r="M375" s="8">
        <v>0</v>
      </c>
      <c r="N375" s="37">
        <f t="shared" si="5"/>
        <v>682966</v>
      </c>
    </row>
    <row r="376" spans="1:14" ht="25.5" x14ac:dyDescent="0.25">
      <c r="A376" s="9" t="s">
        <v>736</v>
      </c>
      <c r="B376" s="7" t="s">
        <v>737</v>
      </c>
      <c r="C376" s="8">
        <v>261072</v>
      </c>
      <c r="D376" s="8">
        <v>73100</v>
      </c>
      <c r="E376" s="8">
        <v>3801</v>
      </c>
      <c r="F376" s="8">
        <v>30438</v>
      </c>
      <c r="G376" s="8">
        <v>7775</v>
      </c>
      <c r="H376" s="8">
        <v>1646</v>
      </c>
      <c r="I376" s="8">
        <v>5920</v>
      </c>
      <c r="J376" s="8">
        <v>614</v>
      </c>
      <c r="K376" s="8">
        <v>442</v>
      </c>
      <c r="L376" s="43">
        <v>9713</v>
      </c>
      <c r="M376" s="8">
        <v>0</v>
      </c>
      <c r="N376" s="37">
        <f t="shared" si="5"/>
        <v>394521</v>
      </c>
    </row>
    <row r="377" spans="1:14" ht="25.5" x14ac:dyDescent="0.25">
      <c r="A377" s="9" t="s">
        <v>738</v>
      </c>
      <c r="B377" s="7" t="s">
        <v>739</v>
      </c>
      <c r="C377" s="8">
        <v>291492</v>
      </c>
      <c r="D377" s="8">
        <v>156742</v>
      </c>
      <c r="E377" s="8">
        <v>4754</v>
      </c>
      <c r="F377" s="8">
        <v>23333</v>
      </c>
      <c r="G377" s="8">
        <v>3552</v>
      </c>
      <c r="H377" s="8">
        <v>1513</v>
      </c>
      <c r="I377" s="8">
        <v>2656</v>
      </c>
      <c r="J377" s="8">
        <v>850</v>
      </c>
      <c r="K377" s="8">
        <v>197</v>
      </c>
      <c r="L377" s="43">
        <v>0</v>
      </c>
      <c r="M377" s="8">
        <v>0</v>
      </c>
      <c r="N377" s="37">
        <f t="shared" si="5"/>
        <v>485089</v>
      </c>
    </row>
    <row r="378" spans="1:14" ht="25.5" x14ac:dyDescent="0.25">
      <c r="A378" s="9" t="s">
        <v>740</v>
      </c>
      <c r="B378" s="7" t="s">
        <v>741</v>
      </c>
      <c r="C378" s="8">
        <v>151480</v>
      </c>
      <c r="D378" s="8">
        <v>156945</v>
      </c>
      <c r="E378" s="8">
        <v>2217</v>
      </c>
      <c r="F378" s="8">
        <v>21346</v>
      </c>
      <c r="G378" s="8">
        <v>3792</v>
      </c>
      <c r="H378" s="8">
        <v>1065</v>
      </c>
      <c r="I378" s="8">
        <v>3633</v>
      </c>
      <c r="J378" s="8">
        <v>321</v>
      </c>
      <c r="K378" s="8">
        <v>349</v>
      </c>
      <c r="L378" s="43">
        <v>0</v>
      </c>
      <c r="M378" s="8">
        <v>0</v>
      </c>
      <c r="N378" s="37">
        <f t="shared" si="5"/>
        <v>341148</v>
      </c>
    </row>
    <row r="379" spans="1:14" ht="25.5" x14ac:dyDescent="0.25">
      <c r="A379" s="9" t="s">
        <v>742</v>
      </c>
      <c r="B379" s="7" t="s">
        <v>743</v>
      </c>
      <c r="C379" s="8">
        <v>120348</v>
      </c>
      <c r="D379" s="8">
        <v>71700</v>
      </c>
      <c r="E379" s="8">
        <v>1654</v>
      </c>
      <c r="F379" s="8">
        <v>13139</v>
      </c>
      <c r="G379" s="8">
        <v>1146</v>
      </c>
      <c r="H379" s="8">
        <v>731</v>
      </c>
      <c r="I379" s="8">
        <v>1563</v>
      </c>
      <c r="J379" s="8">
        <v>267</v>
      </c>
      <c r="K379" s="8">
        <v>186</v>
      </c>
      <c r="L379" s="43">
        <v>9646</v>
      </c>
      <c r="M379" s="8">
        <v>0</v>
      </c>
      <c r="N379" s="37">
        <f t="shared" si="5"/>
        <v>220380</v>
      </c>
    </row>
    <row r="380" spans="1:14" ht="25.5" x14ac:dyDescent="0.25">
      <c r="A380" s="9" t="s">
        <v>744</v>
      </c>
      <c r="B380" s="7" t="s">
        <v>745</v>
      </c>
      <c r="C380" s="8">
        <v>136018</v>
      </c>
      <c r="D380" s="8">
        <v>87643</v>
      </c>
      <c r="E380" s="8">
        <v>2077</v>
      </c>
      <c r="F380" s="8">
        <v>13215</v>
      </c>
      <c r="G380" s="8">
        <v>1687</v>
      </c>
      <c r="H380" s="8">
        <v>778</v>
      </c>
      <c r="I380" s="8">
        <v>1641</v>
      </c>
      <c r="J380" s="8">
        <v>363</v>
      </c>
      <c r="K380" s="8">
        <v>158</v>
      </c>
      <c r="L380" s="43">
        <v>0</v>
      </c>
      <c r="M380" s="8">
        <v>0</v>
      </c>
      <c r="N380" s="37">
        <f t="shared" si="5"/>
        <v>243580</v>
      </c>
    </row>
    <row r="381" spans="1:14" ht="25.5" x14ac:dyDescent="0.25">
      <c r="A381" s="9" t="s">
        <v>746</v>
      </c>
      <c r="B381" s="7" t="s">
        <v>747</v>
      </c>
      <c r="C381" s="8">
        <v>155600</v>
      </c>
      <c r="D381" s="8">
        <v>94289</v>
      </c>
      <c r="E381" s="8">
        <v>2472</v>
      </c>
      <c r="F381" s="8">
        <v>14354</v>
      </c>
      <c r="G381" s="8">
        <v>2232</v>
      </c>
      <c r="H381" s="8">
        <v>866</v>
      </c>
      <c r="I381" s="8">
        <v>1874</v>
      </c>
      <c r="J381" s="8">
        <v>436</v>
      </c>
      <c r="K381" s="8">
        <v>157</v>
      </c>
      <c r="L381" s="43">
        <v>0</v>
      </c>
      <c r="M381" s="8">
        <v>0</v>
      </c>
      <c r="N381" s="37">
        <f t="shared" si="5"/>
        <v>272280</v>
      </c>
    </row>
    <row r="382" spans="1:14" ht="25.5" x14ac:dyDescent="0.25">
      <c r="A382" s="9" t="s">
        <v>748</v>
      </c>
      <c r="B382" s="7" t="s">
        <v>749</v>
      </c>
      <c r="C382" s="8">
        <v>78666</v>
      </c>
      <c r="D382" s="8">
        <v>37087</v>
      </c>
      <c r="E382" s="8">
        <v>1353</v>
      </c>
      <c r="F382" s="8">
        <v>6032</v>
      </c>
      <c r="G382" s="8">
        <v>689</v>
      </c>
      <c r="H382" s="8">
        <v>401</v>
      </c>
      <c r="I382" s="8">
        <v>544</v>
      </c>
      <c r="J382" s="8">
        <v>247</v>
      </c>
      <c r="K382" s="8">
        <v>43</v>
      </c>
      <c r="L382" s="43">
        <v>0</v>
      </c>
      <c r="M382" s="8">
        <v>0</v>
      </c>
      <c r="N382" s="37">
        <f t="shared" si="5"/>
        <v>125062</v>
      </c>
    </row>
    <row r="383" spans="1:14" ht="25.5" x14ac:dyDescent="0.25">
      <c r="A383" s="9" t="s">
        <v>750</v>
      </c>
      <c r="B383" s="7" t="s">
        <v>751</v>
      </c>
      <c r="C383" s="8">
        <v>122426</v>
      </c>
      <c r="D383" s="8">
        <v>41639</v>
      </c>
      <c r="E383" s="8">
        <v>1923</v>
      </c>
      <c r="F383" s="8">
        <v>12537</v>
      </c>
      <c r="G383" s="8">
        <v>2784</v>
      </c>
      <c r="H383" s="8">
        <v>719</v>
      </c>
      <c r="I383" s="8">
        <v>2110</v>
      </c>
      <c r="J383" s="8">
        <v>326</v>
      </c>
      <c r="K383" s="8">
        <v>156</v>
      </c>
      <c r="L383" s="43">
        <v>0</v>
      </c>
      <c r="M383" s="8">
        <v>0</v>
      </c>
      <c r="N383" s="37">
        <f t="shared" si="5"/>
        <v>184620</v>
      </c>
    </row>
    <row r="384" spans="1:14" ht="25.5" x14ac:dyDescent="0.25">
      <c r="A384" s="9" t="s">
        <v>752</v>
      </c>
      <c r="B384" s="7" t="s">
        <v>753</v>
      </c>
      <c r="C384" s="8">
        <v>761710</v>
      </c>
      <c r="D384" s="8">
        <v>489670</v>
      </c>
      <c r="E384" s="8">
        <v>8881</v>
      </c>
      <c r="F384" s="8">
        <v>120716</v>
      </c>
      <c r="G384" s="8">
        <v>23151</v>
      </c>
      <c r="H384" s="8">
        <v>5762</v>
      </c>
      <c r="I384" s="8">
        <v>22489</v>
      </c>
      <c r="J384" s="8">
        <v>1091</v>
      </c>
      <c r="K384" s="8">
        <v>2210</v>
      </c>
      <c r="L384" s="43">
        <v>0</v>
      </c>
      <c r="M384" s="8">
        <v>0</v>
      </c>
      <c r="N384" s="37">
        <f t="shared" si="5"/>
        <v>1435680</v>
      </c>
    </row>
    <row r="385" spans="1:14" ht="25.5" x14ac:dyDescent="0.25">
      <c r="A385" s="9" t="s">
        <v>754</v>
      </c>
      <c r="B385" s="7" t="s">
        <v>755</v>
      </c>
      <c r="C385" s="8">
        <v>67350</v>
      </c>
      <c r="D385" s="8">
        <v>42268</v>
      </c>
      <c r="E385" s="8">
        <v>1119</v>
      </c>
      <c r="F385" s="8">
        <v>5455</v>
      </c>
      <c r="G385" s="8">
        <v>627</v>
      </c>
      <c r="H385" s="8">
        <v>352</v>
      </c>
      <c r="I385" s="8">
        <v>535</v>
      </c>
      <c r="J385" s="8">
        <v>204</v>
      </c>
      <c r="K385" s="8">
        <v>46</v>
      </c>
      <c r="L385" s="43">
        <v>0</v>
      </c>
      <c r="M385" s="8">
        <v>0</v>
      </c>
      <c r="N385" s="37">
        <f t="shared" si="5"/>
        <v>117956</v>
      </c>
    </row>
    <row r="386" spans="1:14" ht="25.5" x14ac:dyDescent="0.25">
      <c r="A386" s="9" t="s">
        <v>756</v>
      </c>
      <c r="B386" s="7" t="s">
        <v>757</v>
      </c>
      <c r="C386" s="8">
        <v>580410</v>
      </c>
      <c r="D386" s="8">
        <v>152934</v>
      </c>
      <c r="E386" s="8">
        <v>8042</v>
      </c>
      <c r="F386" s="8">
        <v>75828</v>
      </c>
      <c r="G386" s="8">
        <v>18484</v>
      </c>
      <c r="H386" s="8">
        <v>3904</v>
      </c>
      <c r="I386" s="8">
        <v>14974</v>
      </c>
      <c r="J386" s="8">
        <v>1213</v>
      </c>
      <c r="K386" s="8">
        <v>1210</v>
      </c>
      <c r="L386" s="43">
        <v>0</v>
      </c>
      <c r="M386" s="8">
        <v>0</v>
      </c>
      <c r="N386" s="37">
        <f t="shared" si="5"/>
        <v>856999</v>
      </c>
    </row>
    <row r="387" spans="1:14" ht="25.5" x14ac:dyDescent="0.25">
      <c r="A387" s="9" t="s">
        <v>758</v>
      </c>
      <c r="B387" s="7" t="s">
        <v>759</v>
      </c>
      <c r="C387" s="8">
        <v>207126</v>
      </c>
      <c r="D387" s="8">
        <v>107395</v>
      </c>
      <c r="E387" s="8">
        <v>2958</v>
      </c>
      <c r="F387" s="8">
        <v>24471</v>
      </c>
      <c r="G387" s="8">
        <v>6386</v>
      </c>
      <c r="H387" s="8">
        <v>1315</v>
      </c>
      <c r="I387" s="8">
        <v>4824</v>
      </c>
      <c r="J387" s="8">
        <v>478</v>
      </c>
      <c r="K387" s="8">
        <v>362</v>
      </c>
      <c r="L387" s="43">
        <v>0</v>
      </c>
      <c r="M387" s="8">
        <v>0</v>
      </c>
      <c r="N387" s="37">
        <f t="shared" si="5"/>
        <v>355315</v>
      </c>
    </row>
    <row r="388" spans="1:14" ht="25.5" x14ac:dyDescent="0.25">
      <c r="A388" s="9" t="s">
        <v>760</v>
      </c>
      <c r="B388" s="7" t="s">
        <v>761</v>
      </c>
      <c r="C388" s="8">
        <v>201216</v>
      </c>
      <c r="D388" s="8">
        <v>47183</v>
      </c>
      <c r="E388" s="8">
        <v>2958</v>
      </c>
      <c r="F388" s="8">
        <v>25386</v>
      </c>
      <c r="G388" s="8">
        <v>5062</v>
      </c>
      <c r="H388" s="8">
        <v>1325</v>
      </c>
      <c r="I388" s="8">
        <v>4412</v>
      </c>
      <c r="J388" s="8">
        <v>456</v>
      </c>
      <c r="K388" s="8">
        <v>388</v>
      </c>
      <c r="L388" s="43">
        <v>6290</v>
      </c>
      <c r="M388" s="8">
        <v>0</v>
      </c>
      <c r="N388" s="37">
        <f t="shared" si="5"/>
        <v>294676</v>
      </c>
    </row>
    <row r="389" spans="1:14" ht="25.5" x14ac:dyDescent="0.25">
      <c r="A389" s="9" t="s">
        <v>762</v>
      </c>
      <c r="B389" s="7" t="s">
        <v>763</v>
      </c>
      <c r="C389" s="8">
        <v>160380</v>
      </c>
      <c r="D389" s="8">
        <v>97121</v>
      </c>
      <c r="E389" s="8">
        <v>2348</v>
      </c>
      <c r="F389" s="8">
        <v>22840</v>
      </c>
      <c r="G389" s="8">
        <v>3876</v>
      </c>
      <c r="H389" s="8">
        <v>1135</v>
      </c>
      <c r="I389" s="8">
        <v>3822</v>
      </c>
      <c r="J389" s="8">
        <v>332</v>
      </c>
      <c r="K389" s="8">
        <v>376</v>
      </c>
      <c r="L389" s="43">
        <v>0</v>
      </c>
      <c r="M389" s="8">
        <v>0</v>
      </c>
      <c r="N389" s="37">
        <f t="shared" si="5"/>
        <v>292230</v>
      </c>
    </row>
    <row r="390" spans="1:14" ht="38.25" x14ac:dyDescent="0.25">
      <c r="A390" s="9" t="s">
        <v>764</v>
      </c>
      <c r="B390" s="7" t="s">
        <v>765</v>
      </c>
      <c r="C390" s="8">
        <v>167804</v>
      </c>
      <c r="D390" s="8">
        <v>107405</v>
      </c>
      <c r="E390" s="8">
        <v>2349</v>
      </c>
      <c r="F390" s="8">
        <v>19212</v>
      </c>
      <c r="G390" s="8">
        <v>5090</v>
      </c>
      <c r="H390" s="8">
        <v>1047</v>
      </c>
      <c r="I390" s="8">
        <v>3776</v>
      </c>
      <c r="J390" s="8">
        <v>378</v>
      </c>
      <c r="K390" s="8">
        <v>280</v>
      </c>
      <c r="L390" s="43">
        <v>9352</v>
      </c>
      <c r="M390" s="8">
        <v>0</v>
      </c>
      <c r="N390" s="37">
        <f t="shared" si="5"/>
        <v>316693</v>
      </c>
    </row>
    <row r="391" spans="1:14" ht="25.5" x14ac:dyDescent="0.25">
      <c r="A391" s="9" t="s">
        <v>766</v>
      </c>
      <c r="B391" s="7" t="s">
        <v>767</v>
      </c>
      <c r="C391" s="8">
        <v>119992</v>
      </c>
      <c r="D391" s="8">
        <v>51930</v>
      </c>
      <c r="E391" s="8">
        <v>1918</v>
      </c>
      <c r="F391" s="8">
        <v>11077</v>
      </c>
      <c r="G391" s="8">
        <v>2033</v>
      </c>
      <c r="H391" s="8">
        <v>668</v>
      </c>
      <c r="I391" s="8">
        <v>1564</v>
      </c>
      <c r="J391" s="8">
        <v>334</v>
      </c>
      <c r="K391" s="8">
        <v>120</v>
      </c>
      <c r="L391" s="43">
        <v>5139</v>
      </c>
      <c r="M391" s="8">
        <v>0</v>
      </c>
      <c r="N391" s="37">
        <f t="shared" si="5"/>
        <v>194775</v>
      </c>
    </row>
    <row r="392" spans="1:14" ht="25.5" x14ac:dyDescent="0.25">
      <c r="A392" s="9" t="s">
        <v>768</v>
      </c>
      <c r="B392" s="7" t="s">
        <v>769</v>
      </c>
      <c r="C392" s="8">
        <v>87408</v>
      </c>
      <c r="D392" s="8">
        <v>55301</v>
      </c>
      <c r="E392" s="8">
        <v>1397</v>
      </c>
      <c r="F392" s="8">
        <v>8050</v>
      </c>
      <c r="G392" s="8">
        <v>1025</v>
      </c>
      <c r="H392" s="8">
        <v>490</v>
      </c>
      <c r="I392" s="8">
        <v>951</v>
      </c>
      <c r="J392" s="8">
        <v>299</v>
      </c>
      <c r="K392" s="8">
        <v>89</v>
      </c>
      <c r="L392" s="43">
        <v>0</v>
      </c>
      <c r="M392" s="8">
        <v>0</v>
      </c>
      <c r="N392" s="37">
        <f t="shared" si="5"/>
        <v>155010</v>
      </c>
    </row>
    <row r="393" spans="1:14" ht="25.5" x14ac:dyDescent="0.25">
      <c r="A393" s="9" t="s">
        <v>770</v>
      </c>
      <c r="B393" s="7" t="s">
        <v>771</v>
      </c>
      <c r="C393" s="8">
        <v>259952</v>
      </c>
      <c r="D393" s="8">
        <v>79813</v>
      </c>
      <c r="E393" s="8">
        <v>3780</v>
      </c>
      <c r="F393" s="8">
        <v>31290</v>
      </c>
      <c r="G393" s="8">
        <v>8202</v>
      </c>
      <c r="H393" s="8">
        <v>1668</v>
      </c>
      <c r="I393" s="8">
        <v>6210</v>
      </c>
      <c r="J393" s="8">
        <v>602</v>
      </c>
      <c r="K393" s="8">
        <v>465</v>
      </c>
      <c r="L393" s="43">
        <v>0</v>
      </c>
      <c r="M393" s="8">
        <v>0</v>
      </c>
      <c r="N393" s="37">
        <f t="shared" si="5"/>
        <v>391982</v>
      </c>
    </row>
    <row r="394" spans="1:14" ht="25.5" x14ac:dyDescent="0.25">
      <c r="A394" s="9" t="s">
        <v>772</v>
      </c>
      <c r="B394" s="7" t="s">
        <v>773</v>
      </c>
      <c r="C394" s="8">
        <v>7654078</v>
      </c>
      <c r="D394" s="8">
        <v>3520920</v>
      </c>
      <c r="E394" s="8">
        <v>88512</v>
      </c>
      <c r="F394" s="8">
        <v>1357814</v>
      </c>
      <c r="G394" s="8">
        <v>175050</v>
      </c>
      <c r="H394" s="8">
        <v>62357</v>
      </c>
      <c r="I394" s="8">
        <v>224071</v>
      </c>
      <c r="J394" s="8">
        <v>10526</v>
      </c>
      <c r="K394" s="8">
        <v>25948</v>
      </c>
      <c r="L394" s="43">
        <v>0</v>
      </c>
      <c r="M394" s="8">
        <v>0</v>
      </c>
      <c r="N394" s="37">
        <f t="shared" si="5"/>
        <v>13119276</v>
      </c>
    </row>
    <row r="395" spans="1:14" ht="25.5" x14ac:dyDescent="0.25">
      <c r="A395" s="9" t="s">
        <v>774</v>
      </c>
      <c r="B395" s="7" t="s">
        <v>775</v>
      </c>
      <c r="C395" s="8">
        <v>1334520</v>
      </c>
      <c r="D395" s="8">
        <v>957377</v>
      </c>
      <c r="E395" s="8">
        <v>16398</v>
      </c>
      <c r="F395" s="8">
        <v>168544</v>
      </c>
      <c r="G395" s="8">
        <v>32262</v>
      </c>
      <c r="H395" s="8">
        <v>8801</v>
      </c>
      <c r="I395" s="8">
        <v>29872</v>
      </c>
      <c r="J395" s="8">
        <v>2480</v>
      </c>
      <c r="K395" s="8">
        <v>2741</v>
      </c>
      <c r="L395" s="43">
        <v>82283</v>
      </c>
      <c r="M395" s="8">
        <v>0</v>
      </c>
      <c r="N395" s="37">
        <f t="shared" ref="N395:N458" si="6">SUM(C395:M395)</f>
        <v>2635278</v>
      </c>
    </row>
    <row r="396" spans="1:14" ht="25.5" x14ac:dyDescent="0.25">
      <c r="A396" s="9" t="s">
        <v>776</v>
      </c>
      <c r="B396" s="7" t="s">
        <v>777</v>
      </c>
      <c r="C396" s="8">
        <v>194390</v>
      </c>
      <c r="D396" s="8">
        <v>116877</v>
      </c>
      <c r="E396" s="8">
        <v>2686</v>
      </c>
      <c r="F396" s="8">
        <v>22333</v>
      </c>
      <c r="G396" s="8">
        <v>4996</v>
      </c>
      <c r="H396" s="8">
        <v>1215</v>
      </c>
      <c r="I396" s="8">
        <v>4021</v>
      </c>
      <c r="J396" s="8">
        <v>440</v>
      </c>
      <c r="K396" s="8">
        <v>328</v>
      </c>
      <c r="L396" s="43">
        <v>0</v>
      </c>
      <c r="M396" s="8">
        <v>0</v>
      </c>
      <c r="N396" s="37">
        <f t="shared" si="6"/>
        <v>347286</v>
      </c>
    </row>
    <row r="397" spans="1:14" ht="25.5" x14ac:dyDescent="0.25">
      <c r="A397" s="9" t="s">
        <v>778</v>
      </c>
      <c r="B397" s="7" t="s">
        <v>779</v>
      </c>
      <c r="C397" s="8">
        <v>190580</v>
      </c>
      <c r="D397" s="8">
        <v>179790</v>
      </c>
      <c r="E397" s="8">
        <v>2913</v>
      </c>
      <c r="F397" s="8">
        <v>20634</v>
      </c>
      <c r="G397" s="8">
        <v>4780</v>
      </c>
      <c r="H397" s="8">
        <v>1152</v>
      </c>
      <c r="I397" s="8">
        <v>3654</v>
      </c>
      <c r="J397" s="8">
        <v>483</v>
      </c>
      <c r="K397" s="8">
        <v>275</v>
      </c>
      <c r="L397" s="43">
        <v>0</v>
      </c>
      <c r="M397" s="8">
        <v>0</v>
      </c>
      <c r="N397" s="37">
        <f t="shared" si="6"/>
        <v>404261</v>
      </c>
    </row>
    <row r="398" spans="1:14" ht="25.5" x14ac:dyDescent="0.25">
      <c r="A398" s="9" t="s">
        <v>780</v>
      </c>
      <c r="B398" s="7" t="s">
        <v>781</v>
      </c>
      <c r="C398" s="8">
        <v>144218</v>
      </c>
      <c r="D398" s="8">
        <v>85568</v>
      </c>
      <c r="E398" s="8">
        <v>2449</v>
      </c>
      <c r="F398" s="8">
        <v>11918</v>
      </c>
      <c r="G398" s="8">
        <v>1552</v>
      </c>
      <c r="H398" s="8">
        <v>761</v>
      </c>
      <c r="I398" s="8">
        <v>1258</v>
      </c>
      <c r="J398" s="8">
        <v>443</v>
      </c>
      <c r="K398" s="8">
        <v>102</v>
      </c>
      <c r="L398" s="43">
        <v>0</v>
      </c>
      <c r="M398" s="8">
        <v>0</v>
      </c>
      <c r="N398" s="37">
        <f t="shared" si="6"/>
        <v>248269</v>
      </c>
    </row>
    <row r="399" spans="1:14" ht="25.5" x14ac:dyDescent="0.25">
      <c r="A399" s="9" t="s">
        <v>782</v>
      </c>
      <c r="B399" s="7" t="s">
        <v>783</v>
      </c>
      <c r="C399" s="8">
        <v>3402036</v>
      </c>
      <c r="D399" s="8">
        <v>1515085</v>
      </c>
      <c r="E399" s="8">
        <v>45152</v>
      </c>
      <c r="F399" s="8">
        <v>649270</v>
      </c>
      <c r="G399" s="8">
        <v>88526</v>
      </c>
      <c r="H399" s="8">
        <v>29099</v>
      </c>
      <c r="I399" s="8">
        <v>108841</v>
      </c>
      <c r="J399" s="8">
        <v>5334</v>
      </c>
      <c r="K399" s="8">
        <v>12403</v>
      </c>
      <c r="L399" s="43">
        <v>33562</v>
      </c>
      <c r="M399" s="8">
        <v>0</v>
      </c>
      <c r="N399" s="37">
        <f t="shared" si="6"/>
        <v>5889308</v>
      </c>
    </row>
    <row r="400" spans="1:14" ht="25.5" x14ac:dyDescent="0.25">
      <c r="A400" s="9" t="s">
        <v>784</v>
      </c>
      <c r="B400" s="7" t="s">
        <v>785</v>
      </c>
      <c r="C400" s="8">
        <v>225248</v>
      </c>
      <c r="D400" s="8">
        <v>141400</v>
      </c>
      <c r="E400" s="8">
        <v>3394</v>
      </c>
      <c r="F400" s="8">
        <v>24512</v>
      </c>
      <c r="G400" s="8">
        <v>5686</v>
      </c>
      <c r="H400" s="8">
        <v>1367</v>
      </c>
      <c r="I400" s="8">
        <v>4393</v>
      </c>
      <c r="J400" s="8">
        <v>566</v>
      </c>
      <c r="K400" s="8">
        <v>331</v>
      </c>
      <c r="L400" s="43">
        <v>0</v>
      </c>
      <c r="M400" s="8">
        <v>0</v>
      </c>
      <c r="N400" s="37">
        <f t="shared" si="6"/>
        <v>406897</v>
      </c>
    </row>
    <row r="401" spans="1:14" ht="25.5" x14ac:dyDescent="0.25">
      <c r="A401" s="9" t="s">
        <v>786</v>
      </c>
      <c r="B401" s="7" t="s">
        <v>787</v>
      </c>
      <c r="C401" s="8">
        <v>390306</v>
      </c>
      <c r="D401" s="8">
        <v>259766</v>
      </c>
      <c r="E401" s="8">
        <v>5565</v>
      </c>
      <c r="F401" s="8">
        <v>46290</v>
      </c>
      <c r="G401" s="8">
        <v>11378</v>
      </c>
      <c r="H401" s="8">
        <v>2485</v>
      </c>
      <c r="I401" s="8">
        <v>8912</v>
      </c>
      <c r="J401" s="8">
        <v>910</v>
      </c>
      <c r="K401" s="8">
        <v>687</v>
      </c>
      <c r="L401" s="43">
        <v>103227</v>
      </c>
      <c r="M401" s="8">
        <v>0</v>
      </c>
      <c r="N401" s="37">
        <f t="shared" si="6"/>
        <v>829526</v>
      </c>
    </row>
    <row r="402" spans="1:14" ht="25.5" x14ac:dyDescent="0.25">
      <c r="A402" s="9" t="s">
        <v>788</v>
      </c>
      <c r="B402" s="7" t="s">
        <v>789</v>
      </c>
      <c r="C402" s="8">
        <v>263090</v>
      </c>
      <c r="D402" s="8">
        <v>138470</v>
      </c>
      <c r="E402" s="8">
        <v>3726</v>
      </c>
      <c r="F402" s="8">
        <v>34221</v>
      </c>
      <c r="G402" s="8">
        <v>7162</v>
      </c>
      <c r="H402" s="8">
        <v>1764</v>
      </c>
      <c r="I402" s="8">
        <v>6192</v>
      </c>
      <c r="J402" s="8">
        <v>559</v>
      </c>
      <c r="K402" s="8">
        <v>540</v>
      </c>
      <c r="L402" s="43">
        <v>12390</v>
      </c>
      <c r="M402" s="8">
        <v>0</v>
      </c>
      <c r="N402" s="37">
        <f t="shared" si="6"/>
        <v>468114</v>
      </c>
    </row>
    <row r="403" spans="1:14" ht="25.5" x14ac:dyDescent="0.25">
      <c r="A403" s="9" t="s">
        <v>790</v>
      </c>
      <c r="B403" s="7" t="s">
        <v>791</v>
      </c>
      <c r="C403" s="8">
        <v>164372</v>
      </c>
      <c r="D403" s="8">
        <v>38964</v>
      </c>
      <c r="E403" s="8">
        <v>2426</v>
      </c>
      <c r="F403" s="8">
        <v>19114</v>
      </c>
      <c r="G403" s="8">
        <v>4791</v>
      </c>
      <c r="H403" s="8">
        <v>1035</v>
      </c>
      <c r="I403" s="8">
        <v>3647</v>
      </c>
      <c r="J403" s="8">
        <v>404</v>
      </c>
      <c r="K403" s="8">
        <v>276</v>
      </c>
      <c r="L403" s="43">
        <v>0</v>
      </c>
      <c r="M403" s="8">
        <v>0</v>
      </c>
      <c r="N403" s="37">
        <f t="shared" si="6"/>
        <v>235029</v>
      </c>
    </row>
    <row r="404" spans="1:14" ht="25.5" x14ac:dyDescent="0.25">
      <c r="A404" s="9" t="s">
        <v>792</v>
      </c>
      <c r="B404" s="7" t="s">
        <v>793</v>
      </c>
      <c r="C404" s="8">
        <v>161878</v>
      </c>
      <c r="D404" s="8">
        <v>58208</v>
      </c>
      <c r="E404" s="8">
        <v>2601</v>
      </c>
      <c r="F404" s="8">
        <v>14638</v>
      </c>
      <c r="G404" s="8">
        <v>2741</v>
      </c>
      <c r="H404" s="8">
        <v>892</v>
      </c>
      <c r="I404" s="8">
        <v>2088</v>
      </c>
      <c r="J404" s="8">
        <v>463</v>
      </c>
      <c r="K404" s="8">
        <v>154</v>
      </c>
      <c r="L404" s="43">
        <v>0</v>
      </c>
      <c r="M404" s="8">
        <v>0</v>
      </c>
      <c r="N404" s="37">
        <f t="shared" si="6"/>
        <v>243663</v>
      </c>
    </row>
    <row r="405" spans="1:14" ht="25.5" x14ac:dyDescent="0.25">
      <c r="A405" s="9" t="s">
        <v>794</v>
      </c>
      <c r="B405" s="7" t="s">
        <v>795</v>
      </c>
      <c r="C405" s="8">
        <v>222164</v>
      </c>
      <c r="D405" s="8">
        <v>62876</v>
      </c>
      <c r="E405" s="8">
        <v>3396</v>
      </c>
      <c r="F405" s="8">
        <v>23567</v>
      </c>
      <c r="G405" s="8">
        <v>5465</v>
      </c>
      <c r="H405" s="8">
        <v>1330</v>
      </c>
      <c r="I405" s="8">
        <v>4178</v>
      </c>
      <c r="J405" s="8">
        <v>575</v>
      </c>
      <c r="K405" s="8">
        <v>309</v>
      </c>
      <c r="L405" s="43">
        <v>0</v>
      </c>
      <c r="M405" s="8">
        <v>0</v>
      </c>
      <c r="N405" s="37">
        <f t="shared" si="6"/>
        <v>323860</v>
      </c>
    </row>
    <row r="406" spans="1:14" ht="25.5" x14ac:dyDescent="0.25">
      <c r="A406" s="9" t="s">
        <v>796</v>
      </c>
      <c r="B406" s="7" t="s">
        <v>797</v>
      </c>
      <c r="C406" s="8">
        <v>2822414</v>
      </c>
      <c r="D406" s="8">
        <v>1804274</v>
      </c>
      <c r="E406" s="8">
        <v>34313</v>
      </c>
      <c r="F406" s="8">
        <v>423332</v>
      </c>
      <c r="G406" s="8">
        <v>69473</v>
      </c>
      <c r="H406" s="8">
        <v>20681</v>
      </c>
      <c r="I406" s="8">
        <v>73029</v>
      </c>
      <c r="J406" s="8">
        <v>4838</v>
      </c>
      <c r="K406" s="8">
        <v>7523</v>
      </c>
      <c r="L406" s="43">
        <v>0</v>
      </c>
      <c r="M406" s="8">
        <v>0</v>
      </c>
      <c r="N406" s="37">
        <f t="shared" si="6"/>
        <v>5259877</v>
      </c>
    </row>
    <row r="407" spans="1:14" ht="25.5" x14ac:dyDescent="0.25">
      <c r="A407" s="9" t="s">
        <v>798</v>
      </c>
      <c r="B407" s="7" t="s">
        <v>799</v>
      </c>
      <c r="C407" s="8">
        <v>339458</v>
      </c>
      <c r="D407" s="8">
        <v>187895</v>
      </c>
      <c r="E407" s="8">
        <v>4564</v>
      </c>
      <c r="F407" s="8">
        <v>41212</v>
      </c>
      <c r="G407" s="8">
        <v>8387</v>
      </c>
      <c r="H407" s="8">
        <v>2188</v>
      </c>
      <c r="I407" s="8">
        <v>7253</v>
      </c>
      <c r="J407" s="8">
        <v>708</v>
      </c>
      <c r="K407" s="8">
        <v>635</v>
      </c>
      <c r="L407" s="43">
        <v>0</v>
      </c>
      <c r="M407" s="8">
        <v>0</v>
      </c>
      <c r="N407" s="37">
        <f t="shared" si="6"/>
        <v>592300</v>
      </c>
    </row>
    <row r="408" spans="1:14" ht="25.5" x14ac:dyDescent="0.25">
      <c r="A408" s="9" t="s">
        <v>800</v>
      </c>
      <c r="B408" s="7" t="s">
        <v>801</v>
      </c>
      <c r="C408" s="8">
        <v>2019704</v>
      </c>
      <c r="D408" s="8">
        <v>1183042</v>
      </c>
      <c r="E408" s="8">
        <v>23660</v>
      </c>
      <c r="F408" s="8">
        <v>360579</v>
      </c>
      <c r="G408" s="8">
        <v>72891</v>
      </c>
      <c r="H408" s="8">
        <v>16508</v>
      </c>
      <c r="I408" s="8">
        <v>70615</v>
      </c>
      <c r="J408" s="8">
        <v>2323</v>
      </c>
      <c r="K408" s="8">
        <v>6880</v>
      </c>
      <c r="L408" s="43">
        <v>0</v>
      </c>
      <c r="M408" s="8">
        <v>0</v>
      </c>
      <c r="N408" s="37">
        <f t="shared" si="6"/>
        <v>3756202</v>
      </c>
    </row>
    <row r="409" spans="1:14" ht="25.5" x14ac:dyDescent="0.25">
      <c r="A409" s="9" t="s">
        <v>802</v>
      </c>
      <c r="B409" s="7" t="s">
        <v>803</v>
      </c>
      <c r="C409" s="8">
        <v>184720</v>
      </c>
      <c r="D409" s="8">
        <v>84208</v>
      </c>
      <c r="E409" s="8">
        <v>2384</v>
      </c>
      <c r="F409" s="8">
        <v>18492</v>
      </c>
      <c r="G409" s="8">
        <v>2953</v>
      </c>
      <c r="H409" s="8">
        <v>1070</v>
      </c>
      <c r="I409" s="8">
        <v>2706</v>
      </c>
      <c r="J409" s="8">
        <v>386</v>
      </c>
      <c r="K409" s="8">
        <v>250</v>
      </c>
      <c r="L409" s="43">
        <v>0</v>
      </c>
      <c r="M409" s="8">
        <v>0</v>
      </c>
      <c r="N409" s="37">
        <f t="shared" si="6"/>
        <v>297169</v>
      </c>
    </row>
    <row r="410" spans="1:14" ht="25.5" x14ac:dyDescent="0.25">
      <c r="A410" s="9" t="s">
        <v>804</v>
      </c>
      <c r="B410" s="7" t="s">
        <v>805</v>
      </c>
      <c r="C410" s="8">
        <v>2219502</v>
      </c>
      <c r="D410" s="8">
        <v>949522</v>
      </c>
      <c r="E410" s="8">
        <v>25875</v>
      </c>
      <c r="F410" s="8">
        <v>452411</v>
      </c>
      <c r="G410" s="8">
        <v>46708</v>
      </c>
      <c r="H410" s="8">
        <v>19897</v>
      </c>
      <c r="I410" s="8">
        <v>72060</v>
      </c>
      <c r="J410" s="8">
        <v>2400</v>
      </c>
      <c r="K410" s="8">
        <v>9006</v>
      </c>
      <c r="L410" s="43">
        <v>355368</v>
      </c>
      <c r="M410" s="8">
        <v>0</v>
      </c>
      <c r="N410" s="37">
        <f t="shared" si="6"/>
        <v>4152749</v>
      </c>
    </row>
    <row r="411" spans="1:14" ht="25.5" x14ac:dyDescent="0.25">
      <c r="A411" s="9" t="s">
        <v>806</v>
      </c>
      <c r="B411" s="7" t="s">
        <v>807</v>
      </c>
      <c r="C411" s="8">
        <v>102962</v>
      </c>
      <c r="D411" s="8">
        <v>40671</v>
      </c>
      <c r="E411" s="8">
        <v>1666</v>
      </c>
      <c r="F411" s="8">
        <v>9465</v>
      </c>
      <c r="G411" s="8">
        <v>1829</v>
      </c>
      <c r="H411" s="8">
        <v>572</v>
      </c>
      <c r="I411" s="8">
        <v>1370</v>
      </c>
      <c r="J411" s="8">
        <v>292</v>
      </c>
      <c r="K411" s="8">
        <v>101</v>
      </c>
      <c r="L411" s="43">
        <v>0</v>
      </c>
      <c r="M411" s="8">
        <v>0</v>
      </c>
      <c r="N411" s="37">
        <f t="shared" si="6"/>
        <v>158928</v>
      </c>
    </row>
    <row r="412" spans="1:14" ht="25.5" x14ac:dyDescent="0.25">
      <c r="A412" s="9" t="s">
        <v>808</v>
      </c>
      <c r="B412" s="7" t="s">
        <v>809</v>
      </c>
      <c r="C412" s="8">
        <v>270638</v>
      </c>
      <c r="D412" s="8">
        <v>216363</v>
      </c>
      <c r="E412" s="8">
        <v>3378</v>
      </c>
      <c r="F412" s="8">
        <v>44320</v>
      </c>
      <c r="G412" s="8">
        <v>6529</v>
      </c>
      <c r="H412" s="8">
        <v>2090</v>
      </c>
      <c r="I412" s="8">
        <v>7447</v>
      </c>
      <c r="J412" s="8">
        <v>409</v>
      </c>
      <c r="K412" s="8">
        <v>810</v>
      </c>
      <c r="L412" s="43">
        <v>0</v>
      </c>
      <c r="M412" s="8">
        <v>0</v>
      </c>
      <c r="N412" s="37">
        <f t="shared" si="6"/>
        <v>551984</v>
      </c>
    </row>
    <row r="413" spans="1:14" ht="25.5" x14ac:dyDescent="0.25">
      <c r="A413" s="9" t="s">
        <v>810</v>
      </c>
      <c r="B413" s="7" t="s">
        <v>811</v>
      </c>
      <c r="C413" s="8">
        <v>130386</v>
      </c>
      <c r="D413" s="8">
        <v>73459</v>
      </c>
      <c r="E413" s="8">
        <v>1879</v>
      </c>
      <c r="F413" s="8">
        <v>17426</v>
      </c>
      <c r="G413" s="8">
        <v>1322</v>
      </c>
      <c r="H413" s="8">
        <v>888</v>
      </c>
      <c r="I413" s="8">
        <v>2170</v>
      </c>
      <c r="J413" s="8">
        <v>276</v>
      </c>
      <c r="K413" s="8">
        <v>278</v>
      </c>
      <c r="L413" s="43">
        <v>1990</v>
      </c>
      <c r="M413" s="8">
        <v>0</v>
      </c>
      <c r="N413" s="37">
        <f t="shared" si="6"/>
        <v>230074</v>
      </c>
    </row>
    <row r="414" spans="1:14" ht="25.5" x14ac:dyDescent="0.25">
      <c r="A414" s="9" t="s">
        <v>812</v>
      </c>
      <c r="B414" s="7" t="s">
        <v>813</v>
      </c>
      <c r="C414" s="8">
        <v>224800</v>
      </c>
      <c r="D414" s="8">
        <v>104766</v>
      </c>
      <c r="E414" s="8">
        <v>2923</v>
      </c>
      <c r="F414" s="8">
        <v>32903</v>
      </c>
      <c r="G414" s="8">
        <v>3131</v>
      </c>
      <c r="H414" s="8">
        <v>1622</v>
      </c>
      <c r="I414" s="8">
        <v>4630</v>
      </c>
      <c r="J414" s="8">
        <v>438</v>
      </c>
      <c r="K414" s="8">
        <v>569</v>
      </c>
      <c r="L414" s="43">
        <v>0</v>
      </c>
      <c r="M414" s="8">
        <v>0</v>
      </c>
      <c r="N414" s="37">
        <f t="shared" si="6"/>
        <v>375782</v>
      </c>
    </row>
    <row r="415" spans="1:14" ht="25.5" x14ac:dyDescent="0.25">
      <c r="A415" s="9" t="s">
        <v>814</v>
      </c>
      <c r="B415" s="7" t="s">
        <v>815</v>
      </c>
      <c r="C415" s="8">
        <v>1102400</v>
      </c>
      <c r="D415" s="8">
        <v>253293</v>
      </c>
      <c r="E415" s="8">
        <v>15415</v>
      </c>
      <c r="F415" s="8">
        <v>136509</v>
      </c>
      <c r="G415" s="8">
        <v>35514</v>
      </c>
      <c r="H415" s="8">
        <v>7190</v>
      </c>
      <c r="I415" s="8">
        <v>27915</v>
      </c>
      <c r="J415" s="8">
        <v>2433</v>
      </c>
      <c r="K415" s="8">
        <v>2101</v>
      </c>
      <c r="L415" s="43">
        <v>2268</v>
      </c>
      <c r="M415" s="8">
        <v>0</v>
      </c>
      <c r="N415" s="37">
        <f t="shared" si="6"/>
        <v>1585038</v>
      </c>
    </row>
    <row r="416" spans="1:14" ht="25.5" x14ac:dyDescent="0.25">
      <c r="A416" s="9" t="s">
        <v>816</v>
      </c>
      <c r="B416" s="7" t="s">
        <v>817</v>
      </c>
      <c r="C416" s="8">
        <v>460102</v>
      </c>
      <c r="D416" s="8">
        <v>72076</v>
      </c>
      <c r="E416" s="8">
        <v>6317</v>
      </c>
      <c r="F416" s="8">
        <v>58305</v>
      </c>
      <c r="G416" s="8">
        <v>16274</v>
      </c>
      <c r="H416" s="8">
        <v>3008</v>
      </c>
      <c r="I416" s="8">
        <v>12367</v>
      </c>
      <c r="J416" s="8">
        <v>964</v>
      </c>
      <c r="K416" s="8">
        <v>923</v>
      </c>
      <c r="L416" s="43">
        <v>0</v>
      </c>
      <c r="M416" s="8">
        <v>0</v>
      </c>
      <c r="N416" s="37">
        <f t="shared" si="6"/>
        <v>630336</v>
      </c>
    </row>
    <row r="417" spans="1:14" ht="25.5" x14ac:dyDescent="0.25">
      <c r="A417" s="9" t="s">
        <v>818</v>
      </c>
      <c r="B417" s="7" t="s">
        <v>819</v>
      </c>
      <c r="C417" s="8">
        <v>83572</v>
      </c>
      <c r="D417" s="8">
        <v>56643</v>
      </c>
      <c r="E417" s="8">
        <v>1309</v>
      </c>
      <c r="F417" s="8">
        <v>7499</v>
      </c>
      <c r="G417" s="8">
        <v>861</v>
      </c>
      <c r="H417" s="8">
        <v>459</v>
      </c>
      <c r="I417" s="8">
        <v>828</v>
      </c>
      <c r="J417" s="8">
        <v>232</v>
      </c>
      <c r="K417" s="8">
        <v>80</v>
      </c>
      <c r="L417" s="43">
        <v>3519</v>
      </c>
      <c r="M417" s="8">
        <v>0</v>
      </c>
      <c r="N417" s="37">
        <f t="shared" si="6"/>
        <v>155002</v>
      </c>
    </row>
    <row r="418" spans="1:14" ht="25.5" x14ac:dyDescent="0.25">
      <c r="A418" s="9" t="s">
        <v>820</v>
      </c>
      <c r="B418" s="7" t="s">
        <v>821</v>
      </c>
      <c r="C418" s="8">
        <v>817056</v>
      </c>
      <c r="D418" s="8">
        <v>313992</v>
      </c>
      <c r="E418" s="8">
        <v>10018</v>
      </c>
      <c r="F418" s="8">
        <v>145831</v>
      </c>
      <c r="G418" s="8">
        <v>15709</v>
      </c>
      <c r="H418" s="8">
        <v>6679</v>
      </c>
      <c r="I418" s="8">
        <v>22573</v>
      </c>
      <c r="J418" s="8">
        <v>1167</v>
      </c>
      <c r="K418" s="8">
        <v>2762</v>
      </c>
      <c r="L418" s="43">
        <v>3725</v>
      </c>
      <c r="M418" s="8">
        <v>0</v>
      </c>
      <c r="N418" s="37">
        <f t="shared" si="6"/>
        <v>1339512</v>
      </c>
    </row>
    <row r="419" spans="1:14" ht="25.5" x14ac:dyDescent="0.25">
      <c r="A419" s="9" t="s">
        <v>822</v>
      </c>
      <c r="B419" s="7" t="s">
        <v>823</v>
      </c>
      <c r="C419" s="8">
        <v>225242</v>
      </c>
      <c r="D419" s="8">
        <v>136735</v>
      </c>
      <c r="E419" s="8">
        <v>3427</v>
      </c>
      <c r="F419" s="8">
        <v>25058</v>
      </c>
      <c r="G419" s="8">
        <v>5885</v>
      </c>
      <c r="H419" s="8">
        <v>1387</v>
      </c>
      <c r="I419" s="8">
        <v>4503</v>
      </c>
      <c r="J419" s="8">
        <v>617</v>
      </c>
      <c r="K419" s="8">
        <v>345</v>
      </c>
      <c r="L419" s="43">
        <v>0</v>
      </c>
      <c r="M419" s="8">
        <v>0</v>
      </c>
      <c r="N419" s="37">
        <f t="shared" si="6"/>
        <v>403199</v>
      </c>
    </row>
    <row r="420" spans="1:14" ht="25.5" x14ac:dyDescent="0.25">
      <c r="A420" s="9" t="s">
        <v>824</v>
      </c>
      <c r="B420" s="7" t="s">
        <v>825</v>
      </c>
      <c r="C420" s="8">
        <v>97272</v>
      </c>
      <c r="D420" s="8">
        <v>86023</v>
      </c>
      <c r="E420" s="8">
        <v>1591</v>
      </c>
      <c r="F420" s="8">
        <v>8837</v>
      </c>
      <c r="G420" s="8">
        <v>1576</v>
      </c>
      <c r="H420" s="8">
        <v>536</v>
      </c>
      <c r="I420" s="8">
        <v>1200</v>
      </c>
      <c r="J420" s="8">
        <v>278</v>
      </c>
      <c r="K420" s="8">
        <v>92</v>
      </c>
      <c r="L420" s="43">
        <v>0</v>
      </c>
      <c r="M420" s="8">
        <v>0</v>
      </c>
      <c r="N420" s="37">
        <f t="shared" si="6"/>
        <v>197405</v>
      </c>
    </row>
    <row r="421" spans="1:14" ht="25.5" x14ac:dyDescent="0.25">
      <c r="A421" s="9" t="s">
        <v>826</v>
      </c>
      <c r="B421" s="7" t="s">
        <v>827</v>
      </c>
      <c r="C421" s="8">
        <v>332366</v>
      </c>
      <c r="D421" s="8">
        <v>136578</v>
      </c>
      <c r="E421" s="8">
        <v>4110</v>
      </c>
      <c r="F421" s="8">
        <v>41844</v>
      </c>
      <c r="G421" s="8">
        <v>5427</v>
      </c>
      <c r="H421" s="8">
        <v>2183</v>
      </c>
      <c r="I421" s="8">
        <v>6250</v>
      </c>
      <c r="J421" s="8">
        <v>559</v>
      </c>
      <c r="K421" s="8">
        <v>676</v>
      </c>
      <c r="L421" s="43">
        <v>0</v>
      </c>
      <c r="M421" s="8">
        <v>0</v>
      </c>
      <c r="N421" s="37">
        <f t="shared" si="6"/>
        <v>529993</v>
      </c>
    </row>
    <row r="422" spans="1:14" ht="25.5" x14ac:dyDescent="0.25">
      <c r="A422" s="9" t="s">
        <v>828</v>
      </c>
      <c r="B422" s="7" t="s">
        <v>829</v>
      </c>
      <c r="C422" s="8">
        <v>11816658</v>
      </c>
      <c r="D422" s="8">
        <v>3515330</v>
      </c>
      <c r="E422" s="8">
        <v>138032</v>
      </c>
      <c r="F422" s="8">
        <v>2177390</v>
      </c>
      <c r="G422" s="8">
        <v>88367</v>
      </c>
      <c r="H422" s="8">
        <v>98666</v>
      </c>
      <c r="I422" s="8">
        <v>282495</v>
      </c>
      <c r="J422" s="8">
        <v>17082</v>
      </c>
      <c r="K422" s="8">
        <v>42271</v>
      </c>
      <c r="L422" s="43">
        <v>0</v>
      </c>
      <c r="M422" s="8">
        <v>0</v>
      </c>
      <c r="N422" s="37">
        <f t="shared" si="6"/>
        <v>18176291</v>
      </c>
    </row>
    <row r="423" spans="1:14" ht="25.5" x14ac:dyDescent="0.25">
      <c r="A423" s="9" t="s">
        <v>830</v>
      </c>
      <c r="B423" s="7" t="s">
        <v>831</v>
      </c>
      <c r="C423" s="8">
        <v>575300</v>
      </c>
      <c r="D423" s="8">
        <v>365523</v>
      </c>
      <c r="E423" s="8">
        <v>7663</v>
      </c>
      <c r="F423" s="8">
        <v>74994</v>
      </c>
      <c r="G423" s="8">
        <v>20651</v>
      </c>
      <c r="H423" s="8">
        <v>3867</v>
      </c>
      <c r="I423" s="8">
        <v>15813</v>
      </c>
      <c r="J423" s="8">
        <v>1178</v>
      </c>
      <c r="K423" s="8">
        <v>1212</v>
      </c>
      <c r="L423" s="43">
        <v>0</v>
      </c>
      <c r="M423" s="8">
        <v>0</v>
      </c>
      <c r="N423" s="37">
        <f t="shared" si="6"/>
        <v>1066201</v>
      </c>
    </row>
    <row r="424" spans="1:14" ht="25.5" x14ac:dyDescent="0.25">
      <c r="A424" s="9" t="s">
        <v>832</v>
      </c>
      <c r="B424" s="7" t="s">
        <v>833</v>
      </c>
      <c r="C424" s="8">
        <v>266176</v>
      </c>
      <c r="D424" s="8">
        <v>161255</v>
      </c>
      <c r="E424" s="8">
        <v>3821</v>
      </c>
      <c r="F424" s="8">
        <v>32573</v>
      </c>
      <c r="G424" s="8">
        <v>8395</v>
      </c>
      <c r="H424" s="8">
        <v>1723</v>
      </c>
      <c r="I424" s="8">
        <v>6429</v>
      </c>
      <c r="J424" s="8">
        <v>604</v>
      </c>
      <c r="K424" s="8">
        <v>492</v>
      </c>
      <c r="L424" s="43">
        <v>0</v>
      </c>
      <c r="M424" s="8">
        <v>0</v>
      </c>
      <c r="N424" s="37">
        <f t="shared" si="6"/>
        <v>481468</v>
      </c>
    </row>
    <row r="425" spans="1:14" ht="25.5" x14ac:dyDescent="0.25">
      <c r="A425" s="9" t="s">
        <v>834</v>
      </c>
      <c r="B425" s="7" t="s">
        <v>835</v>
      </c>
      <c r="C425" s="8">
        <v>95432</v>
      </c>
      <c r="D425" s="8">
        <v>52405</v>
      </c>
      <c r="E425" s="8">
        <v>1631</v>
      </c>
      <c r="F425" s="8">
        <v>6968</v>
      </c>
      <c r="G425" s="8">
        <v>789</v>
      </c>
      <c r="H425" s="8">
        <v>475</v>
      </c>
      <c r="I425" s="8">
        <v>591</v>
      </c>
      <c r="J425" s="8">
        <v>302</v>
      </c>
      <c r="K425" s="8">
        <v>44</v>
      </c>
      <c r="L425" s="43">
        <v>0</v>
      </c>
      <c r="M425" s="8">
        <v>0</v>
      </c>
      <c r="N425" s="37">
        <f t="shared" si="6"/>
        <v>158637</v>
      </c>
    </row>
    <row r="426" spans="1:14" ht="25.5" x14ac:dyDescent="0.25">
      <c r="A426" s="9" t="s">
        <v>836</v>
      </c>
      <c r="B426" s="7" t="s">
        <v>837</v>
      </c>
      <c r="C426" s="8">
        <v>559488</v>
      </c>
      <c r="D426" s="8">
        <v>358999</v>
      </c>
      <c r="E426" s="8">
        <v>7712</v>
      </c>
      <c r="F426" s="8">
        <v>70264</v>
      </c>
      <c r="G426" s="8">
        <v>16595</v>
      </c>
      <c r="H426" s="8">
        <v>3682</v>
      </c>
      <c r="I426" s="8">
        <v>13462</v>
      </c>
      <c r="J426" s="8">
        <v>1243</v>
      </c>
      <c r="K426" s="8">
        <v>1098</v>
      </c>
      <c r="L426" s="43">
        <v>0</v>
      </c>
      <c r="M426" s="8">
        <v>8917</v>
      </c>
      <c r="N426" s="37">
        <f t="shared" si="6"/>
        <v>1041460</v>
      </c>
    </row>
    <row r="427" spans="1:14" ht="38.25" x14ac:dyDescent="0.25">
      <c r="A427" s="9" t="s">
        <v>838</v>
      </c>
      <c r="B427" s="7" t="s">
        <v>839</v>
      </c>
      <c r="C427" s="8">
        <v>599704</v>
      </c>
      <c r="D427" s="8">
        <v>236143</v>
      </c>
      <c r="E427" s="8">
        <v>8035</v>
      </c>
      <c r="F427" s="8">
        <v>89664</v>
      </c>
      <c r="G427" s="8">
        <v>20334</v>
      </c>
      <c r="H427" s="8">
        <v>4410</v>
      </c>
      <c r="I427" s="8">
        <v>17660</v>
      </c>
      <c r="J427" s="8">
        <v>1511</v>
      </c>
      <c r="K427" s="8">
        <v>1563</v>
      </c>
      <c r="L427" s="43">
        <v>0</v>
      </c>
      <c r="M427" s="8">
        <v>0</v>
      </c>
      <c r="N427" s="37">
        <f t="shared" si="6"/>
        <v>979024</v>
      </c>
    </row>
    <row r="428" spans="1:14" ht="25.5" x14ac:dyDescent="0.25">
      <c r="A428" s="9" t="s">
        <v>840</v>
      </c>
      <c r="B428" s="7" t="s">
        <v>841</v>
      </c>
      <c r="C428" s="8">
        <v>99108</v>
      </c>
      <c r="D428" s="8">
        <v>67241</v>
      </c>
      <c r="E428" s="8">
        <v>1584</v>
      </c>
      <c r="F428" s="8">
        <v>9923</v>
      </c>
      <c r="G428" s="8">
        <v>1028</v>
      </c>
      <c r="H428" s="8">
        <v>576</v>
      </c>
      <c r="I428" s="8">
        <v>1126</v>
      </c>
      <c r="J428" s="8">
        <v>277</v>
      </c>
      <c r="K428" s="8">
        <v>119</v>
      </c>
      <c r="L428" s="43">
        <v>0</v>
      </c>
      <c r="M428" s="8">
        <v>0</v>
      </c>
      <c r="N428" s="37">
        <f t="shared" si="6"/>
        <v>180982</v>
      </c>
    </row>
    <row r="429" spans="1:14" ht="25.5" x14ac:dyDescent="0.25">
      <c r="A429" s="9" t="s">
        <v>842</v>
      </c>
      <c r="B429" s="7" t="s">
        <v>843</v>
      </c>
      <c r="C429" s="8">
        <v>193922</v>
      </c>
      <c r="D429" s="8">
        <v>47883</v>
      </c>
      <c r="E429" s="8">
        <v>2766</v>
      </c>
      <c r="F429" s="8">
        <v>26284</v>
      </c>
      <c r="G429" s="8">
        <v>2865</v>
      </c>
      <c r="H429" s="8">
        <v>1334</v>
      </c>
      <c r="I429" s="8">
        <v>3693</v>
      </c>
      <c r="J429" s="8">
        <v>417</v>
      </c>
      <c r="K429" s="8">
        <v>425</v>
      </c>
      <c r="L429" s="43">
        <v>0</v>
      </c>
      <c r="M429" s="8">
        <v>0</v>
      </c>
      <c r="N429" s="37">
        <f t="shared" si="6"/>
        <v>279589</v>
      </c>
    </row>
    <row r="430" spans="1:14" ht="25.5" x14ac:dyDescent="0.25">
      <c r="A430" s="9" t="s">
        <v>844</v>
      </c>
      <c r="B430" s="7" t="s">
        <v>845</v>
      </c>
      <c r="C430" s="8">
        <v>457928</v>
      </c>
      <c r="D430" s="8">
        <v>284683</v>
      </c>
      <c r="E430" s="8">
        <v>6713</v>
      </c>
      <c r="F430" s="8">
        <v>49626</v>
      </c>
      <c r="G430" s="8">
        <v>8125</v>
      </c>
      <c r="H430" s="8">
        <v>2780</v>
      </c>
      <c r="I430" s="8">
        <v>7380</v>
      </c>
      <c r="J430" s="8">
        <v>1210</v>
      </c>
      <c r="K430" s="8">
        <v>680</v>
      </c>
      <c r="L430" s="43">
        <v>0</v>
      </c>
      <c r="M430" s="8">
        <v>0</v>
      </c>
      <c r="N430" s="37">
        <f t="shared" si="6"/>
        <v>819125</v>
      </c>
    </row>
    <row r="431" spans="1:14" ht="25.5" x14ac:dyDescent="0.25">
      <c r="A431" s="9" t="s">
        <v>846</v>
      </c>
      <c r="B431" s="7" t="s">
        <v>847</v>
      </c>
      <c r="C431" s="8">
        <v>109220</v>
      </c>
      <c r="D431" s="8">
        <v>68210</v>
      </c>
      <c r="E431" s="8">
        <v>1582</v>
      </c>
      <c r="F431" s="8">
        <v>9554</v>
      </c>
      <c r="G431" s="8">
        <v>1044</v>
      </c>
      <c r="H431" s="8">
        <v>591</v>
      </c>
      <c r="I431" s="8">
        <v>1047</v>
      </c>
      <c r="J431" s="8">
        <v>274</v>
      </c>
      <c r="K431" s="8">
        <v>104</v>
      </c>
      <c r="L431" s="43">
        <v>0</v>
      </c>
      <c r="M431" s="8">
        <v>0</v>
      </c>
      <c r="N431" s="37">
        <f t="shared" si="6"/>
        <v>191626</v>
      </c>
    </row>
    <row r="432" spans="1:14" ht="25.5" x14ac:dyDescent="0.25">
      <c r="A432" s="9" t="s">
        <v>848</v>
      </c>
      <c r="B432" s="7" t="s">
        <v>849</v>
      </c>
      <c r="C432" s="8">
        <v>82692</v>
      </c>
      <c r="D432" s="8">
        <v>33411</v>
      </c>
      <c r="E432" s="8">
        <v>1394</v>
      </c>
      <c r="F432" s="8">
        <v>6727</v>
      </c>
      <c r="G432" s="8">
        <v>778</v>
      </c>
      <c r="H432" s="8">
        <v>432</v>
      </c>
      <c r="I432" s="8">
        <v>659</v>
      </c>
      <c r="J432" s="8">
        <v>251</v>
      </c>
      <c r="K432" s="8">
        <v>56</v>
      </c>
      <c r="L432" s="43">
        <v>0</v>
      </c>
      <c r="M432" s="8">
        <v>0</v>
      </c>
      <c r="N432" s="37">
        <f t="shared" si="6"/>
        <v>126400</v>
      </c>
    </row>
    <row r="433" spans="1:14" ht="25.5" x14ac:dyDescent="0.25">
      <c r="A433" s="9" t="s">
        <v>850</v>
      </c>
      <c r="B433" s="7" t="s">
        <v>851</v>
      </c>
      <c r="C433" s="8">
        <v>256904</v>
      </c>
      <c r="D433" s="8">
        <v>254364</v>
      </c>
      <c r="E433" s="8">
        <v>3838</v>
      </c>
      <c r="F433" s="8">
        <v>27778</v>
      </c>
      <c r="G433" s="8">
        <v>6473</v>
      </c>
      <c r="H433" s="8">
        <v>1553</v>
      </c>
      <c r="I433" s="8">
        <v>4952</v>
      </c>
      <c r="J433" s="8">
        <v>639</v>
      </c>
      <c r="K433" s="8">
        <v>375</v>
      </c>
      <c r="L433" s="43">
        <v>0</v>
      </c>
      <c r="M433" s="8">
        <v>0</v>
      </c>
      <c r="N433" s="37">
        <f t="shared" si="6"/>
        <v>556876</v>
      </c>
    </row>
    <row r="434" spans="1:14" ht="25.5" x14ac:dyDescent="0.25">
      <c r="A434" s="9" t="s">
        <v>852</v>
      </c>
      <c r="B434" s="7" t="s">
        <v>853</v>
      </c>
      <c r="C434" s="8">
        <v>208438</v>
      </c>
      <c r="D434" s="8">
        <v>108302</v>
      </c>
      <c r="E434" s="8">
        <v>2933</v>
      </c>
      <c r="F434" s="8">
        <v>24425</v>
      </c>
      <c r="G434" s="8">
        <v>3527</v>
      </c>
      <c r="H434" s="8">
        <v>1317</v>
      </c>
      <c r="I434" s="8">
        <v>3602</v>
      </c>
      <c r="J434" s="8">
        <v>467</v>
      </c>
      <c r="K434" s="8">
        <v>361</v>
      </c>
      <c r="L434" s="43">
        <v>25648</v>
      </c>
      <c r="M434" s="8">
        <v>0</v>
      </c>
      <c r="N434" s="37">
        <f t="shared" si="6"/>
        <v>379020</v>
      </c>
    </row>
    <row r="435" spans="1:14" ht="25.5" x14ac:dyDescent="0.25">
      <c r="A435" s="9" t="s">
        <v>854</v>
      </c>
      <c r="B435" s="7" t="s">
        <v>855</v>
      </c>
      <c r="C435" s="8">
        <v>455300</v>
      </c>
      <c r="D435" s="8">
        <v>73972</v>
      </c>
      <c r="E435" s="8">
        <v>6452</v>
      </c>
      <c r="F435" s="8">
        <v>55821</v>
      </c>
      <c r="G435" s="8">
        <v>15226</v>
      </c>
      <c r="H435" s="8">
        <v>2951</v>
      </c>
      <c r="I435" s="8">
        <v>11492</v>
      </c>
      <c r="J435" s="8">
        <v>1005</v>
      </c>
      <c r="K435" s="8">
        <v>849</v>
      </c>
      <c r="L435" s="43">
        <v>0</v>
      </c>
      <c r="M435" s="8">
        <v>0</v>
      </c>
      <c r="N435" s="37">
        <f t="shared" si="6"/>
        <v>623068</v>
      </c>
    </row>
    <row r="436" spans="1:14" ht="25.5" x14ac:dyDescent="0.25">
      <c r="A436" s="9" t="s">
        <v>856</v>
      </c>
      <c r="B436" s="7" t="s">
        <v>857</v>
      </c>
      <c r="C436" s="8">
        <v>715710</v>
      </c>
      <c r="D436" s="8">
        <v>149361</v>
      </c>
      <c r="E436" s="8">
        <v>9309</v>
      </c>
      <c r="F436" s="8">
        <v>102064</v>
      </c>
      <c r="G436" s="8">
        <v>28784</v>
      </c>
      <c r="H436" s="8">
        <v>5077</v>
      </c>
      <c r="I436" s="8">
        <v>22339</v>
      </c>
      <c r="J436" s="8">
        <v>1365</v>
      </c>
      <c r="K436" s="8">
        <v>1742</v>
      </c>
      <c r="L436" s="43">
        <v>0</v>
      </c>
      <c r="M436" s="8">
        <v>0</v>
      </c>
      <c r="N436" s="37">
        <f t="shared" si="6"/>
        <v>1035751</v>
      </c>
    </row>
    <row r="437" spans="1:14" ht="25.5" x14ac:dyDescent="0.25">
      <c r="A437" s="9" t="s">
        <v>858</v>
      </c>
      <c r="B437" s="7" t="s">
        <v>859</v>
      </c>
      <c r="C437" s="8">
        <v>156672</v>
      </c>
      <c r="D437" s="8">
        <v>54904</v>
      </c>
      <c r="E437" s="8">
        <v>2463</v>
      </c>
      <c r="F437" s="8">
        <v>16571</v>
      </c>
      <c r="G437" s="8">
        <v>3797</v>
      </c>
      <c r="H437" s="8">
        <v>935</v>
      </c>
      <c r="I437" s="8">
        <v>2864</v>
      </c>
      <c r="J437" s="8">
        <v>411</v>
      </c>
      <c r="K437" s="8">
        <v>213</v>
      </c>
      <c r="L437" s="43">
        <v>0</v>
      </c>
      <c r="M437" s="8">
        <v>0</v>
      </c>
      <c r="N437" s="37">
        <f t="shared" si="6"/>
        <v>238830</v>
      </c>
    </row>
    <row r="438" spans="1:14" ht="25.5" x14ac:dyDescent="0.25">
      <c r="A438" s="9" t="s">
        <v>860</v>
      </c>
      <c r="B438" s="7" t="s">
        <v>861</v>
      </c>
      <c r="C438" s="8">
        <v>141262</v>
      </c>
      <c r="D438" s="8">
        <v>83989</v>
      </c>
      <c r="E438" s="8">
        <v>2254</v>
      </c>
      <c r="F438" s="8">
        <v>14188</v>
      </c>
      <c r="G438" s="8">
        <v>2593</v>
      </c>
      <c r="H438" s="8">
        <v>822</v>
      </c>
      <c r="I438" s="8">
        <v>2104</v>
      </c>
      <c r="J438" s="8">
        <v>390</v>
      </c>
      <c r="K438" s="8">
        <v>171</v>
      </c>
      <c r="L438" s="43">
        <v>0</v>
      </c>
      <c r="M438" s="8">
        <v>0</v>
      </c>
      <c r="N438" s="37">
        <f t="shared" si="6"/>
        <v>247773</v>
      </c>
    </row>
    <row r="439" spans="1:14" ht="25.5" x14ac:dyDescent="0.25">
      <c r="A439" s="9" t="s">
        <v>862</v>
      </c>
      <c r="B439" s="7" t="s">
        <v>863</v>
      </c>
      <c r="C439" s="8">
        <v>76468</v>
      </c>
      <c r="D439" s="8">
        <v>46221</v>
      </c>
      <c r="E439" s="8">
        <v>1300</v>
      </c>
      <c r="F439" s="8">
        <v>5705</v>
      </c>
      <c r="G439" s="8">
        <v>546</v>
      </c>
      <c r="H439" s="8">
        <v>384</v>
      </c>
      <c r="I439" s="8">
        <v>455</v>
      </c>
      <c r="J439" s="8">
        <v>236</v>
      </c>
      <c r="K439" s="8">
        <v>38</v>
      </c>
      <c r="L439" s="43">
        <v>0</v>
      </c>
      <c r="M439" s="8">
        <v>0</v>
      </c>
      <c r="N439" s="37">
        <f t="shared" si="6"/>
        <v>131353</v>
      </c>
    </row>
    <row r="440" spans="1:14" ht="25.5" x14ac:dyDescent="0.25">
      <c r="A440" s="9" t="s">
        <v>864</v>
      </c>
      <c r="B440" s="7" t="s">
        <v>865</v>
      </c>
      <c r="C440" s="8">
        <v>122724</v>
      </c>
      <c r="D440" s="8">
        <v>83202</v>
      </c>
      <c r="E440" s="8">
        <v>1821</v>
      </c>
      <c r="F440" s="8">
        <v>14100</v>
      </c>
      <c r="G440" s="8">
        <v>3162</v>
      </c>
      <c r="H440" s="8">
        <v>766</v>
      </c>
      <c r="I440" s="8">
        <v>2504</v>
      </c>
      <c r="J440" s="8">
        <v>293</v>
      </c>
      <c r="K440" s="8">
        <v>201</v>
      </c>
      <c r="L440" s="43">
        <v>0</v>
      </c>
      <c r="M440" s="8">
        <v>0</v>
      </c>
      <c r="N440" s="37">
        <f t="shared" si="6"/>
        <v>228773</v>
      </c>
    </row>
    <row r="441" spans="1:14" ht="25.5" x14ac:dyDescent="0.25">
      <c r="A441" s="9" t="s">
        <v>866</v>
      </c>
      <c r="B441" s="7" t="s">
        <v>867</v>
      </c>
      <c r="C441" s="8">
        <v>118652</v>
      </c>
      <c r="D441" s="8">
        <v>56214</v>
      </c>
      <c r="E441" s="8">
        <v>1921</v>
      </c>
      <c r="F441" s="8">
        <v>10532</v>
      </c>
      <c r="G441" s="8">
        <v>1565</v>
      </c>
      <c r="H441" s="8">
        <v>648</v>
      </c>
      <c r="I441" s="8">
        <v>1285</v>
      </c>
      <c r="J441" s="8">
        <v>349</v>
      </c>
      <c r="K441" s="8">
        <v>107</v>
      </c>
      <c r="L441" s="43">
        <v>4034</v>
      </c>
      <c r="M441" s="8">
        <v>0</v>
      </c>
      <c r="N441" s="37">
        <f t="shared" si="6"/>
        <v>195307</v>
      </c>
    </row>
    <row r="442" spans="1:14" ht="25.5" x14ac:dyDescent="0.25">
      <c r="A442" s="9" t="s">
        <v>868</v>
      </c>
      <c r="B442" s="7" t="s">
        <v>869</v>
      </c>
      <c r="C442" s="8">
        <v>187416</v>
      </c>
      <c r="D442" s="8">
        <v>48130</v>
      </c>
      <c r="E442" s="8">
        <v>2836</v>
      </c>
      <c r="F442" s="8">
        <v>21646</v>
      </c>
      <c r="G442" s="8">
        <v>4559</v>
      </c>
      <c r="H442" s="8">
        <v>1175</v>
      </c>
      <c r="I442" s="8">
        <v>3751</v>
      </c>
      <c r="J442" s="8">
        <v>458</v>
      </c>
      <c r="K442" s="8">
        <v>307</v>
      </c>
      <c r="L442" s="43">
        <v>0</v>
      </c>
      <c r="M442" s="8">
        <v>0</v>
      </c>
      <c r="N442" s="37">
        <f t="shared" si="6"/>
        <v>270278</v>
      </c>
    </row>
    <row r="443" spans="1:14" ht="25.5" x14ac:dyDescent="0.25">
      <c r="A443" s="9" t="s">
        <v>870</v>
      </c>
      <c r="B443" s="7" t="s">
        <v>871</v>
      </c>
      <c r="C443" s="8">
        <v>274120</v>
      </c>
      <c r="D443" s="8">
        <v>67452</v>
      </c>
      <c r="E443" s="8">
        <v>3734</v>
      </c>
      <c r="F443" s="8">
        <v>28752</v>
      </c>
      <c r="G443" s="8">
        <v>6791</v>
      </c>
      <c r="H443" s="8">
        <v>1631</v>
      </c>
      <c r="I443" s="8">
        <v>5214</v>
      </c>
      <c r="J443" s="8">
        <v>632</v>
      </c>
      <c r="K443" s="8">
        <v>396</v>
      </c>
      <c r="L443" s="43">
        <v>0</v>
      </c>
      <c r="M443" s="8">
        <v>0</v>
      </c>
      <c r="N443" s="37">
        <f t="shared" si="6"/>
        <v>388722</v>
      </c>
    </row>
    <row r="444" spans="1:14" ht="25.5" x14ac:dyDescent="0.25">
      <c r="A444" s="9" t="s">
        <v>872</v>
      </c>
      <c r="B444" s="7" t="s">
        <v>873</v>
      </c>
      <c r="C444" s="8">
        <v>219824</v>
      </c>
      <c r="D444" s="8">
        <v>76514</v>
      </c>
      <c r="E444" s="8">
        <v>3148</v>
      </c>
      <c r="F444" s="8">
        <v>24910</v>
      </c>
      <c r="G444" s="8">
        <v>6070</v>
      </c>
      <c r="H444" s="8">
        <v>1364</v>
      </c>
      <c r="I444" s="8">
        <v>4687</v>
      </c>
      <c r="J444" s="8">
        <v>514</v>
      </c>
      <c r="K444" s="8">
        <v>357</v>
      </c>
      <c r="L444" s="43">
        <v>0</v>
      </c>
      <c r="M444" s="8">
        <v>0</v>
      </c>
      <c r="N444" s="37">
        <f t="shared" si="6"/>
        <v>337388</v>
      </c>
    </row>
    <row r="445" spans="1:14" ht="25.5" x14ac:dyDescent="0.25">
      <c r="A445" s="9" t="s">
        <v>874</v>
      </c>
      <c r="B445" s="7" t="s">
        <v>875</v>
      </c>
      <c r="C445" s="8">
        <v>105728</v>
      </c>
      <c r="D445" s="8">
        <v>43617</v>
      </c>
      <c r="E445" s="8">
        <v>1728</v>
      </c>
      <c r="F445" s="8">
        <v>9006</v>
      </c>
      <c r="G445" s="8">
        <v>1504</v>
      </c>
      <c r="H445" s="8">
        <v>565</v>
      </c>
      <c r="I445" s="8">
        <v>1150</v>
      </c>
      <c r="J445" s="8">
        <v>311</v>
      </c>
      <c r="K445" s="8">
        <v>85</v>
      </c>
      <c r="L445" s="43">
        <v>0</v>
      </c>
      <c r="M445" s="8">
        <v>0</v>
      </c>
      <c r="N445" s="37">
        <f t="shared" si="6"/>
        <v>163694</v>
      </c>
    </row>
    <row r="446" spans="1:14" ht="25.5" x14ac:dyDescent="0.25">
      <c r="A446" s="9" t="s">
        <v>876</v>
      </c>
      <c r="B446" s="7" t="s">
        <v>877</v>
      </c>
      <c r="C446" s="8">
        <v>877496</v>
      </c>
      <c r="D446" s="8">
        <v>72143</v>
      </c>
      <c r="E446" s="8">
        <v>10029</v>
      </c>
      <c r="F446" s="8">
        <v>108778</v>
      </c>
      <c r="G446" s="8">
        <v>16486</v>
      </c>
      <c r="H446" s="8">
        <v>5706</v>
      </c>
      <c r="I446" s="8">
        <v>17406</v>
      </c>
      <c r="J446" s="8">
        <v>1289</v>
      </c>
      <c r="K446" s="8">
        <v>1782</v>
      </c>
      <c r="L446" s="43">
        <v>0</v>
      </c>
      <c r="M446" s="8">
        <v>0</v>
      </c>
      <c r="N446" s="37">
        <f t="shared" si="6"/>
        <v>1111115</v>
      </c>
    </row>
    <row r="447" spans="1:14" ht="25.5" x14ac:dyDescent="0.25">
      <c r="A447" s="9" t="s">
        <v>878</v>
      </c>
      <c r="B447" s="7" t="s">
        <v>879</v>
      </c>
      <c r="C447" s="8">
        <v>152730</v>
      </c>
      <c r="D447" s="8">
        <v>52639</v>
      </c>
      <c r="E447" s="8">
        <v>2474</v>
      </c>
      <c r="F447" s="8">
        <v>14913</v>
      </c>
      <c r="G447" s="8">
        <v>3140</v>
      </c>
      <c r="H447" s="8">
        <v>880</v>
      </c>
      <c r="I447" s="8">
        <v>2357</v>
      </c>
      <c r="J447" s="8">
        <v>487</v>
      </c>
      <c r="K447" s="8">
        <v>174</v>
      </c>
      <c r="L447" s="43">
        <v>0</v>
      </c>
      <c r="M447" s="8">
        <v>0</v>
      </c>
      <c r="N447" s="37">
        <f t="shared" si="6"/>
        <v>229794</v>
      </c>
    </row>
    <row r="448" spans="1:14" ht="25.5" x14ac:dyDescent="0.25">
      <c r="A448" s="9" t="s">
        <v>880</v>
      </c>
      <c r="B448" s="7" t="s">
        <v>881</v>
      </c>
      <c r="C448" s="8">
        <v>1240316</v>
      </c>
      <c r="D448" s="8">
        <v>2826343</v>
      </c>
      <c r="E448" s="8">
        <v>15866</v>
      </c>
      <c r="F448" s="8">
        <v>170296</v>
      </c>
      <c r="G448" s="8">
        <v>43067</v>
      </c>
      <c r="H448" s="8">
        <v>8586</v>
      </c>
      <c r="I448" s="8">
        <v>35157</v>
      </c>
      <c r="J448" s="8">
        <v>2226</v>
      </c>
      <c r="K448" s="8">
        <v>2860</v>
      </c>
      <c r="L448" s="43">
        <v>0</v>
      </c>
      <c r="M448" s="8">
        <v>0</v>
      </c>
      <c r="N448" s="37">
        <f t="shared" si="6"/>
        <v>4344717</v>
      </c>
    </row>
    <row r="449" spans="1:14" ht="25.5" x14ac:dyDescent="0.25">
      <c r="A449" s="9" t="s">
        <v>882</v>
      </c>
      <c r="B449" s="7" t="s">
        <v>883</v>
      </c>
      <c r="C449" s="8">
        <v>113820</v>
      </c>
      <c r="D449" s="8">
        <v>79169</v>
      </c>
      <c r="E449" s="8">
        <v>1798</v>
      </c>
      <c r="F449" s="8">
        <v>9156</v>
      </c>
      <c r="G449" s="8">
        <v>1397</v>
      </c>
      <c r="H449" s="8">
        <v>594</v>
      </c>
      <c r="I449" s="8">
        <v>1067</v>
      </c>
      <c r="J449" s="8">
        <v>342</v>
      </c>
      <c r="K449" s="8">
        <v>81</v>
      </c>
      <c r="L449" s="43">
        <v>5195</v>
      </c>
      <c r="M449" s="8">
        <v>0</v>
      </c>
      <c r="N449" s="37">
        <f t="shared" si="6"/>
        <v>212619</v>
      </c>
    </row>
    <row r="450" spans="1:14" ht="25.5" x14ac:dyDescent="0.25">
      <c r="A450" s="9" t="s">
        <v>884</v>
      </c>
      <c r="B450" s="7" t="s">
        <v>885</v>
      </c>
      <c r="C450" s="8">
        <v>392904</v>
      </c>
      <c r="D450" s="8">
        <v>141003</v>
      </c>
      <c r="E450" s="8">
        <v>5306</v>
      </c>
      <c r="F450" s="8">
        <v>54865</v>
      </c>
      <c r="G450" s="8">
        <v>15921</v>
      </c>
      <c r="H450" s="8">
        <v>2760</v>
      </c>
      <c r="I450" s="8">
        <v>12095</v>
      </c>
      <c r="J450" s="8">
        <v>886</v>
      </c>
      <c r="K450" s="8">
        <v>919</v>
      </c>
      <c r="L450" s="43">
        <v>0</v>
      </c>
      <c r="M450" s="8">
        <v>0</v>
      </c>
      <c r="N450" s="37">
        <f t="shared" si="6"/>
        <v>626659</v>
      </c>
    </row>
    <row r="451" spans="1:14" ht="25.5" x14ac:dyDescent="0.25">
      <c r="A451" s="9" t="s">
        <v>886</v>
      </c>
      <c r="B451" s="7" t="s">
        <v>887</v>
      </c>
      <c r="C451" s="8">
        <v>61864</v>
      </c>
      <c r="D451" s="8">
        <v>33510</v>
      </c>
      <c r="E451" s="8">
        <v>1051</v>
      </c>
      <c r="F451" s="8">
        <v>4589</v>
      </c>
      <c r="G451" s="8">
        <v>432</v>
      </c>
      <c r="H451" s="8">
        <v>311</v>
      </c>
      <c r="I451" s="8">
        <v>361</v>
      </c>
      <c r="J451" s="8">
        <v>196</v>
      </c>
      <c r="K451" s="8">
        <v>31</v>
      </c>
      <c r="L451" s="43">
        <v>1094</v>
      </c>
      <c r="M451" s="8">
        <v>0</v>
      </c>
      <c r="N451" s="37">
        <f t="shared" si="6"/>
        <v>103439</v>
      </c>
    </row>
    <row r="452" spans="1:14" ht="25.5" x14ac:dyDescent="0.25">
      <c r="A452" s="9" t="s">
        <v>888</v>
      </c>
      <c r="B452" s="7" t="s">
        <v>889</v>
      </c>
      <c r="C452" s="8">
        <v>69102</v>
      </c>
      <c r="D452" s="8">
        <v>41263</v>
      </c>
      <c r="E452" s="8">
        <v>1041</v>
      </c>
      <c r="F452" s="8">
        <v>5742</v>
      </c>
      <c r="G452" s="8">
        <v>755</v>
      </c>
      <c r="H452" s="8">
        <v>365</v>
      </c>
      <c r="I452" s="8">
        <v>645</v>
      </c>
      <c r="J452" s="8">
        <v>184</v>
      </c>
      <c r="K452" s="8">
        <v>56</v>
      </c>
      <c r="L452" s="43">
        <v>0</v>
      </c>
      <c r="M452" s="8">
        <v>0</v>
      </c>
      <c r="N452" s="37">
        <f t="shared" si="6"/>
        <v>119153</v>
      </c>
    </row>
    <row r="453" spans="1:14" ht="25.5" x14ac:dyDescent="0.25">
      <c r="A453" s="9" t="s">
        <v>890</v>
      </c>
      <c r="B453" s="7" t="s">
        <v>891</v>
      </c>
      <c r="C453" s="8">
        <v>82378</v>
      </c>
      <c r="D453" s="8">
        <v>49213</v>
      </c>
      <c r="E453" s="8">
        <v>1378</v>
      </c>
      <c r="F453" s="8">
        <v>6465</v>
      </c>
      <c r="G453" s="8">
        <v>831</v>
      </c>
      <c r="H453" s="8">
        <v>424</v>
      </c>
      <c r="I453" s="8">
        <v>647</v>
      </c>
      <c r="J453" s="8">
        <v>254</v>
      </c>
      <c r="K453" s="8">
        <v>51</v>
      </c>
      <c r="L453" s="43">
        <v>0</v>
      </c>
      <c r="M453" s="8">
        <v>0</v>
      </c>
      <c r="N453" s="37">
        <f t="shared" si="6"/>
        <v>141641</v>
      </c>
    </row>
    <row r="454" spans="1:14" ht="25.5" x14ac:dyDescent="0.25">
      <c r="A454" s="9" t="s">
        <v>892</v>
      </c>
      <c r="B454" s="7" t="s">
        <v>893</v>
      </c>
      <c r="C454" s="8">
        <v>155254</v>
      </c>
      <c r="D454" s="8">
        <v>51739</v>
      </c>
      <c r="E454" s="8">
        <v>2410</v>
      </c>
      <c r="F454" s="8">
        <v>17384</v>
      </c>
      <c r="G454" s="8">
        <v>2932</v>
      </c>
      <c r="H454" s="8">
        <v>956</v>
      </c>
      <c r="I454" s="8">
        <v>2619</v>
      </c>
      <c r="J454" s="8">
        <v>390</v>
      </c>
      <c r="K454" s="8">
        <v>237</v>
      </c>
      <c r="L454" s="43">
        <v>0</v>
      </c>
      <c r="M454" s="8">
        <v>0</v>
      </c>
      <c r="N454" s="37">
        <f t="shared" si="6"/>
        <v>233921</v>
      </c>
    </row>
    <row r="455" spans="1:14" ht="25.5" x14ac:dyDescent="0.25">
      <c r="A455" s="9" t="s">
        <v>894</v>
      </c>
      <c r="B455" s="7" t="s">
        <v>895</v>
      </c>
      <c r="C455" s="8">
        <v>360950</v>
      </c>
      <c r="D455" s="8">
        <v>225575</v>
      </c>
      <c r="E455" s="8">
        <v>5036</v>
      </c>
      <c r="F455" s="8">
        <v>45830</v>
      </c>
      <c r="G455" s="8">
        <v>10334</v>
      </c>
      <c r="H455" s="8">
        <v>2393</v>
      </c>
      <c r="I455" s="8">
        <v>8571</v>
      </c>
      <c r="J455" s="8">
        <v>839</v>
      </c>
      <c r="K455" s="8">
        <v>719</v>
      </c>
      <c r="L455" s="43">
        <v>22457</v>
      </c>
      <c r="M455" s="8">
        <v>0</v>
      </c>
      <c r="N455" s="37">
        <f t="shared" si="6"/>
        <v>682704</v>
      </c>
    </row>
    <row r="456" spans="1:14" ht="25.5" x14ac:dyDescent="0.25">
      <c r="A456" s="9" t="s">
        <v>896</v>
      </c>
      <c r="B456" s="7" t="s">
        <v>897</v>
      </c>
      <c r="C456" s="8">
        <v>772074</v>
      </c>
      <c r="D456" s="8">
        <v>1010768</v>
      </c>
      <c r="E456" s="8">
        <v>10424</v>
      </c>
      <c r="F456" s="8">
        <v>108898</v>
      </c>
      <c r="G456" s="8">
        <v>29347</v>
      </c>
      <c r="H456" s="8">
        <v>5436</v>
      </c>
      <c r="I456" s="8">
        <v>23125</v>
      </c>
      <c r="J456" s="8">
        <v>1499</v>
      </c>
      <c r="K456" s="8">
        <v>1827</v>
      </c>
      <c r="L456" s="43">
        <v>0</v>
      </c>
      <c r="M456" s="8">
        <v>0</v>
      </c>
      <c r="N456" s="37">
        <f t="shared" si="6"/>
        <v>1963398</v>
      </c>
    </row>
    <row r="457" spans="1:14" ht="25.5" x14ac:dyDescent="0.25">
      <c r="A457" s="9" t="s">
        <v>898</v>
      </c>
      <c r="B457" s="7" t="s">
        <v>899</v>
      </c>
      <c r="C457" s="8">
        <v>154074</v>
      </c>
      <c r="D457" s="8">
        <v>42639</v>
      </c>
      <c r="E457" s="8">
        <v>2287</v>
      </c>
      <c r="F457" s="8">
        <v>17263</v>
      </c>
      <c r="G457" s="8">
        <v>4189</v>
      </c>
      <c r="H457" s="8">
        <v>949</v>
      </c>
      <c r="I457" s="8">
        <v>3204</v>
      </c>
      <c r="J457" s="8">
        <v>369</v>
      </c>
      <c r="K457" s="8">
        <v>241</v>
      </c>
      <c r="L457" s="43">
        <v>0</v>
      </c>
      <c r="M457" s="8">
        <v>0</v>
      </c>
      <c r="N457" s="37">
        <f t="shared" si="6"/>
        <v>225215</v>
      </c>
    </row>
    <row r="458" spans="1:14" ht="25.5" x14ac:dyDescent="0.25">
      <c r="A458" s="9" t="s">
        <v>900</v>
      </c>
      <c r="B458" s="7" t="s">
        <v>901</v>
      </c>
      <c r="C458" s="8">
        <v>200994</v>
      </c>
      <c r="D458" s="8">
        <v>67897</v>
      </c>
      <c r="E458" s="8">
        <v>3003</v>
      </c>
      <c r="F458" s="8">
        <v>22623</v>
      </c>
      <c r="G458" s="8">
        <v>5659</v>
      </c>
      <c r="H458" s="8">
        <v>1245</v>
      </c>
      <c r="I458" s="8">
        <v>4250</v>
      </c>
      <c r="J458" s="8">
        <v>525</v>
      </c>
      <c r="K458" s="8">
        <v>317</v>
      </c>
      <c r="L458" s="43">
        <v>6376</v>
      </c>
      <c r="M458" s="8">
        <v>0</v>
      </c>
      <c r="N458" s="37">
        <f t="shared" si="6"/>
        <v>312889</v>
      </c>
    </row>
    <row r="459" spans="1:14" ht="25.5" x14ac:dyDescent="0.25">
      <c r="A459" s="9" t="s">
        <v>902</v>
      </c>
      <c r="B459" s="7" t="s">
        <v>903</v>
      </c>
      <c r="C459" s="8">
        <v>661372</v>
      </c>
      <c r="D459" s="8">
        <v>85151</v>
      </c>
      <c r="E459" s="8">
        <v>9201</v>
      </c>
      <c r="F459" s="8">
        <v>87334</v>
      </c>
      <c r="G459" s="8">
        <v>23176</v>
      </c>
      <c r="H459" s="8">
        <v>4476</v>
      </c>
      <c r="I459" s="8">
        <v>18272</v>
      </c>
      <c r="J459" s="8">
        <v>1380</v>
      </c>
      <c r="K459" s="8">
        <v>1401</v>
      </c>
      <c r="L459" s="43">
        <v>0</v>
      </c>
      <c r="M459" s="8">
        <v>0</v>
      </c>
      <c r="N459" s="37">
        <f t="shared" ref="N459:N522" si="7">SUM(C459:M459)</f>
        <v>891763</v>
      </c>
    </row>
    <row r="460" spans="1:14" ht="25.5" x14ac:dyDescent="0.25">
      <c r="A460" s="9" t="s">
        <v>904</v>
      </c>
      <c r="B460" s="7" t="s">
        <v>905</v>
      </c>
      <c r="C460" s="8">
        <v>127724</v>
      </c>
      <c r="D460" s="8">
        <v>76337</v>
      </c>
      <c r="E460" s="8">
        <v>2101</v>
      </c>
      <c r="F460" s="8">
        <v>11781</v>
      </c>
      <c r="G460" s="8">
        <v>1706</v>
      </c>
      <c r="H460" s="8">
        <v>711</v>
      </c>
      <c r="I460" s="8">
        <v>1471</v>
      </c>
      <c r="J460" s="8">
        <v>366</v>
      </c>
      <c r="K460" s="8">
        <v>125</v>
      </c>
      <c r="L460" s="43">
        <v>0</v>
      </c>
      <c r="M460" s="8">
        <v>0</v>
      </c>
      <c r="N460" s="37">
        <f t="shared" si="7"/>
        <v>222322</v>
      </c>
    </row>
    <row r="461" spans="1:14" ht="25.5" x14ac:dyDescent="0.25">
      <c r="A461" s="9" t="s">
        <v>906</v>
      </c>
      <c r="B461" s="7" t="s">
        <v>907</v>
      </c>
      <c r="C461" s="8">
        <v>323436</v>
      </c>
      <c r="D461" s="8">
        <v>181345</v>
      </c>
      <c r="E461" s="8">
        <v>4586</v>
      </c>
      <c r="F461" s="8">
        <v>35755</v>
      </c>
      <c r="G461" s="8">
        <v>7502</v>
      </c>
      <c r="H461" s="8">
        <v>1980</v>
      </c>
      <c r="I461" s="8">
        <v>6165</v>
      </c>
      <c r="J461" s="8">
        <v>770</v>
      </c>
      <c r="K461" s="8">
        <v>505</v>
      </c>
      <c r="L461" s="43">
        <v>0</v>
      </c>
      <c r="M461" s="8">
        <v>0</v>
      </c>
      <c r="N461" s="37">
        <f t="shared" si="7"/>
        <v>562044</v>
      </c>
    </row>
    <row r="462" spans="1:14" ht="25.5" x14ac:dyDescent="0.25">
      <c r="A462" s="9" t="s">
        <v>908</v>
      </c>
      <c r="B462" s="7" t="s">
        <v>909</v>
      </c>
      <c r="C462" s="8">
        <v>226788</v>
      </c>
      <c r="D462" s="8">
        <v>118882</v>
      </c>
      <c r="E462" s="8">
        <v>3126</v>
      </c>
      <c r="F462" s="8">
        <v>33942</v>
      </c>
      <c r="G462" s="8">
        <v>6733</v>
      </c>
      <c r="H462" s="8">
        <v>1654</v>
      </c>
      <c r="I462" s="8">
        <v>6252</v>
      </c>
      <c r="J462" s="8">
        <v>427</v>
      </c>
      <c r="K462" s="8">
        <v>583</v>
      </c>
      <c r="L462" s="43">
        <v>0</v>
      </c>
      <c r="M462" s="8">
        <v>0</v>
      </c>
      <c r="N462" s="37">
        <f t="shared" si="7"/>
        <v>398387</v>
      </c>
    </row>
    <row r="463" spans="1:14" ht="25.5" x14ac:dyDescent="0.25">
      <c r="A463" s="9" t="s">
        <v>910</v>
      </c>
      <c r="B463" s="7" t="s">
        <v>911</v>
      </c>
      <c r="C463" s="8">
        <v>199968</v>
      </c>
      <c r="D463" s="8">
        <v>46488</v>
      </c>
      <c r="E463" s="8">
        <v>2967</v>
      </c>
      <c r="F463" s="8">
        <v>23514</v>
      </c>
      <c r="G463" s="8">
        <v>6070</v>
      </c>
      <c r="H463" s="8">
        <v>1266</v>
      </c>
      <c r="I463" s="8">
        <v>4583</v>
      </c>
      <c r="J463" s="8">
        <v>484</v>
      </c>
      <c r="K463" s="8">
        <v>341</v>
      </c>
      <c r="L463" s="43">
        <v>0</v>
      </c>
      <c r="M463" s="8">
        <v>0</v>
      </c>
      <c r="N463" s="37">
        <f t="shared" si="7"/>
        <v>285681</v>
      </c>
    </row>
    <row r="464" spans="1:14" ht="25.5" x14ac:dyDescent="0.25">
      <c r="A464" s="9" t="s">
        <v>912</v>
      </c>
      <c r="B464" s="7" t="s">
        <v>913</v>
      </c>
      <c r="C464" s="8">
        <v>200008</v>
      </c>
      <c r="D464" s="8">
        <v>127823</v>
      </c>
      <c r="E464" s="8">
        <v>2857</v>
      </c>
      <c r="F464" s="8">
        <v>23073</v>
      </c>
      <c r="G464" s="8">
        <v>4953</v>
      </c>
      <c r="H464" s="8">
        <v>1254</v>
      </c>
      <c r="I464" s="8">
        <v>4073</v>
      </c>
      <c r="J464" s="8">
        <v>475</v>
      </c>
      <c r="K464" s="8">
        <v>335</v>
      </c>
      <c r="L464" s="43">
        <v>0</v>
      </c>
      <c r="M464" s="8">
        <v>0</v>
      </c>
      <c r="N464" s="37">
        <f t="shared" si="7"/>
        <v>364851</v>
      </c>
    </row>
    <row r="465" spans="1:14" ht="25.5" x14ac:dyDescent="0.25">
      <c r="A465" s="9" t="s">
        <v>914</v>
      </c>
      <c r="B465" s="7" t="s">
        <v>915</v>
      </c>
      <c r="C465" s="8">
        <v>134562</v>
      </c>
      <c r="D465" s="8">
        <v>75459</v>
      </c>
      <c r="E465" s="8">
        <v>1986</v>
      </c>
      <c r="F465" s="8">
        <v>15267</v>
      </c>
      <c r="G465" s="8">
        <v>2864</v>
      </c>
      <c r="H465" s="8">
        <v>835</v>
      </c>
      <c r="I465" s="8">
        <v>2473</v>
      </c>
      <c r="J465" s="8">
        <v>328</v>
      </c>
      <c r="K465" s="8">
        <v>216</v>
      </c>
      <c r="L465" s="43">
        <v>0</v>
      </c>
      <c r="M465" s="8">
        <v>0</v>
      </c>
      <c r="N465" s="37">
        <f t="shared" si="7"/>
        <v>233990</v>
      </c>
    </row>
    <row r="466" spans="1:14" ht="25.5" x14ac:dyDescent="0.25">
      <c r="A466" s="9" t="s">
        <v>916</v>
      </c>
      <c r="B466" s="7" t="s">
        <v>917</v>
      </c>
      <c r="C466" s="8">
        <v>224376</v>
      </c>
      <c r="D466" s="8">
        <v>56750</v>
      </c>
      <c r="E466" s="8">
        <v>3428</v>
      </c>
      <c r="F466" s="8">
        <v>24641</v>
      </c>
      <c r="G466" s="8">
        <v>5740</v>
      </c>
      <c r="H466" s="8">
        <v>1372</v>
      </c>
      <c r="I466" s="8">
        <v>4391</v>
      </c>
      <c r="J466" s="8">
        <v>620</v>
      </c>
      <c r="K466" s="8">
        <v>335</v>
      </c>
      <c r="L466" s="43">
        <v>0</v>
      </c>
      <c r="M466" s="8">
        <v>0</v>
      </c>
      <c r="N466" s="37">
        <f t="shared" si="7"/>
        <v>321653</v>
      </c>
    </row>
    <row r="467" spans="1:14" ht="25.5" x14ac:dyDescent="0.25">
      <c r="A467" s="9" t="s">
        <v>918</v>
      </c>
      <c r="B467" s="7" t="s">
        <v>919</v>
      </c>
      <c r="C467" s="8">
        <v>157544</v>
      </c>
      <c r="D467" s="8">
        <v>77229</v>
      </c>
      <c r="E467" s="8">
        <v>2090</v>
      </c>
      <c r="F467" s="8">
        <v>13390</v>
      </c>
      <c r="G467" s="8">
        <v>2003</v>
      </c>
      <c r="H467" s="8">
        <v>840</v>
      </c>
      <c r="I467" s="8">
        <v>1718</v>
      </c>
      <c r="J467" s="8">
        <v>355</v>
      </c>
      <c r="K467" s="8">
        <v>150</v>
      </c>
      <c r="L467" s="43">
        <v>0</v>
      </c>
      <c r="M467" s="8">
        <v>0</v>
      </c>
      <c r="N467" s="37">
        <f t="shared" si="7"/>
        <v>255319</v>
      </c>
    </row>
    <row r="468" spans="1:14" ht="25.5" x14ac:dyDescent="0.25">
      <c r="A468" s="9" t="s">
        <v>920</v>
      </c>
      <c r="B468" s="7" t="s">
        <v>921</v>
      </c>
      <c r="C468" s="8">
        <v>319006</v>
      </c>
      <c r="D468" s="8">
        <v>198219</v>
      </c>
      <c r="E468" s="8">
        <v>4400</v>
      </c>
      <c r="F468" s="8">
        <v>40093</v>
      </c>
      <c r="G468" s="8">
        <v>8434</v>
      </c>
      <c r="H468" s="8">
        <v>2099</v>
      </c>
      <c r="I468" s="8">
        <v>7205</v>
      </c>
      <c r="J468" s="8">
        <v>687</v>
      </c>
      <c r="K468" s="8">
        <v>626</v>
      </c>
      <c r="L468" s="43">
        <v>0</v>
      </c>
      <c r="M468" s="8">
        <v>0</v>
      </c>
      <c r="N468" s="37">
        <f t="shared" si="7"/>
        <v>580769</v>
      </c>
    </row>
    <row r="469" spans="1:14" ht="25.5" x14ac:dyDescent="0.25">
      <c r="A469" s="9" t="s">
        <v>922</v>
      </c>
      <c r="B469" s="7" t="s">
        <v>923</v>
      </c>
      <c r="C469" s="8">
        <v>312780</v>
      </c>
      <c r="D469" s="8">
        <v>67466</v>
      </c>
      <c r="E469" s="8">
        <v>4615</v>
      </c>
      <c r="F469" s="8">
        <v>35272</v>
      </c>
      <c r="G469" s="8">
        <v>8927</v>
      </c>
      <c r="H469" s="8">
        <v>1935</v>
      </c>
      <c r="I469" s="8">
        <v>6718</v>
      </c>
      <c r="J469" s="8">
        <v>762</v>
      </c>
      <c r="K469" s="8">
        <v>496</v>
      </c>
      <c r="L469" s="43">
        <v>0</v>
      </c>
      <c r="M469" s="8">
        <v>0</v>
      </c>
      <c r="N469" s="37">
        <f t="shared" si="7"/>
        <v>438971</v>
      </c>
    </row>
    <row r="470" spans="1:14" ht="25.5" x14ac:dyDescent="0.25">
      <c r="A470" s="9" t="s">
        <v>924</v>
      </c>
      <c r="B470" s="7" t="s">
        <v>925</v>
      </c>
      <c r="C470" s="8">
        <v>101950</v>
      </c>
      <c r="D470" s="8">
        <v>47852</v>
      </c>
      <c r="E470" s="8">
        <v>1583</v>
      </c>
      <c r="F470" s="8">
        <v>9298</v>
      </c>
      <c r="G470" s="8">
        <v>898</v>
      </c>
      <c r="H470" s="8">
        <v>564</v>
      </c>
      <c r="I470" s="8">
        <v>976</v>
      </c>
      <c r="J470" s="8">
        <v>274</v>
      </c>
      <c r="K470" s="8">
        <v>102</v>
      </c>
      <c r="L470" s="43">
        <v>0</v>
      </c>
      <c r="M470" s="8">
        <v>0</v>
      </c>
      <c r="N470" s="37">
        <f t="shared" si="7"/>
        <v>163497</v>
      </c>
    </row>
    <row r="471" spans="1:14" ht="25.5" x14ac:dyDescent="0.25">
      <c r="A471" s="9" t="s">
        <v>926</v>
      </c>
      <c r="B471" s="7" t="s">
        <v>927</v>
      </c>
      <c r="C471" s="8">
        <v>326260</v>
      </c>
      <c r="D471" s="8">
        <v>222096</v>
      </c>
      <c r="E471" s="8">
        <v>4435</v>
      </c>
      <c r="F471" s="8">
        <v>43173</v>
      </c>
      <c r="G471" s="8">
        <v>7970</v>
      </c>
      <c r="H471" s="8">
        <v>2213</v>
      </c>
      <c r="I471" s="8">
        <v>7425</v>
      </c>
      <c r="J471" s="8">
        <v>687</v>
      </c>
      <c r="K471" s="8">
        <v>699</v>
      </c>
      <c r="L471" s="43">
        <v>0</v>
      </c>
      <c r="M471" s="8">
        <v>0</v>
      </c>
      <c r="N471" s="37">
        <f t="shared" si="7"/>
        <v>614958</v>
      </c>
    </row>
    <row r="472" spans="1:14" ht="25.5" x14ac:dyDescent="0.25">
      <c r="A472" s="9" t="s">
        <v>928</v>
      </c>
      <c r="B472" s="7" t="s">
        <v>929</v>
      </c>
      <c r="C472" s="8">
        <v>83232</v>
      </c>
      <c r="D472" s="8">
        <v>41779</v>
      </c>
      <c r="E472" s="8">
        <v>1374</v>
      </c>
      <c r="F472" s="8">
        <v>6972</v>
      </c>
      <c r="G472" s="8">
        <v>905</v>
      </c>
      <c r="H472" s="8">
        <v>443</v>
      </c>
      <c r="I472" s="8">
        <v>753</v>
      </c>
      <c r="J472" s="8">
        <v>251</v>
      </c>
      <c r="K472" s="8">
        <v>63</v>
      </c>
      <c r="L472" s="43">
        <v>0</v>
      </c>
      <c r="M472" s="8">
        <v>0</v>
      </c>
      <c r="N472" s="37">
        <f t="shared" si="7"/>
        <v>135772</v>
      </c>
    </row>
    <row r="473" spans="1:14" ht="38.25" x14ac:dyDescent="0.25">
      <c r="A473" s="9" t="s">
        <v>930</v>
      </c>
      <c r="B473" s="7" t="s">
        <v>931</v>
      </c>
      <c r="C473" s="8">
        <v>86408</v>
      </c>
      <c r="D473" s="8">
        <v>40257</v>
      </c>
      <c r="E473" s="8">
        <v>1424</v>
      </c>
      <c r="F473" s="8">
        <v>9227</v>
      </c>
      <c r="G473" s="8">
        <v>587</v>
      </c>
      <c r="H473" s="8">
        <v>519</v>
      </c>
      <c r="I473" s="8">
        <v>925</v>
      </c>
      <c r="J473" s="8">
        <v>238</v>
      </c>
      <c r="K473" s="8">
        <v>116</v>
      </c>
      <c r="L473" s="43">
        <v>0</v>
      </c>
      <c r="M473" s="8">
        <v>0</v>
      </c>
      <c r="N473" s="37">
        <f t="shared" si="7"/>
        <v>139701</v>
      </c>
    </row>
    <row r="474" spans="1:14" ht="25.5" x14ac:dyDescent="0.25">
      <c r="A474" s="9" t="s">
        <v>932</v>
      </c>
      <c r="B474" s="7" t="s">
        <v>933</v>
      </c>
      <c r="C474" s="8">
        <v>124336</v>
      </c>
      <c r="D474" s="8">
        <v>44614</v>
      </c>
      <c r="E474" s="8">
        <v>1939</v>
      </c>
      <c r="F474" s="8">
        <v>12931</v>
      </c>
      <c r="G474" s="8">
        <v>2793</v>
      </c>
      <c r="H474" s="8">
        <v>737</v>
      </c>
      <c r="I474" s="8">
        <v>2151</v>
      </c>
      <c r="J474" s="8">
        <v>329</v>
      </c>
      <c r="K474" s="8">
        <v>164</v>
      </c>
      <c r="L474" s="43">
        <v>0</v>
      </c>
      <c r="M474" s="8">
        <v>0</v>
      </c>
      <c r="N474" s="37">
        <f t="shared" si="7"/>
        <v>189994</v>
      </c>
    </row>
    <row r="475" spans="1:14" ht="25.5" x14ac:dyDescent="0.25">
      <c r="A475" s="9" t="s">
        <v>934</v>
      </c>
      <c r="B475" s="7" t="s">
        <v>935</v>
      </c>
      <c r="C475" s="8">
        <v>648648</v>
      </c>
      <c r="D475" s="8">
        <v>82703</v>
      </c>
      <c r="E475" s="8">
        <v>8932</v>
      </c>
      <c r="F475" s="8">
        <v>88501</v>
      </c>
      <c r="G475" s="8">
        <v>23189</v>
      </c>
      <c r="H475" s="8">
        <v>4475</v>
      </c>
      <c r="I475" s="8">
        <v>18579</v>
      </c>
      <c r="J475" s="8">
        <v>1305</v>
      </c>
      <c r="K475" s="8">
        <v>1450</v>
      </c>
      <c r="L475" s="43">
        <v>0</v>
      </c>
      <c r="M475" s="8">
        <v>0</v>
      </c>
      <c r="N475" s="37">
        <f t="shared" si="7"/>
        <v>877782</v>
      </c>
    </row>
    <row r="476" spans="1:14" ht="25.5" x14ac:dyDescent="0.25">
      <c r="A476" s="9" t="s">
        <v>936</v>
      </c>
      <c r="B476" s="7" t="s">
        <v>937</v>
      </c>
      <c r="C476" s="8">
        <v>1043108</v>
      </c>
      <c r="D476" s="8">
        <v>1694287</v>
      </c>
      <c r="E476" s="8">
        <v>13629</v>
      </c>
      <c r="F476" s="8">
        <v>158717</v>
      </c>
      <c r="G476" s="8">
        <v>32908</v>
      </c>
      <c r="H476" s="8">
        <v>7687</v>
      </c>
      <c r="I476" s="8">
        <v>30150</v>
      </c>
      <c r="J476" s="8">
        <v>1774</v>
      </c>
      <c r="K476" s="8">
        <v>2784</v>
      </c>
      <c r="L476" s="43">
        <v>0</v>
      </c>
      <c r="M476" s="8">
        <v>0</v>
      </c>
      <c r="N476" s="37">
        <f t="shared" si="7"/>
        <v>2985044</v>
      </c>
    </row>
    <row r="477" spans="1:14" ht="25.5" x14ac:dyDescent="0.25">
      <c r="A477" s="9" t="s">
        <v>938</v>
      </c>
      <c r="B477" s="7" t="s">
        <v>939</v>
      </c>
      <c r="C477" s="8">
        <v>686206</v>
      </c>
      <c r="D477" s="8">
        <v>251978</v>
      </c>
      <c r="E477" s="8">
        <v>9581</v>
      </c>
      <c r="F477" s="8">
        <v>86613</v>
      </c>
      <c r="G477" s="8">
        <v>24209</v>
      </c>
      <c r="H477" s="8">
        <v>4525</v>
      </c>
      <c r="I477" s="8">
        <v>18232</v>
      </c>
      <c r="J477" s="8">
        <v>1492</v>
      </c>
      <c r="K477" s="8">
        <v>1350</v>
      </c>
      <c r="L477" s="43">
        <v>0</v>
      </c>
      <c r="M477" s="8">
        <v>19956</v>
      </c>
      <c r="N477" s="37">
        <f t="shared" si="7"/>
        <v>1104142</v>
      </c>
    </row>
    <row r="478" spans="1:14" ht="25.5" x14ac:dyDescent="0.25">
      <c r="A478" s="9" t="s">
        <v>940</v>
      </c>
      <c r="B478" s="7" t="s">
        <v>941</v>
      </c>
      <c r="C478" s="8">
        <v>1798216</v>
      </c>
      <c r="D478" s="8">
        <v>1433940</v>
      </c>
      <c r="E478" s="8">
        <v>24064</v>
      </c>
      <c r="F478" s="8">
        <v>228486</v>
      </c>
      <c r="G478" s="8">
        <v>59085</v>
      </c>
      <c r="H478" s="8">
        <v>11893</v>
      </c>
      <c r="I478" s="8">
        <v>46478</v>
      </c>
      <c r="J478" s="8">
        <v>3598</v>
      </c>
      <c r="K478" s="8">
        <v>3626</v>
      </c>
      <c r="L478" s="43">
        <v>0</v>
      </c>
      <c r="M478" s="8">
        <v>0</v>
      </c>
      <c r="N478" s="37">
        <f t="shared" si="7"/>
        <v>3609386</v>
      </c>
    </row>
    <row r="479" spans="1:14" ht="25.5" x14ac:dyDescent="0.25">
      <c r="A479" s="9" t="s">
        <v>942</v>
      </c>
      <c r="B479" s="7" t="s">
        <v>943</v>
      </c>
      <c r="C479" s="8">
        <v>273550</v>
      </c>
      <c r="D479" s="8">
        <v>53250</v>
      </c>
      <c r="E479" s="8">
        <v>3939</v>
      </c>
      <c r="F479" s="8">
        <v>32579</v>
      </c>
      <c r="G479" s="8">
        <v>7512</v>
      </c>
      <c r="H479" s="8">
        <v>1744</v>
      </c>
      <c r="I479" s="8">
        <v>6018</v>
      </c>
      <c r="J479" s="8">
        <v>626</v>
      </c>
      <c r="K479" s="8">
        <v>483</v>
      </c>
      <c r="L479" s="43">
        <v>15595</v>
      </c>
      <c r="M479" s="8">
        <v>0</v>
      </c>
      <c r="N479" s="37">
        <f t="shared" si="7"/>
        <v>395296</v>
      </c>
    </row>
    <row r="480" spans="1:14" ht="25.5" x14ac:dyDescent="0.25">
      <c r="A480" s="9" t="s">
        <v>944</v>
      </c>
      <c r="B480" s="7" t="s">
        <v>945</v>
      </c>
      <c r="C480" s="8">
        <v>95118</v>
      </c>
      <c r="D480" s="8">
        <v>59390</v>
      </c>
      <c r="E480" s="8">
        <v>1641</v>
      </c>
      <c r="F480" s="8">
        <v>7512</v>
      </c>
      <c r="G480" s="8">
        <v>745</v>
      </c>
      <c r="H480" s="8">
        <v>491</v>
      </c>
      <c r="I480" s="8">
        <v>648</v>
      </c>
      <c r="J480" s="8">
        <v>303</v>
      </c>
      <c r="K480" s="8">
        <v>57</v>
      </c>
      <c r="L480" s="43">
        <v>0</v>
      </c>
      <c r="M480" s="8">
        <v>0</v>
      </c>
      <c r="N480" s="37">
        <f t="shared" si="7"/>
        <v>165905</v>
      </c>
    </row>
    <row r="481" spans="1:14" ht="25.5" x14ac:dyDescent="0.25">
      <c r="A481" s="9" t="s">
        <v>946</v>
      </c>
      <c r="B481" s="7" t="s">
        <v>947</v>
      </c>
      <c r="C481" s="8">
        <v>415290</v>
      </c>
      <c r="D481" s="8">
        <v>252957</v>
      </c>
      <c r="E481" s="8">
        <v>6887</v>
      </c>
      <c r="F481" s="8">
        <v>38119</v>
      </c>
      <c r="G481" s="8">
        <v>5830</v>
      </c>
      <c r="H481" s="8">
        <v>2305</v>
      </c>
      <c r="I481" s="8">
        <v>4778</v>
      </c>
      <c r="J481" s="8">
        <v>1218</v>
      </c>
      <c r="K481" s="8">
        <v>399</v>
      </c>
      <c r="L481" s="43">
        <v>0</v>
      </c>
      <c r="M481" s="8">
        <v>0</v>
      </c>
      <c r="N481" s="37">
        <f t="shared" si="7"/>
        <v>727783</v>
      </c>
    </row>
    <row r="482" spans="1:14" ht="25.5" x14ac:dyDescent="0.25">
      <c r="A482" s="9" t="s">
        <v>948</v>
      </c>
      <c r="B482" s="7" t="s">
        <v>949</v>
      </c>
      <c r="C482" s="8">
        <v>124650</v>
      </c>
      <c r="D482" s="8">
        <v>67651</v>
      </c>
      <c r="E482" s="8">
        <v>1961</v>
      </c>
      <c r="F482" s="8">
        <v>12084</v>
      </c>
      <c r="G482" s="8">
        <v>2236</v>
      </c>
      <c r="H482" s="8">
        <v>712</v>
      </c>
      <c r="I482" s="8">
        <v>1767</v>
      </c>
      <c r="J482" s="8">
        <v>343</v>
      </c>
      <c r="K482" s="8">
        <v>142</v>
      </c>
      <c r="L482" s="43">
        <v>0</v>
      </c>
      <c r="M482" s="8">
        <v>0</v>
      </c>
      <c r="N482" s="37">
        <f t="shared" si="7"/>
        <v>211546</v>
      </c>
    </row>
    <row r="483" spans="1:14" ht="25.5" x14ac:dyDescent="0.25">
      <c r="A483" s="9" t="s">
        <v>950</v>
      </c>
      <c r="B483" s="7" t="s">
        <v>951</v>
      </c>
      <c r="C483" s="8">
        <v>193982</v>
      </c>
      <c r="D483" s="8">
        <v>184931</v>
      </c>
      <c r="E483" s="8">
        <v>2844</v>
      </c>
      <c r="F483" s="8">
        <v>22892</v>
      </c>
      <c r="G483" s="8">
        <v>5914</v>
      </c>
      <c r="H483" s="8">
        <v>1230</v>
      </c>
      <c r="I483" s="8">
        <v>4459</v>
      </c>
      <c r="J483" s="8">
        <v>457</v>
      </c>
      <c r="K483" s="8">
        <v>334</v>
      </c>
      <c r="L483" s="43">
        <v>0</v>
      </c>
      <c r="M483" s="8">
        <v>0</v>
      </c>
      <c r="N483" s="37">
        <f t="shared" si="7"/>
        <v>417043</v>
      </c>
    </row>
    <row r="484" spans="1:14" ht="25.5" x14ac:dyDescent="0.25">
      <c r="A484" s="9" t="s">
        <v>952</v>
      </c>
      <c r="B484" s="7" t="s">
        <v>953</v>
      </c>
      <c r="C484" s="8">
        <v>700416</v>
      </c>
      <c r="D484" s="8">
        <v>662162</v>
      </c>
      <c r="E484" s="8">
        <v>9789</v>
      </c>
      <c r="F484" s="8">
        <v>90668</v>
      </c>
      <c r="G484" s="8">
        <v>17434</v>
      </c>
      <c r="H484" s="8">
        <v>4685</v>
      </c>
      <c r="I484" s="8">
        <v>15776</v>
      </c>
      <c r="J484" s="8">
        <v>1487</v>
      </c>
      <c r="K484" s="8">
        <v>1435</v>
      </c>
      <c r="L484" s="43">
        <v>20883</v>
      </c>
      <c r="M484" s="8">
        <v>0</v>
      </c>
      <c r="N484" s="37">
        <f t="shared" si="7"/>
        <v>1524735</v>
      </c>
    </row>
    <row r="485" spans="1:14" ht="25.5" x14ac:dyDescent="0.25">
      <c r="A485" s="9" t="s">
        <v>954</v>
      </c>
      <c r="B485" s="7" t="s">
        <v>955</v>
      </c>
      <c r="C485" s="8">
        <v>74914</v>
      </c>
      <c r="D485" s="8">
        <v>41605</v>
      </c>
      <c r="E485" s="8">
        <v>1265</v>
      </c>
      <c r="F485" s="8">
        <v>6955</v>
      </c>
      <c r="G485" s="8">
        <v>727</v>
      </c>
      <c r="H485" s="8">
        <v>419</v>
      </c>
      <c r="I485" s="8">
        <v>732</v>
      </c>
      <c r="J485" s="8">
        <v>225</v>
      </c>
      <c r="K485" s="8">
        <v>73</v>
      </c>
      <c r="L485" s="43">
        <v>7611</v>
      </c>
      <c r="M485" s="8">
        <v>0</v>
      </c>
      <c r="N485" s="37">
        <f t="shared" si="7"/>
        <v>134526</v>
      </c>
    </row>
    <row r="486" spans="1:14" ht="25.5" x14ac:dyDescent="0.25">
      <c r="A486" s="9" t="s">
        <v>956</v>
      </c>
      <c r="B486" s="7" t="s">
        <v>957</v>
      </c>
      <c r="C486" s="8">
        <v>141078</v>
      </c>
      <c r="D486" s="8">
        <v>93889</v>
      </c>
      <c r="E486" s="8">
        <v>2216</v>
      </c>
      <c r="F486" s="8">
        <v>13076</v>
      </c>
      <c r="G486" s="8">
        <v>2269</v>
      </c>
      <c r="H486" s="8">
        <v>786</v>
      </c>
      <c r="I486" s="8">
        <v>1813</v>
      </c>
      <c r="J486" s="8">
        <v>387</v>
      </c>
      <c r="K486" s="8">
        <v>145</v>
      </c>
      <c r="L486" s="43">
        <v>0</v>
      </c>
      <c r="M486" s="8">
        <v>0</v>
      </c>
      <c r="N486" s="37">
        <f t="shared" si="7"/>
        <v>255659</v>
      </c>
    </row>
    <row r="487" spans="1:14" ht="25.5" x14ac:dyDescent="0.25">
      <c r="A487" s="9" t="s">
        <v>958</v>
      </c>
      <c r="B487" s="7" t="s">
        <v>959</v>
      </c>
      <c r="C487" s="8">
        <v>142718</v>
      </c>
      <c r="D487" s="8">
        <v>38240</v>
      </c>
      <c r="E487" s="8">
        <v>2223</v>
      </c>
      <c r="F487" s="8">
        <v>13999</v>
      </c>
      <c r="G487" s="8">
        <v>2755</v>
      </c>
      <c r="H487" s="8">
        <v>819</v>
      </c>
      <c r="I487" s="8">
        <v>2141</v>
      </c>
      <c r="J487" s="8">
        <v>385</v>
      </c>
      <c r="K487" s="8">
        <v>167</v>
      </c>
      <c r="L487" s="43">
        <v>0</v>
      </c>
      <c r="M487" s="8">
        <v>0</v>
      </c>
      <c r="N487" s="37">
        <f t="shared" si="7"/>
        <v>203447</v>
      </c>
    </row>
    <row r="488" spans="1:14" ht="25.5" x14ac:dyDescent="0.25">
      <c r="A488" s="9" t="s">
        <v>960</v>
      </c>
      <c r="B488" s="7" t="s">
        <v>961</v>
      </c>
      <c r="C488" s="8">
        <v>59006</v>
      </c>
      <c r="D488" s="8">
        <v>37331</v>
      </c>
      <c r="E488" s="8">
        <v>1036</v>
      </c>
      <c r="F488" s="8">
        <v>3988</v>
      </c>
      <c r="G488" s="8">
        <v>300</v>
      </c>
      <c r="H488" s="8">
        <v>285</v>
      </c>
      <c r="I488" s="8">
        <v>231</v>
      </c>
      <c r="J488" s="8">
        <v>204</v>
      </c>
      <c r="K488" s="8">
        <v>18</v>
      </c>
      <c r="L488" s="43">
        <v>0</v>
      </c>
      <c r="M488" s="8">
        <v>0</v>
      </c>
      <c r="N488" s="37">
        <f t="shared" si="7"/>
        <v>102399</v>
      </c>
    </row>
    <row r="489" spans="1:14" ht="25.5" x14ac:dyDescent="0.25">
      <c r="A489" s="9" t="s">
        <v>962</v>
      </c>
      <c r="B489" s="7" t="s">
        <v>963</v>
      </c>
      <c r="C489" s="8">
        <v>135032</v>
      </c>
      <c r="D489" s="8">
        <v>78657</v>
      </c>
      <c r="E489" s="8">
        <v>2086</v>
      </c>
      <c r="F489" s="8">
        <v>14379</v>
      </c>
      <c r="G489" s="8">
        <v>2290</v>
      </c>
      <c r="H489" s="8">
        <v>809</v>
      </c>
      <c r="I489" s="8">
        <v>2079</v>
      </c>
      <c r="J489" s="8">
        <v>344</v>
      </c>
      <c r="K489" s="8">
        <v>188</v>
      </c>
      <c r="L489" s="43">
        <v>5548</v>
      </c>
      <c r="M489" s="8">
        <v>0</v>
      </c>
      <c r="N489" s="37">
        <f t="shared" si="7"/>
        <v>241412</v>
      </c>
    </row>
    <row r="490" spans="1:14" ht="25.5" x14ac:dyDescent="0.25">
      <c r="A490" s="9" t="s">
        <v>964</v>
      </c>
      <c r="B490" s="7" t="s">
        <v>965</v>
      </c>
      <c r="C490" s="8">
        <v>190392</v>
      </c>
      <c r="D490" s="8">
        <v>58146</v>
      </c>
      <c r="E490" s="8">
        <v>2737</v>
      </c>
      <c r="F490" s="8">
        <v>24910</v>
      </c>
      <c r="G490" s="8">
        <v>3262</v>
      </c>
      <c r="H490" s="8">
        <v>1281</v>
      </c>
      <c r="I490" s="8">
        <v>3668</v>
      </c>
      <c r="J490" s="8">
        <v>405</v>
      </c>
      <c r="K490" s="8">
        <v>393</v>
      </c>
      <c r="L490" s="43">
        <v>4835</v>
      </c>
      <c r="M490" s="8">
        <v>0</v>
      </c>
      <c r="N490" s="37">
        <f t="shared" si="7"/>
        <v>290029</v>
      </c>
    </row>
    <row r="491" spans="1:14" ht="38.25" x14ac:dyDescent="0.25">
      <c r="A491" s="9" t="s">
        <v>966</v>
      </c>
      <c r="B491" s="7" t="s">
        <v>967</v>
      </c>
      <c r="C491" s="8">
        <v>4078830</v>
      </c>
      <c r="D491" s="8">
        <v>2207858</v>
      </c>
      <c r="E491" s="8">
        <v>49556</v>
      </c>
      <c r="F491" s="8">
        <v>553879</v>
      </c>
      <c r="G491" s="8">
        <v>96046</v>
      </c>
      <c r="H491" s="8">
        <v>28010</v>
      </c>
      <c r="I491" s="8">
        <v>95247</v>
      </c>
      <c r="J491" s="8">
        <v>6429</v>
      </c>
      <c r="K491" s="8">
        <v>9368</v>
      </c>
      <c r="L491" s="43">
        <v>0</v>
      </c>
      <c r="M491" s="8">
        <v>0</v>
      </c>
      <c r="N491" s="37">
        <f t="shared" si="7"/>
        <v>7125223</v>
      </c>
    </row>
    <row r="492" spans="1:14" ht="38.25" x14ac:dyDescent="0.25">
      <c r="A492" s="9" t="s">
        <v>968</v>
      </c>
      <c r="B492" s="7" t="s">
        <v>969</v>
      </c>
      <c r="C492" s="8">
        <v>486268</v>
      </c>
      <c r="D492" s="8">
        <v>169609</v>
      </c>
      <c r="E492" s="8">
        <v>6284</v>
      </c>
      <c r="F492" s="8">
        <v>63282</v>
      </c>
      <c r="G492" s="8">
        <v>18927</v>
      </c>
      <c r="H492" s="8">
        <v>3264</v>
      </c>
      <c r="I492" s="8">
        <v>13952</v>
      </c>
      <c r="J492" s="8">
        <v>949</v>
      </c>
      <c r="K492" s="8">
        <v>1031</v>
      </c>
      <c r="L492" s="43">
        <v>0</v>
      </c>
      <c r="M492" s="8">
        <v>0</v>
      </c>
      <c r="N492" s="37">
        <f t="shared" si="7"/>
        <v>763566</v>
      </c>
    </row>
    <row r="493" spans="1:14" ht="25.5" x14ac:dyDescent="0.25">
      <c r="A493" s="9" t="s">
        <v>970</v>
      </c>
      <c r="B493" s="7" t="s">
        <v>971</v>
      </c>
      <c r="C493" s="8">
        <v>322168</v>
      </c>
      <c r="D493" s="8">
        <v>240079</v>
      </c>
      <c r="E493" s="8">
        <v>4312</v>
      </c>
      <c r="F493" s="8">
        <v>40149</v>
      </c>
      <c r="G493" s="8">
        <v>7645</v>
      </c>
      <c r="H493" s="8">
        <v>2108</v>
      </c>
      <c r="I493" s="8">
        <v>6919</v>
      </c>
      <c r="J493" s="8">
        <v>661</v>
      </c>
      <c r="K493" s="8">
        <v>630</v>
      </c>
      <c r="L493" s="43">
        <v>0</v>
      </c>
      <c r="M493" s="8">
        <v>0</v>
      </c>
      <c r="N493" s="37">
        <f t="shared" si="7"/>
        <v>624671</v>
      </c>
    </row>
    <row r="494" spans="1:14" ht="25.5" x14ac:dyDescent="0.25">
      <c r="A494" s="9" t="s">
        <v>972</v>
      </c>
      <c r="B494" s="7" t="s">
        <v>973</v>
      </c>
      <c r="C494" s="8">
        <v>207008</v>
      </c>
      <c r="D494" s="8">
        <v>111484</v>
      </c>
      <c r="E494" s="8">
        <v>3111</v>
      </c>
      <c r="F494" s="8">
        <v>22828</v>
      </c>
      <c r="G494" s="8">
        <v>5313</v>
      </c>
      <c r="H494" s="8">
        <v>1265</v>
      </c>
      <c r="I494" s="8">
        <v>4107</v>
      </c>
      <c r="J494" s="8">
        <v>516</v>
      </c>
      <c r="K494" s="8">
        <v>312</v>
      </c>
      <c r="L494" s="43">
        <v>0</v>
      </c>
      <c r="M494" s="8">
        <v>0</v>
      </c>
      <c r="N494" s="37">
        <f t="shared" si="7"/>
        <v>355944</v>
      </c>
    </row>
    <row r="495" spans="1:14" ht="25.5" x14ac:dyDescent="0.25">
      <c r="A495" s="9" t="s">
        <v>974</v>
      </c>
      <c r="B495" s="7" t="s">
        <v>975</v>
      </c>
      <c r="C495" s="8">
        <v>192238</v>
      </c>
      <c r="D495" s="8">
        <v>232327</v>
      </c>
      <c r="E495" s="8">
        <v>2671</v>
      </c>
      <c r="F495" s="8">
        <v>24475</v>
      </c>
      <c r="G495" s="8">
        <v>4176</v>
      </c>
      <c r="H495" s="8">
        <v>1272</v>
      </c>
      <c r="I495" s="8">
        <v>3998</v>
      </c>
      <c r="J495" s="8">
        <v>393</v>
      </c>
      <c r="K495" s="8">
        <v>384</v>
      </c>
      <c r="L495" s="43">
        <v>0</v>
      </c>
      <c r="M495" s="8">
        <v>0</v>
      </c>
      <c r="N495" s="37">
        <f t="shared" si="7"/>
        <v>461934</v>
      </c>
    </row>
    <row r="496" spans="1:14" ht="25.5" x14ac:dyDescent="0.25">
      <c r="A496" s="9" t="s">
        <v>976</v>
      </c>
      <c r="B496" s="7" t="s">
        <v>977</v>
      </c>
      <c r="C496" s="8">
        <v>227886</v>
      </c>
      <c r="D496" s="8">
        <v>108539</v>
      </c>
      <c r="E496" s="8">
        <v>2217</v>
      </c>
      <c r="F496" s="8">
        <v>21547</v>
      </c>
      <c r="G496" s="8">
        <v>3387</v>
      </c>
      <c r="H496" s="8">
        <v>1332</v>
      </c>
      <c r="I496" s="8">
        <v>3307</v>
      </c>
      <c r="J496" s="8">
        <v>488</v>
      </c>
      <c r="K496" s="8">
        <v>322</v>
      </c>
      <c r="L496" s="43">
        <v>0</v>
      </c>
      <c r="M496" s="8">
        <v>0</v>
      </c>
      <c r="N496" s="37">
        <f t="shared" si="7"/>
        <v>369025</v>
      </c>
    </row>
    <row r="497" spans="1:14" ht="25.5" x14ac:dyDescent="0.25">
      <c r="A497" s="9" t="s">
        <v>978</v>
      </c>
      <c r="B497" s="7" t="s">
        <v>979</v>
      </c>
      <c r="C497" s="8">
        <v>67466</v>
      </c>
      <c r="D497" s="8">
        <v>44780</v>
      </c>
      <c r="E497" s="8">
        <v>1147</v>
      </c>
      <c r="F497" s="8">
        <v>5071</v>
      </c>
      <c r="G497" s="8">
        <v>225</v>
      </c>
      <c r="H497" s="8">
        <v>340</v>
      </c>
      <c r="I497" s="8">
        <v>298</v>
      </c>
      <c r="J497" s="8">
        <v>215</v>
      </c>
      <c r="K497" s="8">
        <v>35</v>
      </c>
      <c r="L497" s="43">
        <v>0</v>
      </c>
      <c r="M497" s="8">
        <v>0</v>
      </c>
      <c r="N497" s="37">
        <f t="shared" si="7"/>
        <v>119577</v>
      </c>
    </row>
    <row r="498" spans="1:14" ht="25.5" x14ac:dyDescent="0.25">
      <c r="A498" s="9" t="s">
        <v>980</v>
      </c>
      <c r="B498" s="7" t="s">
        <v>981</v>
      </c>
      <c r="C498" s="8">
        <v>303306</v>
      </c>
      <c r="D498" s="8">
        <v>69625</v>
      </c>
      <c r="E498" s="8">
        <v>4394</v>
      </c>
      <c r="F498" s="8">
        <v>33936</v>
      </c>
      <c r="G498" s="8">
        <v>8393</v>
      </c>
      <c r="H498" s="8">
        <v>1867</v>
      </c>
      <c r="I498" s="8">
        <v>6370</v>
      </c>
      <c r="J498" s="8">
        <v>718</v>
      </c>
      <c r="K498" s="8">
        <v>478</v>
      </c>
      <c r="L498" s="43">
        <v>0</v>
      </c>
      <c r="M498" s="8">
        <v>0</v>
      </c>
      <c r="N498" s="37">
        <f t="shared" si="7"/>
        <v>429087</v>
      </c>
    </row>
    <row r="499" spans="1:14" ht="25.5" x14ac:dyDescent="0.25">
      <c r="A499" s="9" t="s">
        <v>982</v>
      </c>
      <c r="B499" s="7" t="s">
        <v>983</v>
      </c>
      <c r="C499" s="8">
        <v>187942</v>
      </c>
      <c r="D499" s="8">
        <v>57540</v>
      </c>
      <c r="E499" s="8">
        <v>2788</v>
      </c>
      <c r="F499" s="8">
        <v>20711</v>
      </c>
      <c r="G499" s="8">
        <v>5077</v>
      </c>
      <c r="H499" s="8">
        <v>1149</v>
      </c>
      <c r="I499" s="8">
        <v>3832</v>
      </c>
      <c r="J499" s="8">
        <v>464</v>
      </c>
      <c r="K499" s="8">
        <v>285</v>
      </c>
      <c r="L499" s="43">
        <v>0</v>
      </c>
      <c r="M499" s="8">
        <v>0</v>
      </c>
      <c r="N499" s="37">
        <f t="shared" si="7"/>
        <v>279788</v>
      </c>
    </row>
    <row r="500" spans="1:14" ht="25.5" x14ac:dyDescent="0.25">
      <c r="A500" s="9" t="s">
        <v>984</v>
      </c>
      <c r="B500" s="7" t="s">
        <v>985</v>
      </c>
      <c r="C500" s="8">
        <v>264000</v>
      </c>
      <c r="D500" s="8">
        <v>163644</v>
      </c>
      <c r="E500" s="8">
        <v>3688</v>
      </c>
      <c r="F500" s="8">
        <v>36242</v>
      </c>
      <c r="G500" s="8">
        <v>8468</v>
      </c>
      <c r="H500" s="8">
        <v>1831</v>
      </c>
      <c r="I500" s="8">
        <v>7058</v>
      </c>
      <c r="J500" s="8">
        <v>575</v>
      </c>
      <c r="K500" s="8">
        <v>594</v>
      </c>
      <c r="L500" s="43">
        <v>0</v>
      </c>
      <c r="M500" s="8">
        <v>0</v>
      </c>
      <c r="N500" s="37">
        <f t="shared" si="7"/>
        <v>486100</v>
      </c>
    </row>
    <row r="501" spans="1:14" ht="25.5" x14ac:dyDescent="0.25">
      <c r="A501" s="9" t="s">
        <v>986</v>
      </c>
      <c r="B501" s="7" t="s">
        <v>987</v>
      </c>
      <c r="C501" s="8">
        <v>317212</v>
      </c>
      <c r="D501" s="8">
        <v>157041</v>
      </c>
      <c r="E501" s="8">
        <v>4725</v>
      </c>
      <c r="F501" s="8">
        <v>40264</v>
      </c>
      <c r="G501" s="8">
        <v>4705</v>
      </c>
      <c r="H501" s="8">
        <v>2099</v>
      </c>
      <c r="I501" s="8">
        <v>5595</v>
      </c>
      <c r="J501" s="8">
        <v>756</v>
      </c>
      <c r="K501" s="8">
        <v>615</v>
      </c>
      <c r="L501" s="43">
        <v>32872</v>
      </c>
      <c r="M501" s="8">
        <v>0</v>
      </c>
      <c r="N501" s="37">
        <f t="shared" si="7"/>
        <v>565884</v>
      </c>
    </row>
    <row r="502" spans="1:14" x14ac:dyDescent="0.25">
      <c r="A502" s="9" t="s">
        <v>988</v>
      </c>
      <c r="B502" s="7" t="s">
        <v>989</v>
      </c>
      <c r="C502" s="8">
        <v>73348</v>
      </c>
      <c r="D502" s="8">
        <v>50640</v>
      </c>
      <c r="E502" s="8">
        <v>1162</v>
      </c>
      <c r="F502" s="8">
        <v>6942</v>
      </c>
      <c r="G502" s="8">
        <v>945</v>
      </c>
      <c r="H502" s="8">
        <v>414</v>
      </c>
      <c r="I502" s="8">
        <v>856</v>
      </c>
      <c r="J502" s="8">
        <v>211</v>
      </c>
      <c r="K502" s="8">
        <v>79</v>
      </c>
      <c r="L502" s="43">
        <v>0</v>
      </c>
      <c r="M502" s="8">
        <v>0</v>
      </c>
      <c r="N502" s="37">
        <f t="shared" si="7"/>
        <v>134597</v>
      </c>
    </row>
    <row r="503" spans="1:14" ht="25.5" x14ac:dyDescent="0.25">
      <c r="A503" s="9" t="s">
        <v>990</v>
      </c>
      <c r="B503" s="7" t="s">
        <v>991</v>
      </c>
      <c r="C503" s="8">
        <v>310092</v>
      </c>
      <c r="D503" s="8">
        <v>99674</v>
      </c>
      <c r="E503" s="8">
        <v>4526</v>
      </c>
      <c r="F503" s="8">
        <v>39539</v>
      </c>
      <c r="G503" s="8">
        <v>10697</v>
      </c>
      <c r="H503" s="8">
        <v>2057</v>
      </c>
      <c r="I503" s="8">
        <v>8156</v>
      </c>
      <c r="J503" s="8">
        <v>707</v>
      </c>
      <c r="K503" s="8">
        <v>611</v>
      </c>
      <c r="L503" s="43">
        <v>0</v>
      </c>
      <c r="M503" s="8">
        <v>0</v>
      </c>
      <c r="N503" s="37">
        <f t="shared" si="7"/>
        <v>476059</v>
      </c>
    </row>
    <row r="504" spans="1:14" ht="25.5" x14ac:dyDescent="0.25">
      <c r="A504" s="9" t="s">
        <v>992</v>
      </c>
      <c r="B504" s="7" t="s">
        <v>993</v>
      </c>
      <c r="C504" s="8">
        <v>207310</v>
      </c>
      <c r="D504" s="8">
        <v>58101</v>
      </c>
      <c r="E504" s="8">
        <v>3176</v>
      </c>
      <c r="F504" s="8">
        <v>22355</v>
      </c>
      <c r="G504" s="8">
        <v>5126</v>
      </c>
      <c r="H504" s="8">
        <v>1251</v>
      </c>
      <c r="I504" s="8">
        <v>3941</v>
      </c>
      <c r="J504" s="8">
        <v>530</v>
      </c>
      <c r="K504" s="8">
        <v>297</v>
      </c>
      <c r="L504" s="43">
        <v>0</v>
      </c>
      <c r="M504" s="8">
        <v>0</v>
      </c>
      <c r="N504" s="37">
        <f t="shared" si="7"/>
        <v>302087</v>
      </c>
    </row>
    <row r="505" spans="1:14" ht="25.5" x14ac:dyDescent="0.25">
      <c r="A505" s="9" t="s">
        <v>994</v>
      </c>
      <c r="B505" s="7" t="s">
        <v>995</v>
      </c>
      <c r="C505" s="8">
        <v>127606</v>
      </c>
      <c r="D505" s="8">
        <v>49680</v>
      </c>
      <c r="E505" s="8">
        <v>1879</v>
      </c>
      <c r="F505" s="8">
        <v>13754</v>
      </c>
      <c r="G505" s="8">
        <v>3292</v>
      </c>
      <c r="H505" s="8">
        <v>770</v>
      </c>
      <c r="I505" s="8">
        <v>2468</v>
      </c>
      <c r="J505" s="8">
        <v>315</v>
      </c>
      <c r="K505" s="8">
        <v>187</v>
      </c>
      <c r="L505" s="43">
        <v>10257</v>
      </c>
      <c r="M505" s="8">
        <v>0</v>
      </c>
      <c r="N505" s="37">
        <f t="shared" si="7"/>
        <v>210208</v>
      </c>
    </row>
    <row r="506" spans="1:14" ht="25.5" x14ac:dyDescent="0.25">
      <c r="A506" s="9" t="s">
        <v>996</v>
      </c>
      <c r="B506" s="7" t="s">
        <v>997</v>
      </c>
      <c r="C506" s="8">
        <v>258724</v>
      </c>
      <c r="D506" s="8">
        <v>211612</v>
      </c>
      <c r="E506" s="8">
        <v>3821</v>
      </c>
      <c r="F506" s="8">
        <v>29670</v>
      </c>
      <c r="G506" s="8">
        <v>7146</v>
      </c>
      <c r="H506" s="8">
        <v>1615</v>
      </c>
      <c r="I506" s="8">
        <v>5553</v>
      </c>
      <c r="J506" s="8">
        <v>628</v>
      </c>
      <c r="K506" s="8">
        <v>423</v>
      </c>
      <c r="L506" s="43">
        <v>0</v>
      </c>
      <c r="M506" s="8">
        <v>0</v>
      </c>
      <c r="N506" s="37">
        <f t="shared" si="7"/>
        <v>519192</v>
      </c>
    </row>
    <row r="507" spans="1:14" x14ac:dyDescent="0.25">
      <c r="A507" s="9" t="s">
        <v>998</v>
      </c>
      <c r="B507" s="7" t="s">
        <v>999</v>
      </c>
      <c r="C507" s="8">
        <v>420766</v>
      </c>
      <c r="D507" s="8">
        <v>110428</v>
      </c>
      <c r="E507" s="8">
        <v>6208</v>
      </c>
      <c r="F507" s="8">
        <v>52213</v>
      </c>
      <c r="G507" s="8">
        <v>12846</v>
      </c>
      <c r="H507" s="8">
        <v>2751</v>
      </c>
      <c r="I507" s="8">
        <v>10143</v>
      </c>
      <c r="J507" s="8">
        <v>1030</v>
      </c>
      <c r="K507" s="8">
        <v>790</v>
      </c>
      <c r="L507" s="43">
        <v>0</v>
      </c>
      <c r="M507" s="8">
        <v>283124</v>
      </c>
      <c r="N507" s="37">
        <f t="shared" si="7"/>
        <v>900299</v>
      </c>
    </row>
    <row r="508" spans="1:14" ht="25.5" x14ac:dyDescent="0.25">
      <c r="A508" s="9" t="s">
        <v>1000</v>
      </c>
      <c r="B508" s="7" t="s">
        <v>1001</v>
      </c>
      <c r="C508" s="8">
        <v>224714</v>
      </c>
      <c r="D508" s="8">
        <v>122252</v>
      </c>
      <c r="E508" s="8">
        <v>2910</v>
      </c>
      <c r="F508" s="8">
        <v>34733</v>
      </c>
      <c r="G508" s="8">
        <v>3340</v>
      </c>
      <c r="H508" s="8">
        <v>1677</v>
      </c>
      <c r="I508" s="8">
        <v>4983</v>
      </c>
      <c r="J508" s="8">
        <v>423</v>
      </c>
      <c r="K508" s="8">
        <v>616</v>
      </c>
      <c r="L508" s="43">
        <v>13354</v>
      </c>
      <c r="M508" s="8">
        <v>0</v>
      </c>
      <c r="N508" s="37">
        <f t="shared" si="7"/>
        <v>409002</v>
      </c>
    </row>
    <row r="509" spans="1:14" ht="25.5" x14ac:dyDescent="0.25">
      <c r="A509" s="9" t="s">
        <v>1002</v>
      </c>
      <c r="B509" s="7" t="s">
        <v>1003</v>
      </c>
      <c r="C509" s="8">
        <v>470558</v>
      </c>
      <c r="D509" s="8">
        <v>249309</v>
      </c>
      <c r="E509" s="8">
        <v>6698</v>
      </c>
      <c r="F509" s="8">
        <v>63723</v>
      </c>
      <c r="G509" s="8">
        <v>13680</v>
      </c>
      <c r="H509" s="8">
        <v>3231</v>
      </c>
      <c r="I509" s="8">
        <v>11822</v>
      </c>
      <c r="J509" s="8">
        <v>991</v>
      </c>
      <c r="K509" s="8">
        <v>1029</v>
      </c>
      <c r="L509" s="43">
        <v>0</v>
      </c>
      <c r="M509" s="8">
        <v>0</v>
      </c>
      <c r="N509" s="37">
        <f t="shared" si="7"/>
        <v>821041</v>
      </c>
    </row>
    <row r="510" spans="1:14" ht="25.5" x14ac:dyDescent="0.25">
      <c r="A510" s="9" t="s">
        <v>1004</v>
      </c>
      <c r="B510" s="7" t="s">
        <v>1005</v>
      </c>
      <c r="C510" s="8">
        <v>99840</v>
      </c>
      <c r="D510" s="8">
        <v>43521</v>
      </c>
      <c r="E510" s="8">
        <v>1624</v>
      </c>
      <c r="F510" s="8">
        <v>9275</v>
      </c>
      <c r="G510" s="8">
        <v>1717</v>
      </c>
      <c r="H510" s="8">
        <v>557</v>
      </c>
      <c r="I510" s="8">
        <v>1313</v>
      </c>
      <c r="J510" s="8">
        <v>284</v>
      </c>
      <c r="K510" s="8">
        <v>100</v>
      </c>
      <c r="L510" s="43">
        <v>0</v>
      </c>
      <c r="M510" s="8">
        <v>0</v>
      </c>
      <c r="N510" s="37">
        <f t="shared" si="7"/>
        <v>158231</v>
      </c>
    </row>
    <row r="511" spans="1:14" ht="25.5" x14ac:dyDescent="0.25">
      <c r="A511" s="9" t="s">
        <v>1006</v>
      </c>
      <c r="B511" s="7" t="s">
        <v>1007</v>
      </c>
      <c r="C511" s="8">
        <v>306746</v>
      </c>
      <c r="D511" s="8">
        <v>62053</v>
      </c>
      <c r="E511" s="8">
        <v>4324</v>
      </c>
      <c r="F511" s="8">
        <v>35167</v>
      </c>
      <c r="G511" s="8">
        <v>8561</v>
      </c>
      <c r="H511" s="8">
        <v>1919</v>
      </c>
      <c r="I511" s="8">
        <v>6701</v>
      </c>
      <c r="J511" s="8">
        <v>748</v>
      </c>
      <c r="K511" s="8">
        <v>513</v>
      </c>
      <c r="L511" s="43">
        <v>31551</v>
      </c>
      <c r="M511" s="8">
        <v>0</v>
      </c>
      <c r="N511" s="37">
        <f t="shared" si="7"/>
        <v>458283</v>
      </c>
    </row>
    <row r="512" spans="1:14" ht="25.5" x14ac:dyDescent="0.25">
      <c r="A512" s="9" t="s">
        <v>1008</v>
      </c>
      <c r="B512" s="7" t="s">
        <v>1009</v>
      </c>
      <c r="C512" s="8">
        <v>164336</v>
      </c>
      <c r="D512" s="8">
        <v>60673</v>
      </c>
      <c r="E512" s="8">
        <v>2206</v>
      </c>
      <c r="F512" s="8">
        <v>19248</v>
      </c>
      <c r="G512" s="8">
        <v>737</v>
      </c>
      <c r="H512" s="8">
        <v>1038</v>
      </c>
      <c r="I512" s="8">
        <v>1991</v>
      </c>
      <c r="J512" s="8">
        <v>344</v>
      </c>
      <c r="K512" s="8">
        <v>290</v>
      </c>
      <c r="L512" s="43">
        <v>0</v>
      </c>
      <c r="M512" s="8">
        <v>0</v>
      </c>
      <c r="N512" s="37">
        <f t="shared" si="7"/>
        <v>250863</v>
      </c>
    </row>
    <row r="513" spans="1:14" ht="25.5" x14ac:dyDescent="0.25">
      <c r="A513" s="9" t="s">
        <v>1010</v>
      </c>
      <c r="B513" s="7" t="s">
        <v>1011</v>
      </c>
      <c r="C513" s="8">
        <v>171920</v>
      </c>
      <c r="D513" s="8">
        <v>125600</v>
      </c>
      <c r="E513" s="8">
        <v>2384</v>
      </c>
      <c r="F513" s="8">
        <v>18926</v>
      </c>
      <c r="G513" s="8">
        <v>2745</v>
      </c>
      <c r="H513" s="8">
        <v>1049</v>
      </c>
      <c r="I513" s="8">
        <v>2723</v>
      </c>
      <c r="J513" s="8">
        <v>390</v>
      </c>
      <c r="K513" s="8">
        <v>269</v>
      </c>
      <c r="L513" s="43">
        <v>10486</v>
      </c>
      <c r="M513" s="8">
        <v>0</v>
      </c>
      <c r="N513" s="37">
        <f t="shared" si="7"/>
        <v>336492</v>
      </c>
    </row>
    <row r="514" spans="1:14" ht="38.25" x14ac:dyDescent="0.25">
      <c r="A514" s="9" t="s">
        <v>1012</v>
      </c>
      <c r="B514" s="7" t="s">
        <v>1013</v>
      </c>
      <c r="C514" s="8">
        <v>614154</v>
      </c>
      <c r="D514" s="8">
        <v>401591</v>
      </c>
      <c r="E514" s="8">
        <v>8078</v>
      </c>
      <c r="F514" s="8">
        <v>123004</v>
      </c>
      <c r="G514" s="8">
        <v>13371</v>
      </c>
      <c r="H514" s="8">
        <v>5416</v>
      </c>
      <c r="I514" s="8">
        <v>19467</v>
      </c>
      <c r="J514" s="8">
        <v>754</v>
      </c>
      <c r="K514" s="8">
        <v>2386</v>
      </c>
      <c r="L514" s="43">
        <v>0</v>
      </c>
      <c r="M514" s="8">
        <v>0</v>
      </c>
      <c r="N514" s="37">
        <f t="shared" si="7"/>
        <v>1188221</v>
      </c>
    </row>
    <row r="515" spans="1:14" ht="38.25" x14ac:dyDescent="0.25">
      <c r="A515" s="9" t="s">
        <v>1014</v>
      </c>
      <c r="B515" s="7" t="s">
        <v>1015</v>
      </c>
      <c r="C515" s="8">
        <v>106232</v>
      </c>
      <c r="D515" s="8">
        <v>48409</v>
      </c>
      <c r="E515" s="8">
        <v>1689</v>
      </c>
      <c r="F515" s="8">
        <v>12656</v>
      </c>
      <c r="G515" s="8">
        <v>1376</v>
      </c>
      <c r="H515" s="8">
        <v>677</v>
      </c>
      <c r="I515" s="8">
        <v>1625</v>
      </c>
      <c r="J515" s="8">
        <v>266</v>
      </c>
      <c r="K515" s="8">
        <v>179</v>
      </c>
      <c r="L515" s="43">
        <v>0</v>
      </c>
      <c r="M515" s="8">
        <v>0</v>
      </c>
      <c r="N515" s="37">
        <f t="shared" si="7"/>
        <v>173109</v>
      </c>
    </row>
    <row r="516" spans="1:14" ht="38.25" x14ac:dyDescent="0.25">
      <c r="A516" s="9" t="s">
        <v>1016</v>
      </c>
      <c r="B516" s="7" t="s">
        <v>1017</v>
      </c>
      <c r="C516" s="8">
        <v>203028</v>
      </c>
      <c r="D516" s="8">
        <v>209992</v>
      </c>
      <c r="E516" s="8">
        <v>2995</v>
      </c>
      <c r="F516" s="8">
        <v>23219</v>
      </c>
      <c r="G516" s="8">
        <v>5396</v>
      </c>
      <c r="H516" s="8">
        <v>1265</v>
      </c>
      <c r="I516" s="8">
        <v>4227</v>
      </c>
      <c r="J516" s="8">
        <v>489</v>
      </c>
      <c r="K516" s="8">
        <v>330</v>
      </c>
      <c r="L516" s="43">
        <v>0</v>
      </c>
      <c r="M516" s="8">
        <v>0</v>
      </c>
      <c r="N516" s="37">
        <f t="shared" si="7"/>
        <v>450941</v>
      </c>
    </row>
    <row r="517" spans="1:14" ht="38.25" x14ac:dyDescent="0.25">
      <c r="A517" s="9" t="s">
        <v>1018</v>
      </c>
      <c r="B517" s="7" t="s">
        <v>1019</v>
      </c>
      <c r="C517" s="8">
        <v>129466</v>
      </c>
      <c r="D517" s="8">
        <v>67139</v>
      </c>
      <c r="E517" s="8">
        <v>1773</v>
      </c>
      <c r="F517" s="8">
        <v>17534</v>
      </c>
      <c r="G517" s="8">
        <v>2807</v>
      </c>
      <c r="H517" s="8">
        <v>888</v>
      </c>
      <c r="I517" s="8">
        <v>2846</v>
      </c>
      <c r="J517" s="8">
        <v>249</v>
      </c>
      <c r="K517" s="8">
        <v>286</v>
      </c>
      <c r="L517" s="43">
        <v>0</v>
      </c>
      <c r="M517" s="8">
        <v>0</v>
      </c>
      <c r="N517" s="37">
        <f t="shared" si="7"/>
        <v>222988</v>
      </c>
    </row>
    <row r="518" spans="1:14" ht="38.25" x14ac:dyDescent="0.25">
      <c r="A518" s="9" t="s">
        <v>1020</v>
      </c>
      <c r="B518" s="7" t="s">
        <v>1021</v>
      </c>
      <c r="C518" s="8">
        <v>537238</v>
      </c>
      <c r="D518" s="8">
        <v>622373</v>
      </c>
      <c r="E518" s="8">
        <v>7169</v>
      </c>
      <c r="F518" s="8">
        <v>70518</v>
      </c>
      <c r="G518" s="8">
        <v>19234</v>
      </c>
      <c r="H518" s="8">
        <v>3624</v>
      </c>
      <c r="I518" s="8">
        <v>14967</v>
      </c>
      <c r="J518" s="8">
        <v>1087</v>
      </c>
      <c r="K518" s="8">
        <v>1143</v>
      </c>
      <c r="L518" s="43">
        <v>0</v>
      </c>
      <c r="M518" s="8">
        <v>0</v>
      </c>
      <c r="N518" s="37">
        <f t="shared" si="7"/>
        <v>1277353</v>
      </c>
    </row>
    <row r="519" spans="1:14" ht="38.25" x14ac:dyDescent="0.25">
      <c r="A519" s="9" t="s">
        <v>1022</v>
      </c>
      <c r="B519" s="7" t="s">
        <v>1023</v>
      </c>
      <c r="C519" s="8">
        <v>105538</v>
      </c>
      <c r="D519" s="8">
        <v>51897</v>
      </c>
      <c r="E519" s="8">
        <v>1751</v>
      </c>
      <c r="F519" s="8">
        <v>9193</v>
      </c>
      <c r="G519" s="8">
        <v>1300</v>
      </c>
      <c r="H519" s="8">
        <v>570</v>
      </c>
      <c r="I519" s="8">
        <v>1072</v>
      </c>
      <c r="J519" s="8">
        <v>311</v>
      </c>
      <c r="K519" s="8">
        <v>89</v>
      </c>
      <c r="L519" s="43">
        <v>49784</v>
      </c>
      <c r="M519" s="8">
        <v>0</v>
      </c>
      <c r="N519" s="37">
        <f t="shared" si="7"/>
        <v>221505</v>
      </c>
    </row>
    <row r="520" spans="1:14" ht="38.25" x14ac:dyDescent="0.25">
      <c r="A520" s="9" t="s">
        <v>1024</v>
      </c>
      <c r="B520" s="7" t="s">
        <v>1025</v>
      </c>
      <c r="C520" s="8">
        <v>218454</v>
      </c>
      <c r="D520" s="8">
        <v>127292</v>
      </c>
      <c r="E520" s="8">
        <v>3204</v>
      </c>
      <c r="F520" s="8">
        <v>24858</v>
      </c>
      <c r="G520" s="8">
        <v>5656</v>
      </c>
      <c r="H520" s="8">
        <v>1358</v>
      </c>
      <c r="I520" s="8">
        <v>4491</v>
      </c>
      <c r="J520" s="8">
        <v>522</v>
      </c>
      <c r="K520" s="8">
        <v>353</v>
      </c>
      <c r="L520" s="43">
        <v>0</v>
      </c>
      <c r="M520" s="8">
        <v>0</v>
      </c>
      <c r="N520" s="37">
        <f t="shared" si="7"/>
        <v>386188</v>
      </c>
    </row>
    <row r="521" spans="1:14" ht="38.25" x14ac:dyDescent="0.25">
      <c r="A521" s="9" t="s">
        <v>1026</v>
      </c>
      <c r="B521" s="7" t="s">
        <v>1027</v>
      </c>
      <c r="C521" s="8">
        <v>108962</v>
      </c>
      <c r="D521" s="8">
        <v>44601</v>
      </c>
      <c r="E521" s="8">
        <v>1794</v>
      </c>
      <c r="F521" s="8">
        <v>10010</v>
      </c>
      <c r="G521" s="8">
        <v>1884</v>
      </c>
      <c r="H521" s="8">
        <v>605</v>
      </c>
      <c r="I521" s="8">
        <v>1419</v>
      </c>
      <c r="J521" s="8">
        <v>313</v>
      </c>
      <c r="K521" s="8">
        <v>106</v>
      </c>
      <c r="L521" s="43">
        <v>0</v>
      </c>
      <c r="M521" s="8">
        <v>0</v>
      </c>
      <c r="N521" s="37">
        <f t="shared" si="7"/>
        <v>169694</v>
      </c>
    </row>
    <row r="522" spans="1:14" ht="38.25" x14ac:dyDescent="0.25">
      <c r="A522" s="9" t="s">
        <v>1028</v>
      </c>
      <c r="B522" s="7" t="s">
        <v>1029</v>
      </c>
      <c r="C522" s="8">
        <v>440808</v>
      </c>
      <c r="D522" s="8">
        <v>80520</v>
      </c>
      <c r="E522" s="8">
        <v>6228</v>
      </c>
      <c r="F522" s="8">
        <v>56385</v>
      </c>
      <c r="G522" s="8">
        <v>15557</v>
      </c>
      <c r="H522" s="8">
        <v>2929</v>
      </c>
      <c r="I522" s="8">
        <v>11731</v>
      </c>
      <c r="J522" s="8">
        <v>961</v>
      </c>
      <c r="K522" s="8">
        <v>883</v>
      </c>
      <c r="L522" s="43">
        <v>0</v>
      </c>
      <c r="M522" s="8">
        <v>0</v>
      </c>
      <c r="N522" s="37">
        <f t="shared" si="7"/>
        <v>616002</v>
      </c>
    </row>
    <row r="523" spans="1:14" ht="38.25" x14ac:dyDescent="0.25">
      <c r="A523" s="9" t="s">
        <v>1030</v>
      </c>
      <c r="B523" s="7" t="s">
        <v>1031</v>
      </c>
      <c r="C523" s="8">
        <v>121322</v>
      </c>
      <c r="D523" s="8">
        <v>50878</v>
      </c>
      <c r="E523" s="8">
        <v>2017</v>
      </c>
      <c r="F523" s="8">
        <v>10546</v>
      </c>
      <c r="G523" s="8">
        <v>1592</v>
      </c>
      <c r="H523" s="8">
        <v>655</v>
      </c>
      <c r="I523" s="8">
        <v>1277</v>
      </c>
      <c r="J523" s="8">
        <v>359</v>
      </c>
      <c r="K523" s="8">
        <v>101</v>
      </c>
      <c r="L523" s="43">
        <v>0</v>
      </c>
      <c r="M523" s="8">
        <v>0</v>
      </c>
      <c r="N523" s="37">
        <f t="shared" ref="N523:N578" si="8">SUM(C523:M523)</f>
        <v>188747</v>
      </c>
    </row>
    <row r="524" spans="1:14" ht="38.25" x14ac:dyDescent="0.25">
      <c r="A524" s="9" t="s">
        <v>1032</v>
      </c>
      <c r="B524" s="7" t="s">
        <v>1033</v>
      </c>
      <c r="C524" s="8">
        <v>4827234</v>
      </c>
      <c r="D524" s="8">
        <v>2469546</v>
      </c>
      <c r="E524" s="8">
        <v>62293</v>
      </c>
      <c r="F524" s="8">
        <v>794145</v>
      </c>
      <c r="G524" s="8">
        <v>117539</v>
      </c>
      <c r="H524" s="8">
        <v>37384</v>
      </c>
      <c r="I524" s="8">
        <v>133381</v>
      </c>
      <c r="J524" s="8">
        <v>7599</v>
      </c>
      <c r="K524" s="8">
        <v>14439</v>
      </c>
      <c r="L524" s="43">
        <v>0</v>
      </c>
      <c r="M524" s="8">
        <v>0</v>
      </c>
      <c r="N524" s="37">
        <f t="shared" si="8"/>
        <v>8463560</v>
      </c>
    </row>
    <row r="525" spans="1:14" ht="38.25" x14ac:dyDescent="0.25">
      <c r="A525" s="9" t="s">
        <v>1034</v>
      </c>
      <c r="B525" s="7" t="s">
        <v>1035</v>
      </c>
      <c r="C525" s="8">
        <v>312380</v>
      </c>
      <c r="D525" s="8">
        <v>290381</v>
      </c>
      <c r="E525" s="8">
        <v>4366</v>
      </c>
      <c r="F525" s="8">
        <v>39651</v>
      </c>
      <c r="G525" s="8">
        <v>9028</v>
      </c>
      <c r="H525" s="8">
        <v>2065</v>
      </c>
      <c r="I525" s="8">
        <v>7447</v>
      </c>
      <c r="J525" s="8">
        <v>662</v>
      </c>
      <c r="K525" s="8">
        <v>620</v>
      </c>
      <c r="L525" s="43">
        <v>2939</v>
      </c>
      <c r="M525" s="8">
        <v>0</v>
      </c>
      <c r="N525" s="37">
        <f t="shared" si="8"/>
        <v>669539</v>
      </c>
    </row>
    <row r="526" spans="1:14" ht="38.25" x14ac:dyDescent="0.25">
      <c r="A526" s="9" t="s">
        <v>1036</v>
      </c>
      <c r="B526" s="7" t="s">
        <v>1037</v>
      </c>
      <c r="C526" s="8">
        <v>312218</v>
      </c>
      <c r="D526" s="8">
        <v>188027</v>
      </c>
      <c r="E526" s="8">
        <v>4318</v>
      </c>
      <c r="F526" s="8">
        <v>42211</v>
      </c>
      <c r="G526" s="8">
        <v>10172</v>
      </c>
      <c r="H526" s="8">
        <v>2148</v>
      </c>
      <c r="I526" s="8">
        <v>8412</v>
      </c>
      <c r="J526" s="8">
        <v>695</v>
      </c>
      <c r="K526" s="8">
        <v>689</v>
      </c>
      <c r="L526" s="43">
        <v>0</v>
      </c>
      <c r="M526" s="8">
        <v>0</v>
      </c>
      <c r="N526" s="37">
        <f t="shared" si="8"/>
        <v>568890</v>
      </c>
    </row>
    <row r="527" spans="1:14" ht="38.25" x14ac:dyDescent="0.25">
      <c r="A527" s="9" t="s">
        <v>1038</v>
      </c>
      <c r="B527" s="7" t="s">
        <v>1039</v>
      </c>
      <c r="C527" s="8">
        <v>67676</v>
      </c>
      <c r="D527" s="8">
        <v>37045</v>
      </c>
      <c r="E527" s="8">
        <v>1087</v>
      </c>
      <c r="F527" s="8">
        <v>6870</v>
      </c>
      <c r="G527" s="8">
        <v>196</v>
      </c>
      <c r="H527" s="8">
        <v>395</v>
      </c>
      <c r="I527" s="8">
        <v>566</v>
      </c>
      <c r="J527" s="8">
        <v>176</v>
      </c>
      <c r="K527" s="8">
        <v>83</v>
      </c>
      <c r="L527" s="43">
        <v>0</v>
      </c>
      <c r="M527" s="8">
        <v>0</v>
      </c>
      <c r="N527" s="37">
        <f t="shared" si="8"/>
        <v>114094</v>
      </c>
    </row>
    <row r="528" spans="1:14" ht="38.25" x14ac:dyDescent="0.25">
      <c r="A528" s="9" t="s">
        <v>1040</v>
      </c>
      <c r="B528" s="7" t="s">
        <v>1041</v>
      </c>
      <c r="C528" s="8">
        <v>205926</v>
      </c>
      <c r="D528" s="8">
        <v>109040</v>
      </c>
      <c r="E528" s="8">
        <v>2918</v>
      </c>
      <c r="F528" s="8">
        <v>26904</v>
      </c>
      <c r="G528" s="8">
        <v>5862</v>
      </c>
      <c r="H528" s="8">
        <v>1386</v>
      </c>
      <c r="I528" s="8">
        <v>4954</v>
      </c>
      <c r="J528" s="8">
        <v>455</v>
      </c>
      <c r="K528" s="8">
        <v>426</v>
      </c>
      <c r="L528" s="43">
        <v>19856</v>
      </c>
      <c r="M528" s="8">
        <v>0</v>
      </c>
      <c r="N528" s="37">
        <f t="shared" si="8"/>
        <v>377727</v>
      </c>
    </row>
    <row r="529" spans="1:14" ht="38.25" x14ac:dyDescent="0.25">
      <c r="A529" s="9" t="s">
        <v>1042</v>
      </c>
      <c r="B529" s="7" t="s">
        <v>1043</v>
      </c>
      <c r="C529" s="8">
        <v>462832</v>
      </c>
      <c r="D529" s="8">
        <v>288039</v>
      </c>
      <c r="E529" s="8">
        <v>6382</v>
      </c>
      <c r="F529" s="8">
        <v>54889</v>
      </c>
      <c r="G529" s="8">
        <v>12724</v>
      </c>
      <c r="H529" s="8">
        <v>2948</v>
      </c>
      <c r="I529" s="8">
        <v>10208</v>
      </c>
      <c r="J529" s="8">
        <v>1065</v>
      </c>
      <c r="K529" s="8">
        <v>826</v>
      </c>
      <c r="L529" s="43">
        <v>43274</v>
      </c>
      <c r="M529" s="8">
        <v>0</v>
      </c>
      <c r="N529" s="37">
        <f t="shared" si="8"/>
        <v>883187</v>
      </c>
    </row>
    <row r="530" spans="1:14" ht="38.25" x14ac:dyDescent="0.25">
      <c r="A530" s="9" t="s">
        <v>1044</v>
      </c>
      <c r="B530" s="7" t="s">
        <v>1045</v>
      </c>
      <c r="C530" s="8">
        <v>77458</v>
      </c>
      <c r="D530" s="8">
        <v>42546</v>
      </c>
      <c r="E530" s="8">
        <v>1333</v>
      </c>
      <c r="F530" s="8">
        <v>5729</v>
      </c>
      <c r="G530" s="8">
        <v>431</v>
      </c>
      <c r="H530" s="8">
        <v>388</v>
      </c>
      <c r="I530" s="8">
        <v>397</v>
      </c>
      <c r="J530" s="8">
        <v>242</v>
      </c>
      <c r="K530" s="8">
        <v>37</v>
      </c>
      <c r="L530" s="43">
        <v>0</v>
      </c>
      <c r="M530" s="8">
        <v>0</v>
      </c>
      <c r="N530" s="37">
        <f t="shared" si="8"/>
        <v>128561</v>
      </c>
    </row>
    <row r="531" spans="1:14" ht="38.25" x14ac:dyDescent="0.25">
      <c r="A531" s="9" t="s">
        <v>1046</v>
      </c>
      <c r="B531" s="7" t="s">
        <v>1047</v>
      </c>
      <c r="C531" s="8">
        <v>107750</v>
      </c>
      <c r="D531" s="8">
        <v>41078</v>
      </c>
      <c r="E531" s="8">
        <v>1721</v>
      </c>
      <c r="F531" s="8">
        <v>10369</v>
      </c>
      <c r="G531" s="8">
        <v>2057</v>
      </c>
      <c r="H531" s="8">
        <v>613</v>
      </c>
      <c r="I531" s="8">
        <v>1573</v>
      </c>
      <c r="J531" s="8">
        <v>299</v>
      </c>
      <c r="K531" s="8">
        <v>119</v>
      </c>
      <c r="L531" s="43">
        <v>0</v>
      </c>
      <c r="M531" s="8">
        <v>0</v>
      </c>
      <c r="N531" s="37">
        <f t="shared" si="8"/>
        <v>165579</v>
      </c>
    </row>
    <row r="532" spans="1:14" ht="38.25" x14ac:dyDescent="0.25">
      <c r="A532" s="9" t="s">
        <v>1048</v>
      </c>
      <c r="B532" s="7" t="s">
        <v>1049</v>
      </c>
      <c r="C532" s="8">
        <v>229268</v>
      </c>
      <c r="D532" s="8">
        <v>89775</v>
      </c>
      <c r="E532" s="8">
        <v>3006</v>
      </c>
      <c r="F532" s="8">
        <v>29274</v>
      </c>
      <c r="G532" s="8">
        <v>2827</v>
      </c>
      <c r="H532" s="8">
        <v>1530</v>
      </c>
      <c r="I532" s="8">
        <v>3934</v>
      </c>
      <c r="J532" s="8">
        <v>548</v>
      </c>
      <c r="K532" s="8">
        <v>472</v>
      </c>
      <c r="L532" s="43">
        <v>0</v>
      </c>
      <c r="M532" s="8">
        <v>0</v>
      </c>
      <c r="N532" s="37">
        <f t="shared" si="8"/>
        <v>360634</v>
      </c>
    </row>
    <row r="533" spans="1:14" ht="38.25" x14ac:dyDescent="0.25">
      <c r="A533" s="9" t="s">
        <v>1050</v>
      </c>
      <c r="B533" s="7" t="s">
        <v>1051</v>
      </c>
      <c r="C533" s="8">
        <v>74816</v>
      </c>
      <c r="D533" s="8">
        <v>40174</v>
      </c>
      <c r="E533" s="8">
        <v>1196</v>
      </c>
      <c r="F533" s="8">
        <v>5985</v>
      </c>
      <c r="G533" s="8">
        <v>567</v>
      </c>
      <c r="H533" s="8">
        <v>389</v>
      </c>
      <c r="I533" s="8">
        <v>539</v>
      </c>
      <c r="J533" s="8">
        <v>212</v>
      </c>
      <c r="K533" s="8">
        <v>52</v>
      </c>
      <c r="L533" s="43">
        <v>0</v>
      </c>
      <c r="M533" s="8">
        <v>0</v>
      </c>
      <c r="N533" s="37">
        <f t="shared" si="8"/>
        <v>123930</v>
      </c>
    </row>
    <row r="534" spans="1:14" ht="38.25" x14ac:dyDescent="0.25">
      <c r="A534" s="9" t="s">
        <v>1052</v>
      </c>
      <c r="B534" s="7" t="s">
        <v>1053</v>
      </c>
      <c r="C534" s="8">
        <v>902354</v>
      </c>
      <c r="D534" s="8">
        <v>583615</v>
      </c>
      <c r="E534" s="8">
        <v>9687</v>
      </c>
      <c r="F534" s="8">
        <v>119610</v>
      </c>
      <c r="G534" s="8">
        <v>21567</v>
      </c>
      <c r="H534" s="8">
        <v>6267</v>
      </c>
      <c r="I534" s="8">
        <v>21277</v>
      </c>
      <c r="J534" s="8">
        <v>1686</v>
      </c>
      <c r="K534" s="8">
        <v>2092</v>
      </c>
      <c r="L534" s="43">
        <v>0</v>
      </c>
      <c r="M534" s="8">
        <v>0</v>
      </c>
      <c r="N534" s="37">
        <f t="shared" si="8"/>
        <v>1668155</v>
      </c>
    </row>
    <row r="535" spans="1:14" ht="25.5" x14ac:dyDescent="0.25">
      <c r="A535" s="9" t="s">
        <v>1054</v>
      </c>
      <c r="B535" s="7" t="s">
        <v>1055</v>
      </c>
      <c r="C535" s="8">
        <v>772952</v>
      </c>
      <c r="D535" s="8">
        <v>552747</v>
      </c>
      <c r="E535" s="8">
        <v>10394</v>
      </c>
      <c r="F535" s="8">
        <v>106170</v>
      </c>
      <c r="G535" s="8">
        <v>28628</v>
      </c>
      <c r="H535" s="8">
        <v>5355</v>
      </c>
      <c r="I535" s="8">
        <v>22428</v>
      </c>
      <c r="J535" s="8">
        <v>1518</v>
      </c>
      <c r="K535" s="8">
        <v>1759</v>
      </c>
      <c r="L535" s="43">
        <v>0</v>
      </c>
      <c r="M535" s="8">
        <v>0</v>
      </c>
      <c r="N535" s="37">
        <f t="shared" si="8"/>
        <v>1501951</v>
      </c>
    </row>
    <row r="536" spans="1:14" ht="25.5" x14ac:dyDescent="0.25">
      <c r="A536" s="9" t="s">
        <v>1056</v>
      </c>
      <c r="B536" s="7" t="s">
        <v>1057</v>
      </c>
      <c r="C536" s="8">
        <v>244800</v>
      </c>
      <c r="D536" s="8">
        <v>144869</v>
      </c>
      <c r="E536" s="8">
        <v>3513</v>
      </c>
      <c r="F536" s="8">
        <v>34070</v>
      </c>
      <c r="G536" s="8">
        <v>4260</v>
      </c>
      <c r="H536" s="8">
        <v>1711</v>
      </c>
      <c r="I536" s="8">
        <v>5060</v>
      </c>
      <c r="J536" s="8">
        <v>532</v>
      </c>
      <c r="K536" s="8">
        <v>558</v>
      </c>
      <c r="L536" s="43">
        <v>0</v>
      </c>
      <c r="M536" s="8">
        <v>0</v>
      </c>
      <c r="N536" s="37">
        <f t="shared" si="8"/>
        <v>439373</v>
      </c>
    </row>
    <row r="537" spans="1:14" ht="25.5" x14ac:dyDescent="0.25">
      <c r="A537" s="9" t="s">
        <v>1058</v>
      </c>
      <c r="B537" s="7" t="s">
        <v>1059</v>
      </c>
      <c r="C537" s="8">
        <v>183830</v>
      </c>
      <c r="D537" s="8">
        <v>66998</v>
      </c>
      <c r="E537" s="8">
        <v>2633</v>
      </c>
      <c r="F537" s="8">
        <v>30558</v>
      </c>
      <c r="G537" s="8">
        <v>1547</v>
      </c>
      <c r="H537" s="8">
        <v>1434</v>
      </c>
      <c r="I537" s="8">
        <v>3824</v>
      </c>
      <c r="J537" s="8">
        <v>342</v>
      </c>
      <c r="K537" s="8">
        <v>545</v>
      </c>
      <c r="L537" s="43">
        <v>0</v>
      </c>
      <c r="M537" s="8">
        <v>0</v>
      </c>
      <c r="N537" s="37">
        <f t="shared" si="8"/>
        <v>291711</v>
      </c>
    </row>
    <row r="538" spans="1:14" ht="25.5" x14ac:dyDescent="0.25">
      <c r="A538" s="9" t="s">
        <v>1060</v>
      </c>
      <c r="B538" s="7" t="s">
        <v>1061</v>
      </c>
      <c r="C538" s="8">
        <v>131770</v>
      </c>
      <c r="D538" s="8">
        <v>48124</v>
      </c>
      <c r="E538" s="8">
        <v>2126</v>
      </c>
      <c r="F538" s="8">
        <v>12602</v>
      </c>
      <c r="G538" s="8">
        <v>2494</v>
      </c>
      <c r="H538" s="8">
        <v>747</v>
      </c>
      <c r="I538" s="8">
        <v>1906</v>
      </c>
      <c r="J538" s="8">
        <v>368</v>
      </c>
      <c r="K538" s="8">
        <v>142</v>
      </c>
      <c r="L538" s="43">
        <v>0</v>
      </c>
      <c r="M538" s="8">
        <v>0</v>
      </c>
      <c r="N538" s="37">
        <f t="shared" si="8"/>
        <v>200279</v>
      </c>
    </row>
    <row r="539" spans="1:14" ht="25.5" x14ac:dyDescent="0.25">
      <c r="A539" s="9" t="s">
        <v>1062</v>
      </c>
      <c r="B539" s="7" t="s">
        <v>1063</v>
      </c>
      <c r="C539" s="8">
        <v>279374</v>
      </c>
      <c r="D539" s="8">
        <v>164171</v>
      </c>
      <c r="E539" s="8">
        <v>3797</v>
      </c>
      <c r="F539" s="8">
        <v>35252</v>
      </c>
      <c r="G539" s="8">
        <v>6687</v>
      </c>
      <c r="H539" s="8">
        <v>1845</v>
      </c>
      <c r="I539" s="8">
        <v>6097</v>
      </c>
      <c r="J539" s="8">
        <v>625</v>
      </c>
      <c r="K539" s="8">
        <v>556</v>
      </c>
      <c r="L539" s="43">
        <v>0</v>
      </c>
      <c r="M539" s="8">
        <v>0</v>
      </c>
      <c r="N539" s="37">
        <f t="shared" si="8"/>
        <v>498404</v>
      </c>
    </row>
    <row r="540" spans="1:14" ht="25.5" x14ac:dyDescent="0.25">
      <c r="A540" s="9" t="s">
        <v>1064</v>
      </c>
      <c r="B540" s="7" t="s">
        <v>1065</v>
      </c>
      <c r="C540" s="8">
        <v>170238</v>
      </c>
      <c r="D540" s="8">
        <v>57827</v>
      </c>
      <c r="E540" s="8">
        <v>2521</v>
      </c>
      <c r="F540" s="8">
        <v>20621</v>
      </c>
      <c r="G540" s="8">
        <v>4522</v>
      </c>
      <c r="H540" s="8">
        <v>1096</v>
      </c>
      <c r="I540" s="8">
        <v>3685</v>
      </c>
      <c r="J540" s="8">
        <v>395</v>
      </c>
      <c r="K540" s="8">
        <v>305</v>
      </c>
      <c r="L540" s="43">
        <v>0</v>
      </c>
      <c r="M540" s="8">
        <v>0</v>
      </c>
      <c r="N540" s="37">
        <f t="shared" si="8"/>
        <v>261210</v>
      </c>
    </row>
    <row r="541" spans="1:14" ht="25.5" x14ac:dyDescent="0.25">
      <c r="A541" s="9" t="s">
        <v>1066</v>
      </c>
      <c r="B541" s="7" t="s">
        <v>1067</v>
      </c>
      <c r="C541" s="8">
        <v>244352</v>
      </c>
      <c r="D541" s="8">
        <v>200412</v>
      </c>
      <c r="E541" s="8">
        <v>3550</v>
      </c>
      <c r="F541" s="8">
        <v>29816</v>
      </c>
      <c r="G541" s="8">
        <v>6941</v>
      </c>
      <c r="H541" s="8">
        <v>1580</v>
      </c>
      <c r="I541" s="8">
        <v>5575</v>
      </c>
      <c r="J541" s="8">
        <v>559</v>
      </c>
      <c r="K541" s="8">
        <v>448</v>
      </c>
      <c r="L541" s="43">
        <v>0</v>
      </c>
      <c r="M541" s="8">
        <v>0</v>
      </c>
      <c r="N541" s="37">
        <f t="shared" si="8"/>
        <v>493233</v>
      </c>
    </row>
    <row r="542" spans="1:14" ht="25.5" x14ac:dyDescent="0.25">
      <c r="A542" s="9" t="s">
        <v>1068</v>
      </c>
      <c r="B542" s="7" t="s">
        <v>1069</v>
      </c>
      <c r="C542" s="8">
        <v>200696</v>
      </c>
      <c r="D542" s="8">
        <v>179515</v>
      </c>
      <c r="E542" s="8">
        <v>2878</v>
      </c>
      <c r="F542" s="8">
        <v>24061</v>
      </c>
      <c r="G542" s="8">
        <v>4699</v>
      </c>
      <c r="H542" s="8">
        <v>1284</v>
      </c>
      <c r="I542" s="8">
        <v>4077</v>
      </c>
      <c r="J542" s="8">
        <v>451</v>
      </c>
      <c r="K542" s="8">
        <v>359</v>
      </c>
      <c r="L542" s="43">
        <v>21368</v>
      </c>
      <c r="M542" s="8">
        <v>0</v>
      </c>
      <c r="N542" s="37">
        <f t="shared" si="8"/>
        <v>439388</v>
      </c>
    </row>
    <row r="543" spans="1:14" ht="25.5" x14ac:dyDescent="0.25">
      <c r="A543" s="9" t="s">
        <v>1070</v>
      </c>
      <c r="B543" s="7" t="s">
        <v>1071</v>
      </c>
      <c r="C543" s="8">
        <v>249882</v>
      </c>
      <c r="D543" s="8">
        <v>71453</v>
      </c>
      <c r="E543" s="8">
        <v>3466</v>
      </c>
      <c r="F543" s="8">
        <v>29902</v>
      </c>
      <c r="G543" s="8">
        <v>5968</v>
      </c>
      <c r="H543" s="8">
        <v>1599</v>
      </c>
      <c r="I543" s="8">
        <v>5192</v>
      </c>
      <c r="J543" s="8">
        <v>565</v>
      </c>
      <c r="K543" s="8">
        <v>452</v>
      </c>
      <c r="L543" s="43">
        <v>21385</v>
      </c>
      <c r="M543" s="8">
        <v>0</v>
      </c>
      <c r="N543" s="37">
        <f t="shared" si="8"/>
        <v>389864</v>
      </c>
    </row>
    <row r="544" spans="1:14" ht="25.5" x14ac:dyDescent="0.25">
      <c r="A544" s="9" t="s">
        <v>1072</v>
      </c>
      <c r="B544" s="7" t="s">
        <v>1073</v>
      </c>
      <c r="C544" s="8">
        <v>285060</v>
      </c>
      <c r="D544" s="8">
        <v>55242</v>
      </c>
      <c r="E544" s="8">
        <v>3907</v>
      </c>
      <c r="F544" s="8">
        <v>40212</v>
      </c>
      <c r="G544" s="8">
        <v>5526</v>
      </c>
      <c r="H544" s="8">
        <v>2004</v>
      </c>
      <c r="I544" s="8">
        <v>6255</v>
      </c>
      <c r="J544" s="8">
        <v>524</v>
      </c>
      <c r="K544" s="8">
        <v>671</v>
      </c>
      <c r="L544" s="43">
        <v>0</v>
      </c>
      <c r="M544" s="8">
        <v>0</v>
      </c>
      <c r="N544" s="37">
        <f t="shared" si="8"/>
        <v>399401</v>
      </c>
    </row>
    <row r="545" spans="1:14" ht="25.5" x14ac:dyDescent="0.25">
      <c r="A545" s="9" t="s">
        <v>1074</v>
      </c>
      <c r="B545" s="7" t="s">
        <v>1075</v>
      </c>
      <c r="C545" s="8">
        <v>82664</v>
      </c>
      <c r="D545" s="8">
        <v>44950</v>
      </c>
      <c r="E545" s="8">
        <v>1409</v>
      </c>
      <c r="F545" s="8">
        <v>7517</v>
      </c>
      <c r="G545" s="8">
        <v>778</v>
      </c>
      <c r="H545" s="8">
        <v>459</v>
      </c>
      <c r="I545" s="8">
        <v>772</v>
      </c>
      <c r="J545" s="8">
        <v>271</v>
      </c>
      <c r="K545" s="8">
        <v>76</v>
      </c>
      <c r="L545" s="43">
        <v>0</v>
      </c>
      <c r="M545" s="8">
        <v>0</v>
      </c>
      <c r="N545" s="37">
        <f t="shared" si="8"/>
        <v>138896</v>
      </c>
    </row>
    <row r="546" spans="1:14" x14ac:dyDescent="0.25">
      <c r="A546" s="9" t="s">
        <v>1076</v>
      </c>
      <c r="B546" s="7" t="s">
        <v>1077</v>
      </c>
      <c r="C546" s="8">
        <v>513006</v>
      </c>
      <c r="D546" s="8">
        <v>277141</v>
      </c>
      <c r="E546" s="8">
        <v>7136</v>
      </c>
      <c r="F546" s="8">
        <v>58045</v>
      </c>
      <c r="G546" s="8">
        <v>11536</v>
      </c>
      <c r="H546" s="8">
        <v>3181</v>
      </c>
      <c r="I546" s="8">
        <v>9791</v>
      </c>
      <c r="J546" s="8">
        <v>1171</v>
      </c>
      <c r="K546" s="8">
        <v>841</v>
      </c>
      <c r="L546" s="43">
        <v>0</v>
      </c>
      <c r="M546" s="8">
        <v>0</v>
      </c>
      <c r="N546" s="37">
        <f t="shared" si="8"/>
        <v>881848</v>
      </c>
    </row>
    <row r="547" spans="1:14" ht="25.5" x14ac:dyDescent="0.25">
      <c r="A547" s="9" t="s">
        <v>1078</v>
      </c>
      <c r="B547" s="7" t="s">
        <v>1079</v>
      </c>
      <c r="C547" s="8">
        <v>108610</v>
      </c>
      <c r="D547" s="8">
        <v>66467</v>
      </c>
      <c r="E547" s="8">
        <v>1783</v>
      </c>
      <c r="F547" s="8">
        <v>10739</v>
      </c>
      <c r="G547" s="8">
        <v>1230</v>
      </c>
      <c r="H547" s="8">
        <v>626</v>
      </c>
      <c r="I547" s="8">
        <v>1245</v>
      </c>
      <c r="J547" s="8">
        <v>303</v>
      </c>
      <c r="K547" s="8">
        <v>125</v>
      </c>
      <c r="L547" s="43">
        <v>0</v>
      </c>
      <c r="M547" s="8">
        <v>0</v>
      </c>
      <c r="N547" s="37">
        <f t="shared" si="8"/>
        <v>191128</v>
      </c>
    </row>
    <row r="548" spans="1:14" x14ac:dyDescent="0.25">
      <c r="A548" s="9" t="s">
        <v>1080</v>
      </c>
      <c r="B548" s="7" t="s">
        <v>1081</v>
      </c>
      <c r="C548" s="8">
        <v>265124</v>
      </c>
      <c r="D548" s="8">
        <v>105599</v>
      </c>
      <c r="E548" s="8">
        <v>3552</v>
      </c>
      <c r="F548" s="8">
        <v>36302</v>
      </c>
      <c r="G548" s="8">
        <v>11010</v>
      </c>
      <c r="H548" s="8">
        <v>1833</v>
      </c>
      <c r="I548" s="8">
        <v>8136</v>
      </c>
      <c r="J548" s="8">
        <v>511</v>
      </c>
      <c r="K548" s="8">
        <v>601</v>
      </c>
      <c r="L548" s="43">
        <v>0</v>
      </c>
      <c r="M548" s="8">
        <v>0</v>
      </c>
      <c r="N548" s="37">
        <f t="shared" si="8"/>
        <v>432668</v>
      </c>
    </row>
    <row r="549" spans="1:14" ht="38.25" x14ac:dyDescent="0.25">
      <c r="A549" s="9" t="s">
        <v>1082</v>
      </c>
      <c r="B549" s="7" t="s">
        <v>1083</v>
      </c>
      <c r="C549" s="8">
        <v>566606</v>
      </c>
      <c r="D549" s="8">
        <v>351749</v>
      </c>
      <c r="E549" s="8">
        <v>7232</v>
      </c>
      <c r="F549" s="8">
        <v>86724</v>
      </c>
      <c r="G549" s="8">
        <v>14509</v>
      </c>
      <c r="H549" s="8">
        <v>4205</v>
      </c>
      <c r="I549" s="8">
        <v>15022</v>
      </c>
      <c r="J549" s="8">
        <v>1089</v>
      </c>
      <c r="K549" s="8">
        <v>1538</v>
      </c>
      <c r="L549" s="43">
        <v>121702</v>
      </c>
      <c r="M549" s="8">
        <v>0</v>
      </c>
      <c r="N549" s="37">
        <f t="shared" si="8"/>
        <v>1170376</v>
      </c>
    </row>
    <row r="550" spans="1:14" ht="25.5" x14ac:dyDescent="0.25">
      <c r="A550" s="9" t="s">
        <v>1084</v>
      </c>
      <c r="B550" s="7" t="s">
        <v>1085</v>
      </c>
      <c r="C550" s="8">
        <v>133562</v>
      </c>
      <c r="D550" s="8">
        <v>58916</v>
      </c>
      <c r="E550" s="8">
        <v>2008</v>
      </c>
      <c r="F550" s="8">
        <v>12817</v>
      </c>
      <c r="G550" s="8">
        <v>2691</v>
      </c>
      <c r="H550" s="8">
        <v>759</v>
      </c>
      <c r="I550" s="8">
        <v>2028</v>
      </c>
      <c r="J550" s="8">
        <v>347</v>
      </c>
      <c r="K550" s="8">
        <v>153</v>
      </c>
      <c r="L550" s="43">
        <v>834</v>
      </c>
      <c r="M550" s="8">
        <v>0</v>
      </c>
      <c r="N550" s="37">
        <f t="shared" si="8"/>
        <v>214115</v>
      </c>
    </row>
    <row r="551" spans="1:14" x14ac:dyDescent="0.25">
      <c r="A551" s="9" t="s">
        <v>1086</v>
      </c>
      <c r="B551" s="7" t="s">
        <v>1087</v>
      </c>
      <c r="C551" s="8">
        <v>109126</v>
      </c>
      <c r="D551" s="8">
        <v>75626</v>
      </c>
      <c r="E551" s="8">
        <v>1779</v>
      </c>
      <c r="F551" s="8">
        <v>9860</v>
      </c>
      <c r="G551" s="8">
        <v>1528</v>
      </c>
      <c r="H551" s="8">
        <v>601</v>
      </c>
      <c r="I551" s="8">
        <v>1243</v>
      </c>
      <c r="J551" s="8">
        <v>310</v>
      </c>
      <c r="K551" s="8">
        <v>102</v>
      </c>
      <c r="L551" s="43">
        <v>5954</v>
      </c>
      <c r="M551" s="8">
        <v>0</v>
      </c>
      <c r="N551" s="37">
        <f t="shared" si="8"/>
        <v>206129</v>
      </c>
    </row>
    <row r="552" spans="1:14" ht="25.5" x14ac:dyDescent="0.25">
      <c r="A552" s="9" t="s">
        <v>1088</v>
      </c>
      <c r="B552" s="7" t="s">
        <v>1089</v>
      </c>
      <c r="C552" s="8">
        <v>339134</v>
      </c>
      <c r="D552" s="8">
        <v>334269</v>
      </c>
      <c r="E552" s="8">
        <v>4814</v>
      </c>
      <c r="F552" s="8">
        <v>48201</v>
      </c>
      <c r="G552" s="8">
        <v>10871</v>
      </c>
      <c r="H552" s="8">
        <v>2401</v>
      </c>
      <c r="I552" s="8">
        <v>9324</v>
      </c>
      <c r="J552" s="8">
        <v>725</v>
      </c>
      <c r="K552" s="8">
        <v>801</v>
      </c>
      <c r="L552" s="43">
        <v>34794</v>
      </c>
      <c r="M552" s="8">
        <v>0</v>
      </c>
      <c r="N552" s="37">
        <f t="shared" si="8"/>
        <v>785334</v>
      </c>
    </row>
    <row r="553" spans="1:14" ht="38.25" x14ac:dyDescent="0.25">
      <c r="A553" s="9" t="s">
        <v>1090</v>
      </c>
      <c r="B553" s="7" t="s">
        <v>1091</v>
      </c>
      <c r="C553" s="8">
        <v>127286</v>
      </c>
      <c r="D553" s="8">
        <v>56476</v>
      </c>
      <c r="E553" s="8">
        <v>1862</v>
      </c>
      <c r="F553" s="8">
        <v>13762</v>
      </c>
      <c r="G553" s="8">
        <v>1776</v>
      </c>
      <c r="H553" s="8">
        <v>769</v>
      </c>
      <c r="I553" s="8">
        <v>1844</v>
      </c>
      <c r="J553" s="8">
        <v>305</v>
      </c>
      <c r="K553" s="8">
        <v>187</v>
      </c>
      <c r="L553" s="43">
        <v>4049</v>
      </c>
      <c r="M553" s="8">
        <v>0</v>
      </c>
      <c r="N553" s="37">
        <f t="shared" si="8"/>
        <v>208316</v>
      </c>
    </row>
    <row r="554" spans="1:14" ht="25.5" x14ac:dyDescent="0.25">
      <c r="A554" s="9" t="s">
        <v>1092</v>
      </c>
      <c r="B554" s="7" t="s">
        <v>1093</v>
      </c>
      <c r="C554" s="8">
        <v>870726</v>
      </c>
      <c r="D554" s="8">
        <v>528171</v>
      </c>
      <c r="E554" s="8">
        <v>12912</v>
      </c>
      <c r="F554" s="8">
        <v>103479</v>
      </c>
      <c r="G554" s="8">
        <v>17551</v>
      </c>
      <c r="H554" s="8">
        <v>5539</v>
      </c>
      <c r="I554" s="8">
        <v>16155</v>
      </c>
      <c r="J554" s="8">
        <v>1994</v>
      </c>
      <c r="K554" s="8">
        <v>1510</v>
      </c>
      <c r="L554" s="43">
        <v>0</v>
      </c>
      <c r="M554" s="8">
        <v>0</v>
      </c>
      <c r="N554" s="37">
        <f t="shared" si="8"/>
        <v>1558037</v>
      </c>
    </row>
    <row r="555" spans="1:14" ht="25.5" x14ac:dyDescent="0.25">
      <c r="A555" s="9" t="s">
        <v>1094</v>
      </c>
      <c r="B555" s="7" t="s">
        <v>1095</v>
      </c>
      <c r="C555" s="8">
        <v>396252</v>
      </c>
      <c r="D555" s="8">
        <v>228839</v>
      </c>
      <c r="E555" s="8">
        <v>5523</v>
      </c>
      <c r="F555" s="8">
        <v>61594</v>
      </c>
      <c r="G555" s="8">
        <v>10978</v>
      </c>
      <c r="H555" s="8">
        <v>2971</v>
      </c>
      <c r="I555" s="8">
        <v>10930</v>
      </c>
      <c r="J555" s="8">
        <v>860</v>
      </c>
      <c r="K555" s="8">
        <v>1077</v>
      </c>
      <c r="L555" s="43">
        <v>0</v>
      </c>
      <c r="M555" s="8">
        <v>0</v>
      </c>
      <c r="N555" s="37">
        <f t="shared" si="8"/>
        <v>719024</v>
      </c>
    </row>
    <row r="556" spans="1:14" x14ac:dyDescent="0.25">
      <c r="A556" s="9" t="s">
        <v>1096</v>
      </c>
      <c r="B556" s="7" t="s">
        <v>1097</v>
      </c>
      <c r="C556" s="8">
        <v>118104</v>
      </c>
      <c r="D556" s="8">
        <v>52841</v>
      </c>
      <c r="E556" s="8">
        <v>1790</v>
      </c>
      <c r="F556" s="8">
        <v>10401</v>
      </c>
      <c r="G556" s="8">
        <v>1739</v>
      </c>
      <c r="H556" s="8">
        <v>642</v>
      </c>
      <c r="I556" s="8">
        <v>1378</v>
      </c>
      <c r="J556" s="8">
        <v>314</v>
      </c>
      <c r="K556" s="8">
        <v>111</v>
      </c>
      <c r="L556" s="43">
        <v>0</v>
      </c>
      <c r="M556" s="8">
        <v>0</v>
      </c>
      <c r="N556" s="37">
        <f t="shared" si="8"/>
        <v>187320</v>
      </c>
    </row>
    <row r="557" spans="1:14" ht="38.25" x14ac:dyDescent="0.25">
      <c r="A557" s="9" t="s">
        <v>1098</v>
      </c>
      <c r="B557" s="7" t="s">
        <v>1099</v>
      </c>
      <c r="C557" s="8">
        <v>218060</v>
      </c>
      <c r="D557" s="8">
        <v>148363</v>
      </c>
      <c r="E557" s="8">
        <v>2976</v>
      </c>
      <c r="F557" s="8">
        <v>23056</v>
      </c>
      <c r="G557" s="8">
        <v>3340</v>
      </c>
      <c r="H557" s="8">
        <v>1314</v>
      </c>
      <c r="I557" s="8">
        <v>3308</v>
      </c>
      <c r="J557" s="8">
        <v>631</v>
      </c>
      <c r="K557" s="8">
        <v>323</v>
      </c>
      <c r="L557" s="43">
        <v>0</v>
      </c>
      <c r="M557" s="8">
        <v>0</v>
      </c>
      <c r="N557" s="37">
        <f t="shared" si="8"/>
        <v>401371</v>
      </c>
    </row>
    <row r="558" spans="1:14" ht="89.25" x14ac:dyDescent="0.25">
      <c r="A558" s="9" t="s">
        <v>1100</v>
      </c>
      <c r="B558" s="7" t="s">
        <v>1101</v>
      </c>
      <c r="C558" s="8">
        <v>716522</v>
      </c>
      <c r="D558" s="8">
        <v>268180</v>
      </c>
      <c r="E558" s="8">
        <v>9930</v>
      </c>
      <c r="F558" s="8">
        <v>77568</v>
      </c>
      <c r="G558" s="8">
        <v>19666</v>
      </c>
      <c r="H558" s="8">
        <v>4331</v>
      </c>
      <c r="I558" s="8">
        <v>14694</v>
      </c>
      <c r="J558" s="8">
        <v>1602</v>
      </c>
      <c r="K558" s="8">
        <v>1085</v>
      </c>
      <c r="L558" s="43">
        <v>0</v>
      </c>
      <c r="M558" s="8">
        <v>0</v>
      </c>
      <c r="N558" s="37">
        <f t="shared" si="8"/>
        <v>1113578</v>
      </c>
    </row>
    <row r="559" spans="1:14" ht="25.5" x14ac:dyDescent="0.25">
      <c r="A559" s="9" t="s">
        <v>1102</v>
      </c>
      <c r="B559" s="7" t="s">
        <v>1103</v>
      </c>
      <c r="C559" s="8">
        <v>444366</v>
      </c>
      <c r="D559" s="8">
        <v>134270</v>
      </c>
      <c r="E559" s="8">
        <v>5485</v>
      </c>
      <c r="F559" s="8">
        <v>54347</v>
      </c>
      <c r="G559" s="8">
        <v>9952</v>
      </c>
      <c r="H559" s="8">
        <v>2884</v>
      </c>
      <c r="I559" s="8">
        <v>9260</v>
      </c>
      <c r="J559" s="8">
        <v>927</v>
      </c>
      <c r="K559" s="8">
        <v>868</v>
      </c>
      <c r="L559" s="43">
        <v>54</v>
      </c>
      <c r="M559" s="8">
        <v>0</v>
      </c>
      <c r="N559" s="37">
        <f t="shared" si="8"/>
        <v>662413</v>
      </c>
    </row>
    <row r="560" spans="1:14" ht="25.5" x14ac:dyDescent="0.25">
      <c r="A560" s="9" t="s">
        <v>1104</v>
      </c>
      <c r="B560" s="7" t="s">
        <v>1105</v>
      </c>
      <c r="C560" s="8">
        <v>2127020</v>
      </c>
      <c r="D560" s="8">
        <v>1095632</v>
      </c>
      <c r="E560" s="8">
        <v>24618</v>
      </c>
      <c r="F560" s="8">
        <v>342606</v>
      </c>
      <c r="G560" s="8">
        <v>52625</v>
      </c>
      <c r="H560" s="8">
        <v>16292</v>
      </c>
      <c r="I560" s="8">
        <v>58878</v>
      </c>
      <c r="J560" s="8">
        <v>3208</v>
      </c>
      <c r="K560" s="8">
        <v>6329</v>
      </c>
      <c r="L560" s="43">
        <v>203617</v>
      </c>
      <c r="M560" s="8">
        <v>0</v>
      </c>
      <c r="N560" s="37">
        <f t="shared" si="8"/>
        <v>3930825</v>
      </c>
    </row>
    <row r="561" spans="1:14" ht="25.5" x14ac:dyDescent="0.25">
      <c r="A561" s="9" t="s">
        <v>1106</v>
      </c>
      <c r="B561" s="7" t="s">
        <v>1107</v>
      </c>
      <c r="C561" s="8">
        <v>80330</v>
      </c>
      <c r="D561" s="8">
        <v>61621</v>
      </c>
      <c r="E561" s="8">
        <v>1260</v>
      </c>
      <c r="F561" s="8">
        <v>9027</v>
      </c>
      <c r="G561" s="8">
        <v>710</v>
      </c>
      <c r="H561" s="8">
        <v>498</v>
      </c>
      <c r="I561" s="8">
        <v>1017</v>
      </c>
      <c r="J561" s="8">
        <v>231</v>
      </c>
      <c r="K561" s="8">
        <v>123</v>
      </c>
      <c r="L561" s="43">
        <v>0</v>
      </c>
      <c r="M561" s="8">
        <v>0</v>
      </c>
      <c r="N561" s="37">
        <f t="shared" si="8"/>
        <v>154817</v>
      </c>
    </row>
    <row r="562" spans="1:14" ht="25.5" x14ac:dyDescent="0.25">
      <c r="A562" s="9" t="s">
        <v>1108</v>
      </c>
      <c r="B562" s="7" t="s">
        <v>1109</v>
      </c>
      <c r="C562" s="8">
        <v>1249476</v>
      </c>
      <c r="D562" s="8">
        <v>448725</v>
      </c>
      <c r="E562" s="8">
        <v>14911</v>
      </c>
      <c r="F562" s="8">
        <v>221422</v>
      </c>
      <c r="G562" s="8">
        <v>21064</v>
      </c>
      <c r="H562" s="8">
        <v>10175</v>
      </c>
      <c r="I562" s="8">
        <v>33246</v>
      </c>
      <c r="J562" s="8">
        <v>1824</v>
      </c>
      <c r="K562" s="8">
        <v>4207</v>
      </c>
      <c r="L562" s="43">
        <v>0</v>
      </c>
      <c r="M562" s="8">
        <v>0</v>
      </c>
      <c r="N562" s="37">
        <f t="shared" si="8"/>
        <v>2005050</v>
      </c>
    </row>
    <row r="563" spans="1:14" ht="38.25" x14ac:dyDescent="0.25">
      <c r="A563" s="9" t="s">
        <v>1110</v>
      </c>
      <c r="B563" s="7" t="s">
        <v>1111</v>
      </c>
      <c r="C563" s="8">
        <v>359538</v>
      </c>
      <c r="D563" s="8">
        <v>116602</v>
      </c>
      <c r="E563" s="8">
        <v>4921</v>
      </c>
      <c r="F563" s="8">
        <v>39505</v>
      </c>
      <c r="G563" s="8">
        <v>10096</v>
      </c>
      <c r="H563" s="8">
        <v>2199</v>
      </c>
      <c r="I563" s="8">
        <v>7602</v>
      </c>
      <c r="J563" s="8">
        <v>880</v>
      </c>
      <c r="K563" s="8">
        <v>565</v>
      </c>
      <c r="L563" s="43">
        <v>11038</v>
      </c>
      <c r="M563" s="8">
        <v>0</v>
      </c>
      <c r="N563" s="37">
        <f t="shared" si="8"/>
        <v>552946</v>
      </c>
    </row>
    <row r="564" spans="1:14" ht="25.5" x14ac:dyDescent="0.25">
      <c r="A564" s="9" t="s">
        <v>1112</v>
      </c>
      <c r="B564" s="7" t="s">
        <v>1113</v>
      </c>
      <c r="C564" s="8">
        <v>187584</v>
      </c>
      <c r="D564" s="8">
        <v>76522</v>
      </c>
      <c r="E564" s="8">
        <v>2743</v>
      </c>
      <c r="F564" s="8">
        <v>22476</v>
      </c>
      <c r="G564" s="8">
        <v>5894</v>
      </c>
      <c r="H564" s="8">
        <v>1200</v>
      </c>
      <c r="I564" s="8">
        <v>4431</v>
      </c>
      <c r="J564" s="8">
        <v>431</v>
      </c>
      <c r="K564" s="8">
        <v>332</v>
      </c>
      <c r="L564" s="43">
        <v>0</v>
      </c>
      <c r="M564" s="8">
        <v>0</v>
      </c>
      <c r="N564" s="37">
        <f t="shared" si="8"/>
        <v>301613</v>
      </c>
    </row>
    <row r="565" spans="1:14" ht="25.5" x14ac:dyDescent="0.25">
      <c r="A565" s="9" t="s">
        <v>1114</v>
      </c>
      <c r="B565" s="7" t="s">
        <v>1115</v>
      </c>
      <c r="C565" s="8">
        <v>78260</v>
      </c>
      <c r="D565" s="8">
        <v>39528</v>
      </c>
      <c r="E565" s="8">
        <v>1329</v>
      </c>
      <c r="F565" s="8">
        <v>8111</v>
      </c>
      <c r="G565" s="8">
        <v>529</v>
      </c>
      <c r="H565" s="8">
        <v>463</v>
      </c>
      <c r="I565" s="8">
        <v>789</v>
      </c>
      <c r="J565" s="8">
        <v>234</v>
      </c>
      <c r="K565" s="8">
        <v>97</v>
      </c>
      <c r="L565" s="43">
        <v>2190</v>
      </c>
      <c r="M565" s="8">
        <v>0</v>
      </c>
      <c r="N565" s="37">
        <f t="shared" si="8"/>
        <v>131530</v>
      </c>
    </row>
    <row r="566" spans="1:14" x14ac:dyDescent="0.25">
      <c r="A566" s="9" t="s">
        <v>1116</v>
      </c>
      <c r="B566" s="7" t="s">
        <v>1117</v>
      </c>
      <c r="C566" s="8">
        <v>1139518</v>
      </c>
      <c r="D566" s="8">
        <v>390343</v>
      </c>
      <c r="E566" s="8">
        <v>15206</v>
      </c>
      <c r="F566" s="8">
        <v>171422</v>
      </c>
      <c r="G566" s="8">
        <v>25412</v>
      </c>
      <c r="H566" s="8">
        <v>8375</v>
      </c>
      <c r="I566" s="8">
        <v>27982</v>
      </c>
      <c r="J566" s="8">
        <v>2436</v>
      </c>
      <c r="K566" s="8">
        <v>2987</v>
      </c>
      <c r="L566" s="43">
        <v>0</v>
      </c>
      <c r="M566" s="8">
        <v>0</v>
      </c>
      <c r="N566" s="37">
        <f t="shared" si="8"/>
        <v>1783681</v>
      </c>
    </row>
    <row r="567" spans="1:14" ht="25.5" x14ac:dyDescent="0.25">
      <c r="A567" s="9" t="s">
        <v>1118</v>
      </c>
      <c r="B567" s="7" t="s">
        <v>1119</v>
      </c>
      <c r="C567" s="8">
        <v>106172</v>
      </c>
      <c r="D567" s="8">
        <v>32000</v>
      </c>
      <c r="E567" s="8">
        <v>1634</v>
      </c>
      <c r="F567" s="8">
        <v>10859</v>
      </c>
      <c r="G567" s="8">
        <v>2377</v>
      </c>
      <c r="H567" s="8">
        <v>623</v>
      </c>
      <c r="I567" s="8">
        <v>1801</v>
      </c>
      <c r="J567" s="8">
        <v>279</v>
      </c>
      <c r="K567" s="8">
        <v>137</v>
      </c>
      <c r="L567" s="43">
        <v>0</v>
      </c>
      <c r="M567" s="8">
        <v>0</v>
      </c>
      <c r="N567" s="37">
        <f t="shared" si="8"/>
        <v>155882</v>
      </c>
    </row>
    <row r="568" spans="1:14" ht="38.25" x14ac:dyDescent="0.25">
      <c r="A568" s="9" t="s">
        <v>1120</v>
      </c>
      <c r="B568" s="7" t="s">
        <v>1121</v>
      </c>
      <c r="C568" s="8">
        <v>1141448</v>
      </c>
      <c r="D568" s="8">
        <v>705267</v>
      </c>
      <c r="E568" s="8">
        <v>15694</v>
      </c>
      <c r="F568" s="8">
        <v>160339</v>
      </c>
      <c r="G568" s="8">
        <v>39817</v>
      </c>
      <c r="H568" s="8">
        <v>8019</v>
      </c>
      <c r="I568" s="8">
        <v>32395</v>
      </c>
      <c r="J568" s="8">
        <v>2316</v>
      </c>
      <c r="K568" s="8">
        <v>2672</v>
      </c>
      <c r="L568" s="43">
        <v>0</v>
      </c>
      <c r="M568" s="8">
        <v>0</v>
      </c>
      <c r="N568" s="37">
        <f t="shared" si="8"/>
        <v>2107967</v>
      </c>
    </row>
    <row r="569" spans="1:14" ht="25.5" x14ac:dyDescent="0.25">
      <c r="A569" s="9" t="s">
        <v>1122</v>
      </c>
      <c r="B569" s="7" t="s">
        <v>1123</v>
      </c>
      <c r="C569" s="8">
        <v>500882</v>
      </c>
      <c r="D569" s="8">
        <v>280554</v>
      </c>
      <c r="E569" s="8">
        <v>6786</v>
      </c>
      <c r="F569" s="8">
        <v>77600</v>
      </c>
      <c r="G569" s="8">
        <v>11105</v>
      </c>
      <c r="H569" s="8">
        <v>3743</v>
      </c>
      <c r="I569" s="8">
        <v>12644</v>
      </c>
      <c r="J569" s="8">
        <v>995</v>
      </c>
      <c r="K569" s="8">
        <v>1363</v>
      </c>
      <c r="L569" s="43">
        <v>0</v>
      </c>
      <c r="M569" s="8">
        <v>0</v>
      </c>
      <c r="N569" s="37">
        <f t="shared" si="8"/>
        <v>895672</v>
      </c>
    </row>
    <row r="570" spans="1:14" x14ac:dyDescent="0.25">
      <c r="A570" s="9" t="s">
        <v>1124</v>
      </c>
      <c r="B570" s="7" t="s">
        <v>1125</v>
      </c>
      <c r="C570" s="8">
        <v>369702</v>
      </c>
      <c r="D570" s="8">
        <v>301970</v>
      </c>
      <c r="E570" s="8">
        <v>5826</v>
      </c>
      <c r="F570" s="8">
        <v>36116</v>
      </c>
      <c r="G570" s="8">
        <v>5036</v>
      </c>
      <c r="H570" s="8">
        <v>2117</v>
      </c>
      <c r="I570" s="8">
        <v>4633</v>
      </c>
      <c r="J570" s="8">
        <v>990</v>
      </c>
      <c r="K570" s="8">
        <v>426</v>
      </c>
      <c r="L570" s="43">
        <v>0</v>
      </c>
      <c r="M570" s="8">
        <v>0</v>
      </c>
      <c r="N570" s="37">
        <f t="shared" si="8"/>
        <v>726816</v>
      </c>
    </row>
    <row r="571" spans="1:14" ht="38.25" x14ac:dyDescent="0.25">
      <c r="A571" s="9" t="s">
        <v>1126</v>
      </c>
      <c r="B571" s="7" t="s">
        <v>1127</v>
      </c>
      <c r="C571" s="8">
        <v>146300</v>
      </c>
      <c r="D571" s="8">
        <v>82922</v>
      </c>
      <c r="E571" s="8">
        <v>2079</v>
      </c>
      <c r="F571" s="8">
        <v>18227</v>
      </c>
      <c r="G571" s="8">
        <v>2907</v>
      </c>
      <c r="H571" s="8">
        <v>959</v>
      </c>
      <c r="I571" s="8">
        <v>2858</v>
      </c>
      <c r="J571" s="8">
        <v>336</v>
      </c>
      <c r="K571" s="8">
        <v>280</v>
      </c>
      <c r="L571" s="43">
        <v>6825</v>
      </c>
      <c r="M571" s="8">
        <v>0</v>
      </c>
      <c r="N571" s="37">
        <f t="shared" si="8"/>
        <v>263693</v>
      </c>
    </row>
    <row r="572" spans="1:14" x14ac:dyDescent="0.25">
      <c r="A572" s="9" t="s">
        <v>1128</v>
      </c>
      <c r="B572" s="7" t="s">
        <v>1129</v>
      </c>
      <c r="C572" s="8">
        <v>119614</v>
      </c>
      <c r="D572" s="8">
        <v>50334</v>
      </c>
      <c r="E572" s="8">
        <v>1928</v>
      </c>
      <c r="F572" s="8">
        <v>11185</v>
      </c>
      <c r="G572" s="8">
        <v>2103</v>
      </c>
      <c r="H572" s="8">
        <v>671</v>
      </c>
      <c r="I572" s="8">
        <v>1626</v>
      </c>
      <c r="J572" s="8">
        <v>343</v>
      </c>
      <c r="K572" s="8">
        <v>123</v>
      </c>
      <c r="L572" s="43">
        <v>6281</v>
      </c>
      <c r="M572" s="8">
        <v>0</v>
      </c>
      <c r="N572" s="37">
        <f t="shared" si="8"/>
        <v>194208</v>
      </c>
    </row>
    <row r="573" spans="1:14" ht="25.5" x14ac:dyDescent="0.25">
      <c r="A573" s="9" t="s">
        <v>1130</v>
      </c>
      <c r="B573" s="7" t="s">
        <v>1131</v>
      </c>
      <c r="C573" s="8">
        <v>166812</v>
      </c>
      <c r="D573" s="8">
        <v>110444</v>
      </c>
      <c r="E573" s="8">
        <v>2360</v>
      </c>
      <c r="F573" s="8">
        <v>15989</v>
      </c>
      <c r="G573" s="8">
        <v>2043</v>
      </c>
      <c r="H573" s="8">
        <v>946</v>
      </c>
      <c r="I573" s="8">
        <v>2023</v>
      </c>
      <c r="J573" s="8">
        <v>401</v>
      </c>
      <c r="K573" s="8">
        <v>198</v>
      </c>
      <c r="L573" s="43">
        <v>0</v>
      </c>
      <c r="M573" s="8">
        <v>0</v>
      </c>
      <c r="N573" s="37">
        <f t="shared" si="8"/>
        <v>301216</v>
      </c>
    </row>
    <row r="574" spans="1:14" ht="25.5" x14ac:dyDescent="0.25">
      <c r="A574" s="9" t="s">
        <v>1132</v>
      </c>
      <c r="B574" s="7" t="s">
        <v>1133</v>
      </c>
      <c r="C574" s="8">
        <v>2936696</v>
      </c>
      <c r="D574" s="8">
        <v>1769734</v>
      </c>
      <c r="E574" s="8">
        <v>34509</v>
      </c>
      <c r="F574" s="8">
        <v>496479</v>
      </c>
      <c r="G574" s="8">
        <v>79752</v>
      </c>
      <c r="H574" s="8">
        <v>23134</v>
      </c>
      <c r="I574" s="8">
        <v>87923</v>
      </c>
      <c r="J574" s="8">
        <v>3747</v>
      </c>
      <c r="K574" s="8">
        <v>9289</v>
      </c>
      <c r="L574" s="43">
        <v>0</v>
      </c>
      <c r="M574" s="8">
        <v>0</v>
      </c>
      <c r="N574" s="37">
        <f t="shared" si="8"/>
        <v>5441263</v>
      </c>
    </row>
    <row r="575" spans="1:14" ht="25.5" x14ac:dyDescent="0.25">
      <c r="A575" s="9" t="s">
        <v>1134</v>
      </c>
      <c r="B575" s="7" t="s">
        <v>1135</v>
      </c>
      <c r="C575" s="8">
        <v>220920</v>
      </c>
      <c r="D575" s="8">
        <v>124292</v>
      </c>
      <c r="E575" s="8">
        <v>3240</v>
      </c>
      <c r="F575" s="8">
        <v>23876</v>
      </c>
      <c r="G575" s="8">
        <v>5357</v>
      </c>
      <c r="H575" s="8">
        <v>1334</v>
      </c>
      <c r="I575" s="8">
        <v>4186</v>
      </c>
      <c r="J575" s="8">
        <v>529</v>
      </c>
      <c r="K575" s="8">
        <v>325</v>
      </c>
      <c r="L575" s="43">
        <v>7200</v>
      </c>
      <c r="M575" s="8">
        <v>0</v>
      </c>
      <c r="N575" s="37">
        <f t="shared" si="8"/>
        <v>391259</v>
      </c>
    </row>
    <row r="576" spans="1:14" ht="25.5" x14ac:dyDescent="0.25">
      <c r="A576" s="9" t="s">
        <v>1136</v>
      </c>
      <c r="B576" s="7" t="s">
        <v>1137</v>
      </c>
      <c r="C576" s="8">
        <v>216680</v>
      </c>
      <c r="D576" s="8">
        <v>82604</v>
      </c>
      <c r="E576" s="8">
        <v>3228</v>
      </c>
      <c r="F576" s="8">
        <v>25145</v>
      </c>
      <c r="G576" s="8">
        <v>5733</v>
      </c>
      <c r="H576" s="8">
        <v>1363</v>
      </c>
      <c r="I576" s="8">
        <v>4568</v>
      </c>
      <c r="J576" s="8">
        <v>537</v>
      </c>
      <c r="K576" s="8">
        <v>361</v>
      </c>
      <c r="L576" s="43">
        <v>0</v>
      </c>
      <c r="M576" s="8">
        <v>0</v>
      </c>
      <c r="N576" s="37">
        <f t="shared" si="8"/>
        <v>340219</v>
      </c>
    </row>
    <row r="577" spans="1:14" ht="25.5" x14ac:dyDescent="0.25">
      <c r="A577" s="9" t="s">
        <v>1138</v>
      </c>
      <c r="B577" s="7" t="s">
        <v>1139</v>
      </c>
      <c r="C577" s="8">
        <v>127114</v>
      </c>
      <c r="D577" s="8">
        <v>128162</v>
      </c>
      <c r="E577" s="8">
        <v>1876</v>
      </c>
      <c r="F577" s="8">
        <v>14936</v>
      </c>
      <c r="G577" s="8">
        <v>2917</v>
      </c>
      <c r="H577" s="8">
        <v>804</v>
      </c>
      <c r="I577" s="8">
        <v>2499</v>
      </c>
      <c r="J577" s="8">
        <v>298</v>
      </c>
      <c r="K577" s="8">
        <v>217</v>
      </c>
      <c r="L577" s="43">
        <v>0</v>
      </c>
      <c r="M577" s="8">
        <v>0</v>
      </c>
      <c r="N577" s="37">
        <f t="shared" si="8"/>
        <v>278823</v>
      </c>
    </row>
    <row r="578" spans="1:14" ht="25.5" x14ac:dyDescent="0.25">
      <c r="A578" s="9" t="s">
        <v>1140</v>
      </c>
      <c r="B578" s="7" t="s">
        <v>1141</v>
      </c>
      <c r="C578" s="8">
        <v>144366</v>
      </c>
      <c r="D578" s="8">
        <v>86332</v>
      </c>
      <c r="E578" s="8">
        <v>2232</v>
      </c>
      <c r="F578" s="8">
        <v>13763</v>
      </c>
      <c r="G578" s="8">
        <v>2479</v>
      </c>
      <c r="H578" s="8">
        <v>817</v>
      </c>
      <c r="I578" s="8">
        <v>1993</v>
      </c>
      <c r="J578" s="8">
        <v>391</v>
      </c>
      <c r="K578" s="8">
        <v>160</v>
      </c>
      <c r="L578" s="43">
        <v>0</v>
      </c>
      <c r="M578" s="8">
        <v>0</v>
      </c>
      <c r="N578" s="37">
        <f t="shared" si="8"/>
        <v>252533</v>
      </c>
    </row>
    <row r="579" spans="1:14" ht="25.5" x14ac:dyDescent="0.25">
      <c r="A579" s="9" t="s">
        <v>1142</v>
      </c>
      <c r="B579" s="7" t="s">
        <v>1143</v>
      </c>
      <c r="C579" s="8">
        <v>1436930</v>
      </c>
      <c r="D579" s="8">
        <v>1021971</v>
      </c>
      <c r="E579" s="8">
        <v>18018</v>
      </c>
      <c r="F579" s="8">
        <v>226746</v>
      </c>
      <c r="G579" s="8">
        <v>38200</v>
      </c>
      <c r="H579" s="8">
        <v>10879</v>
      </c>
      <c r="I579" s="8">
        <v>39905</v>
      </c>
      <c r="J579" s="8">
        <v>2490</v>
      </c>
      <c r="K579" s="8">
        <v>4089</v>
      </c>
      <c r="L579" s="43">
        <v>0</v>
      </c>
      <c r="M579" s="8">
        <v>0</v>
      </c>
      <c r="N579" s="37">
        <f>SUM(C579:M579)</f>
        <v>2799228</v>
      </c>
    </row>
    <row r="580" spans="1:14" x14ac:dyDescent="0.25">
      <c r="A580" s="38"/>
      <c r="B580" s="39"/>
      <c r="C580" s="40">
        <f>SUM(C10:C579)</f>
        <v>326627736</v>
      </c>
      <c r="D580" s="40">
        <f t="shared" ref="D580:M580" si="9">SUM(D10:D579)</f>
        <v>173711094</v>
      </c>
      <c r="E580" s="40">
        <f t="shared" si="9"/>
        <v>4306112</v>
      </c>
      <c r="F580" s="40">
        <f t="shared" si="9"/>
        <v>46156136</v>
      </c>
      <c r="G580" s="40">
        <f t="shared" si="9"/>
        <v>7119994</v>
      </c>
      <c r="H580" s="40">
        <f t="shared" si="9"/>
        <v>2289298</v>
      </c>
      <c r="I580" s="40">
        <f t="shared" si="9"/>
        <v>7565445</v>
      </c>
      <c r="J580" s="40">
        <f t="shared" si="9"/>
        <v>615213</v>
      </c>
      <c r="K580" s="40">
        <f t="shared" si="9"/>
        <v>782396</v>
      </c>
      <c r="L580" s="40">
        <f t="shared" si="9"/>
        <v>5704632</v>
      </c>
      <c r="M580" s="40">
        <f t="shared" si="9"/>
        <v>1186813</v>
      </c>
      <c r="N580" s="41">
        <f t="shared" ref="N580" si="10">SUM(C580:M580)</f>
        <v>576064869</v>
      </c>
    </row>
    <row r="581" spans="1:14" x14ac:dyDescent="0.25">
      <c r="A581" s="76" t="s">
        <v>1144</v>
      </c>
      <c r="B581" s="76"/>
      <c r="C581" s="76"/>
      <c r="D581" s="76"/>
      <c r="E581" s="76"/>
      <c r="F581" s="76"/>
      <c r="G581" s="76"/>
      <c r="H581" s="76"/>
      <c r="I581" s="76"/>
      <c r="J581" s="76"/>
      <c r="K581" s="3"/>
      <c r="L581" s="4"/>
      <c r="M581" s="5"/>
      <c r="N581" s="27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 x14ac:dyDescent="0.25">
      <c r="A585" s="77" t="str">
        <f>+'ACUERDO 2to. TRIMESTRE'!A584:J584</f>
        <v>San Bartolo Coyotepec, Oaxaca,  5 de JULIO de 2022</v>
      </c>
      <c r="B585" s="77"/>
      <c r="C585" s="77"/>
      <c r="D585" s="77"/>
      <c r="E585" s="77"/>
      <c r="F585" s="77"/>
      <c r="G585" s="77"/>
      <c r="H585" s="77"/>
      <c r="I585" s="77"/>
      <c r="J585" s="77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8" t="str">
        <f>+'ACUERDO 2to. TRIMESTRE'!A588:J588</f>
        <v>C.P. LANDO MATUS DELGADO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3"/>
      <c r="L589" s="4"/>
      <c r="M589" s="5"/>
      <c r="N589" s="2"/>
    </row>
    <row r="590" spans="1:14" x14ac:dyDescent="0.25">
      <c r="A590" s="78" t="str">
        <f>+'ACUERDO 2to. TRIMESTRE'!A589:J589</f>
        <v>TESORERO</v>
      </c>
      <c r="B590" s="78"/>
      <c r="C590" s="78"/>
      <c r="D590" s="78"/>
      <c r="E590" s="78"/>
      <c r="F590" s="78"/>
      <c r="G590" s="78"/>
      <c r="H590" s="78"/>
      <c r="I590" s="78"/>
      <c r="J590" s="78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3"/>
      <c r="L593" s="4"/>
      <c r="M593" s="5"/>
      <c r="N593" s="2"/>
    </row>
    <row r="594" spans="1:14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3"/>
      <c r="L594" s="4"/>
      <c r="M594" s="5"/>
      <c r="N594" s="2"/>
    </row>
    <row r="595" spans="1:14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3"/>
      <c r="L595" s="4"/>
      <c r="M595" s="5"/>
    </row>
    <row r="596" spans="1:14" x14ac:dyDescent="0.25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575" activePane="bottomLeft" state="frozen"/>
      <selection activeCell="A3" sqref="A3"/>
      <selection pane="bottomLeft" activeCell="A7" sqref="A7:N8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1" t="s">
        <v>1161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15.75" customHeight="1" thickBot="1" x14ac:dyDescent="0.3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ht="84" x14ac:dyDescent="0.25">
      <c r="A9" s="54" t="s">
        <v>0</v>
      </c>
      <c r="B9" s="55" t="s">
        <v>1</v>
      </c>
      <c r="C9" s="54" t="s">
        <v>1145</v>
      </c>
      <c r="D9" s="56" t="s">
        <v>1146</v>
      </c>
      <c r="E9" s="56" t="s">
        <v>1147</v>
      </c>
      <c r="F9" s="56" t="s">
        <v>1148</v>
      </c>
      <c r="G9" s="56" t="s">
        <v>1149</v>
      </c>
      <c r="H9" s="56" t="s">
        <v>1150</v>
      </c>
      <c r="I9" s="56" t="s">
        <v>1151</v>
      </c>
      <c r="J9" s="56" t="s">
        <v>1152</v>
      </c>
      <c r="K9" s="57" t="s">
        <v>1155</v>
      </c>
      <c r="L9" s="58" t="s">
        <v>1156</v>
      </c>
      <c r="M9" s="59" t="s">
        <v>2</v>
      </c>
      <c r="N9" s="59" t="s">
        <v>1157</v>
      </c>
    </row>
    <row r="10" spans="1:14" x14ac:dyDescent="0.25">
      <c r="A10" s="60" t="s">
        <v>4</v>
      </c>
      <c r="B10" s="61" t="s">
        <v>5</v>
      </c>
      <c r="C10" s="62">
        <v>161469</v>
      </c>
      <c r="D10" s="62">
        <v>53142</v>
      </c>
      <c r="E10" s="62">
        <v>1988</v>
      </c>
      <c r="F10" s="62">
        <v>6015</v>
      </c>
      <c r="G10" s="62">
        <v>0</v>
      </c>
      <c r="H10" s="62">
        <v>710</v>
      </c>
      <c r="I10" s="62">
        <v>0</v>
      </c>
      <c r="J10" s="62">
        <v>369</v>
      </c>
      <c r="K10" s="62">
        <v>66</v>
      </c>
      <c r="L10" s="63">
        <v>0</v>
      </c>
      <c r="M10" s="62">
        <v>0</v>
      </c>
      <c r="N10" s="62">
        <f>SUM(C10:M10)</f>
        <v>223759</v>
      </c>
    </row>
    <row r="11" spans="1:14" ht="24" x14ac:dyDescent="0.25">
      <c r="A11" s="64" t="s">
        <v>6</v>
      </c>
      <c r="B11" s="61" t="s">
        <v>7</v>
      </c>
      <c r="C11" s="62">
        <v>4742794</v>
      </c>
      <c r="D11" s="62">
        <v>1151715</v>
      </c>
      <c r="E11" s="62">
        <v>29396</v>
      </c>
      <c r="F11" s="62">
        <v>78089</v>
      </c>
      <c r="G11" s="62">
        <v>0</v>
      </c>
      <c r="H11" s="62">
        <v>20345</v>
      </c>
      <c r="I11" s="62">
        <v>0</v>
      </c>
      <c r="J11" s="62">
        <v>4842</v>
      </c>
      <c r="K11" s="62">
        <v>3965</v>
      </c>
      <c r="L11" s="63">
        <v>0</v>
      </c>
      <c r="M11" s="62">
        <v>37680</v>
      </c>
      <c r="N11" s="62">
        <f t="shared" ref="N11:N74" si="0">SUM(C11:M11)</f>
        <v>6068826</v>
      </c>
    </row>
    <row r="12" spans="1:14" ht="24" x14ac:dyDescent="0.25">
      <c r="A12" s="64" t="s">
        <v>8</v>
      </c>
      <c r="B12" s="61" t="s">
        <v>9</v>
      </c>
      <c r="C12" s="62">
        <v>294742</v>
      </c>
      <c r="D12" s="62">
        <v>49566</v>
      </c>
      <c r="E12" s="62">
        <v>2507</v>
      </c>
      <c r="F12" s="62">
        <v>7114</v>
      </c>
      <c r="G12" s="62">
        <v>0</v>
      </c>
      <c r="H12" s="62">
        <v>1278</v>
      </c>
      <c r="I12" s="62">
        <v>0</v>
      </c>
      <c r="J12" s="62">
        <v>437</v>
      </c>
      <c r="K12" s="62">
        <v>201</v>
      </c>
      <c r="L12" s="63">
        <v>0</v>
      </c>
      <c r="M12" s="62">
        <v>0</v>
      </c>
      <c r="N12" s="62">
        <f t="shared" si="0"/>
        <v>355845</v>
      </c>
    </row>
    <row r="13" spans="1:14" ht="24" x14ac:dyDescent="0.25">
      <c r="A13" s="64" t="s">
        <v>10</v>
      </c>
      <c r="B13" s="61" t="s">
        <v>11</v>
      </c>
      <c r="C13" s="62">
        <v>146892</v>
      </c>
      <c r="D13" s="62">
        <v>37465</v>
      </c>
      <c r="E13" s="62">
        <v>1366</v>
      </c>
      <c r="F13" s="62">
        <v>3977</v>
      </c>
      <c r="G13" s="62">
        <v>0</v>
      </c>
      <c r="H13" s="62">
        <v>638</v>
      </c>
      <c r="I13" s="62">
        <v>0</v>
      </c>
      <c r="J13" s="62">
        <v>268</v>
      </c>
      <c r="K13" s="62">
        <v>89</v>
      </c>
      <c r="L13" s="63">
        <v>0</v>
      </c>
      <c r="M13" s="62">
        <v>0</v>
      </c>
      <c r="N13" s="62">
        <f t="shared" si="0"/>
        <v>190695</v>
      </c>
    </row>
    <row r="14" spans="1:14" ht="24" x14ac:dyDescent="0.25">
      <c r="A14" s="64" t="s">
        <v>12</v>
      </c>
      <c r="B14" s="61" t="s">
        <v>13</v>
      </c>
      <c r="C14" s="62">
        <v>3833210</v>
      </c>
      <c r="D14" s="62">
        <v>467663</v>
      </c>
      <c r="E14" s="62">
        <v>18343</v>
      </c>
      <c r="F14" s="62">
        <v>43079</v>
      </c>
      <c r="G14" s="62">
        <v>0</v>
      </c>
      <c r="H14" s="62">
        <v>16374</v>
      </c>
      <c r="I14" s="62">
        <v>0</v>
      </c>
      <c r="J14" s="62">
        <v>2468</v>
      </c>
      <c r="K14" s="62">
        <v>3674</v>
      </c>
      <c r="L14" s="63">
        <v>0</v>
      </c>
      <c r="M14" s="62">
        <v>0</v>
      </c>
      <c r="N14" s="62">
        <f t="shared" si="0"/>
        <v>4384811</v>
      </c>
    </row>
    <row r="15" spans="1:14" ht="24" x14ac:dyDescent="0.25">
      <c r="A15" s="64" t="s">
        <v>14</v>
      </c>
      <c r="B15" s="61" t="s">
        <v>15</v>
      </c>
      <c r="C15" s="62">
        <v>2290503</v>
      </c>
      <c r="D15" s="62">
        <v>456398</v>
      </c>
      <c r="E15" s="62">
        <v>13532</v>
      </c>
      <c r="F15" s="62">
        <v>39962</v>
      </c>
      <c r="G15" s="62">
        <v>0</v>
      </c>
      <c r="H15" s="62">
        <v>9682</v>
      </c>
      <c r="I15" s="62">
        <v>0</v>
      </c>
      <c r="J15" s="62">
        <v>2459</v>
      </c>
      <c r="K15" s="62">
        <v>1732</v>
      </c>
      <c r="L15" s="63">
        <v>215221</v>
      </c>
      <c r="M15" s="62">
        <v>0</v>
      </c>
      <c r="N15" s="62">
        <f t="shared" si="0"/>
        <v>3029489</v>
      </c>
    </row>
    <row r="16" spans="1:14" ht="24" x14ac:dyDescent="0.25">
      <c r="A16" s="64" t="s">
        <v>16</v>
      </c>
      <c r="B16" s="61" t="s">
        <v>17</v>
      </c>
      <c r="C16" s="62">
        <v>348833</v>
      </c>
      <c r="D16" s="62">
        <v>128295</v>
      </c>
      <c r="E16" s="62">
        <v>3417</v>
      </c>
      <c r="F16" s="62">
        <v>10131</v>
      </c>
      <c r="G16" s="62">
        <v>0</v>
      </c>
      <c r="H16" s="62">
        <v>1515</v>
      </c>
      <c r="I16" s="62">
        <v>0</v>
      </c>
      <c r="J16" s="62">
        <v>627</v>
      </c>
      <c r="K16" s="62">
        <v>197</v>
      </c>
      <c r="L16" s="63">
        <v>0</v>
      </c>
      <c r="M16" s="62">
        <v>0</v>
      </c>
      <c r="N16" s="62">
        <f t="shared" si="0"/>
        <v>493015</v>
      </c>
    </row>
    <row r="17" spans="1:14" ht="24" x14ac:dyDescent="0.25">
      <c r="A17" s="64" t="s">
        <v>18</v>
      </c>
      <c r="B17" s="61" t="s">
        <v>19</v>
      </c>
      <c r="C17" s="62">
        <v>195489</v>
      </c>
      <c r="D17" s="62">
        <v>59920</v>
      </c>
      <c r="E17" s="62">
        <v>1609</v>
      </c>
      <c r="F17" s="62">
        <v>4618</v>
      </c>
      <c r="G17" s="62">
        <v>0</v>
      </c>
      <c r="H17" s="62">
        <v>843</v>
      </c>
      <c r="I17" s="62">
        <v>0</v>
      </c>
      <c r="J17" s="62">
        <v>266</v>
      </c>
      <c r="K17" s="62">
        <v>134</v>
      </c>
      <c r="L17" s="63">
        <v>0</v>
      </c>
      <c r="M17" s="62">
        <v>0</v>
      </c>
      <c r="N17" s="62">
        <f t="shared" si="0"/>
        <v>262879</v>
      </c>
    </row>
    <row r="18" spans="1:14" x14ac:dyDescent="0.25">
      <c r="A18" s="64" t="s">
        <v>20</v>
      </c>
      <c r="B18" s="61" t="s">
        <v>21</v>
      </c>
      <c r="C18" s="62">
        <v>687108</v>
      </c>
      <c r="D18" s="62">
        <v>167023</v>
      </c>
      <c r="E18" s="62">
        <v>4565</v>
      </c>
      <c r="F18" s="62">
        <v>12812</v>
      </c>
      <c r="G18" s="62">
        <v>0</v>
      </c>
      <c r="H18" s="62">
        <v>2941</v>
      </c>
      <c r="I18" s="62">
        <v>0</v>
      </c>
      <c r="J18" s="62">
        <v>840</v>
      </c>
      <c r="K18" s="62">
        <v>527</v>
      </c>
      <c r="L18" s="63">
        <v>0</v>
      </c>
      <c r="M18" s="62">
        <v>0</v>
      </c>
      <c r="N18" s="62">
        <f t="shared" si="0"/>
        <v>875816</v>
      </c>
    </row>
    <row r="19" spans="1:14" ht="24" x14ac:dyDescent="0.25">
      <c r="A19" s="64" t="s">
        <v>22</v>
      </c>
      <c r="B19" s="61" t="s">
        <v>23</v>
      </c>
      <c r="C19" s="62">
        <v>3472562</v>
      </c>
      <c r="D19" s="62">
        <v>303896</v>
      </c>
      <c r="E19" s="62">
        <v>13565</v>
      </c>
      <c r="F19" s="62">
        <v>25306</v>
      </c>
      <c r="G19" s="62">
        <v>0</v>
      </c>
      <c r="H19" s="62">
        <v>14897</v>
      </c>
      <c r="I19" s="62">
        <v>0</v>
      </c>
      <c r="J19" s="62">
        <v>1523</v>
      </c>
      <c r="K19" s="62">
        <v>3711</v>
      </c>
      <c r="L19" s="63">
        <v>0</v>
      </c>
      <c r="M19" s="62">
        <v>0</v>
      </c>
      <c r="N19" s="62">
        <f t="shared" si="0"/>
        <v>3835460</v>
      </c>
    </row>
    <row r="20" spans="1:14" x14ac:dyDescent="0.25">
      <c r="A20" s="64" t="s">
        <v>24</v>
      </c>
      <c r="B20" s="61" t="s">
        <v>25</v>
      </c>
      <c r="C20" s="62">
        <v>188342</v>
      </c>
      <c r="D20" s="62">
        <v>56595</v>
      </c>
      <c r="E20" s="62">
        <v>1752</v>
      </c>
      <c r="F20" s="62">
        <v>5014</v>
      </c>
      <c r="G20" s="62">
        <v>0</v>
      </c>
      <c r="H20" s="62">
        <v>820</v>
      </c>
      <c r="I20" s="62">
        <v>0</v>
      </c>
      <c r="J20" s="62">
        <v>306</v>
      </c>
      <c r="K20" s="62">
        <v>120</v>
      </c>
      <c r="L20" s="63">
        <v>0</v>
      </c>
      <c r="M20" s="62">
        <v>0</v>
      </c>
      <c r="N20" s="62">
        <f t="shared" si="0"/>
        <v>252949</v>
      </c>
    </row>
    <row r="21" spans="1:14" ht="24" x14ac:dyDescent="0.25">
      <c r="A21" s="64" t="s">
        <v>26</v>
      </c>
      <c r="B21" s="61" t="s">
        <v>27</v>
      </c>
      <c r="C21" s="62">
        <v>1078555</v>
      </c>
      <c r="D21" s="62">
        <v>94580</v>
      </c>
      <c r="E21" s="62">
        <v>6768</v>
      </c>
      <c r="F21" s="62">
        <v>17720</v>
      </c>
      <c r="G21" s="62">
        <v>0</v>
      </c>
      <c r="H21" s="62">
        <v>4638</v>
      </c>
      <c r="I21" s="62">
        <v>0</v>
      </c>
      <c r="J21" s="62">
        <v>1090</v>
      </c>
      <c r="K21" s="62">
        <v>913</v>
      </c>
      <c r="L21" s="63">
        <v>28641</v>
      </c>
      <c r="M21" s="62">
        <v>0</v>
      </c>
      <c r="N21" s="62">
        <f t="shared" si="0"/>
        <v>1232905</v>
      </c>
    </row>
    <row r="22" spans="1:14" ht="24" x14ac:dyDescent="0.25">
      <c r="A22" s="64" t="s">
        <v>28</v>
      </c>
      <c r="B22" s="61" t="s">
        <v>29</v>
      </c>
      <c r="C22" s="62">
        <v>619190</v>
      </c>
      <c r="D22" s="62">
        <v>218579</v>
      </c>
      <c r="E22" s="62">
        <v>4626</v>
      </c>
      <c r="F22" s="62">
        <v>13286</v>
      </c>
      <c r="G22" s="62">
        <v>0</v>
      </c>
      <c r="H22" s="62">
        <v>2659</v>
      </c>
      <c r="I22" s="62">
        <v>0</v>
      </c>
      <c r="J22" s="62">
        <v>861</v>
      </c>
      <c r="K22" s="62">
        <v>439</v>
      </c>
      <c r="L22" s="63">
        <v>0</v>
      </c>
      <c r="M22" s="62">
        <v>0</v>
      </c>
      <c r="N22" s="62">
        <f t="shared" si="0"/>
        <v>859640</v>
      </c>
    </row>
    <row r="23" spans="1:14" x14ac:dyDescent="0.25">
      <c r="A23" s="64" t="s">
        <v>30</v>
      </c>
      <c r="B23" s="61" t="s">
        <v>31</v>
      </c>
      <c r="C23" s="62">
        <v>5628080</v>
      </c>
      <c r="D23" s="62">
        <v>890862</v>
      </c>
      <c r="E23" s="62">
        <v>29957</v>
      </c>
      <c r="F23" s="62">
        <v>74012</v>
      </c>
      <c r="G23" s="62">
        <v>0</v>
      </c>
      <c r="H23" s="62">
        <v>24276</v>
      </c>
      <c r="I23" s="62">
        <v>0</v>
      </c>
      <c r="J23" s="62">
        <v>5903</v>
      </c>
      <c r="K23" s="62">
        <v>5028</v>
      </c>
      <c r="L23" s="63">
        <v>0</v>
      </c>
      <c r="M23" s="62">
        <v>0</v>
      </c>
      <c r="N23" s="62">
        <f t="shared" si="0"/>
        <v>6658118</v>
      </c>
    </row>
    <row r="24" spans="1:14" x14ac:dyDescent="0.25">
      <c r="A24" s="64" t="s">
        <v>32</v>
      </c>
      <c r="B24" s="61" t="s">
        <v>33</v>
      </c>
      <c r="C24" s="62">
        <v>554960</v>
      </c>
      <c r="D24" s="62">
        <v>81180</v>
      </c>
      <c r="E24" s="62">
        <v>4279</v>
      </c>
      <c r="F24" s="62">
        <v>11866</v>
      </c>
      <c r="G24" s="62">
        <v>0</v>
      </c>
      <c r="H24" s="62">
        <v>2399</v>
      </c>
      <c r="I24" s="62">
        <v>0</v>
      </c>
      <c r="J24" s="62">
        <v>729</v>
      </c>
      <c r="K24" s="62">
        <v>412</v>
      </c>
      <c r="L24" s="63">
        <v>0</v>
      </c>
      <c r="M24" s="62">
        <v>0</v>
      </c>
      <c r="N24" s="62">
        <f t="shared" si="0"/>
        <v>655825</v>
      </c>
    </row>
    <row r="25" spans="1:14" ht="24" x14ac:dyDescent="0.25">
      <c r="A25" s="64" t="s">
        <v>34</v>
      </c>
      <c r="B25" s="61" t="s">
        <v>35</v>
      </c>
      <c r="C25" s="62">
        <v>914345</v>
      </c>
      <c r="D25" s="62">
        <v>74357</v>
      </c>
      <c r="E25" s="62">
        <v>6098</v>
      </c>
      <c r="F25" s="62">
        <v>16292</v>
      </c>
      <c r="G25" s="62">
        <v>0</v>
      </c>
      <c r="H25" s="62">
        <v>3936</v>
      </c>
      <c r="I25" s="62">
        <v>0</v>
      </c>
      <c r="J25" s="62">
        <v>1004</v>
      </c>
      <c r="K25" s="62">
        <v>746</v>
      </c>
      <c r="L25" s="63">
        <v>0</v>
      </c>
      <c r="M25" s="62">
        <v>0</v>
      </c>
      <c r="N25" s="62">
        <f t="shared" si="0"/>
        <v>1016778</v>
      </c>
    </row>
    <row r="26" spans="1:14" x14ac:dyDescent="0.25">
      <c r="A26" s="64" t="s">
        <v>36</v>
      </c>
      <c r="B26" s="61" t="s">
        <v>37</v>
      </c>
      <c r="C26" s="62">
        <v>418189</v>
      </c>
      <c r="D26" s="62">
        <v>93472</v>
      </c>
      <c r="E26" s="62">
        <v>3249</v>
      </c>
      <c r="F26" s="62">
        <v>9049</v>
      </c>
      <c r="G26" s="62">
        <v>0</v>
      </c>
      <c r="H26" s="62">
        <v>1807</v>
      </c>
      <c r="I26" s="62">
        <v>0</v>
      </c>
      <c r="J26" s="62">
        <v>554</v>
      </c>
      <c r="K26" s="62">
        <v>307</v>
      </c>
      <c r="L26" s="63">
        <v>0</v>
      </c>
      <c r="M26" s="62">
        <v>0</v>
      </c>
      <c r="N26" s="62">
        <f t="shared" si="0"/>
        <v>526627</v>
      </c>
    </row>
    <row r="27" spans="1:14" ht="24" x14ac:dyDescent="0.25">
      <c r="A27" s="64" t="s">
        <v>38</v>
      </c>
      <c r="B27" s="61" t="s">
        <v>39</v>
      </c>
      <c r="C27" s="62">
        <v>166234</v>
      </c>
      <c r="D27" s="62">
        <v>57126</v>
      </c>
      <c r="E27" s="62">
        <v>1654</v>
      </c>
      <c r="F27" s="62">
        <v>4714</v>
      </c>
      <c r="G27" s="62">
        <v>0</v>
      </c>
      <c r="H27" s="62">
        <v>729</v>
      </c>
      <c r="I27" s="62">
        <v>0</v>
      </c>
      <c r="J27" s="62">
        <v>308</v>
      </c>
      <c r="K27" s="62">
        <v>102</v>
      </c>
      <c r="L27" s="63">
        <v>0</v>
      </c>
      <c r="M27" s="62">
        <v>0</v>
      </c>
      <c r="N27" s="62">
        <f t="shared" si="0"/>
        <v>230867</v>
      </c>
    </row>
    <row r="28" spans="1:14" ht="24" x14ac:dyDescent="0.25">
      <c r="A28" s="64" t="s">
        <v>40</v>
      </c>
      <c r="B28" s="61" t="s">
        <v>41</v>
      </c>
      <c r="C28" s="62">
        <v>325353</v>
      </c>
      <c r="D28" s="62">
        <v>47629</v>
      </c>
      <c r="E28" s="62">
        <v>2786</v>
      </c>
      <c r="F28" s="62">
        <v>7981</v>
      </c>
      <c r="G28" s="62">
        <v>0</v>
      </c>
      <c r="H28" s="62">
        <v>1409</v>
      </c>
      <c r="I28" s="62">
        <v>0</v>
      </c>
      <c r="J28" s="62">
        <v>492</v>
      </c>
      <c r="K28" s="62">
        <v>218</v>
      </c>
      <c r="L28" s="63">
        <v>0</v>
      </c>
      <c r="M28" s="62">
        <v>0</v>
      </c>
      <c r="N28" s="62">
        <f t="shared" si="0"/>
        <v>385868</v>
      </c>
    </row>
    <row r="29" spans="1:14" ht="24" x14ac:dyDescent="0.25">
      <c r="A29" s="64" t="s">
        <v>42</v>
      </c>
      <c r="B29" s="61" t="s">
        <v>43</v>
      </c>
      <c r="C29" s="62">
        <v>541409</v>
      </c>
      <c r="D29" s="62">
        <v>206576</v>
      </c>
      <c r="E29" s="62">
        <v>3589</v>
      </c>
      <c r="F29" s="62">
        <v>9569</v>
      </c>
      <c r="G29" s="62">
        <v>0</v>
      </c>
      <c r="H29" s="62">
        <v>2330</v>
      </c>
      <c r="I29" s="62">
        <v>0</v>
      </c>
      <c r="J29" s="62">
        <v>578</v>
      </c>
      <c r="K29" s="62">
        <v>444</v>
      </c>
      <c r="L29" s="63">
        <v>59435</v>
      </c>
      <c r="M29" s="62">
        <v>0</v>
      </c>
      <c r="N29" s="62">
        <f t="shared" si="0"/>
        <v>823930</v>
      </c>
    </row>
    <row r="30" spans="1:14" x14ac:dyDescent="0.25">
      <c r="A30" s="64" t="s">
        <v>44</v>
      </c>
      <c r="B30" s="61" t="s">
        <v>45</v>
      </c>
      <c r="C30" s="62">
        <v>1639264</v>
      </c>
      <c r="D30" s="62">
        <v>377706</v>
      </c>
      <c r="E30" s="62">
        <v>10241</v>
      </c>
      <c r="F30" s="62">
        <v>26378</v>
      </c>
      <c r="G30" s="62">
        <v>0</v>
      </c>
      <c r="H30" s="62">
        <v>7062</v>
      </c>
      <c r="I30" s="62">
        <v>0</v>
      </c>
      <c r="J30" s="62">
        <v>1762</v>
      </c>
      <c r="K30" s="62">
        <v>1403</v>
      </c>
      <c r="L30" s="63">
        <v>0</v>
      </c>
      <c r="M30" s="62">
        <v>0</v>
      </c>
      <c r="N30" s="62">
        <f t="shared" si="0"/>
        <v>2063816</v>
      </c>
    </row>
    <row r="31" spans="1:14" x14ac:dyDescent="0.25">
      <c r="A31" s="64" t="s">
        <v>46</v>
      </c>
      <c r="B31" s="61" t="s">
        <v>47</v>
      </c>
      <c r="C31" s="62">
        <v>205482</v>
      </c>
      <c r="D31" s="62">
        <v>52035</v>
      </c>
      <c r="E31" s="62">
        <v>1541</v>
      </c>
      <c r="F31" s="62">
        <v>4311</v>
      </c>
      <c r="G31" s="62">
        <v>0</v>
      </c>
      <c r="H31" s="62">
        <v>886</v>
      </c>
      <c r="I31" s="62">
        <v>0</v>
      </c>
      <c r="J31" s="62">
        <v>283</v>
      </c>
      <c r="K31" s="62">
        <v>151</v>
      </c>
      <c r="L31" s="63">
        <v>3638</v>
      </c>
      <c r="M31" s="62">
        <v>0</v>
      </c>
      <c r="N31" s="62">
        <f t="shared" si="0"/>
        <v>268327</v>
      </c>
    </row>
    <row r="32" spans="1:14" ht="24" x14ac:dyDescent="0.25">
      <c r="A32" s="64" t="s">
        <v>48</v>
      </c>
      <c r="B32" s="61" t="s">
        <v>49</v>
      </c>
      <c r="C32" s="62">
        <v>2728401</v>
      </c>
      <c r="D32" s="62">
        <v>662143</v>
      </c>
      <c r="E32" s="62">
        <v>11589</v>
      </c>
      <c r="F32" s="62">
        <v>25262</v>
      </c>
      <c r="G32" s="62">
        <v>0</v>
      </c>
      <c r="H32" s="62">
        <v>11655</v>
      </c>
      <c r="I32" s="62">
        <v>0</v>
      </c>
      <c r="J32" s="62">
        <v>1461</v>
      </c>
      <c r="K32" s="62">
        <v>2741</v>
      </c>
      <c r="L32" s="63">
        <v>448972</v>
      </c>
      <c r="M32" s="62">
        <v>0</v>
      </c>
      <c r="N32" s="62">
        <f t="shared" si="0"/>
        <v>3892224</v>
      </c>
    </row>
    <row r="33" spans="1:14" ht="36" x14ac:dyDescent="0.25">
      <c r="A33" s="64" t="s">
        <v>50</v>
      </c>
      <c r="B33" s="61" t="s">
        <v>51</v>
      </c>
      <c r="C33" s="62">
        <v>550943</v>
      </c>
      <c r="D33" s="62">
        <v>194833</v>
      </c>
      <c r="E33" s="62">
        <v>4589</v>
      </c>
      <c r="F33" s="62">
        <v>15117</v>
      </c>
      <c r="G33" s="62">
        <v>0</v>
      </c>
      <c r="H33" s="62">
        <v>2321</v>
      </c>
      <c r="I33" s="62">
        <v>0</v>
      </c>
      <c r="J33" s="62">
        <v>784</v>
      </c>
      <c r="K33" s="62">
        <v>281</v>
      </c>
      <c r="L33" s="63">
        <v>0</v>
      </c>
      <c r="M33" s="62">
        <v>0</v>
      </c>
      <c r="N33" s="62">
        <f t="shared" si="0"/>
        <v>768868</v>
      </c>
    </row>
    <row r="34" spans="1:14" x14ac:dyDescent="0.25">
      <c r="A34" s="64" t="s">
        <v>52</v>
      </c>
      <c r="B34" s="61" t="s">
        <v>53</v>
      </c>
      <c r="C34" s="62">
        <v>1535656</v>
      </c>
      <c r="D34" s="62">
        <v>317622</v>
      </c>
      <c r="E34" s="62">
        <v>6672</v>
      </c>
      <c r="F34" s="62">
        <v>17597</v>
      </c>
      <c r="G34" s="62">
        <v>0</v>
      </c>
      <c r="H34" s="62">
        <v>6519</v>
      </c>
      <c r="I34" s="62">
        <v>0</v>
      </c>
      <c r="J34" s="62">
        <v>1099</v>
      </c>
      <c r="K34" s="62">
        <v>1368</v>
      </c>
      <c r="L34" s="63">
        <v>0</v>
      </c>
      <c r="M34" s="62">
        <v>0</v>
      </c>
      <c r="N34" s="62">
        <f t="shared" si="0"/>
        <v>1886533</v>
      </c>
    </row>
    <row r="35" spans="1:14" ht="24" x14ac:dyDescent="0.25">
      <c r="A35" s="64" t="s">
        <v>54</v>
      </c>
      <c r="B35" s="61" t="s">
        <v>55</v>
      </c>
      <c r="C35" s="62">
        <v>1159391</v>
      </c>
      <c r="D35" s="62">
        <v>180926</v>
      </c>
      <c r="E35" s="62">
        <v>7351</v>
      </c>
      <c r="F35" s="62">
        <v>18883</v>
      </c>
      <c r="G35" s="62">
        <v>0</v>
      </c>
      <c r="H35" s="62">
        <v>4998</v>
      </c>
      <c r="I35" s="62">
        <v>0</v>
      </c>
      <c r="J35" s="62">
        <v>1156</v>
      </c>
      <c r="K35" s="62">
        <v>998</v>
      </c>
      <c r="L35" s="63">
        <v>59137</v>
      </c>
      <c r="M35" s="62">
        <v>0</v>
      </c>
      <c r="N35" s="62">
        <f t="shared" si="0"/>
        <v>1432840</v>
      </c>
    </row>
    <row r="36" spans="1:14" ht="36" x14ac:dyDescent="0.25">
      <c r="A36" s="64" t="s">
        <v>56</v>
      </c>
      <c r="B36" s="61" t="s">
        <v>57</v>
      </c>
      <c r="C36" s="62">
        <v>313701</v>
      </c>
      <c r="D36" s="62">
        <v>136029</v>
      </c>
      <c r="E36" s="62">
        <v>2738</v>
      </c>
      <c r="F36" s="62">
        <v>7784</v>
      </c>
      <c r="G36" s="62">
        <v>0</v>
      </c>
      <c r="H36" s="62">
        <v>1362</v>
      </c>
      <c r="I36" s="62">
        <v>0</v>
      </c>
      <c r="J36" s="62">
        <v>477</v>
      </c>
      <c r="K36" s="62">
        <v>211</v>
      </c>
      <c r="L36" s="63">
        <v>0</v>
      </c>
      <c r="M36" s="62">
        <v>0</v>
      </c>
      <c r="N36" s="62">
        <f t="shared" si="0"/>
        <v>462302</v>
      </c>
    </row>
    <row r="37" spans="1:14" ht="36" x14ac:dyDescent="0.25">
      <c r="A37" s="64" t="s">
        <v>58</v>
      </c>
      <c r="B37" s="61" t="s">
        <v>59</v>
      </c>
      <c r="C37" s="62">
        <v>2679079</v>
      </c>
      <c r="D37" s="62">
        <v>554018</v>
      </c>
      <c r="E37" s="62">
        <v>15504</v>
      </c>
      <c r="F37" s="62">
        <v>38677</v>
      </c>
      <c r="G37" s="62">
        <v>0</v>
      </c>
      <c r="H37" s="62">
        <v>11521</v>
      </c>
      <c r="I37" s="62">
        <v>0</v>
      </c>
      <c r="J37" s="62">
        <v>2351</v>
      </c>
      <c r="K37" s="62">
        <v>2406</v>
      </c>
      <c r="L37" s="63">
        <v>0</v>
      </c>
      <c r="M37" s="62">
        <v>0</v>
      </c>
      <c r="N37" s="62">
        <f t="shared" si="0"/>
        <v>3303556</v>
      </c>
    </row>
    <row r="38" spans="1:14" ht="36" x14ac:dyDescent="0.25">
      <c r="A38" s="64" t="s">
        <v>60</v>
      </c>
      <c r="B38" s="61" t="s">
        <v>61</v>
      </c>
      <c r="C38" s="62">
        <v>520081</v>
      </c>
      <c r="D38" s="62">
        <v>170222</v>
      </c>
      <c r="E38" s="62">
        <v>4038</v>
      </c>
      <c r="F38" s="62">
        <v>11677</v>
      </c>
      <c r="G38" s="62">
        <v>0</v>
      </c>
      <c r="H38" s="62">
        <v>2235</v>
      </c>
      <c r="I38" s="62">
        <v>0</v>
      </c>
      <c r="J38" s="62">
        <v>685</v>
      </c>
      <c r="K38" s="62">
        <v>362</v>
      </c>
      <c r="L38" s="63">
        <v>0</v>
      </c>
      <c r="M38" s="62">
        <v>0</v>
      </c>
      <c r="N38" s="62">
        <f t="shared" si="0"/>
        <v>709300</v>
      </c>
    </row>
    <row r="39" spans="1:14" x14ac:dyDescent="0.25">
      <c r="A39" s="64" t="s">
        <v>62</v>
      </c>
      <c r="B39" s="61" t="s">
        <v>63</v>
      </c>
      <c r="C39" s="62">
        <v>3502388</v>
      </c>
      <c r="D39" s="62">
        <v>221227</v>
      </c>
      <c r="E39" s="62">
        <v>15900</v>
      </c>
      <c r="F39" s="62">
        <v>47364</v>
      </c>
      <c r="G39" s="62">
        <v>0</v>
      </c>
      <c r="H39" s="62">
        <v>14628</v>
      </c>
      <c r="I39" s="62">
        <v>0</v>
      </c>
      <c r="J39" s="62">
        <v>1971</v>
      </c>
      <c r="K39" s="62">
        <v>2905</v>
      </c>
      <c r="L39" s="63">
        <v>0</v>
      </c>
      <c r="M39" s="62">
        <v>0</v>
      </c>
      <c r="N39" s="62">
        <f t="shared" si="0"/>
        <v>3806383</v>
      </c>
    </row>
    <row r="40" spans="1:14" ht="36" x14ac:dyDescent="0.25">
      <c r="A40" s="64" t="s">
        <v>64</v>
      </c>
      <c r="B40" s="61" t="s">
        <v>65</v>
      </c>
      <c r="C40" s="62">
        <v>954117</v>
      </c>
      <c r="D40" s="62">
        <v>94659</v>
      </c>
      <c r="E40" s="62">
        <v>6499</v>
      </c>
      <c r="F40" s="62">
        <v>21314</v>
      </c>
      <c r="G40" s="62">
        <v>0</v>
      </c>
      <c r="H40" s="62">
        <v>3994</v>
      </c>
      <c r="I40" s="62">
        <v>0</v>
      </c>
      <c r="J40" s="62">
        <v>1095</v>
      </c>
      <c r="K40" s="62">
        <v>584</v>
      </c>
      <c r="L40" s="63">
        <v>0</v>
      </c>
      <c r="M40" s="62">
        <v>0</v>
      </c>
      <c r="N40" s="62">
        <f t="shared" si="0"/>
        <v>1082262</v>
      </c>
    </row>
    <row r="41" spans="1:14" ht="24" x14ac:dyDescent="0.25">
      <c r="A41" s="64" t="s">
        <v>66</v>
      </c>
      <c r="B41" s="61" t="s">
        <v>67</v>
      </c>
      <c r="C41" s="62">
        <v>167958</v>
      </c>
      <c r="D41" s="62">
        <v>63559</v>
      </c>
      <c r="E41" s="62">
        <v>1772</v>
      </c>
      <c r="F41" s="62">
        <v>5237</v>
      </c>
      <c r="G41" s="62">
        <v>0</v>
      </c>
      <c r="H41" s="62">
        <v>734</v>
      </c>
      <c r="I41" s="62">
        <v>0</v>
      </c>
      <c r="J41" s="62">
        <v>322</v>
      </c>
      <c r="K41" s="62">
        <v>90</v>
      </c>
      <c r="L41" s="63">
        <v>0</v>
      </c>
      <c r="M41" s="62">
        <v>0</v>
      </c>
      <c r="N41" s="62">
        <f t="shared" si="0"/>
        <v>239672</v>
      </c>
    </row>
    <row r="42" spans="1:14" x14ac:dyDescent="0.25">
      <c r="A42" s="64" t="s">
        <v>68</v>
      </c>
      <c r="B42" s="61" t="s">
        <v>69</v>
      </c>
      <c r="C42" s="62">
        <v>418258</v>
      </c>
      <c r="D42" s="62">
        <v>113227</v>
      </c>
      <c r="E42" s="62">
        <v>2259</v>
      </c>
      <c r="F42" s="62">
        <v>5147</v>
      </c>
      <c r="G42" s="62">
        <v>0</v>
      </c>
      <c r="H42" s="62">
        <v>1807</v>
      </c>
      <c r="I42" s="62">
        <v>0</v>
      </c>
      <c r="J42" s="62">
        <v>393</v>
      </c>
      <c r="K42" s="62">
        <v>400</v>
      </c>
      <c r="L42" s="63">
        <v>3342</v>
      </c>
      <c r="M42" s="62">
        <v>0</v>
      </c>
      <c r="N42" s="62">
        <f t="shared" si="0"/>
        <v>544833</v>
      </c>
    </row>
    <row r="43" spans="1:14" ht="24" x14ac:dyDescent="0.25">
      <c r="A43" s="64" t="s">
        <v>70</v>
      </c>
      <c r="B43" s="61" t="s">
        <v>71</v>
      </c>
      <c r="C43" s="62">
        <v>217167</v>
      </c>
      <c r="D43" s="62">
        <v>78370</v>
      </c>
      <c r="E43" s="62">
        <v>1826</v>
      </c>
      <c r="F43" s="62">
        <v>5273</v>
      </c>
      <c r="G43" s="62">
        <v>0</v>
      </c>
      <c r="H43" s="62">
        <v>938</v>
      </c>
      <c r="I43" s="62">
        <v>0</v>
      </c>
      <c r="J43" s="62">
        <v>316</v>
      </c>
      <c r="K43" s="62">
        <v>145</v>
      </c>
      <c r="L43" s="63">
        <v>7690</v>
      </c>
      <c r="M43" s="62">
        <v>0</v>
      </c>
      <c r="N43" s="62">
        <f t="shared" si="0"/>
        <v>311725</v>
      </c>
    </row>
    <row r="44" spans="1:14" ht="24" x14ac:dyDescent="0.25">
      <c r="A44" s="64" t="s">
        <v>72</v>
      </c>
      <c r="B44" s="61" t="s">
        <v>73</v>
      </c>
      <c r="C44" s="62">
        <v>123793</v>
      </c>
      <c r="D44" s="62">
        <v>63310</v>
      </c>
      <c r="E44" s="62">
        <v>948</v>
      </c>
      <c r="F44" s="62">
        <v>2563</v>
      </c>
      <c r="G44" s="62">
        <v>0</v>
      </c>
      <c r="H44" s="62">
        <v>537</v>
      </c>
      <c r="I44" s="62">
        <v>0</v>
      </c>
      <c r="J44" s="62">
        <v>174</v>
      </c>
      <c r="K44" s="62">
        <v>95</v>
      </c>
      <c r="L44" s="63">
        <v>0</v>
      </c>
      <c r="M44" s="62">
        <v>0</v>
      </c>
      <c r="N44" s="62">
        <f t="shared" si="0"/>
        <v>191420</v>
      </c>
    </row>
    <row r="45" spans="1:14" ht="24" x14ac:dyDescent="0.25">
      <c r="A45" s="64" t="s">
        <v>74</v>
      </c>
      <c r="B45" s="61" t="s">
        <v>75</v>
      </c>
      <c r="C45" s="62">
        <v>552282</v>
      </c>
      <c r="D45" s="62">
        <v>62627</v>
      </c>
      <c r="E45" s="62">
        <v>3961</v>
      </c>
      <c r="F45" s="62">
        <v>11344</v>
      </c>
      <c r="G45" s="62">
        <v>0</v>
      </c>
      <c r="H45" s="62">
        <v>2366</v>
      </c>
      <c r="I45" s="62">
        <v>0</v>
      </c>
      <c r="J45" s="62">
        <v>669</v>
      </c>
      <c r="K45" s="62">
        <v>404</v>
      </c>
      <c r="L45" s="63">
        <v>0</v>
      </c>
      <c r="M45" s="62">
        <v>0</v>
      </c>
      <c r="N45" s="62">
        <f t="shared" si="0"/>
        <v>633653</v>
      </c>
    </row>
    <row r="46" spans="1:14" ht="24" x14ac:dyDescent="0.25">
      <c r="A46" s="64" t="s">
        <v>76</v>
      </c>
      <c r="B46" s="61" t="s">
        <v>77</v>
      </c>
      <c r="C46" s="62">
        <v>476693</v>
      </c>
      <c r="D46" s="62">
        <v>109578</v>
      </c>
      <c r="E46" s="62">
        <v>3644</v>
      </c>
      <c r="F46" s="62">
        <v>10138</v>
      </c>
      <c r="G46" s="62">
        <v>0</v>
      </c>
      <c r="H46" s="62">
        <v>2059</v>
      </c>
      <c r="I46" s="62">
        <v>0</v>
      </c>
      <c r="J46" s="62">
        <v>629</v>
      </c>
      <c r="K46" s="62">
        <v>353</v>
      </c>
      <c r="L46" s="63">
        <v>0</v>
      </c>
      <c r="M46" s="62">
        <v>0</v>
      </c>
      <c r="N46" s="62">
        <f t="shared" si="0"/>
        <v>603094</v>
      </c>
    </row>
    <row r="47" spans="1:14" x14ac:dyDescent="0.25">
      <c r="A47" s="64" t="s">
        <v>78</v>
      </c>
      <c r="B47" s="61" t="s">
        <v>79</v>
      </c>
      <c r="C47" s="62">
        <v>236889</v>
      </c>
      <c r="D47" s="62">
        <v>67649</v>
      </c>
      <c r="E47" s="62">
        <v>2075</v>
      </c>
      <c r="F47" s="62">
        <v>6059</v>
      </c>
      <c r="G47" s="62">
        <v>0</v>
      </c>
      <c r="H47" s="62">
        <v>1024</v>
      </c>
      <c r="I47" s="62">
        <v>0</v>
      </c>
      <c r="J47" s="62">
        <v>372</v>
      </c>
      <c r="K47" s="62">
        <v>151</v>
      </c>
      <c r="L47" s="63">
        <v>0</v>
      </c>
      <c r="M47" s="62">
        <v>0</v>
      </c>
      <c r="N47" s="62">
        <f t="shared" si="0"/>
        <v>314219</v>
      </c>
    </row>
    <row r="48" spans="1:14" ht="36" x14ac:dyDescent="0.25">
      <c r="A48" s="64" t="s">
        <v>80</v>
      </c>
      <c r="B48" s="61" t="s">
        <v>81</v>
      </c>
      <c r="C48" s="62">
        <v>17351390</v>
      </c>
      <c r="D48" s="62">
        <v>3031610</v>
      </c>
      <c r="E48" s="62">
        <v>79187</v>
      </c>
      <c r="F48" s="62">
        <v>194250</v>
      </c>
      <c r="G48" s="62">
        <v>0</v>
      </c>
      <c r="H48" s="62">
        <v>73809</v>
      </c>
      <c r="I48" s="62">
        <v>0</v>
      </c>
      <c r="J48" s="62">
        <v>12933</v>
      </c>
      <c r="K48" s="62">
        <v>16200</v>
      </c>
      <c r="L48" s="63">
        <v>1160784</v>
      </c>
      <c r="M48" s="62">
        <v>0</v>
      </c>
      <c r="N48" s="62">
        <f t="shared" si="0"/>
        <v>21920163</v>
      </c>
    </row>
    <row r="49" spans="1:14" x14ac:dyDescent="0.25">
      <c r="A49" s="64" t="s">
        <v>82</v>
      </c>
      <c r="B49" s="61" t="s">
        <v>83</v>
      </c>
      <c r="C49" s="62">
        <v>650479</v>
      </c>
      <c r="D49" s="62">
        <v>65007</v>
      </c>
      <c r="E49" s="62">
        <v>4547</v>
      </c>
      <c r="F49" s="62">
        <v>12316</v>
      </c>
      <c r="G49" s="62">
        <v>0</v>
      </c>
      <c r="H49" s="62">
        <v>2804</v>
      </c>
      <c r="I49" s="62">
        <v>0</v>
      </c>
      <c r="J49" s="62">
        <v>759</v>
      </c>
      <c r="K49" s="62">
        <v>515</v>
      </c>
      <c r="L49" s="63">
        <v>0</v>
      </c>
      <c r="M49" s="62">
        <v>0</v>
      </c>
      <c r="N49" s="62">
        <f t="shared" si="0"/>
        <v>736427</v>
      </c>
    </row>
    <row r="50" spans="1:14" ht="24" x14ac:dyDescent="0.25">
      <c r="A50" s="64" t="s">
        <v>84</v>
      </c>
      <c r="B50" s="61" t="s">
        <v>85</v>
      </c>
      <c r="C50" s="62">
        <v>3210519</v>
      </c>
      <c r="D50" s="62">
        <v>669936</v>
      </c>
      <c r="E50" s="62">
        <v>23392</v>
      </c>
      <c r="F50" s="62">
        <v>64819</v>
      </c>
      <c r="G50" s="62">
        <v>0</v>
      </c>
      <c r="H50" s="62">
        <v>13829</v>
      </c>
      <c r="I50" s="62">
        <v>0</v>
      </c>
      <c r="J50" s="62">
        <v>3956</v>
      </c>
      <c r="K50" s="62">
        <v>2437</v>
      </c>
      <c r="L50" s="63">
        <v>0</v>
      </c>
      <c r="M50" s="62">
        <v>0</v>
      </c>
      <c r="N50" s="62">
        <f t="shared" si="0"/>
        <v>3988888</v>
      </c>
    </row>
    <row r="51" spans="1:14" ht="24" x14ac:dyDescent="0.25">
      <c r="A51" s="64" t="s">
        <v>86</v>
      </c>
      <c r="B51" s="61" t="s">
        <v>87</v>
      </c>
      <c r="C51" s="62">
        <v>1413299</v>
      </c>
      <c r="D51" s="62">
        <v>214640</v>
      </c>
      <c r="E51" s="62">
        <v>7548</v>
      </c>
      <c r="F51" s="62">
        <v>18910</v>
      </c>
      <c r="G51" s="62">
        <v>0</v>
      </c>
      <c r="H51" s="62">
        <v>6049</v>
      </c>
      <c r="I51" s="62">
        <v>0</v>
      </c>
      <c r="J51" s="62">
        <v>1215</v>
      </c>
      <c r="K51" s="62">
        <v>1277</v>
      </c>
      <c r="L51" s="63">
        <v>26453</v>
      </c>
      <c r="M51" s="62">
        <v>0</v>
      </c>
      <c r="N51" s="62">
        <f t="shared" si="0"/>
        <v>1689391</v>
      </c>
    </row>
    <row r="52" spans="1:14" ht="36" x14ac:dyDescent="0.25">
      <c r="A52" s="64" t="s">
        <v>88</v>
      </c>
      <c r="B52" s="61" t="s">
        <v>89</v>
      </c>
      <c r="C52" s="62">
        <v>19885556</v>
      </c>
      <c r="D52" s="62">
        <v>2965541</v>
      </c>
      <c r="E52" s="62">
        <v>96923</v>
      </c>
      <c r="F52" s="62">
        <v>231904</v>
      </c>
      <c r="G52" s="62">
        <v>0</v>
      </c>
      <c r="H52" s="62">
        <v>84991</v>
      </c>
      <c r="I52" s="62">
        <v>0</v>
      </c>
      <c r="J52" s="62">
        <v>12994</v>
      </c>
      <c r="K52" s="62">
        <v>18854</v>
      </c>
      <c r="L52" s="63">
        <v>0</v>
      </c>
      <c r="M52" s="62">
        <v>0</v>
      </c>
      <c r="N52" s="62">
        <f t="shared" si="0"/>
        <v>23296763</v>
      </c>
    </row>
    <row r="53" spans="1:14" x14ac:dyDescent="0.25">
      <c r="A53" s="64" t="s">
        <v>90</v>
      </c>
      <c r="B53" s="61" t="s">
        <v>91</v>
      </c>
      <c r="C53" s="62">
        <v>6786571</v>
      </c>
      <c r="D53" s="62">
        <v>1852072</v>
      </c>
      <c r="E53" s="62">
        <v>40664</v>
      </c>
      <c r="F53" s="62">
        <v>110996</v>
      </c>
      <c r="G53" s="62">
        <v>0</v>
      </c>
      <c r="H53" s="62">
        <v>28964</v>
      </c>
      <c r="I53" s="62">
        <v>0</v>
      </c>
      <c r="J53" s="62">
        <v>6513</v>
      </c>
      <c r="K53" s="62">
        <v>5586</v>
      </c>
      <c r="L53" s="63">
        <v>0</v>
      </c>
      <c r="M53" s="62">
        <v>200739</v>
      </c>
      <c r="N53" s="62">
        <f t="shared" si="0"/>
        <v>9032105</v>
      </c>
    </row>
    <row r="54" spans="1:14" ht="24" x14ac:dyDescent="0.25">
      <c r="A54" s="64" t="s">
        <v>92</v>
      </c>
      <c r="B54" s="61" t="s">
        <v>93</v>
      </c>
      <c r="C54" s="62">
        <v>1503132</v>
      </c>
      <c r="D54" s="62">
        <v>372737</v>
      </c>
      <c r="E54" s="62">
        <v>5829</v>
      </c>
      <c r="F54" s="62">
        <v>11561</v>
      </c>
      <c r="G54" s="62">
        <v>0</v>
      </c>
      <c r="H54" s="62">
        <v>6425</v>
      </c>
      <c r="I54" s="62">
        <v>0</v>
      </c>
      <c r="J54" s="62">
        <v>667</v>
      </c>
      <c r="K54" s="62">
        <v>1572</v>
      </c>
      <c r="L54" s="63">
        <v>0</v>
      </c>
      <c r="M54" s="62">
        <v>0</v>
      </c>
      <c r="N54" s="62">
        <f t="shared" si="0"/>
        <v>1901923</v>
      </c>
    </row>
    <row r="55" spans="1:14" ht="24" x14ac:dyDescent="0.25">
      <c r="A55" s="64" t="s">
        <v>94</v>
      </c>
      <c r="B55" s="61" t="s">
        <v>95</v>
      </c>
      <c r="C55" s="62">
        <v>697018</v>
      </c>
      <c r="D55" s="62">
        <v>146176</v>
      </c>
      <c r="E55" s="62">
        <v>4142</v>
      </c>
      <c r="F55" s="62">
        <v>11005</v>
      </c>
      <c r="G55" s="62">
        <v>0</v>
      </c>
      <c r="H55" s="62">
        <v>2984</v>
      </c>
      <c r="I55" s="62">
        <v>0</v>
      </c>
      <c r="J55" s="62">
        <v>749</v>
      </c>
      <c r="K55" s="62">
        <v>585</v>
      </c>
      <c r="L55" s="63">
        <v>10917</v>
      </c>
      <c r="M55" s="62">
        <v>0</v>
      </c>
      <c r="N55" s="62">
        <f t="shared" si="0"/>
        <v>873576</v>
      </c>
    </row>
    <row r="56" spans="1:14" ht="36" x14ac:dyDescent="0.25">
      <c r="A56" s="64" t="s">
        <v>96</v>
      </c>
      <c r="B56" s="61" t="s">
        <v>97</v>
      </c>
      <c r="C56" s="62">
        <v>66177</v>
      </c>
      <c r="D56" s="62">
        <v>30463</v>
      </c>
      <c r="E56" s="62">
        <v>877</v>
      </c>
      <c r="F56" s="62">
        <v>2593</v>
      </c>
      <c r="G56" s="62">
        <v>0</v>
      </c>
      <c r="H56" s="62">
        <v>294</v>
      </c>
      <c r="I56" s="62">
        <v>0</v>
      </c>
      <c r="J56" s="62">
        <v>170</v>
      </c>
      <c r="K56" s="62">
        <v>26</v>
      </c>
      <c r="L56" s="63">
        <v>0</v>
      </c>
      <c r="M56" s="62">
        <v>0</v>
      </c>
      <c r="N56" s="62">
        <f t="shared" si="0"/>
        <v>100600</v>
      </c>
    </row>
    <row r="57" spans="1:14" ht="24" x14ac:dyDescent="0.25">
      <c r="A57" s="64" t="s">
        <v>98</v>
      </c>
      <c r="B57" s="61" t="s">
        <v>99</v>
      </c>
      <c r="C57" s="62">
        <v>207458</v>
      </c>
      <c r="D57" s="62">
        <v>74008</v>
      </c>
      <c r="E57" s="62">
        <v>2037</v>
      </c>
      <c r="F57" s="62">
        <v>5928</v>
      </c>
      <c r="G57" s="62">
        <v>0</v>
      </c>
      <c r="H57" s="62">
        <v>904</v>
      </c>
      <c r="I57" s="62">
        <v>0</v>
      </c>
      <c r="J57" s="62">
        <v>362</v>
      </c>
      <c r="K57" s="62">
        <v>123</v>
      </c>
      <c r="L57" s="63">
        <v>1572</v>
      </c>
      <c r="M57" s="62">
        <v>0</v>
      </c>
      <c r="N57" s="62">
        <f t="shared" si="0"/>
        <v>292392</v>
      </c>
    </row>
    <row r="58" spans="1:14" ht="24" x14ac:dyDescent="0.25">
      <c r="A58" s="64" t="s">
        <v>100</v>
      </c>
      <c r="B58" s="61" t="s">
        <v>101</v>
      </c>
      <c r="C58" s="62">
        <v>166106</v>
      </c>
      <c r="D58" s="62">
        <v>63938</v>
      </c>
      <c r="E58" s="62">
        <v>1666</v>
      </c>
      <c r="F58" s="62">
        <v>4865</v>
      </c>
      <c r="G58" s="62">
        <v>0</v>
      </c>
      <c r="H58" s="62">
        <v>725</v>
      </c>
      <c r="I58" s="62">
        <v>0</v>
      </c>
      <c r="J58" s="62">
        <v>299</v>
      </c>
      <c r="K58" s="62">
        <v>96</v>
      </c>
      <c r="L58" s="63">
        <v>0</v>
      </c>
      <c r="M58" s="62">
        <v>0</v>
      </c>
      <c r="N58" s="62">
        <f t="shared" si="0"/>
        <v>237695</v>
      </c>
    </row>
    <row r="59" spans="1:14" ht="24" x14ac:dyDescent="0.25">
      <c r="A59" s="64" t="s">
        <v>102</v>
      </c>
      <c r="B59" s="61" t="s">
        <v>103</v>
      </c>
      <c r="C59" s="62">
        <v>452810</v>
      </c>
      <c r="D59" s="62">
        <v>77567</v>
      </c>
      <c r="E59" s="62">
        <v>3414</v>
      </c>
      <c r="F59" s="62">
        <v>9702</v>
      </c>
      <c r="G59" s="62">
        <v>0</v>
      </c>
      <c r="H59" s="62">
        <v>1947</v>
      </c>
      <c r="I59" s="62">
        <v>0</v>
      </c>
      <c r="J59" s="62">
        <v>607</v>
      </c>
      <c r="K59" s="62">
        <v>326</v>
      </c>
      <c r="L59" s="63">
        <v>0</v>
      </c>
      <c r="M59" s="62">
        <v>0</v>
      </c>
      <c r="N59" s="62">
        <f t="shared" si="0"/>
        <v>546373</v>
      </c>
    </row>
    <row r="60" spans="1:14" ht="24" x14ac:dyDescent="0.25">
      <c r="A60" s="64" t="s">
        <v>104</v>
      </c>
      <c r="B60" s="61" t="s">
        <v>105</v>
      </c>
      <c r="C60" s="62">
        <v>665330</v>
      </c>
      <c r="D60" s="62">
        <v>206450</v>
      </c>
      <c r="E60" s="62">
        <v>4244</v>
      </c>
      <c r="F60" s="62">
        <v>10992</v>
      </c>
      <c r="G60" s="62">
        <v>0</v>
      </c>
      <c r="H60" s="62">
        <v>2867</v>
      </c>
      <c r="I60" s="62">
        <v>0</v>
      </c>
      <c r="J60" s="62">
        <v>669</v>
      </c>
      <c r="K60" s="62">
        <v>567</v>
      </c>
      <c r="L60" s="63">
        <v>46670</v>
      </c>
      <c r="M60" s="62">
        <v>0</v>
      </c>
      <c r="N60" s="62">
        <f t="shared" si="0"/>
        <v>937789</v>
      </c>
    </row>
    <row r="61" spans="1:14" ht="24" x14ac:dyDescent="0.25">
      <c r="A61" s="64" t="s">
        <v>106</v>
      </c>
      <c r="B61" s="61" t="s">
        <v>107</v>
      </c>
      <c r="C61" s="62">
        <v>851023</v>
      </c>
      <c r="D61" s="62">
        <v>159932</v>
      </c>
      <c r="E61" s="62">
        <v>4222</v>
      </c>
      <c r="F61" s="62">
        <v>11911</v>
      </c>
      <c r="G61" s="62">
        <v>0</v>
      </c>
      <c r="H61" s="62">
        <v>3623</v>
      </c>
      <c r="I61" s="62">
        <v>0</v>
      </c>
      <c r="J61" s="62">
        <v>851</v>
      </c>
      <c r="K61" s="62">
        <v>692</v>
      </c>
      <c r="L61" s="63">
        <v>0</v>
      </c>
      <c r="M61" s="62">
        <v>0</v>
      </c>
      <c r="N61" s="62">
        <f t="shared" si="0"/>
        <v>1032254</v>
      </c>
    </row>
    <row r="62" spans="1:14" ht="24" x14ac:dyDescent="0.25">
      <c r="A62" s="64" t="s">
        <v>108</v>
      </c>
      <c r="B62" s="61" t="s">
        <v>109</v>
      </c>
      <c r="C62" s="62">
        <v>434860</v>
      </c>
      <c r="D62" s="62">
        <v>190000</v>
      </c>
      <c r="E62" s="62">
        <v>5735</v>
      </c>
      <c r="F62" s="62">
        <v>17228</v>
      </c>
      <c r="G62" s="62">
        <v>0</v>
      </c>
      <c r="H62" s="62">
        <v>1926</v>
      </c>
      <c r="I62" s="62">
        <v>0</v>
      </c>
      <c r="J62" s="62">
        <v>1049</v>
      </c>
      <c r="K62" s="62">
        <v>164</v>
      </c>
      <c r="L62" s="63">
        <v>0</v>
      </c>
      <c r="M62" s="62">
        <v>0</v>
      </c>
      <c r="N62" s="62">
        <f t="shared" si="0"/>
        <v>650962</v>
      </c>
    </row>
    <row r="63" spans="1:14" ht="24" x14ac:dyDescent="0.25">
      <c r="A63" s="64" t="s">
        <v>110</v>
      </c>
      <c r="B63" s="61" t="s">
        <v>111</v>
      </c>
      <c r="C63" s="62">
        <v>129244</v>
      </c>
      <c r="D63" s="62">
        <v>48300</v>
      </c>
      <c r="E63" s="62">
        <v>1233</v>
      </c>
      <c r="F63" s="62">
        <v>3623</v>
      </c>
      <c r="G63" s="62">
        <v>0</v>
      </c>
      <c r="H63" s="62">
        <v>561</v>
      </c>
      <c r="I63" s="62">
        <v>0</v>
      </c>
      <c r="J63" s="62">
        <v>229</v>
      </c>
      <c r="K63" s="62">
        <v>76</v>
      </c>
      <c r="L63" s="63">
        <v>0</v>
      </c>
      <c r="M63" s="62">
        <v>0</v>
      </c>
      <c r="N63" s="62">
        <f t="shared" si="0"/>
        <v>183266</v>
      </c>
    </row>
    <row r="64" spans="1:14" ht="24" x14ac:dyDescent="0.25">
      <c r="A64" s="64" t="s">
        <v>112</v>
      </c>
      <c r="B64" s="61" t="s">
        <v>113</v>
      </c>
      <c r="C64" s="62">
        <v>747669</v>
      </c>
      <c r="D64" s="62">
        <v>117463</v>
      </c>
      <c r="E64" s="62">
        <v>3874</v>
      </c>
      <c r="F64" s="62">
        <v>9180</v>
      </c>
      <c r="G64" s="62">
        <v>0</v>
      </c>
      <c r="H64" s="62">
        <v>3209</v>
      </c>
      <c r="I64" s="62">
        <v>0</v>
      </c>
      <c r="J64" s="62">
        <v>542</v>
      </c>
      <c r="K64" s="62">
        <v>708</v>
      </c>
      <c r="L64" s="63">
        <v>0</v>
      </c>
      <c r="M64" s="62">
        <v>0</v>
      </c>
      <c r="N64" s="62">
        <f t="shared" si="0"/>
        <v>882645</v>
      </c>
    </row>
    <row r="65" spans="1:14" ht="24" x14ac:dyDescent="0.25">
      <c r="A65" s="64" t="s">
        <v>114</v>
      </c>
      <c r="B65" s="61" t="s">
        <v>115</v>
      </c>
      <c r="C65" s="62">
        <v>182050</v>
      </c>
      <c r="D65" s="62">
        <v>39322</v>
      </c>
      <c r="E65" s="62">
        <v>1732</v>
      </c>
      <c r="F65" s="62">
        <v>5024</v>
      </c>
      <c r="G65" s="62">
        <v>0</v>
      </c>
      <c r="H65" s="62">
        <v>792</v>
      </c>
      <c r="I65" s="62">
        <v>0</v>
      </c>
      <c r="J65" s="62">
        <v>310</v>
      </c>
      <c r="K65" s="62">
        <v>111</v>
      </c>
      <c r="L65" s="63">
        <v>0</v>
      </c>
      <c r="M65" s="62">
        <v>0</v>
      </c>
      <c r="N65" s="62">
        <f t="shared" si="0"/>
        <v>229341</v>
      </c>
    </row>
    <row r="66" spans="1:14" ht="24" x14ac:dyDescent="0.25">
      <c r="A66" s="64" t="s">
        <v>116</v>
      </c>
      <c r="B66" s="61" t="s">
        <v>117</v>
      </c>
      <c r="C66" s="62">
        <v>6864664</v>
      </c>
      <c r="D66" s="62">
        <v>1204391</v>
      </c>
      <c r="E66" s="62">
        <v>34635</v>
      </c>
      <c r="F66" s="62">
        <v>91361</v>
      </c>
      <c r="G66" s="62">
        <v>0</v>
      </c>
      <c r="H66" s="62">
        <v>29165</v>
      </c>
      <c r="I66" s="62">
        <v>0</v>
      </c>
      <c r="J66" s="62">
        <v>5231</v>
      </c>
      <c r="K66" s="62">
        <v>6055</v>
      </c>
      <c r="L66" s="63">
        <v>0</v>
      </c>
      <c r="M66" s="62">
        <v>61971</v>
      </c>
      <c r="N66" s="62">
        <f t="shared" si="0"/>
        <v>8297473</v>
      </c>
    </row>
    <row r="67" spans="1:14" ht="24" x14ac:dyDescent="0.25">
      <c r="A67" s="64" t="s">
        <v>118</v>
      </c>
      <c r="B67" s="61" t="s">
        <v>119</v>
      </c>
      <c r="C67" s="62">
        <v>1284029</v>
      </c>
      <c r="D67" s="62">
        <v>98433</v>
      </c>
      <c r="E67" s="62">
        <v>9090</v>
      </c>
      <c r="F67" s="62">
        <v>25014</v>
      </c>
      <c r="G67" s="62">
        <v>0</v>
      </c>
      <c r="H67" s="62">
        <v>5528</v>
      </c>
      <c r="I67" s="62">
        <v>0</v>
      </c>
      <c r="J67" s="62">
        <v>1547</v>
      </c>
      <c r="K67" s="62">
        <v>993</v>
      </c>
      <c r="L67" s="63">
        <v>0</v>
      </c>
      <c r="M67" s="62">
        <v>0</v>
      </c>
      <c r="N67" s="62">
        <f t="shared" si="0"/>
        <v>1424634</v>
      </c>
    </row>
    <row r="68" spans="1:14" ht="24" x14ac:dyDescent="0.25">
      <c r="A68" s="64" t="s">
        <v>120</v>
      </c>
      <c r="B68" s="61" t="s">
        <v>121</v>
      </c>
      <c r="C68" s="62">
        <v>6278070</v>
      </c>
      <c r="D68" s="62">
        <v>1615730</v>
      </c>
      <c r="E68" s="62">
        <v>35231</v>
      </c>
      <c r="F68" s="62">
        <v>91305</v>
      </c>
      <c r="G68" s="62">
        <v>0</v>
      </c>
      <c r="H68" s="62">
        <v>26629</v>
      </c>
      <c r="I68" s="62">
        <v>0</v>
      </c>
      <c r="J68" s="62">
        <v>5223</v>
      </c>
      <c r="K68" s="62">
        <v>5452</v>
      </c>
      <c r="L68" s="63">
        <v>0</v>
      </c>
      <c r="M68" s="62">
        <v>0</v>
      </c>
      <c r="N68" s="62">
        <f t="shared" si="0"/>
        <v>8057640</v>
      </c>
    </row>
    <row r="69" spans="1:14" ht="24" x14ac:dyDescent="0.25">
      <c r="A69" s="64" t="s">
        <v>122</v>
      </c>
      <c r="B69" s="61" t="s">
        <v>123</v>
      </c>
      <c r="C69" s="62">
        <v>309182</v>
      </c>
      <c r="D69" s="62">
        <v>67517</v>
      </c>
      <c r="E69" s="62">
        <v>2601</v>
      </c>
      <c r="F69" s="62">
        <v>7765</v>
      </c>
      <c r="G69" s="62">
        <v>0</v>
      </c>
      <c r="H69" s="62">
        <v>1328</v>
      </c>
      <c r="I69" s="62">
        <v>0</v>
      </c>
      <c r="J69" s="62">
        <v>462</v>
      </c>
      <c r="K69" s="62">
        <v>194</v>
      </c>
      <c r="L69" s="63">
        <v>0</v>
      </c>
      <c r="M69" s="62">
        <v>0</v>
      </c>
      <c r="N69" s="62">
        <f t="shared" si="0"/>
        <v>389049</v>
      </c>
    </row>
    <row r="70" spans="1:14" x14ac:dyDescent="0.25">
      <c r="A70" s="64" t="s">
        <v>124</v>
      </c>
      <c r="B70" s="61" t="s">
        <v>125</v>
      </c>
      <c r="C70" s="62">
        <v>410201</v>
      </c>
      <c r="D70" s="62">
        <v>167776</v>
      </c>
      <c r="E70" s="62">
        <v>3448</v>
      </c>
      <c r="F70" s="62">
        <v>10321</v>
      </c>
      <c r="G70" s="62">
        <v>0</v>
      </c>
      <c r="H70" s="62">
        <v>1760</v>
      </c>
      <c r="I70" s="62">
        <v>0</v>
      </c>
      <c r="J70" s="62">
        <v>590</v>
      </c>
      <c r="K70" s="62">
        <v>257</v>
      </c>
      <c r="L70" s="63">
        <v>0</v>
      </c>
      <c r="M70" s="62">
        <v>0</v>
      </c>
      <c r="N70" s="62">
        <f t="shared" si="0"/>
        <v>594353</v>
      </c>
    </row>
    <row r="71" spans="1:14" x14ac:dyDescent="0.25">
      <c r="A71" s="64" t="s">
        <v>126</v>
      </c>
      <c r="B71" s="61" t="s">
        <v>127</v>
      </c>
      <c r="C71" s="62">
        <v>144655</v>
      </c>
      <c r="D71" s="62">
        <v>46732</v>
      </c>
      <c r="E71" s="62">
        <v>1352</v>
      </c>
      <c r="F71" s="62">
        <v>3882</v>
      </c>
      <c r="G71" s="62">
        <v>0</v>
      </c>
      <c r="H71" s="62">
        <v>630</v>
      </c>
      <c r="I71" s="62">
        <v>0</v>
      </c>
      <c r="J71" s="62">
        <v>242</v>
      </c>
      <c r="K71" s="62">
        <v>91</v>
      </c>
      <c r="L71" s="63">
        <v>0</v>
      </c>
      <c r="M71" s="62">
        <v>0</v>
      </c>
      <c r="N71" s="62">
        <f t="shared" si="0"/>
        <v>197584</v>
      </c>
    </row>
    <row r="72" spans="1:14" x14ac:dyDescent="0.25">
      <c r="A72" s="64" t="s">
        <v>128</v>
      </c>
      <c r="B72" s="61" t="s">
        <v>129</v>
      </c>
      <c r="C72" s="62">
        <v>465501</v>
      </c>
      <c r="D72" s="62">
        <v>138115</v>
      </c>
      <c r="E72" s="62">
        <v>2564</v>
      </c>
      <c r="F72" s="62">
        <v>6224</v>
      </c>
      <c r="G72" s="62">
        <v>0</v>
      </c>
      <c r="H72" s="62">
        <v>2002</v>
      </c>
      <c r="I72" s="62">
        <v>0</v>
      </c>
      <c r="J72" s="62">
        <v>422</v>
      </c>
      <c r="K72" s="62">
        <v>428</v>
      </c>
      <c r="L72" s="63">
        <v>0</v>
      </c>
      <c r="M72" s="62">
        <v>0</v>
      </c>
      <c r="N72" s="62">
        <f t="shared" si="0"/>
        <v>615256</v>
      </c>
    </row>
    <row r="73" spans="1:14" ht="24" x14ac:dyDescent="0.25">
      <c r="A73" s="64" t="s">
        <v>130</v>
      </c>
      <c r="B73" s="61" t="s">
        <v>131</v>
      </c>
      <c r="C73" s="62">
        <v>897898</v>
      </c>
      <c r="D73" s="62">
        <v>288656</v>
      </c>
      <c r="E73" s="62">
        <v>5648</v>
      </c>
      <c r="F73" s="62">
        <v>15033</v>
      </c>
      <c r="G73" s="62">
        <v>0</v>
      </c>
      <c r="H73" s="62">
        <v>3855</v>
      </c>
      <c r="I73" s="62">
        <v>0</v>
      </c>
      <c r="J73" s="62">
        <v>956</v>
      </c>
      <c r="K73" s="62">
        <v>745</v>
      </c>
      <c r="L73" s="63">
        <v>0</v>
      </c>
      <c r="M73" s="62">
        <v>0</v>
      </c>
      <c r="N73" s="62">
        <f t="shared" si="0"/>
        <v>1212791</v>
      </c>
    </row>
    <row r="74" spans="1:14" ht="24" x14ac:dyDescent="0.25">
      <c r="A74" s="64" t="s">
        <v>132</v>
      </c>
      <c r="B74" s="61" t="s">
        <v>133</v>
      </c>
      <c r="C74" s="62">
        <v>192733</v>
      </c>
      <c r="D74" s="62">
        <v>95408</v>
      </c>
      <c r="E74" s="62">
        <v>1995</v>
      </c>
      <c r="F74" s="62">
        <v>5970</v>
      </c>
      <c r="G74" s="62">
        <v>0</v>
      </c>
      <c r="H74" s="62">
        <v>838</v>
      </c>
      <c r="I74" s="62">
        <v>0</v>
      </c>
      <c r="J74" s="62">
        <v>365</v>
      </c>
      <c r="K74" s="62">
        <v>101</v>
      </c>
      <c r="L74" s="63">
        <v>0</v>
      </c>
      <c r="M74" s="62">
        <v>0</v>
      </c>
      <c r="N74" s="62">
        <f t="shared" si="0"/>
        <v>297410</v>
      </c>
    </row>
    <row r="75" spans="1:14" ht="24" x14ac:dyDescent="0.25">
      <c r="A75" s="64" t="s">
        <v>134</v>
      </c>
      <c r="B75" s="61" t="s">
        <v>135</v>
      </c>
      <c r="C75" s="62">
        <v>818125</v>
      </c>
      <c r="D75" s="62">
        <v>365344</v>
      </c>
      <c r="E75" s="62">
        <v>5428</v>
      </c>
      <c r="F75" s="62">
        <v>15848</v>
      </c>
      <c r="G75" s="62">
        <v>0</v>
      </c>
      <c r="H75" s="62">
        <v>3509</v>
      </c>
      <c r="I75" s="62">
        <v>0</v>
      </c>
      <c r="J75" s="62">
        <v>1050</v>
      </c>
      <c r="K75" s="62">
        <v>586</v>
      </c>
      <c r="L75" s="63">
        <v>0</v>
      </c>
      <c r="M75" s="62">
        <v>0</v>
      </c>
      <c r="N75" s="62">
        <f t="shared" ref="N75:N138" si="1">SUM(C75:M75)</f>
        <v>1209890</v>
      </c>
    </row>
    <row r="76" spans="1:14" ht="24" x14ac:dyDescent="0.25">
      <c r="A76" s="64" t="s">
        <v>136</v>
      </c>
      <c r="B76" s="61" t="s">
        <v>137</v>
      </c>
      <c r="C76" s="62">
        <v>100676752</v>
      </c>
      <c r="D76" s="62">
        <v>18534658</v>
      </c>
      <c r="E76" s="62">
        <v>542611</v>
      </c>
      <c r="F76" s="62">
        <v>1307986</v>
      </c>
      <c r="G76" s="62">
        <v>0</v>
      </c>
      <c r="H76" s="62">
        <v>415014</v>
      </c>
      <c r="I76" s="62">
        <v>0</v>
      </c>
      <c r="J76" s="62">
        <v>75605</v>
      </c>
      <c r="K76" s="62">
        <v>91201</v>
      </c>
      <c r="L76" s="63">
        <v>0</v>
      </c>
      <c r="M76" s="62">
        <v>0</v>
      </c>
      <c r="N76" s="62">
        <f t="shared" si="1"/>
        <v>121643827</v>
      </c>
    </row>
    <row r="77" spans="1:14" ht="24" x14ac:dyDescent="0.25">
      <c r="A77" s="64" t="s">
        <v>138</v>
      </c>
      <c r="B77" s="61" t="s">
        <v>139</v>
      </c>
      <c r="C77" s="62">
        <v>4024276</v>
      </c>
      <c r="D77" s="62">
        <v>696469</v>
      </c>
      <c r="E77" s="62">
        <v>19578</v>
      </c>
      <c r="F77" s="62">
        <v>44926</v>
      </c>
      <c r="G77" s="62">
        <v>0</v>
      </c>
      <c r="H77" s="62">
        <v>17261</v>
      </c>
      <c r="I77" s="62">
        <v>0</v>
      </c>
      <c r="J77" s="62">
        <v>2858</v>
      </c>
      <c r="K77" s="62">
        <v>3896</v>
      </c>
      <c r="L77" s="63">
        <v>0</v>
      </c>
      <c r="M77" s="62">
        <v>0</v>
      </c>
      <c r="N77" s="62">
        <f t="shared" si="1"/>
        <v>4809264</v>
      </c>
    </row>
    <row r="78" spans="1:14" x14ac:dyDescent="0.25">
      <c r="A78" s="64" t="s">
        <v>140</v>
      </c>
      <c r="B78" s="61" t="s">
        <v>141</v>
      </c>
      <c r="C78" s="62">
        <v>340387</v>
      </c>
      <c r="D78" s="62">
        <v>89443</v>
      </c>
      <c r="E78" s="62">
        <v>2647</v>
      </c>
      <c r="F78" s="62">
        <v>7276</v>
      </c>
      <c r="G78" s="62">
        <v>0</v>
      </c>
      <c r="H78" s="62">
        <v>1474</v>
      </c>
      <c r="I78" s="62">
        <v>0</v>
      </c>
      <c r="J78" s="62">
        <v>444</v>
      </c>
      <c r="K78" s="62">
        <v>255</v>
      </c>
      <c r="L78" s="63">
        <v>0</v>
      </c>
      <c r="M78" s="62">
        <v>0</v>
      </c>
      <c r="N78" s="62">
        <f t="shared" si="1"/>
        <v>441926</v>
      </c>
    </row>
    <row r="79" spans="1:14" ht="24" x14ac:dyDescent="0.25">
      <c r="A79" s="64" t="s">
        <v>142</v>
      </c>
      <c r="B79" s="61" t="s">
        <v>143</v>
      </c>
      <c r="C79" s="62">
        <v>706346</v>
      </c>
      <c r="D79" s="62">
        <v>207306</v>
      </c>
      <c r="E79" s="62">
        <v>4530</v>
      </c>
      <c r="F79" s="62">
        <v>12089</v>
      </c>
      <c r="G79" s="62">
        <v>0</v>
      </c>
      <c r="H79" s="62">
        <v>3035</v>
      </c>
      <c r="I79" s="62">
        <v>0</v>
      </c>
      <c r="J79" s="62">
        <v>737</v>
      </c>
      <c r="K79" s="62">
        <v>583</v>
      </c>
      <c r="L79" s="63">
        <v>0</v>
      </c>
      <c r="M79" s="62">
        <v>0</v>
      </c>
      <c r="N79" s="62">
        <f t="shared" si="1"/>
        <v>934626</v>
      </c>
    </row>
    <row r="80" spans="1:14" x14ac:dyDescent="0.25">
      <c r="A80" s="64" t="s">
        <v>144</v>
      </c>
      <c r="B80" s="61" t="s">
        <v>145</v>
      </c>
      <c r="C80" s="62">
        <v>524349</v>
      </c>
      <c r="D80" s="62">
        <v>265953</v>
      </c>
      <c r="E80" s="62">
        <v>5101</v>
      </c>
      <c r="F80" s="62">
        <v>14857</v>
      </c>
      <c r="G80" s="62">
        <v>0</v>
      </c>
      <c r="H80" s="62">
        <v>2284</v>
      </c>
      <c r="I80" s="62">
        <v>0</v>
      </c>
      <c r="J80" s="62">
        <v>895</v>
      </c>
      <c r="K80" s="62">
        <v>313</v>
      </c>
      <c r="L80" s="63">
        <v>12568</v>
      </c>
      <c r="M80" s="62">
        <v>0</v>
      </c>
      <c r="N80" s="62">
        <f t="shared" si="1"/>
        <v>826320</v>
      </c>
    </row>
    <row r="81" spans="1:14" ht="24" x14ac:dyDescent="0.25">
      <c r="A81" s="64" t="s">
        <v>146</v>
      </c>
      <c r="B81" s="61" t="s">
        <v>147</v>
      </c>
      <c r="C81" s="62">
        <v>3815809</v>
      </c>
      <c r="D81" s="62">
        <v>206248</v>
      </c>
      <c r="E81" s="62">
        <v>11515</v>
      </c>
      <c r="F81" s="62">
        <v>13495</v>
      </c>
      <c r="G81" s="62">
        <v>0</v>
      </c>
      <c r="H81" s="62">
        <v>16390</v>
      </c>
      <c r="I81" s="62">
        <v>0</v>
      </c>
      <c r="J81" s="62">
        <v>740</v>
      </c>
      <c r="K81" s="62">
        <v>4460</v>
      </c>
      <c r="L81" s="63">
        <v>0</v>
      </c>
      <c r="M81" s="62">
        <v>0</v>
      </c>
      <c r="N81" s="62">
        <f t="shared" si="1"/>
        <v>4068657</v>
      </c>
    </row>
    <row r="82" spans="1:14" ht="24" x14ac:dyDescent="0.25">
      <c r="A82" s="64" t="s">
        <v>148</v>
      </c>
      <c r="B82" s="61" t="s">
        <v>149</v>
      </c>
      <c r="C82" s="62">
        <v>3982160</v>
      </c>
      <c r="D82" s="62">
        <v>823872</v>
      </c>
      <c r="E82" s="62">
        <v>22489</v>
      </c>
      <c r="F82" s="62">
        <v>57793</v>
      </c>
      <c r="G82" s="62">
        <v>0</v>
      </c>
      <c r="H82" s="62">
        <v>17055</v>
      </c>
      <c r="I82" s="62">
        <v>0</v>
      </c>
      <c r="J82" s="62">
        <v>3672</v>
      </c>
      <c r="K82" s="62">
        <v>3495</v>
      </c>
      <c r="L82" s="63">
        <v>364290</v>
      </c>
      <c r="M82" s="62">
        <v>0</v>
      </c>
      <c r="N82" s="62">
        <f t="shared" si="1"/>
        <v>5274826</v>
      </c>
    </row>
    <row r="83" spans="1:14" ht="24" x14ac:dyDescent="0.25">
      <c r="A83" s="64" t="s">
        <v>150</v>
      </c>
      <c r="B83" s="61" t="s">
        <v>151</v>
      </c>
      <c r="C83" s="62">
        <v>123998</v>
      </c>
      <c r="D83" s="62">
        <v>57332</v>
      </c>
      <c r="E83" s="62">
        <v>1709</v>
      </c>
      <c r="F83" s="62">
        <v>5211</v>
      </c>
      <c r="G83" s="62">
        <v>0</v>
      </c>
      <c r="H83" s="62">
        <v>549</v>
      </c>
      <c r="I83" s="62">
        <v>0</v>
      </c>
      <c r="J83" s="62">
        <v>318</v>
      </c>
      <c r="K83" s="62">
        <v>39</v>
      </c>
      <c r="L83" s="63">
        <v>2627</v>
      </c>
      <c r="M83" s="62">
        <v>0</v>
      </c>
      <c r="N83" s="62">
        <f t="shared" si="1"/>
        <v>191783</v>
      </c>
    </row>
    <row r="84" spans="1:14" ht="24" x14ac:dyDescent="0.25">
      <c r="A84" s="64" t="s">
        <v>152</v>
      </c>
      <c r="B84" s="61" t="s">
        <v>153</v>
      </c>
      <c r="C84" s="62">
        <v>486042</v>
      </c>
      <c r="D84" s="62">
        <v>173888</v>
      </c>
      <c r="E84" s="62">
        <v>3887</v>
      </c>
      <c r="F84" s="62">
        <v>13219</v>
      </c>
      <c r="G84" s="62">
        <v>0</v>
      </c>
      <c r="H84" s="62">
        <v>2049</v>
      </c>
      <c r="I84" s="62">
        <v>0</v>
      </c>
      <c r="J84" s="62">
        <v>757</v>
      </c>
      <c r="K84" s="62">
        <v>228</v>
      </c>
      <c r="L84" s="63">
        <v>0</v>
      </c>
      <c r="M84" s="62">
        <v>0</v>
      </c>
      <c r="N84" s="62">
        <f t="shared" si="1"/>
        <v>680070</v>
      </c>
    </row>
    <row r="85" spans="1:14" x14ac:dyDescent="0.25">
      <c r="A85" s="64" t="s">
        <v>154</v>
      </c>
      <c r="B85" s="61" t="s">
        <v>155</v>
      </c>
      <c r="C85" s="62">
        <v>407037</v>
      </c>
      <c r="D85" s="62">
        <v>173735</v>
      </c>
      <c r="E85" s="62">
        <v>2919</v>
      </c>
      <c r="F85" s="62">
        <v>8197</v>
      </c>
      <c r="G85" s="62">
        <v>0</v>
      </c>
      <c r="H85" s="62">
        <v>1749</v>
      </c>
      <c r="I85" s="62">
        <v>0</v>
      </c>
      <c r="J85" s="62">
        <v>507</v>
      </c>
      <c r="K85" s="62">
        <v>305</v>
      </c>
      <c r="L85" s="63">
        <v>0</v>
      </c>
      <c r="M85" s="62">
        <v>0</v>
      </c>
      <c r="N85" s="62">
        <f t="shared" si="1"/>
        <v>594449</v>
      </c>
    </row>
    <row r="86" spans="1:14" x14ac:dyDescent="0.25">
      <c r="A86" s="64" t="s">
        <v>156</v>
      </c>
      <c r="B86" s="61" t="s">
        <v>157</v>
      </c>
      <c r="C86" s="62">
        <v>554641</v>
      </c>
      <c r="D86" s="62">
        <v>128936</v>
      </c>
      <c r="E86" s="62">
        <v>3148</v>
      </c>
      <c r="F86" s="62">
        <v>8087</v>
      </c>
      <c r="G86" s="62">
        <v>0</v>
      </c>
      <c r="H86" s="62">
        <v>2376</v>
      </c>
      <c r="I86" s="62">
        <v>0</v>
      </c>
      <c r="J86" s="62">
        <v>498</v>
      </c>
      <c r="K86" s="62">
        <v>487</v>
      </c>
      <c r="L86" s="63">
        <v>0</v>
      </c>
      <c r="M86" s="62">
        <v>0</v>
      </c>
      <c r="N86" s="62">
        <f t="shared" si="1"/>
        <v>698173</v>
      </c>
    </row>
    <row r="87" spans="1:14" ht="24" x14ac:dyDescent="0.25">
      <c r="A87" s="64" t="s">
        <v>158</v>
      </c>
      <c r="B87" s="61" t="s">
        <v>159</v>
      </c>
      <c r="C87" s="62">
        <v>314444</v>
      </c>
      <c r="D87" s="62">
        <v>62841</v>
      </c>
      <c r="E87" s="62">
        <v>1899</v>
      </c>
      <c r="F87" s="62">
        <v>5097</v>
      </c>
      <c r="G87" s="62">
        <v>0</v>
      </c>
      <c r="H87" s="62">
        <v>1344</v>
      </c>
      <c r="I87" s="62">
        <v>0</v>
      </c>
      <c r="J87" s="62">
        <v>277</v>
      </c>
      <c r="K87" s="62">
        <v>264</v>
      </c>
      <c r="L87" s="63">
        <v>9911</v>
      </c>
      <c r="M87" s="62">
        <v>0</v>
      </c>
      <c r="N87" s="62">
        <f t="shared" si="1"/>
        <v>396077</v>
      </c>
    </row>
    <row r="88" spans="1:14" x14ac:dyDescent="0.25">
      <c r="A88" s="64" t="s">
        <v>160</v>
      </c>
      <c r="B88" s="61" t="s">
        <v>161</v>
      </c>
      <c r="C88" s="62">
        <v>23451565</v>
      </c>
      <c r="D88" s="62">
        <v>2436364</v>
      </c>
      <c r="E88" s="62">
        <v>94205</v>
      </c>
      <c r="F88" s="62">
        <v>201049</v>
      </c>
      <c r="G88" s="62">
        <v>0</v>
      </c>
      <c r="H88" s="62">
        <v>100257</v>
      </c>
      <c r="I88" s="62">
        <v>0</v>
      </c>
      <c r="J88" s="62">
        <v>14641</v>
      </c>
      <c r="K88" s="62">
        <v>23591</v>
      </c>
      <c r="L88" s="63">
        <v>0</v>
      </c>
      <c r="M88" s="62">
        <v>0</v>
      </c>
      <c r="N88" s="62">
        <f t="shared" si="1"/>
        <v>26321672</v>
      </c>
    </row>
    <row r="89" spans="1:14" ht="24" x14ac:dyDescent="0.25">
      <c r="A89" s="64" t="s">
        <v>162</v>
      </c>
      <c r="B89" s="61" t="s">
        <v>163</v>
      </c>
      <c r="C89" s="62">
        <v>202380</v>
      </c>
      <c r="D89" s="62">
        <v>62021</v>
      </c>
      <c r="E89" s="62">
        <v>1911</v>
      </c>
      <c r="F89" s="62">
        <v>5503</v>
      </c>
      <c r="G89" s="62">
        <v>0</v>
      </c>
      <c r="H89" s="62">
        <v>881</v>
      </c>
      <c r="I89" s="62">
        <v>0</v>
      </c>
      <c r="J89" s="62">
        <v>339</v>
      </c>
      <c r="K89" s="62">
        <v>126</v>
      </c>
      <c r="L89" s="63">
        <v>48139</v>
      </c>
      <c r="M89" s="62">
        <v>0</v>
      </c>
      <c r="N89" s="62">
        <f t="shared" si="1"/>
        <v>321300</v>
      </c>
    </row>
    <row r="90" spans="1:14" ht="24" x14ac:dyDescent="0.25">
      <c r="A90" s="64" t="s">
        <v>164</v>
      </c>
      <c r="B90" s="61" t="s">
        <v>165</v>
      </c>
      <c r="C90" s="62">
        <v>228454</v>
      </c>
      <c r="D90" s="62">
        <v>58383</v>
      </c>
      <c r="E90" s="62">
        <v>1978</v>
      </c>
      <c r="F90" s="62">
        <v>5722</v>
      </c>
      <c r="G90" s="62">
        <v>0</v>
      </c>
      <c r="H90" s="62">
        <v>988</v>
      </c>
      <c r="I90" s="62">
        <v>0</v>
      </c>
      <c r="J90" s="62">
        <v>351</v>
      </c>
      <c r="K90" s="62">
        <v>149</v>
      </c>
      <c r="L90" s="63">
        <v>0</v>
      </c>
      <c r="M90" s="62">
        <v>0</v>
      </c>
      <c r="N90" s="62">
        <f t="shared" si="1"/>
        <v>296025</v>
      </c>
    </row>
    <row r="91" spans="1:14" ht="24" x14ac:dyDescent="0.25">
      <c r="A91" s="64" t="s">
        <v>166</v>
      </c>
      <c r="B91" s="61" t="s">
        <v>167</v>
      </c>
      <c r="C91" s="62">
        <v>470439</v>
      </c>
      <c r="D91" s="62">
        <v>106290</v>
      </c>
      <c r="E91" s="62">
        <v>3505</v>
      </c>
      <c r="F91" s="62">
        <v>9656</v>
      </c>
      <c r="G91" s="62">
        <v>0</v>
      </c>
      <c r="H91" s="62">
        <v>2031</v>
      </c>
      <c r="I91" s="62">
        <v>0</v>
      </c>
      <c r="J91" s="62">
        <v>590</v>
      </c>
      <c r="K91" s="62">
        <v>357</v>
      </c>
      <c r="L91" s="63">
        <v>0</v>
      </c>
      <c r="M91" s="62">
        <v>0</v>
      </c>
      <c r="N91" s="62">
        <f t="shared" si="1"/>
        <v>592868</v>
      </c>
    </row>
    <row r="92" spans="1:14" ht="24" x14ac:dyDescent="0.25">
      <c r="A92" s="64" t="s">
        <v>168</v>
      </c>
      <c r="B92" s="61" t="s">
        <v>169</v>
      </c>
      <c r="C92" s="62">
        <v>1333322</v>
      </c>
      <c r="D92" s="62">
        <v>283268</v>
      </c>
      <c r="E92" s="62">
        <v>5612</v>
      </c>
      <c r="F92" s="62">
        <v>11726</v>
      </c>
      <c r="G92" s="62">
        <v>0</v>
      </c>
      <c r="H92" s="62">
        <v>5707</v>
      </c>
      <c r="I92" s="62">
        <v>0</v>
      </c>
      <c r="J92" s="62">
        <v>689</v>
      </c>
      <c r="K92" s="62">
        <v>1365</v>
      </c>
      <c r="L92" s="63">
        <v>43559</v>
      </c>
      <c r="M92" s="62">
        <v>0</v>
      </c>
      <c r="N92" s="62">
        <f t="shared" si="1"/>
        <v>1685248</v>
      </c>
    </row>
    <row r="93" spans="1:14" ht="24" x14ac:dyDescent="0.25">
      <c r="A93" s="64" t="s">
        <v>170</v>
      </c>
      <c r="B93" s="61" t="s">
        <v>171</v>
      </c>
      <c r="C93" s="62">
        <v>626434</v>
      </c>
      <c r="D93" s="62">
        <v>112938</v>
      </c>
      <c r="E93" s="62">
        <v>3217</v>
      </c>
      <c r="F93" s="62">
        <v>8236</v>
      </c>
      <c r="G93" s="62">
        <v>0</v>
      </c>
      <c r="H93" s="62">
        <v>2670</v>
      </c>
      <c r="I93" s="62">
        <v>0</v>
      </c>
      <c r="J93" s="62">
        <v>492</v>
      </c>
      <c r="K93" s="62">
        <v>562</v>
      </c>
      <c r="L93" s="63">
        <v>0</v>
      </c>
      <c r="M93" s="62">
        <v>0</v>
      </c>
      <c r="N93" s="62">
        <f t="shared" si="1"/>
        <v>754549</v>
      </c>
    </row>
    <row r="94" spans="1:14" ht="24" x14ac:dyDescent="0.25">
      <c r="A94" s="64" t="s">
        <v>172</v>
      </c>
      <c r="B94" s="61" t="s">
        <v>173</v>
      </c>
      <c r="C94" s="62">
        <v>2570767</v>
      </c>
      <c r="D94" s="62">
        <v>276915</v>
      </c>
      <c r="E94" s="62">
        <v>13799</v>
      </c>
      <c r="F94" s="62">
        <v>33751</v>
      </c>
      <c r="G94" s="62">
        <v>0</v>
      </c>
      <c r="H94" s="62">
        <v>11029</v>
      </c>
      <c r="I94" s="62">
        <v>0</v>
      </c>
      <c r="J94" s="62">
        <v>2079</v>
      </c>
      <c r="K94" s="62">
        <v>2367</v>
      </c>
      <c r="L94" s="63">
        <v>0</v>
      </c>
      <c r="M94" s="62">
        <v>0</v>
      </c>
      <c r="N94" s="62">
        <f t="shared" si="1"/>
        <v>2910707</v>
      </c>
    </row>
    <row r="95" spans="1:14" ht="24" x14ac:dyDescent="0.25">
      <c r="A95" s="64" t="s">
        <v>174</v>
      </c>
      <c r="B95" s="61" t="s">
        <v>175</v>
      </c>
      <c r="C95" s="62">
        <v>242545</v>
      </c>
      <c r="D95" s="62">
        <v>61274</v>
      </c>
      <c r="E95" s="62">
        <v>1725</v>
      </c>
      <c r="F95" s="62">
        <v>4567</v>
      </c>
      <c r="G95" s="62">
        <v>0</v>
      </c>
      <c r="H95" s="62">
        <v>1050</v>
      </c>
      <c r="I95" s="62">
        <v>0</v>
      </c>
      <c r="J95" s="62">
        <v>290</v>
      </c>
      <c r="K95" s="62">
        <v>196</v>
      </c>
      <c r="L95" s="63">
        <v>0</v>
      </c>
      <c r="M95" s="62">
        <v>0</v>
      </c>
      <c r="N95" s="62">
        <f t="shared" si="1"/>
        <v>311647</v>
      </c>
    </row>
    <row r="96" spans="1:14" ht="24" x14ac:dyDescent="0.25">
      <c r="A96" s="64" t="s">
        <v>176</v>
      </c>
      <c r="B96" s="61" t="s">
        <v>177</v>
      </c>
      <c r="C96" s="62">
        <v>554378</v>
      </c>
      <c r="D96" s="62">
        <v>224717</v>
      </c>
      <c r="E96" s="62">
        <v>3104</v>
      </c>
      <c r="F96" s="62">
        <v>7731</v>
      </c>
      <c r="G96" s="62">
        <v>0</v>
      </c>
      <c r="H96" s="62">
        <v>2380</v>
      </c>
      <c r="I96" s="62">
        <v>0</v>
      </c>
      <c r="J96" s="62">
        <v>471</v>
      </c>
      <c r="K96" s="62">
        <v>501</v>
      </c>
      <c r="L96" s="63">
        <v>0</v>
      </c>
      <c r="M96" s="62">
        <v>0</v>
      </c>
      <c r="N96" s="62">
        <f t="shared" si="1"/>
        <v>793282</v>
      </c>
    </row>
    <row r="97" spans="1:14" ht="24" x14ac:dyDescent="0.25">
      <c r="A97" s="64" t="s">
        <v>178</v>
      </c>
      <c r="B97" s="61" t="s">
        <v>179</v>
      </c>
      <c r="C97" s="62">
        <v>354573</v>
      </c>
      <c r="D97" s="62">
        <v>73261</v>
      </c>
      <c r="E97" s="62">
        <v>3078</v>
      </c>
      <c r="F97" s="62">
        <v>8757</v>
      </c>
      <c r="G97" s="62">
        <v>0</v>
      </c>
      <c r="H97" s="62">
        <v>1539</v>
      </c>
      <c r="I97" s="62">
        <v>0</v>
      </c>
      <c r="J97" s="62">
        <v>540</v>
      </c>
      <c r="K97" s="62">
        <v>238</v>
      </c>
      <c r="L97" s="63">
        <v>4253</v>
      </c>
      <c r="M97" s="62">
        <v>0</v>
      </c>
      <c r="N97" s="62">
        <f t="shared" si="1"/>
        <v>446239</v>
      </c>
    </row>
    <row r="98" spans="1:14" ht="24" x14ac:dyDescent="0.25">
      <c r="A98" s="64" t="s">
        <v>180</v>
      </c>
      <c r="B98" s="61" t="s">
        <v>181</v>
      </c>
      <c r="C98" s="62">
        <v>254870</v>
      </c>
      <c r="D98" s="62">
        <v>38414</v>
      </c>
      <c r="E98" s="62">
        <v>2085</v>
      </c>
      <c r="F98" s="62">
        <v>5911</v>
      </c>
      <c r="G98" s="62">
        <v>0</v>
      </c>
      <c r="H98" s="62">
        <v>1102</v>
      </c>
      <c r="I98" s="62">
        <v>0</v>
      </c>
      <c r="J98" s="62">
        <v>360</v>
      </c>
      <c r="K98" s="62">
        <v>178</v>
      </c>
      <c r="L98" s="63">
        <v>0</v>
      </c>
      <c r="M98" s="62">
        <v>0</v>
      </c>
      <c r="N98" s="62">
        <f t="shared" si="1"/>
        <v>302920</v>
      </c>
    </row>
    <row r="99" spans="1:14" ht="24" x14ac:dyDescent="0.25">
      <c r="A99" s="64" t="s">
        <v>182</v>
      </c>
      <c r="B99" s="61" t="s">
        <v>183</v>
      </c>
      <c r="C99" s="62">
        <v>752400</v>
      </c>
      <c r="D99" s="62">
        <v>160181</v>
      </c>
      <c r="E99" s="62">
        <v>4572</v>
      </c>
      <c r="F99" s="62">
        <v>12348</v>
      </c>
      <c r="G99" s="62">
        <v>0</v>
      </c>
      <c r="H99" s="62">
        <v>3217</v>
      </c>
      <c r="I99" s="62">
        <v>0</v>
      </c>
      <c r="J99" s="62">
        <v>738</v>
      </c>
      <c r="K99" s="62">
        <v>623</v>
      </c>
      <c r="L99" s="63">
        <v>0</v>
      </c>
      <c r="M99" s="62">
        <v>0</v>
      </c>
      <c r="N99" s="62">
        <f t="shared" si="1"/>
        <v>934079</v>
      </c>
    </row>
    <row r="100" spans="1:14" ht="24" x14ac:dyDescent="0.25">
      <c r="A100" s="64" t="s">
        <v>184</v>
      </c>
      <c r="B100" s="61" t="s">
        <v>185</v>
      </c>
      <c r="C100" s="62">
        <v>1164455</v>
      </c>
      <c r="D100" s="62">
        <v>267796</v>
      </c>
      <c r="E100" s="62">
        <v>5280</v>
      </c>
      <c r="F100" s="62">
        <v>10575</v>
      </c>
      <c r="G100" s="62">
        <v>0</v>
      </c>
      <c r="H100" s="62">
        <v>5022</v>
      </c>
      <c r="I100" s="62">
        <v>0</v>
      </c>
      <c r="J100" s="62">
        <v>777</v>
      </c>
      <c r="K100" s="62">
        <v>1206</v>
      </c>
      <c r="L100" s="63">
        <v>30702</v>
      </c>
      <c r="M100" s="62">
        <v>0</v>
      </c>
      <c r="N100" s="62">
        <f t="shared" si="1"/>
        <v>1485813</v>
      </c>
    </row>
    <row r="101" spans="1:14" ht="24" x14ac:dyDescent="0.25">
      <c r="A101" s="64" t="s">
        <v>186</v>
      </c>
      <c r="B101" s="61" t="s">
        <v>187</v>
      </c>
      <c r="C101" s="62">
        <v>266418</v>
      </c>
      <c r="D101" s="62">
        <v>84646</v>
      </c>
      <c r="E101" s="62">
        <v>2098</v>
      </c>
      <c r="F101" s="62">
        <v>5810</v>
      </c>
      <c r="G101" s="62">
        <v>0</v>
      </c>
      <c r="H101" s="62">
        <v>1154</v>
      </c>
      <c r="I101" s="62">
        <v>0</v>
      </c>
      <c r="J101" s="62">
        <v>373</v>
      </c>
      <c r="K101" s="62">
        <v>196</v>
      </c>
      <c r="L101" s="63">
        <v>0</v>
      </c>
      <c r="M101" s="62">
        <v>0</v>
      </c>
      <c r="N101" s="62">
        <f t="shared" si="1"/>
        <v>360695</v>
      </c>
    </row>
    <row r="102" spans="1:14" ht="24" x14ac:dyDescent="0.25">
      <c r="A102" s="64" t="s">
        <v>188</v>
      </c>
      <c r="B102" s="61" t="s">
        <v>189</v>
      </c>
      <c r="C102" s="62">
        <v>122044</v>
      </c>
      <c r="D102" s="62">
        <v>36901</v>
      </c>
      <c r="E102" s="62">
        <v>1146</v>
      </c>
      <c r="F102" s="62">
        <v>3348</v>
      </c>
      <c r="G102" s="62">
        <v>0</v>
      </c>
      <c r="H102" s="62">
        <v>530</v>
      </c>
      <c r="I102" s="62">
        <v>0</v>
      </c>
      <c r="J102" s="62">
        <v>208</v>
      </c>
      <c r="K102" s="62">
        <v>74</v>
      </c>
      <c r="L102" s="63">
        <v>0</v>
      </c>
      <c r="M102" s="62">
        <v>0</v>
      </c>
      <c r="N102" s="62">
        <f t="shared" si="1"/>
        <v>164251</v>
      </c>
    </row>
    <row r="103" spans="1:14" ht="24" x14ac:dyDescent="0.25">
      <c r="A103" s="64" t="s">
        <v>190</v>
      </c>
      <c r="B103" s="61" t="s">
        <v>191</v>
      </c>
      <c r="C103" s="62">
        <v>239841</v>
      </c>
      <c r="D103" s="62">
        <v>91945</v>
      </c>
      <c r="E103" s="62">
        <v>2112</v>
      </c>
      <c r="F103" s="62">
        <v>6143</v>
      </c>
      <c r="G103" s="62">
        <v>0</v>
      </c>
      <c r="H103" s="62">
        <v>1038</v>
      </c>
      <c r="I103" s="62">
        <v>0</v>
      </c>
      <c r="J103" s="62">
        <v>378</v>
      </c>
      <c r="K103" s="62">
        <v>153</v>
      </c>
      <c r="L103" s="63">
        <v>0</v>
      </c>
      <c r="M103" s="62">
        <v>0</v>
      </c>
      <c r="N103" s="62">
        <f t="shared" si="1"/>
        <v>341610</v>
      </c>
    </row>
    <row r="104" spans="1:14" ht="24" x14ac:dyDescent="0.25">
      <c r="A104" s="64" t="s">
        <v>192</v>
      </c>
      <c r="B104" s="61" t="s">
        <v>193</v>
      </c>
      <c r="C104" s="62">
        <v>536492</v>
      </c>
      <c r="D104" s="62">
        <v>211816</v>
      </c>
      <c r="E104" s="62">
        <v>3842</v>
      </c>
      <c r="F104" s="62">
        <v>10420</v>
      </c>
      <c r="G104" s="62">
        <v>0</v>
      </c>
      <c r="H104" s="62">
        <v>2315</v>
      </c>
      <c r="I104" s="62">
        <v>0</v>
      </c>
      <c r="J104" s="62">
        <v>634</v>
      </c>
      <c r="K104" s="62">
        <v>421</v>
      </c>
      <c r="L104" s="63">
        <v>14018</v>
      </c>
      <c r="M104" s="62">
        <v>0</v>
      </c>
      <c r="N104" s="62">
        <f t="shared" si="1"/>
        <v>779958</v>
      </c>
    </row>
    <row r="105" spans="1:14" ht="24" x14ac:dyDescent="0.25">
      <c r="A105" s="64" t="s">
        <v>194</v>
      </c>
      <c r="B105" s="61" t="s">
        <v>195</v>
      </c>
      <c r="C105" s="62">
        <v>200902</v>
      </c>
      <c r="D105" s="62">
        <v>38017</v>
      </c>
      <c r="E105" s="62">
        <v>1294</v>
      </c>
      <c r="F105" s="62">
        <v>3694</v>
      </c>
      <c r="G105" s="62">
        <v>0</v>
      </c>
      <c r="H105" s="62">
        <v>856</v>
      </c>
      <c r="I105" s="62">
        <v>0</v>
      </c>
      <c r="J105" s="62">
        <v>197</v>
      </c>
      <c r="K105" s="62">
        <v>155</v>
      </c>
      <c r="L105" s="63">
        <v>0</v>
      </c>
      <c r="M105" s="62">
        <v>0</v>
      </c>
      <c r="N105" s="62">
        <f t="shared" si="1"/>
        <v>245115</v>
      </c>
    </row>
    <row r="106" spans="1:14" ht="24" x14ac:dyDescent="0.25">
      <c r="A106" s="64" t="s">
        <v>196</v>
      </c>
      <c r="B106" s="61" t="s">
        <v>197</v>
      </c>
      <c r="C106" s="62">
        <v>243791</v>
      </c>
      <c r="D106" s="62">
        <v>93126</v>
      </c>
      <c r="E106" s="62">
        <v>1950</v>
      </c>
      <c r="F106" s="62">
        <v>5446</v>
      </c>
      <c r="G106" s="62">
        <v>0</v>
      </c>
      <c r="H106" s="62">
        <v>1055</v>
      </c>
      <c r="I106" s="62">
        <v>0</v>
      </c>
      <c r="J106" s="62">
        <v>336</v>
      </c>
      <c r="K106" s="62">
        <v>176</v>
      </c>
      <c r="L106" s="63">
        <v>0</v>
      </c>
      <c r="M106" s="62">
        <v>0</v>
      </c>
      <c r="N106" s="62">
        <f t="shared" si="1"/>
        <v>345880</v>
      </c>
    </row>
    <row r="107" spans="1:14" ht="24" x14ac:dyDescent="0.25">
      <c r="A107" s="64" t="s">
        <v>198</v>
      </c>
      <c r="B107" s="61" t="s">
        <v>199</v>
      </c>
      <c r="C107" s="62">
        <v>460918</v>
      </c>
      <c r="D107" s="62">
        <v>52579</v>
      </c>
      <c r="E107" s="62">
        <v>3680</v>
      </c>
      <c r="F107" s="62">
        <v>10343</v>
      </c>
      <c r="G107" s="62">
        <v>0</v>
      </c>
      <c r="H107" s="62">
        <v>1993</v>
      </c>
      <c r="I107" s="62">
        <v>0</v>
      </c>
      <c r="J107" s="62">
        <v>652</v>
      </c>
      <c r="K107" s="62">
        <v>329</v>
      </c>
      <c r="L107" s="63">
        <v>0</v>
      </c>
      <c r="M107" s="62">
        <v>0</v>
      </c>
      <c r="N107" s="62">
        <f t="shared" si="1"/>
        <v>530494</v>
      </c>
    </row>
    <row r="108" spans="1:14" ht="24" x14ac:dyDescent="0.25">
      <c r="A108" s="64" t="s">
        <v>200</v>
      </c>
      <c r="B108" s="61" t="s">
        <v>201</v>
      </c>
      <c r="C108" s="62">
        <v>128323</v>
      </c>
      <c r="D108" s="62">
        <v>59626</v>
      </c>
      <c r="E108" s="62">
        <v>1919</v>
      </c>
      <c r="F108" s="62">
        <v>5904</v>
      </c>
      <c r="G108" s="62">
        <v>0</v>
      </c>
      <c r="H108" s="62">
        <v>571</v>
      </c>
      <c r="I108" s="62">
        <v>0</v>
      </c>
      <c r="J108" s="62">
        <v>362</v>
      </c>
      <c r="K108" s="62">
        <v>30</v>
      </c>
      <c r="L108" s="63">
        <v>0</v>
      </c>
      <c r="M108" s="62">
        <v>0</v>
      </c>
      <c r="N108" s="62">
        <f t="shared" si="1"/>
        <v>196735</v>
      </c>
    </row>
    <row r="109" spans="1:14" x14ac:dyDescent="0.25">
      <c r="A109" s="64" t="s">
        <v>202</v>
      </c>
      <c r="B109" s="61" t="s">
        <v>203</v>
      </c>
      <c r="C109" s="62">
        <v>115979</v>
      </c>
      <c r="D109" s="62">
        <v>49830</v>
      </c>
      <c r="E109" s="62">
        <v>1652</v>
      </c>
      <c r="F109" s="62">
        <v>5061</v>
      </c>
      <c r="G109" s="62">
        <v>0</v>
      </c>
      <c r="H109" s="62">
        <v>515</v>
      </c>
      <c r="I109" s="62">
        <v>0</v>
      </c>
      <c r="J109" s="62">
        <v>309</v>
      </c>
      <c r="K109" s="62">
        <v>33</v>
      </c>
      <c r="L109" s="63">
        <v>13006</v>
      </c>
      <c r="M109" s="62">
        <v>0</v>
      </c>
      <c r="N109" s="62">
        <f t="shared" si="1"/>
        <v>186385</v>
      </c>
    </row>
    <row r="110" spans="1:14" ht="24" x14ac:dyDescent="0.25">
      <c r="A110" s="64" t="s">
        <v>204</v>
      </c>
      <c r="B110" s="61" t="s">
        <v>205</v>
      </c>
      <c r="C110" s="62">
        <v>149180</v>
      </c>
      <c r="D110" s="62">
        <v>52788</v>
      </c>
      <c r="E110" s="62">
        <v>1831</v>
      </c>
      <c r="F110" s="62">
        <v>5511</v>
      </c>
      <c r="G110" s="62">
        <v>0</v>
      </c>
      <c r="H110" s="62">
        <v>656</v>
      </c>
      <c r="I110" s="62">
        <v>0</v>
      </c>
      <c r="J110" s="62">
        <v>335</v>
      </c>
      <c r="K110" s="62">
        <v>63</v>
      </c>
      <c r="L110" s="63">
        <v>0</v>
      </c>
      <c r="M110" s="62">
        <v>0</v>
      </c>
      <c r="N110" s="62">
        <f t="shared" si="1"/>
        <v>210364</v>
      </c>
    </row>
    <row r="111" spans="1:14" ht="24" x14ac:dyDescent="0.25">
      <c r="A111" s="64" t="s">
        <v>206</v>
      </c>
      <c r="B111" s="61" t="s">
        <v>207</v>
      </c>
      <c r="C111" s="62">
        <v>525732</v>
      </c>
      <c r="D111" s="62">
        <v>120552</v>
      </c>
      <c r="E111" s="62">
        <v>3066</v>
      </c>
      <c r="F111" s="62">
        <v>7851</v>
      </c>
      <c r="G111" s="62">
        <v>0</v>
      </c>
      <c r="H111" s="62">
        <v>2256</v>
      </c>
      <c r="I111" s="62">
        <v>0</v>
      </c>
      <c r="J111" s="62">
        <v>491</v>
      </c>
      <c r="K111" s="62">
        <v>460</v>
      </c>
      <c r="L111" s="63">
        <v>0</v>
      </c>
      <c r="M111" s="62">
        <v>0</v>
      </c>
      <c r="N111" s="62">
        <f t="shared" si="1"/>
        <v>660408</v>
      </c>
    </row>
    <row r="112" spans="1:14" ht="36" x14ac:dyDescent="0.25">
      <c r="A112" s="64" t="s">
        <v>208</v>
      </c>
      <c r="B112" s="61" t="s">
        <v>209</v>
      </c>
      <c r="C112" s="62">
        <v>1159330</v>
      </c>
      <c r="D112" s="62">
        <v>230105</v>
      </c>
      <c r="E112" s="62">
        <v>6623</v>
      </c>
      <c r="F112" s="62">
        <v>15171</v>
      </c>
      <c r="G112" s="62">
        <v>0</v>
      </c>
      <c r="H112" s="62">
        <v>5028</v>
      </c>
      <c r="I112" s="62">
        <v>0</v>
      </c>
      <c r="J112" s="62">
        <v>1224</v>
      </c>
      <c r="K112" s="62">
        <v>1096</v>
      </c>
      <c r="L112" s="63">
        <v>0</v>
      </c>
      <c r="M112" s="62">
        <v>0</v>
      </c>
      <c r="N112" s="62">
        <f t="shared" si="1"/>
        <v>1418577</v>
      </c>
    </row>
    <row r="113" spans="1:14" ht="24" x14ac:dyDescent="0.25">
      <c r="A113" s="64" t="s">
        <v>210</v>
      </c>
      <c r="B113" s="61" t="s">
        <v>211</v>
      </c>
      <c r="C113" s="62">
        <v>438900</v>
      </c>
      <c r="D113" s="62">
        <v>99762</v>
      </c>
      <c r="E113" s="62">
        <v>3150</v>
      </c>
      <c r="F113" s="62">
        <v>9237</v>
      </c>
      <c r="G113" s="62">
        <v>0</v>
      </c>
      <c r="H113" s="62">
        <v>1875</v>
      </c>
      <c r="I113" s="62">
        <v>0</v>
      </c>
      <c r="J113" s="62">
        <v>621</v>
      </c>
      <c r="K113" s="62">
        <v>306</v>
      </c>
      <c r="L113" s="63">
        <v>252</v>
      </c>
      <c r="M113" s="62">
        <v>0</v>
      </c>
      <c r="N113" s="62">
        <f t="shared" si="1"/>
        <v>554103</v>
      </c>
    </row>
    <row r="114" spans="1:14" ht="24" x14ac:dyDescent="0.25">
      <c r="A114" s="64" t="s">
        <v>212</v>
      </c>
      <c r="B114" s="61" t="s">
        <v>213</v>
      </c>
      <c r="C114" s="62">
        <v>726681</v>
      </c>
      <c r="D114" s="62">
        <v>61279</v>
      </c>
      <c r="E114" s="62">
        <v>4830</v>
      </c>
      <c r="F114" s="62">
        <v>12877</v>
      </c>
      <c r="G114" s="62">
        <v>0</v>
      </c>
      <c r="H114" s="62">
        <v>3128</v>
      </c>
      <c r="I114" s="62">
        <v>0</v>
      </c>
      <c r="J114" s="62">
        <v>792</v>
      </c>
      <c r="K114" s="62">
        <v>595</v>
      </c>
      <c r="L114" s="63">
        <v>0</v>
      </c>
      <c r="M114" s="62">
        <v>0</v>
      </c>
      <c r="N114" s="62">
        <f t="shared" si="1"/>
        <v>810182</v>
      </c>
    </row>
    <row r="115" spans="1:14" ht="24" x14ac:dyDescent="0.25">
      <c r="A115" s="64" t="s">
        <v>214</v>
      </c>
      <c r="B115" s="61" t="s">
        <v>215</v>
      </c>
      <c r="C115" s="62">
        <v>233582</v>
      </c>
      <c r="D115" s="62">
        <v>34334</v>
      </c>
      <c r="E115" s="62">
        <v>1355</v>
      </c>
      <c r="F115" s="62">
        <v>3207</v>
      </c>
      <c r="G115" s="62">
        <v>0</v>
      </c>
      <c r="H115" s="62">
        <v>1010</v>
      </c>
      <c r="I115" s="62">
        <v>0</v>
      </c>
      <c r="J115" s="62">
        <v>196</v>
      </c>
      <c r="K115" s="62">
        <v>218</v>
      </c>
      <c r="L115" s="63">
        <v>3095</v>
      </c>
      <c r="M115" s="62">
        <v>0</v>
      </c>
      <c r="N115" s="62">
        <f t="shared" si="1"/>
        <v>276997</v>
      </c>
    </row>
    <row r="116" spans="1:14" ht="24" x14ac:dyDescent="0.25">
      <c r="A116" s="64" t="s">
        <v>216</v>
      </c>
      <c r="B116" s="61" t="s">
        <v>217</v>
      </c>
      <c r="C116" s="62">
        <v>2259870</v>
      </c>
      <c r="D116" s="62">
        <v>357668</v>
      </c>
      <c r="E116" s="62">
        <v>10812</v>
      </c>
      <c r="F116" s="62">
        <v>27997</v>
      </c>
      <c r="G116" s="62">
        <v>0</v>
      </c>
      <c r="H116" s="62">
        <v>9606</v>
      </c>
      <c r="I116" s="62">
        <v>0</v>
      </c>
      <c r="J116" s="62">
        <v>1814</v>
      </c>
      <c r="K116" s="62">
        <v>2020</v>
      </c>
      <c r="L116" s="63">
        <v>60077</v>
      </c>
      <c r="M116" s="62">
        <v>0</v>
      </c>
      <c r="N116" s="62">
        <f t="shared" si="1"/>
        <v>2729864</v>
      </c>
    </row>
    <row r="117" spans="1:14" ht="24" x14ac:dyDescent="0.25">
      <c r="A117" s="64" t="s">
        <v>218</v>
      </c>
      <c r="B117" s="61" t="s">
        <v>219</v>
      </c>
      <c r="C117" s="62">
        <v>516056</v>
      </c>
      <c r="D117" s="62">
        <v>83651</v>
      </c>
      <c r="E117" s="62">
        <v>3593</v>
      </c>
      <c r="F117" s="62">
        <v>9788</v>
      </c>
      <c r="G117" s="62">
        <v>0</v>
      </c>
      <c r="H117" s="62">
        <v>2222</v>
      </c>
      <c r="I117" s="62">
        <v>0</v>
      </c>
      <c r="J117" s="62">
        <v>598</v>
      </c>
      <c r="K117" s="62">
        <v>407</v>
      </c>
      <c r="L117" s="63">
        <v>0</v>
      </c>
      <c r="M117" s="62">
        <v>0</v>
      </c>
      <c r="N117" s="62">
        <f t="shared" si="1"/>
        <v>616315</v>
      </c>
    </row>
    <row r="118" spans="1:14" ht="24" x14ac:dyDescent="0.25">
      <c r="A118" s="64" t="s">
        <v>220</v>
      </c>
      <c r="B118" s="61" t="s">
        <v>221</v>
      </c>
      <c r="C118" s="62">
        <v>161792</v>
      </c>
      <c r="D118" s="62">
        <v>47650</v>
      </c>
      <c r="E118" s="62">
        <v>1438</v>
      </c>
      <c r="F118" s="62">
        <v>4118</v>
      </c>
      <c r="G118" s="62">
        <v>0</v>
      </c>
      <c r="H118" s="62">
        <v>702</v>
      </c>
      <c r="I118" s="62">
        <v>0</v>
      </c>
      <c r="J118" s="62">
        <v>253</v>
      </c>
      <c r="K118" s="62">
        <v>106</v>
      </c>
      <c r="L118" s="63">
        <v>997</v>
      </c>
      <c r="M118" s="62">
        <v>0</v>
      </c>
      <c r="N118" s="62">
        <f t="shared" si="1"/>
        <v>217056</v>
      </c>
    </row>
    <row r="119" spans="1:14" ht="24" x14ac:dyDescent="0.25">
      <c r="A119" s="64" t="s">
        <v>222</v>
      </c>
      <c r="B119" s="61" t="s">
        <v>223</v>
      </c>
      <c r="C119" s="62">
        <v>291250</v>
      </c>
      <c r="D119" s="62">
        <v>52870</v>
      </c>
      <c r="E119" s="62">
        <v>2401</v>
      </c>
      <c r="F119" s="62">
        <v>6796</v>
      </c>
      <c r="G119" s="62">
        <v>0</v>
      </c>
      <c r="H119" s="62">
        <v>1261</v>
      </c>
      <c r="I119" s="62">
        <v>0</v>
      </c>
      <c r="J119" s="62">
        <v>402</v>
      </c>
      <c r="K119" s="62">
        <v>204</v>
      </c>
      <c r="L119" s="63">
        <v>0</v>
      </c>
      <c r="M119" s="62">
        <v>0</v>
      </c>
      <c r="N119" s="62">
        <f t="shared" si="1"/>
        <v>355184</v>
      </c>
    </row>
    <row r="120" spans="1:14" ht="24" x14ac:dyDescent="0.25">
      <c r="A120" s="64" t="s">
        <v>224</v>
      </c>
      <c r="B120" s="61" t="s">
        <v>225</v>
      </c>
      <c r="C120" s="62">
        <v>526122</v>
      </c>
      <c r="D120" s="62">
        <v>84710</v>
      </c>
      <c r="E120" s="62">
        <v>3823</v>
      </c>
      <c r="F120" s="62">
        <v>11123</v>
      </c>
      <c r="G120" s="62">
        <v>0</v>
      </c>
      <c r="H120" s="62">
        <v>2250</v>
      </c>
      <c r="I120" s="62">
        <v>0</v>
      </c>
      <c r="J120" s="62">
        <v>639</v>
      </c>
      <c r="K120" s="62">
        <v>375</v>
      </c>
      <c r="L120" s="63">
        <v>0</v>
      </c>
      <c r="M120" s="62">
        <v>0</v>
      </c>
      <c r="N120" s="62">
        <f t="shared" si="1"/>
        <v>629042</v>
      </c>
    </row>
    <row r="121" spans="1:14" ht="24" x14ac:dyDescent="0.25">
      <c r="A121" s="64" t="s">
        <v>226</v>
      </c>
      <c r="B121" s="61" t="s">
        <v>227</v>
      </c>
      <c r="C121" s="62">
        <v>490209</v>
      </c>
      <c r="D121" s="62">
        <v>178929</v>
      </c>
      <c r="E121" s="62">
        <v>5449</v>
      </c>
      <c r="F121" s="62">
        <v>16504</v>
      </c>
      <c r="G121" s="62">
        <v>0</v>
      </c>
      <c r="H121" s="62">
        <v>2138</v>
      </c>
      <c r="I121" s="62">
        <v>0</v>
      </c>
      <c r="J121" s="62">
        <v>1000</v>
      </c>
      <c r="K121" s="62">
        <v>229</v>
      </c>
      <c r="L121" s="63">
        <v>0</v>
      </c>
      <c r="M121" s="62">
        <v>0</v>
      </c>
      <c r="N121" s="62">
        <f t="shared" si="1"/>
        <v>694458</v>
      </c>
    </row>
    <row r="122" spans="1:14" ht="24" x14ac:dyDescent="0.25">
      <c r="A122" s="64" t="s">
        <v>228</v>
      </c>
      <c r="B122" s="61" t="s">
        <v>229</v>
      </c>
      <c r="C122" s="62">
        <v>389442</v>
      </c>
      <c r="D122" s="62">
        <v>154597</v>
      </c>
      <c r="E122" s="62">
        <v>3063</v>
      </c>
      <c r="F122" s="62">
        <v>9035</v>
      </c>
      <c r="G122" s="62">
        <v>0</v>
      </c>
      <c r="H122" s="62">
        <v>1670</v>
      </c>
      <c r="I122" s="62">
        <v>0</v>
      </c>
      <c r="J122" s="62">
        <v>587</v>
      </c>
      <c r="K122" s="62">
        <v>257</v>
      </c>
      <c r="L122" s="63">
        <v>0</v>
      </c>
      <c r="M122" s="62">
        <v>0</v>
      </c>
      <c r="N122" s="62">
        <f t="shared" si="1"/>
        <v>558651</v>
      </c>
    </row>
    <row r="123" spans="1:14" ht="24" x14ac:dyDescent="0.25">
      <c r="A123" s="64" t="s">
        <v>230</v>
      </c>
      <c r="B123" s="61" t="s">
        <v>231</v>
      </c>
      <c r="C123" s="62">
        <v>124035</v>
      </c>
      <c r="D123" s="62">
        <v>43574</v>
      </c>
      <c r="E123" s="62">
        <v>1425</v>
      </c>
      <c r="F123" s="62">
        <v>4246</v>
      </c>
      <c r="G123" s="62">
        <v>0</v>
      </c>
      <c r="H123" s="62">
        <v>545</v>
      </c>
      <c r="I123" s="62">
        <v>0</v>
      </c>
      <c r="J123" s="62">
        <v>264</v>
      </c>
      <c r="K123" s="62">
        <v>59</v>
      </c>
      <c r="L123" s="63">
        <v>3552</v>
      </c>
      <c r="M123" s="62">
        <v>0</v>
      </c>
      <c r="N123" s="62">
        <f t="shared" si="1"/>
        <v>177700</v>
      </c>
    </row>
    <row r="124" spans="1:14" ht="24" x14ac:dyDescent="0.25">
      <c r="A124" s="64" t="s">
        <v>232</v>
      </c>
      <c r="B124" s="61" t="s">
        <v>233</v>
      </c>
      <c r="C124" s="62">
        <v>1242533</v>
      </c>
      <c r="D124" s="62">
        <v>348155</v>
      </c>
      <c r="E124" s="62">
        <v>5636</v>
      </c>
      <c r="F124" s="62">
        <v>12816</v>
      </c>
      <c r="G124" s="62">
        <v>0</v>
      </c>
      <c r="H124" s="62">
        <v>5313</v>
      </c>
      <c r="I124" s="62">
        <v>0</v>
      </c>
      <c r="J124" s="62">
        <v>843</v>
      </c>
      <c r="K124" s="62">
        <v>1213</v>
      </c>
      <c r="L124" s="63">
        <v>0</v>
      </c>
      <c r="M124" s="62">
        <v>0</v>
      </c>
      <c r="N124" s="62">
        <f t="shared" si="1"/>
        <v>1616509</v>
      </c>
    </row>
    <row r="125" spans="1:14" ht="24" x14ac:dyDescent="0.25">
      <c r="A125" s="64" t="s">
        <v>234</v>
      </c>
      <c r="B125" s="61" t="s">
        <v>235</v>
      </c>
      <c r="C125" s="62">
        <v>453194</v>
      </c>
      <c r="D125" s="62">
        <v>60383</v>
      </c>
      <c r="E125" s="62">
        <v>3519</v>
      </c>
      <c r="F125" s="62">
        <v>9800</v>
      </c>
      <c r="G125" s="62">
        <v>0</v>
      </c>
      <c r="H125" s="62">
        <v>1959</v>
      </c>
      <c r="I125" s="62">
        <v>0</v>
      </c>
      <c r="J125" s="62">
        <v>603</v>
      </c>
      <c r="K125" s="62">
        <v>333</v>
      </c>
      <c r="L125" s="63">
        <v>0</v>
      </c>
      <c r="M125" s="62">
        <v>0</v>
      </c>
      <c r="N125" s="62">
        <f t="shared" si="1"/>
        <v>529791</v>
      </c>
    </row>
    <row r="126" spans="1:14" ht="24" x14ac:dyDescent="0.25">
      <c r="A126" s="64" t="s">
        <v>236</v>
      </c>
      <c r="B126" s="61" t="s">
        <v>237</v>
      </c>
      <c r="C126" s="62">
        <v>305419</v>
      </c>
      <c r="D126" s="62">
        <v>114273</v>
      </c>
      <c r="E126" s="62">
        <v>2533</v>
      </c>
      <c r="F126" s="62">
        <v>7153</v>
      </c>
      <c r="G126" s="62">
        <v>0</v>
      </c>
      <c r="H126" s="62">
        <v>1323</v>
      </c>
      <c r="I126" s="62">
        <v>0</v>
      </c>
      <c r="J126" s="62">
        <v>436</v>
      </c>
      <c r="K126" s="62">
        <v>213</v>
      </c>
      <c r="L126" s="63">
        <v>5413</v>
      </c>
      <c r="M126" s="62">
        <v>0</v>
      </c>
      <c r="N126" s="62">
        <f t="shared" si="1"/>
        <v>436763</v>
      </c>
    </row>
    <row r="127" spans="1:14" ht="24" x14ac:dyDescent="0.25">
      <c r="A127" s="64" t="s">
        <v>238</v>
      </c>
      <c r="B127" s="61" t="s">
        <v>239</v>
      </c>
      <c r="C127" s="62">
        <v>808985</v>
      </c>
      <c r="D127" s="62">
        <v>149628</v>
      </c>
      <c r="E127" s="62">
        <v>5242</v>
      </c>
      <c r="F127" s="62">
        <v>14762</v>
      </c>
      <c r="G127" s="62">
        <v>0</v>
      </c>
      <c r="H127" s="62">
        <v>3456</v>
      </c>
      <c r="I127" s="62">
        <v>0</v>
      </c>
      <c r="J127" s="62">
        <v>956</v>
      </c>
      <c r="K127" s="62">
        <v>624</v>
      </c>
      <c r="L127" s="63">
        <v>627</v>
      </c>
      <c r="M127" s="62">
        <v>0</v>
      </c>
      <c r="N127" s="62">
        <f t="shared" si="1"/>
        <v>984280</v>
      </c>
    </row>
    <row r="128" spans="1:14" ht="24" x14ac:dyDescent="0.25">
      <c r="A128" s="64" t="s">
        <v>240</v>
      </c>
      <c r="B128" s="61" t="s">
        <v>241</v>
      </c>
      <c r="C128" s="62">
        <v>124571</v>
      </c>
      <c r="D128" s="62">
        <v>44889</v>
      </c>
      <c r="E128" s="62">
        <v>1498</v>
      </c>
      <c r="F128" s="62">
        <v>4413</v>
      </c>
      <c r="G128" s="62">
        <v>0</v>
      </c>
      <c r="H128" s="62">
        <v>551</v>
      </c>
      <c r="I128" s="62">
        <v>0</v>
      </c>
      <c r="J128" s="62">
        <v>279</v>
      </c>
      <c r="K128" s="62">
        <v>58</v>
      </c>
      <c r="L128" s="63">
        <v>7376</v>
      </c>
      <c r="M128" s="62">
        <v>0</v>
      </c>
      <c r="N128" s="62">
        <f t="shared" si="1"/>
        <v>183635</v>
      </c>
    </row>
    <row r="129" spans="1:14" ht="24" x14ac:dyDescent="0.25">
      <c r="A129" s="64" t="s">
        <v>242</v>
      </c>
      <c r="B129" s="61" t="s">
        <v>243</v>
      </c>
      <c r="C129" s="62">
        <v>133491</v>
      </c>
      <c r="D129" s="62">
        <v>55696</v>
      </c>
      <c r="E129" s="62">
        <v>1593</v>
      </c>
      <c r="F129" s="62">
        <v>4733</v>
      </c>
      <c r="G129" s="62">
        <v>0</v>
      </c>
      <c r="H129" s="62">
        <v>588</v>
      </c>
      <c r="I129" s="62">
        <v>0</v>
      </c>
      <c r="J129" s="62">
        <v>290</v>
      </c>
      <c r="K129" s="62">
        <v>62</v>
      </c>
      <c r="L129" s="63">
        <v>0</v>
      </c>
      <c r="M129" s="62">
        <v>0</v>
      </c>
      <c r="N129" s="62">
        <f t="shared" si="1"/>
        <v>196453</v>
      </c>
    </row>
    <row r="130" spans="1:14" ht="24" x14ac:dyDescent="0.25">
      <c r="A130" s="64" t="s">
        <v>244</v>
      </c>
      <c r="B130" s="61" t="s">
        <v>245</v>
      </c>
      <c r="C130" s="62">
        <v>145970</v>
      </c>
      <c r="D130" s="62">
        <v>44831</v>
      </c>
      <c r="E130" s="62">
        <v>1579</v>
      </c>
      <c r="F130" s="62">
        <v>4643</v>
      </c>
      <c r="G130" s="62">
        <v>0</v>
      </c>
      <c r="H130" s="62">
        <v>640</v>
      </c>
      <c r="I130" s="62">
        <v>0</v>
      </c>
      <c r="J130" s="62">
        <v>287</v>
      </c>
      <c r="K130" s="62">
        <v>77</v>
      </c>
      <c r="L130" s="63">
        <v>2426</v>
      </c>
      <c r="M130" s="62">
        <v>0</v>
      </c>
      <c r="N130" s="62">
        <f t="shared" si="1"/>
        <v>200453</v>
      </c>
    </row>
    <row r="131" spans="1:14" ht="24" x14ac:dyDescent="0.25">
      <c r="A131" s="64" t="s">
        <v>246</v>
      </c>
      <c r="B131" s="61" t="s">
        <v>247</v>
      </c>
      <c r="C131" s="62">
        <v>139702</v>
      </c>
      <c r="D131" s="62">
        <v>49159</v>
      </c>
      <c r="E131" s="62">
        <v>1334</v>
      </c>
      <c r="F131" s="62">
        <v>3880</v>
      </c>
      <c r="G131" s="62">
        <v>0</v>
      </c>
      <c r="H131" s="62">
        <v>608</v>
      </c>
      <c r="I131" s="62">
        <v>0</v>
      </c>
      <c r="J131" s="62">
        <v>246</v>
      </c>
      <c r="K131" s="62">
        <v>84</v>
      </c>
      <c r="L131" s="63">
        <v>2918</v>
      </c>
      <c r="M131" s="62">
        <v>0</v>
      </c>
      <c r="N131" s="62">
        <f t="shared" si="1"/>
        <v>197931</v>
      </c>
    </row>
    <row r="132" spans="1:14" ht="24" x14ac:dyDescent="0.25">
      <c r="A132" s="64" t="s">
        <v>248</v>
      </c>
      <c r="B132" s="61" t="s">
        <v>249</v>
      </c>
      <c r="C132" s="62">
        <v>311831</v>
      </c>
      <c r="D132" s="62">
        <v>92951</v>
      </c>
      <c r="E132" s="62">
        <v>2404</v>
      </c>
      <c r="F132" s="62">
        <v>6753</v>
      </c>
      <c r="G132" s="62">
        <v>0</v>
      </c>
      <c r="H132" s="62">
        <v>1346</v>
      </c>
      <c r="I132" s="62">
        <v>0</v>
      </c>
      <c r="J132" s="62">
        <v>427</v>
      </c>
      <c r="K132" s="62">
        <v>226</v>
      </c>
      <c r="L132" s="63">
        <v>6336</v>
      </c>
      <c r="M132" s="62">
        <v>0</v>
      </c>
      <c r="N132" s="62">
        <f t="shared" si="1"/>
        <v>422274</v>
      </c>
    </row>
    <row r="133" spans="1:14" ht="24" x14ac:dyDescent="0.25">
      <c r="A133" s="64" t="s">
        <v>250</v>
      </c>
      <c r="B133" s="61" t="s">
        <v>251</v>
      </c>
      <c r="C133" s="62">
        <v>2453392</v>
      </c>
      <c r="D133" s="62">
        <v>426610</v>
      </c>
      <c r="E133" s="62">
        <v>12224</v>
      </c>
      <c r="F133" s="62">
        <v>29591</v>
      </c>
      <c r="G133" s="62">
        <v>0</v>
      </c>
      <c r="H133" s="62">
        <v>10494</v>
      </c>
      <c r="I133" s="62">
        <v>0</v>
      </c>
      <c r="J133" s="62">
        <v>1941</v>
      </c>
      <c r="K133" s="62">
        <v>2289</v>
      </c>
      <c r="L133" s="63">
        <v>114412</v>
      </c>
      <c r="M133" s="62">
        <v>0</v>
      </c>
      <c r="N133" s="62">
        <f t="shared" si="1"/>
        <v>3050953</v>
      </c>
    </row>
    <row r="134" spans="1:14" ht="24" x14ac:dyDescent="0.25">
      <c r="A134" s="64" t="s">
        <v>252</v>
      </c>
      <c r="B134" s="61" t="s">
        <v>253</v>
      </c>
      <c r="C134" s="62">
        <v>1257918</v>
      </c>
      <c r="D134" s="62">
        <v>223527</v>
      </c>
      <c r="E134" s="62">
        <v>8294</v>
      </c>
      <c r="F134" s="62">
        <v>22728</v>
      </c>
      <c r="G134" s="62">
        <v>0</v>
      </c>
      <c r="H134" s="62">
        <v>5395</v>
      </c>
      <c r="I134" s="62">
        <v>0</v>
      </c>
      <c r="J134" s="62">
        <v>1363</v>
      </c>
      <c r="K134" s="62">
        <v>1002</v>
      </c>
      <c r="L134" s="63">
        <v>0</v>
      </c>
      <c r="M134" s="62">
        <v>0</v>
      </c>
      <c r="N134" s="62">
        <f t="shared" si="1"/>
        <v>1520227</v>
      </c>
    </row>
    <row r="135" spans="1:14" ht="24" x14ac:dyDescent="0.25">
      <c r="A135" s="64" t="s">
        <v>254</v>
      </c>
      <c r="B135" s="61" t="s">
        <v>255</v>
      </c>
      <c r="C135" s="62">
        <v>545793</v>
      </c>
      <c r="D135" s="62">
        <v>219388</v>
      </c>
      <c r="E135" s="62">
        <v>3822</v>
      </c>
      <c r="F135" s="62">
        <v>10452</v>
      </c>
      <c r="G135" s="62">
        <v>0</v>
      </c>
      <c r="H135" s="62">
        <v>2350</v>
      </c>
      <c r="I135" s="62">
        <v>0</v>
      </c>
      <c r="J135" s="62">
        <v>642</v>
      </c>
      <c r="K135" s="62">
        <v>427</v>
      </c>
      <c r="L135" s="63">
        <v>15988</v>
      </c>
      <c r="M135" s="62">
        <v>0</v>
      </c>
      <c r="N135" s="62">
        <f t="shared" si="1"/>
        <v>798862</v>
      </c>
    </row>
    <row r="136" spans="1:14" ht="24" x14ac:dyDescent="0.25">
      <c r="A136" s="64" t="s">
        <v>256</v>
      </c>
      <c r="B136" s="61" t="s">
        <v>257</v>
      </c>
      <c r="C136" s="62">
        <v>227215</v>
      </c>
      <c r="D136" s="62">
        <v>49627</v>
      </c>
      <c r="E136" s="62">
        <v>2138</v>
      </c>
      <c r="F136" s="62">
        <v>6345</v>
      </c>
      <c r="G136" s="62">
        <v>0</v>
      </c>
      <c r="H136" s="62">
        <v>983</v>
      </c>
      <c r="I136" s="62">
        <v>0</v>
      </c>
      <c r="J136" s="62">
        <v>372</v>
      </c>
      <c r="K136" s="62">
        <v>134</v>
      </c>
      <c r="L136" s="63">
        <v>22526</v>
      </c>
      <c r="M136" s="62">
        <v>0</v>
      </c>
      <c r="N136" s="62">
        <f t="shared" si="1"/>
        <v>309340</v>
      </c>
    </row>
    <row r="137" spans="1:14" ht="24" x14ac:dyDescent="0.25">
      <c r="A137" s="64" t="s">
        <v>258</v>
      </c>
      <c r="B137" s="61" t="s">
        <v>259</v>
      </c>
      <c r="C137" s="62">
        <v>188092</v>
      </c>
      <c r="D137" s="62">
        <v>93390</v>
      </c>
      <c r="E137" s="62">
        <v>1870</v>
      </c>
      <c r="F137" s="62">
        <v>5396</v>
      </c>
      <c r="G137" s="62">
        <v>0</v>
      </c>
      <c r="H137" s="62">
        <v>822</v>
      </c>
      <c r="I137" s="62">
        <v>0</v>
      </c>
      <c r="J137" s="62">
        <v>364</v>
      </c>
      <c r="K137" s="62">
        <v>111</v>
      </c>
      <c r="L137" s="63">
        <v>0</v>
      </c>
      <c r="M137" s="62">
        <v>0</v>
      </c>
      <c r="N137" s="62">
        <f t="shared" si="1"/>
        <v>290045</v>
      </c>
    </row>
    <row r="138" spans="1:14" ht="24" x14ac:dyDescent="0.25">
      <c r="A138" s="64" t="s">
        <v>260</v>
      </c>
      <c r="B138" s="61" t="s">
        <v>261</v>
      </c>
      <c r="C138" s="62">
        <v>302003</v>
      </c>
      <c r="D138" s="62">
        <v>83444</v>
      </c>
      <c r="E138" s="62">
        <v>1703</v>
      </c>
      <c r="F138" s="62">
        <v>5033</v>
      </c>
      <c r="G138" s="62">
        <v>0</v>
      </c>
      <c r="H138" s="62">
        <v>1274</v>
      </c>
      <c r="I138" s="62">
        <v>0</v>
      </c>
      <c r="J138" s="62">
        <v>273</v>
      </c>
      <c r="K138" s="62">
        <v>234</v>
      </c>
      <c r="L138" s="63">
        <v>0</v>
      </c>
      <c r="M138" s="62">
        <v>0</v>
      </c>
      <c r="N138" s="62">
        <f t="shared" si="1"/>
        <v>393964</v>
      </c>
    </row>
    <row r="139" spans="1:14" ht="24" x14ac:dyDescent="0.25">
      <c r="A139" s="64" t="s">
        <v>262</v>
      </c>
      <c r="B139" s="61" t="s">
        <v>263</v>
      </c>
      <c r="C139" s="62">
        <v>636887</v>
      </c>
      <c r="D139" s="62">
        <v>127568</v>
      </c>
      <c r="E139" s="62">
        <v>5228</v>
      </c>
      <c r="F139" s="62">
        <v>14699</v>
      </c>
      <c r="G139" s="62">
        <v>0</v>
      </c>
      <c r="H139" s="62">
        <v>2758</v>
      </c>
      <c r="I139" s="62">
        <v>0</v>
      </c>
      <c r="J139" s="62">
        <v>899</v>
      </c>
      <c r="K139" s="62">
        <v>450</v>
      </c>
      <c r="L139" s="63">
        <v>0</v>
      </c>
      <c r="M139" s="62">
        <v>0</v>
      </c>
      <c r="N139" s="62">
        <f t="shared" ref="N139:N202" si="2">SUM(C139:M139)</f>
        <v>788489</v>
      </c>
    </row>
    <row r="140" spans="1:14" ht="24" x14ac:dyDescent="0.25">
      <c r="A140" s="64" t="s">
        <v>264</v>
      </c>
      <c r="B140" s="61" t="s">
        <v>265</v>
      </c>
      <c r="C140" s="62">
        <v>1278507</v>
      </c>
      <c r="D140" s="62">
        <v>230513</v>
      </c>
      <c r="E140" s="62">
        <v>9413</v>
      </c>
      <c r="F140" s="62">
        <v>26379</v>
      </c>
      <c r="G140" s="62">
        <v>0</v>
      </c>
      <c r="H140" s="62">
        <v>5503</v>
      </c>
      <c r="I140" s="62">
        <v>0</v>
      </c>
      <c r="J140" s="62">
        <v>1644</v>
      </c>
      <c r="K140" s="62">
        <v>950</v>
      </c>
      <c r="L140" s="63">
        <v>12647</v>
      </c>
      <c r="M140" s="62">
        <v>0</v>
      </c>
      <c r="N140" s="62">
        <f t="shared" si="2"/>
        <v>1565556</v>
      </c>
    </row>
    <row r="141" spans="1:14" ht="24" x14ac:dyDescent="0.25">
      <c r="A141" s="64" t="s">
        <v>266</v>
      </c>
      <c r="B141" s="61" t="s">
        <v>267</v>
      </c>
      <c r="C141" s="62">
        <v>276854</v>
      </c>
      <c r="D141" s="62">
        <v>68199</v>
      </c>
      <c r="E141" s="62">
        <v>2136</v>
      </c>
      <c r="F141" s="62">
        <v>6106</v>
      </c>
      <c r="G141" s="62">
        <v>0</v>
      </c>
      <c r="H141" s="62">
        <v>1192</v>
      </c>
      <c r="I141" s="62">
        <v>0</v>
      </c>
      <c r="J141" s="62">
        <v>372</v>
      </c>
      <c r="K141" s="62">
        <v>196</v>
      </c>
      <c r="L141" s="63">
        <v>18533</v>
      </c>
      <c r="M141" s="62">
        <v>0</v>
      </c>
      <c r="N141" s="62">
        <f t="shared" si="2"/>
        <v>373588</v>
      </c>
    </row>
    <row r="142" spans="1:14" ht="24" x14ac:dyDescent="0.25">
      <c r="A142" s="64" t="s">
        <v>268</v>
      </c>
      <c r="B142" s="61" t="s">
        <v>269</v>
      </c>
      <c r="C142" s="62">
        <v>511534</v>
      </c>
      <c r="D142" s="62">
        <v>120986</v>
      </c>
      <c r="E142" s="62">
        <v>3707</v>
      </c>
      <c r="F142" s="62">
        <v>9977</v>
      </c>
      <c r="G142" s="62">
        <v>0</v>
      </c>
      <c r="H142" s="62">
        <v>2212</v>
      </c>
      <c r="I142" s="62">
        <v>0</v>
      </c>
      <c r="J142" s="62">
        <v>630</v>
      </c>
      <c r="K142" s="62">
        <v>403</v>
      </c>
      <c r="L142" s="63">
        <v>0</v>
      </c>
      <c r="M142" s="62">
        <v>0</v>
      </c>
      <c r="N142" s="62">
        <f t="shared" si="2"/>
        <v>649449</v>
      </c>
    </row>
    <row r="143" spans="1:14" ht="24" x14ac:dyDescent="0.25">
      <c r="A143" s="64" t="s">
        <v>270</v>
      </c>
      <c r="B143" s="61" t="s">
        <v>271</v>
      </c>
      <c r="C143" s="62">
        <v>2709649</v>
      </c>
      <c r="D143" s="62">
        <v>903920</v>
      </c>
      <c r="E143" s="62">
        <v>15502</v>
      </c>
      <c r="F143" s="62">
        <v>39722</v>
      </c>
      <c r="G143" s="62">
        <v>0</v>
      </c>
      <c r="H143" s="62">
        <v>11615</v>
      </c>
      <c r="I143" s="62">
        <v>0</v>
      </c>
      <c r="J143" s="62">
        <v>2444</v>
      </c>
      <c r="K143" s="62">
        <v>2382</v>
      </c>
      <c r="L143" s="63">
        <v>0</v>
      </c>
      <c r="M143" s="62">
        <v>0</v>
      </c>
      <c r="N143" s="62">
        <f t="shared" si="2"/>
        <v>3685234</v>
      </c>
    </row>
    <row r="144" spans="1:14" ht="24" x14ac:dyDescent="0.25">
      <c r="A144" s="64" t="s">
        <v>272</v>
      </c>
      <c r="B144" s="61" t="s">
        <v>273</v>
      </c>
      <c r="C144" s="62">
        <v>846683</v>
      </c>
      <c r="D144" s="62">
        <v>152146</v>
      </c>
      <c r="E144" s="62">
        <v>4570</v>
      </c>
      <c r="F144" s="62">
        <v>11156</v>
      </c>
      <c r="G144" s="62">
        <v>0</v>
      </c>
      <c r="H144" s="62">
        <v>3634</v>
      </c>
      <c r="I144" s="62">
        <v>0</v>
      </c>
      <c r="J144" s="62">
        <v>686</v>
      </c>
      <c r="K144" s="62">
        <v>780</v>
      </c>
      <c r="L144" s="63">
        <v>0</v>
      </c>
      <c r="M144" s="62">
        <v>0</v>
      </c>
      <c r="N144" s="62">
        <f t="shared" si="2"/>
        <v>1019655</v>
      </c>
    </row>
    <row r="145" spans="1:14" x14ac:dyDescent="0.25">
      <c r="A145" s="64" t="s">
        <v>274</v>
      </c>
      <c r="B145" s="61" t="s">
        <v>275</v>
      </c>
      <c r="C145" s="62">
        <v>1288500</v>
      </c>
      <c r="D145" s="62">
        <v>398497</v>
      </c>
      <c r="E145" s="62">
        <v>8120</v>
      </c>
      <c r="F145" s="62">
        <v>21613</v>
      </c>
      <c r="G145" s="62">
        <v>0</v>
      </c>
      <c r="H145" s="62">
        <v>5530</v>
      </c>
      <c r="I145" s="62">
        <v>0</v>
      </c>
      <c r="J145" s="62">
        <v>1306</v>
      </c>
      <c r="K145" s="62">
        <v>1072</v>
      </c>
      <c r="L145" s="63">
        <v>0</v>
      </c>
      <c r="M145" s="62">
        <v>0</v>
      </c>
      <c r="N145" s="62">
        <f t="shared" si="2"/>
        <v>1724638</v>
      </c>
    </row>
    <row r="146" spans="1:14" ht="24" x14ac:dyDescent="0.25">
      <c r="A146" s="64" t="s">
        <v>276</v>
      </c>
      <c r="B146" s="61" t="s">
        <v>277</v>
      </c>
      <c r="C146" s="62">
        <v>605132</v>
      </c>
      <c r="D146" s="62">
        <v>172936</v>
      </c>
      <c r="E146" s="62">
        <v>3838</v>
      </c>
      <c r="F146" s="62">
        <v>10056</v>
      </c>
      <c r="G146" s="62">
        <v>0</v>
      </c>
      <c r="H146" s="62">
        <v>2604</v>
      </c>
      <c r="I146" s="62">
        <v>0</v>
      </c>
      <c r="J146" s="62">
        <v>683</v>
      </c>
      <c r="K146" s="62">
        <v>507</v>
      </c>
      <c r="L146" s="63">
        <v>400</v>
      </c>
      <c r="M146" s="62">
        <v>0</v>
      </c>
      <c r="N146" s="62">
        <f t="shared" si="2"/>
        <v>796156</v>
      </c>
    </row>
    <row r="147" spans="1:14" ht="24" x14ac:dyDescent="0.25">
      <c r="A147" s="64" t="s">
        <v>278</v>
      </c>
      <c r="B147" s="61" t="s">
        <v>279</v>
      </c>
      <c r="C147" s="62">
        <v>148901</v>
      </c>
      <c r="D147" s="62">
        <v>37073</v>
      </c>
      <c r="E147" s="62">
        <v>1320</v>
      </c>
      <c r="F147" s="62">
        <v>3625</v>
      </c>
      <c r="G147" s="62">
        <v>0</v>
      </c>
      <c r="H147" s="62">
        <v>651</v>
      </c>
      <c r="I147" s="62">
        <v>0</v>
      </c>
      <c r="J147" s="62">
        <v>231</v>
      </c>
      <c r="K147" s="62">
        <v>105</v>
      </c>
      <c r="L147" s="63">
        <v>0</v>
      </c>
      <c r="M147" s="62">
        <v>0</v>
      </c>
      <c r="N147" s="62">
        <f t="shared" si="2"/>
        <v>191906</v>
      </c>
    </row>
    <row r="148" spans="1:14" ht="24" x14ac:dyDescent="0.25">
      <c r="A148" s="64" t="s">
        <v>280</v>
      </c>
      <c r="B148" s="61" t="s">
        <v>281</v>
      </c>
      <c r="C148" s="62">
        <v>281093</v>
      </c>
      <c r="D148" s="62">
        <v>53529</v>
      </c>
      <c r="E148" s="62">
        <v>2635</v>
      </c>
      <c r="F148" s="62">
        <v>7602</v>
      </c>
      <c r="G148" s="62">
        <v>0</v>
      </c>
      <c r="H148" s="62">
        <v>1223</v>
      </c>
      <c r="I148" s="62">
        <v>0</v>
      </c>
      <c r="J148" s="62">
        <v>467</v>
      </c>
      <c r="K148" s="62">
        <v>176</v>
      </c>
      <c r="L148" s="63">
        <v>0</v>
      </c>
      <c r="M148" s="62">
        <v>0</v>
      </c>
      <c r="N148" s="62">
        <f t="shared" si="2"/>
        <v>346725</v>
      </c>
    </row>
    <row r="149" spans="1:14" ht="24" x14ac:dyDescent="0.25">
      <c r="A149" s="64" t="s">
        <v>282</v>
      </c>
      <c r="B149" s="61" t="s">
        <v>283</v>
      </c>
      <c r="C149" s="62">
        <v>126003</v>
      </c>
      <c r="D149" s="62">
        <v>49383</v>
      </c>
      <c r="E149" s="62">
        <v>1214</v>
      </c>
      <c r="F149" s="62">
        <v>3499</v>
      </c>
      <c r="G149" s="62">
        <v>0</v>
      </c>
      <c r="H149" s="62">
        <v>550</v>
      </c>
      <c r="I149" s="62">
        <v>0</v>
      </c>
      <c r="J149" s="62">
        <v>216</v>
      </c>
      <c r="K149" s="62">
        <v>77</v>
      </c>
      <c r="L149" s="63">
        <v>454</v>
      </c>
      <c r="M149" s="62">
        <v>0</v>
      </c>
      <c r="N149" s="62">
        <f t="shared" si="2"/>
        <v>181396</v>
      </c>
    </row>
    <row r="150" spans="1:14" ht="24" x14ac:dyDescent="0.25">
      <c r="A150" s="64" t="s">
        <v>284</v>
      </c>
      <c r="B150" s="61" t="s">
        <v>285</v>
      </c>
      <c r="C150" s="62">
        <v>1109938</v>
      </c>
      <c r="D150" s="62">
        <v>314604</v>
      </c>
      <c r="E150" s="62">
        <v>6282</v>
      </c>
      <c r="F150" s="62">
        <v>15294</v>
      </c>
      <c r="G150" s="62">
        <v>0</v>
      </c>
      <c r="H150" s="62">
        <v>4778</v>
      </c>
      <c r="I150" s="62">
        <v>0</v>
      </c>
      <c r="J150" s="62">
        <v>936</v>
      </c>
      <c r="K150" s="62">
        <v>1019</v>
      </c>
      <c r="L150" s="63">
        <v>0</v>
      </c>
      <c r="M150" s="62">
        <v>0</v>
      </c>
      <c r="N150" s="62">
        <f t="shared" si="2"/>
        <v>1452851</v>
      </c>
    </row>
    <row r="151" spans="1:14" ht="24" x14ac:dyDescent="0.25">
      <c r="A151" s="64" t="s">
        <v>286</v>
      </c>
      <c r="B151" s="61" t="s">
        <v>287</v>
      </c>
      <c r="C151" s="62">
        <v>142286</v>
      </c>
      <c r="D151" s="62">
        <v>40048</v>
      </c>
      <c r="E151" s="62">
        <v>1624</v>
      </c>
      <c r="F151" s="62">
        <v>4900</v>
      </c>
      <c r="G151" s="62">
        <v>0</v>
      </c>
      <c r="H151" s="62">
        <v>623</v>
      </c>
      <c r="I151" s="62">
        <v>0</v>
      </c>
      <c r="J151" s="62">
        <v>300</v>
      </c>
      <c r="K151" s="62">
        <v>65</v>
      </c>
      <c r="L151" s="63">
        <v>0</v>
      </c>
      <c r="M151" s="62">
        <v>0</v>
      </c>
      <c r="N151" s="62">
        <f t="shared" si="2"/>
        <v>189846</v>
      </c>
    </row>
    <row r="152" spans="1:14" ht="24" x14ac:dyDescent="0.25">
      <c r="A152" s="64" t="s">
        <v>288</v>
      </c>
      <c r="B152" s="61" t="s">
        <v>289</v>
      </c>
      <c r="C152" s="62">
        <v>1724399</v>
      </c>
      <c r="D152" s="62">
        <v>268691</v>
      </c>
      <c r="E152" s="62">
        <v>8406</v>
      </c>
      <c r="F152" s="62">
        <v>20656</v>
      </c>
      <c r="G152" s="62">
        <v>0</v>
      </c>
      <c r="H152" s="62">
        <v>7397</v>
      </c>
      <c r="I152" s="62">
        <v>0</v>
      </c>
      <c r="J152" s="62">
        <v>1379</v>
      </c>
      <c r="K152" s="62">
        <v>1581</v>
      </c>
      <c r="L152" s="63">
        <v>0</v>
      </c>
      <c r="M152" s="62">
        <v>0</v>
      </c>
      <c r="N152" s="62">
        <f t="shared" si="2"/>
        <v>2032509</v>
      </c>
    </row>
    <row r="153" spans="1:14" ht="24" x14ac:dyDescent="0.25">
      <c r="A153" s="64" t="s">
        <v>290</v>
      </c>
      <c r="B153" s="61" t="s">
        <v>291</v>
      </c>
      <c r="C153" s="62">
        <v>139710</v>
      </c>
      <c r="D153" s="62">
        <v>48280</v>
      </c>
      <c r="E153" s="62">
        <v>1359</v>
      </c>
      <c r="F153" s="62">
        <v>3950</v>
      </c>
      <c r="G153" s="62">
        <v>0</v>
      </c>
      <c r="H153" s="62">
        <v>609</v>
      </c>
      <c r="I153" s="62">
        <v>0</v>
      </c>
      <c r="J153" s="62">
        <v>253</v>
      </c>
      <c r="K153" s="62">
        <v>83</v>
      </c>
      <c r="L153" s="63">
        <v>2178</v>
      </c>
      <c r="M153" s="62">
        <v>0</v>
      </c>
      <c r="N153" s="62">
        <f t="shared" si="2"/>
        <v>196422</v>
      </c>
    </row>
    <row r="154" spans="1:14" ht="24" x14ac:dyDescent="0.25">
      <c r="A154" s="64" t="s">
        <v>292</v>
      </c>
      <c r="B154" s="61" t="s">
        <v>293</v>
      </c>
      <c r="C154" s="62">
        <v>826052</v>
      </c>
      <c r="D154" s="62">
        <v>141600</v>
      </c>
      <c r="E154" s="62">
        <v>3860</v>
      </c>
      <c r="F154" s="62">
        <v>9041</v>
      </c>
      <c r="G154" s="62">
        <v>0</v>
      </c>
      <c r="H154" s="62">
        <v>3532</v>
      </c>
      <c r="I154" s="62">
        <v>0</v>
      </c>
      <c r="J154" s="62">
        <v>681</v>
      </c>
      <c r="K154" s="62">
        <v>787</v>
      </c>
      <c r="L154" s="63">
        <v>21253</v>
      </c>
      <c r="M154" s="62">
        <v>0</v>
      </c>
      <c r="N154" s="62">
        <f t="shared" si="2"/>
        <v>1006806</v>
      </c>
    </row>
    <row r="155" spans="1:14" ht="24" x14ac:dyDescent="0.25">
      <c r="A155" s="64" t="s">
        <v>294</v>
      </c>
      <c r="B155" s="61" t="s">
        <v>295</v>
      </c>
      <c r="C155" s="62">
        <v>352387</v>
      </c>
      <c r="D155" s="62">
        <v>122053</v>
      </c>
      <c r="E155" s="62">
        <v>2967</v>
      </c>
      <c r="F155" s="62">
        <v>8400</v>
      </c>
      <c r="G155" s="62">
        <v>0</v>
      </c>
      <c r="H155" s="62">
        <v>1527</v>
      </c>
      <c r="I155" s="62">
        <v>0</v>
      </c>
      <c r="J155" s="62">
        <v>528</v>
      </c>
      <c r="K155" s="62">
        <v>242</v>
      </c>
      <c r="L155" s="63">
        <v>0</v>
      </c>
      <c r="M155" s="62">
        <v>0</v>
      </c>
      <c r="N155" s="62">
        <f t="shared" si="2"/>
        <v>488104</v>
      </c>
    </row>
    <row r="156" spans="1:14" ht="24" x14ac:dyDescent="0.25">
      <c r="A156" s="64" t="s">
        <v>296</v>
      </c>
      <c r="B156" s="61" t="s">
        <v>297</v>
      </c>
      <c r="C156" s="62">
        <v>215565</v>
      </c>
      <c r="D156" s="62">
        <v>68247</v>
      </c>
      <c r="E156" s="62">
        <v>1930</v>
      </c>
      <c r="F156" s="62">
        <v>5542</v>
      </c>
      <c r="G156" s="62">
        <v>0</v>
      </c>
      <c r="H156" s="62">
        <v>936</v>
      </c>
      <c r="I156" s="62">
        <v>0</v>
      </c>
      <c r="J156" s="62">
        <v>336</v>
      </c>
      <c r="K156" s="62">
        <v>140</v>
      </c>
      <c r="L156" s="63">
        <v>0</v>
      </c>
      <c r="M156" s="62">
        <v>0</v>
      </c>
      <c r="N156" s="62">
        <f t="shared" si="2"/>
        <v>292696</v>
      </c>
    </row>
    <row r="157" spans="1:14" ht="24" x14ac:dyDescent="0.25">
      <c r="A157" s="64" t="s">
        <v>298</v>
      </c>
      <c r="B157" s="61" t="s">
        <v>299</v>
      </c>
      <c r="C157" s="62">
        <v>302518</v>
      </c>
      <c r="D157" s="62">
        <v>101451</v>
      </c>
      <c r="E157" s="62">
        <v>2651</v>
      </c>
      <c r="F157" s="62">
        <v>7986</v>
      </c>
      <c r="G157" s="62">
        <v>0</v>
      </c>
      <c r="H157" s="62">
        <v>1300</v>
      </c>
      <c r="I157" s="62">
        <v>0</v>
      </c>
      <c r="J157" s="62">
        <v>457</v>
      </c>
      <c r="K157" s="62">
        <v>182</v>
      </c>
      <c r="L157" s="63">
        <v>0</v>
      </c>
      <c r="M157" s="62">
        <v>0</v>
      </c>
      <c r="N157" s="62">
        <f t="shared" si="2"/>
        <v>416545</v>
      </c>
    </row>
    <row r="158" spans="1:14" ht="24" x14ac:dyDescent="0.25">
      <c r="A158" s="64" t="s">
        <v>300</v>
      </c>
      <c r="B158" s="61" t="s">
        <v>301</v>
      </c>
      <c r="C158" s="62">
        <v>251307</v>
      </c>
      <c r="D158" s="62">
        <v>88049</v>
      </c>
      <c r="E158" s="62">
        <v>2028</v>
      </c>
      <c r="F158" s="62">
        <v>5711</v>
      </c>
      <c r="G158" s="62">
        <v>0</v>
      </c>
      <c r="H158" s="62">
        <v>1088</v>
      </c>
      <c r="I158" s="62">
        <v>0</v>
      </c>
      <c r="J158" s="62">
        <v>369</v>
      </c>
      <c r="K158" s="62">
        <v>177</v>
      </c>
      <c r="L158" s="63">
        <v>6138</v>
      </c>
      <c r="M158" s="62">
        <v>0</v>
      </c>
      <c r="N158" s="62">
        <f t="shared" si="2"/>
        <v>354867</v>
      </c>
    </row>
    <row r="159" spans="1:14" ht="24" x14ac:dyDescent="0.25">
      <c r="A159" s="64" t="s">
        <v>302</v>
      </c>
      <c r="B159" s="61" t="s">
        <v>303</v>
      </c>
      <c r="C159" s="62">
        <v>1272206</v>
      </c>
      <c r="D159" s="62">
        <v>95608</v>
      </c>
      <c r="E159" s="62">
        <v>6688</v>
      </c>
      <c r="F159" s="62">
        <v>17045</v>
      </c>
      <c r="G159" s="62">
        <v>0</v>
      </c>
      <c r="H159" s="62">
        <v>5431</v>
      </c>
      <c r="I159" s="62">
        <v>0</v>
      </c>
      <c r="J159" s="62">
        <v>1009</v>
      </c>
      <c r="K159" s="62">
        <v>1142</v>
      </c>
      <c r="L159" s="63">
        <v>0</v>
      </c>
      <c r="M159" s="62">
        <v>0</v>
      </c>
      <c r="N159" s="62">
        <f t="shared" si="2"/>
        <v>1399129</v>
      </c>
    </row>
    <row r="160" spans="1:14" ht="24" x14ac:dyDescent="0.25">
      <c r="A160" s="64" t="s">
        <v>304</v>
      </c>
      <c r="B160" s="61" t="s">
        <v>305</v>
      </c>
      <c r="C160" s="62">
        <v>80582</v>
      </c>
      <c r="D160" s="62">
        <v>30075</v>
      </c>
      <c r="E160" s="62">
        <v>1110</v>
      </c>
      <c r="F160" s="62">
        <v>3411</v>
      </c>
      <c r="G160" s="62">
        <v>0</v>
      </c>
      <c r="H160" s="62">
        <v>356</v>
      </c>
      <c r="I160" s="62">
        <v>0</v>
      </c>
      <c r="J160" s="62">
        <v>207</v>
      </c>
      <c r="K160" s="62">
        <v>24</v>
      </c>
      <c r="L160" s="63">
        <v>0</v>
      </c>
      <c r="M160" s="62">
        <v>0</v>
      </c>
      <c r="N160" s="62">
        <f t="shared" si="2"/>
        <v>115765</v>
      </c>
    </row>
    <row r="161" spans="1:14" ht="24" x14ac:dyDescent="0.25">
      <c r="A161" s="64" t="s">
        <v>306</v>
      </c>
      <c r="B161" s="61" t="s">
        <v>307</v>
      </c>
      <c r="C161" s="62">
        <v>279602</v>
      </c>
      <c r="D161" s="62">
        <v>48240</v>
      </c>
      <c r="E161" s="62">
        <v>2283</v>
      </c>
      <c r="F161" s="62">
        <v>6377</v>
      </c>
      <c r="G161" s="62">
        <v>0</v>
      </c>
      <c r="H161" s="62">
        <v>1212</v>
      </c>
      <c r="I161" s="62">
        <v>0</v>
      </c>
      <c r="J161" s="62">
        <v>392</v>
      </c>
      <c r="K161" s="62">
        <v>200</v>
      </c>
      <c r="L161" s="63">
        <v>11942</v>
      </c>
      <c r="M161" s="62">
        <v>0</v>
      </c>
      <c r="N161" s="62">
        <f t="shared" si="2"/>
        <v>350248</v>
      </c>
    </row>
    <row r="162" spans="1:14" ht="24" x14ac:dyDescent="0.25">
      <c r="A162" s="64" t="s">
        <v>308</v>
      </c>
      <c r="B162" s="61" t="s">
        <v>309</v>
      </c>
      <c r="C162" s="62">
        <v>480407</v>
      </c>
      <c r="D162" s="62">
        <v>47176</v>
      </c>
      <c r="E162" s="62">
        <v>3355</v>
      </c>
      <c r="F162" s="62">
        <v>9142</v>
      </c>
      <c r="G162" s="62">
        <v>0</v>
      </c>
      <c r="H162" s="62">
        <v>2069</v>
      </c>
      <c r="I162" s="62">
        <v>0</v>
      </c>
      <c r="J162" s="62">
        <v>564</v>
      </c>
      <c r="K162" s="62">
        <v>378</v>
      </c>
      <c r="L162" s="63">
        <v>0</v>
      </c>
      <c r="M162" s="62">
        <v>0</v>
      </c>
      <c r="N162" s="62">
        <f t="shared" si="2"/>
        <v>543091</v>
      </c>
    </row>
    <row r="163" spans="1:14" ht="24" x14ac:dyDescent="0.25">
      <c r="A163" s="64" t="s">
        <v>310</v>
      </c>
      <c r="B163" s="61" t="s">
        <v>311</v>
      </c>
      <c r="C163" s="62">
        <v>376374</v>
      </c>
      <c r="D163" s="62">
        <v>104538</v>
      </c>
      <c r="E163" s="62">
        <v>2955</v>
      </c>
      <c r="F163" s="62">
        <v>8291</v>
      </c>
      <c r="G163" s="62">
        <v>0</v>
      </c>
      <c r="H163" s="62">
        <v>1626</v>
      </c>
      <c r="I163" s="62">
        <v>0</v>
      </c>
      <c r="J163" s="62">
        <v>520</v>
      </c>
      <c r="K163" s="62">
        <v>272</v>
      </c>
      <c r="L163" s="63">
        <v>0</v>
      </c>
      <c r="M163" s="62">
        <v>0</v>
      </c>
      <c r="N163" s="62">
        <f t="shared" si="2"/>
        <v>494576</v>
      </c>
    </row>
    <row r="164" spans="1:14" ht="24" x14ac:dyDescent="0.25">
      <c r="A164" s="64" t="s">
        <v>312</v>
      </c>
      <c r="B164" s="61" t="s">
        <v>313</v>
      </c>
      <c r="C164" s="62">
        <v>187881</v>
      </c>
      <c r="D164" s="62">
        <v>63929</v>
      </c>
      <c r="E164" s="62">
        <v>1914</v>
      </c>
      <c r="F164" s="62">
        <v>5567</v>
      </c>
      <c r="G164" s="62">
        <v>0</v>
      </c>
      <c r="H164" s="62">
        <v>822</v>
      </c>
      <c r="I164" s="62">
        <v>0</v>
      </c>
      <c r="J164" s="62">
        <v>341</v>
      </c>
      <c r="K164" s="62">
        <v>108</v>
      </c>
      <c r="L164" s="63">
        <v>0</v>
      </c>
      <c r="M164" s="62">
        <v>0</v>
      </c>
      <c r="N164" s="62">
        <f t="shared" si="2"/>
        <v>260562</v>
      </c>
    </row>
    <row r="165" spans="1:14" ht="24" x14ac:dyDescent="0.25">
      <c r="A165" s="64" t="s">
        <v>314</v>
      </c>
      <c r="B165" s="61" t="s">
        <v>315</v>
      </c>
      <c r="C165" s="62">
        <v>521366</v>
      </c>
      <c r="D165" s="62">
        <v>110247</v>
      </c>
      <c r="E165" s="62">
        <v>3493</v>
      </c>
      <c r="F165" s="62">
        <v>9010</v>
      </c>
      <c r="G165" s="62">
        <v>0</v>
      </c>
      <c r="H165" s="62">
        <v>2256</v>
      </c>
      <c r="I165" s="62">
        <v>0</v>
      </c>
      <c r="J165" s="62">
        <v>589</v>
      </c>
      <c r="K165" s="62">
        <v>439</v>
      </c>
      <c r="L165" s="63">
        <v>7844</v>
      </c>
      <c r="M165" s="62">
        <v>0</v>
      </c>
      <c r="N165" s="62">
        <f t="shared" si="2"/>
        <v>655244</v>
      </c>
    </row>
    <row r="166" spans="1:14" ht="24" x14ac:dyDescent="0.25">
      <c r="A166" s="64" t="s">
        <v>316</v>
      </c>
      <c r="B166" s="61" t="s">
        <v>317</v>
      </c>
      <c r="C166" s="62">
        <v>3268318</v>
      </c>
      <c r="D166" s="62">
        <v>491390</v>
      </c>
      <c r="E166" s="62">
        <v>14067</v>
      </c>
      <c r="F166" s="62">
        <v>32683</v>
      </c>
      <c r="G166" s="62">
        <v>0</v>
      </c>
      <c r="H166" s="62">
        <v>13917</v>
      </c>
      <c r="I166" s="62">
        <v>0</v>
      </c>
      <c r="J166" s="62">
        <v>2173</v>
      </c>
      <c r="K166" s="62">
        <v>3164</v>
      </c>
      <c r="L166" s="63">
        <v>131820</v>
      </c>
      <c r="M166" s="62">
        <v>0</v>
      </c>
      <c r="N166" s="62">
        <f t="shared" si="2"/>
        <v>3957532</v>
      </c>
    </row>
    <row r="167" spans="1:14" ht="24" x14ac:dyDescent="0.25">
      <c r="A167" s="64" t="s">
        <v>318</v>
      </c>
      <c r="B167" s="61" t="s">
        <v>319</v>
      </c>
      <c r="C167" s="62">
        <v>483681</v>
      </c>
      <c r="D167" s="62">
        <v>119521</v>
      </c>
      <c r="E167" s="62">
        <v>3209</v>
      </c>
      <c r="F167" s="62">
        <v>7954</v>
      </c>
      <c r="G167" s="62">
        <v>0</v>
      </c>
      <c r="H167" s="62">
        <v>2101</v>
      </c>
      <c r="I167" s="62">
        <v>0</v>
      </c>
      <c r="J167" s="62">
        <v>571</v>
      </c>
      <c r="K167" s="62">
        <v>422</v>
      </c>
      <c r="L167" s="63">
        <v>8440</v>
      </c>
      <c r="M167" s="62">
        <v>0</v>
      </c>
      <c r="N167" s="62">
        <f t="shared" si="2"/>
        <v>625899</v>
      </c>
    </row>
    <row r="168" spans="1:14" ht="24" x14ac:dyDescent="0.25">
      <c r="A168" s="64" t="s">
        <v>320</v>
      </c>
      <c r="B168" s="61" t="s">
        <v>321</v>
      </c>
      <c r="C168" s="62">
        <v>583242</v>
      </c>
      <c r="D168" s="62">
        <v>73386</v>
      </c>
      <c r="E168" s="62">
        <v>3939</v>
      </c>
      <c r="F168" s="62">
        <v>10793</v>
      </c>
      <c r="G168" s="62">
        <v>0</v>
      </c>
      <c r="H168" s="62">
        <v>2505</v>
      </c>
      <c r="I168" s="62">
        <v>0</v>
      </c>
      <c r="J168" s="62">
        <v>651</v>
      </c>
      <c r="K168" s="62">
        <v>461</v>
      </c>
      <c r="L168" s="63">
        <v>0</v>
      </c>
      <c r="M168" s="62">
        <v>0</v>
      </c>
      <c r="N168" s="62">
        <f t="shared" si="2"/>
        <v>674977</v>
      </c>
    </row>
    <row r="169" spans="1:14" ht="24" x14ac:dyDescent="0.25">
      <c r="A169" s="64" t="s">
        <v>322</v>
      </c>
      <c r="B169" s="61" t="s">
        <v>323</v>
      </c>
      <c r="C169" s="62">
        <v>247477</v>
      </c>
      <c r="D169" s="62">
        <v>71532</v>
      </c>
      <c r="E169" s="62">
        <v>2020</v>
      </c>
      <c r="F169" s="62">
        <v>5985</v>
      </c>
      <c r="G169" s="62">
        <v>0</v>
      </c>
      <c r="H169" s="62">
        <v>1062</v>
      </c>
      <c r="I169" s="62">
        <v>0</v>
      </c>
      <c r="J169" s="62">
        <v>359</v>
      </c>
      <c r="K169" s="62">
        <v>160</v>
      </c>
      <c r="L169" s="63">
        <v>19036</v>
      </c>
      <c r="M169" s="62">
        <v>0</v>
      </c>
      <c r="N169" s="62">
        <f t="shared" si="2"/>
        <v>347631</v>
      </c>
    </row>
    <row r="170" spans="1:14" ht="24" x14ac:dyDescent="0.25">
      <c r="A170" s="64" t="s">
        <v>324</v>
      </c>
      <c r="B170" s="61" t="s">
        <v>325</v>
      </c>
      <c r="C170" s="62">
        <v>319147</v>
      </c>
      <c r="D170" s="62">
        <v>53051</v>
      </c>
      <c r="E170" s="62">
        <v>2679</v>
      </c>
      <c r="F170" s="62">
        <v>7564</v>
      </c>
      <c r="G170" s="62">
        <v>0</v>
      </c>
      <c r="H170" s="62">
        <v>1383</v>
      </c>
      <c r="I170" s="62">
        <v>0</v>
      </c>
      <c r="J170" s="62">
        <v>463</v>
      </c>
      <c r="K170" s="62">
        <v>222</v>
      </c>
      <c r="L170" s="63">
        <v>0</v>
      </c>
      <c r="M170" s="62">
        <v>0</v>
      </c>
      <c r="N170" s="62">
        <f t="shared" si="2"/>
        <v>384509</v>
      </c>
    </row>
    <row r="171" spans="1:14" ht="24" x14ac:dyDescent="0.25">
      <c r="A171" s="64" t="s">
        <v>326</v>
      </c>
      <c r="B171" s="61" t="s">
        <v>327</v>
      </c>
      <c r="C171" s="62">
        <v>248067</v>
      </c>
      <c r="D171" s="62">
        <v>42706</v>
      </c>
      <c r="E171" s="62">
        <v>2027</v>
      </c>
      <c r="F171" s="62">
        <v>5774</v>
      </c>
      <c r="G171" s="62">
        <v>0</v>
      </c>
      <c r="H171" s="62">
        <v>1072</v>
      </c>
      <c r="I171" s="62">
        <v>0</v>
      </c>
      <c r="J171" s="62">
        <v>346</v>
      </c>
      <c r="K171" s="62">
        <v>172</v>
      </c>
      <c r="L171" s="63">
        <v>15592</v>
      </c>
      <c r="M171" s="62">
        <v>0</v>
      </c>
      <c r="N171" s="62">
        <f t="shared" si="2"/>
        <v>315756</v>
      </c>
    </row>
    <row r="172" spans="1:14" ht="24" x14ac:dyDescent="0.25">
      <c r="A172" s="64" t="s">
        <v>328</v>
      </c>
      <c r="B172" s="61" t="s">
        <v>329</v>
      </c>
      <c r="C172" s="62">
        <v>202119</v>
      </c>
      <c r="D172" s="62">
        <v>90691</v>
      </c>
      <c r="E172" s="62">
        <v>1911</v>
      </c>
      <c r="F172" s="62">
        <v>5569</v>
      </c>
      <c r="G172" s="62">
        <v>0</v>
      </c>
      <c r="H172" s="62">
        <v>878</v>
      </c>
      <c r="I172" s="62">
        <v>0</v>
      </c>
      <c r="J172" s="62">
        <v>341</v>
      </c>
      <c r="K172" s="62">
        <v>123</v>
      </c>
      <c r="L172" s="63">
        <v>5688</v>
      </c>
      <c r="M172" s="62">
        <v>0</v>
      </c>
      <c r="N172" s="62">
        <f t="shared" si="2"/>
        <v>307320</v>
      </c>
    </row>
    <row r="173" spans="1:14" ht="24" x14ac:dyDescent="0.25">
      <c r="A173" s="64" t="s">
        <v>330</v>
      </c>
      <c r="B173" s="61" t="s">
        <v>331</v>
      </c>
      <c r="C173" s="62">
        <v>329086</v>
      </c>
      <c r="D173" s="62">
        <v>49836</v>
      </c>
      <c r="E173" s="62">
        <v>2665</v>
      </c>
      <c r="F173" s="62">
        <v>7551</v>
      </c>
      <c r="G173" s="62">
        <v>0</v>
      </c>
      <c r="H173" s="62">
        <v>1423</v>
      </c>
      <c r="I173" s="62">
        <v>0</v>
      </c>
      <c r="J173" s="62">
        <v>466</v>
      </c>
      <c r="K173" s="62">
        <v>231</v>
      </c>
      <c r="L173" s="63">
        <v>0</v>
      </c>
      <c r="M173" s="62">
        <v>0</v>
      </c>
      <c r="N173" s="62">
        <f t="shared" si="2"/>
        <v>391258</v>
      </c>
    </row>
    <row r="174" spans="1:14" ht="24" x14ac:dyDescent="0.25">
      <c r="A174" s="64" t="s">
        <v>332</v>
      </c>
      <c r="B174" s="61" t="s">
        <v>333</v>
      </c>
      <c r="C174" s="62">
        <v>231685</v>
      </c>
      <c r="D174" s="62">
        <v>113801</v>
      </c>
      <c r="E174" s="62">
        <v>2030</v>
      </c>
      <c r="F174" s="62">
        <v>5841</v>
      </c>
      <c r="G174" s="62">
        <v>0</v>
      </c>
      <c r="H174" s="62">
        <v>1004</v>
      </c>
      <c r="I174" s="62">
        <v>0</v>
      </c>
      <c r="J174" s="62">
        <v>350</v>
      </c>
      <c r="K174" s="62">
        <v>152</v>
      </c>
      <c r="L174" s="63">
        <v>0</v>
      </c>
      <c r="M174" s="62">
        <v>0</v>
      </c>
      <c r="N174" s="62">
        <f t="shared" si="2"/>
        <v>354863</v>
      </c>
    </row>
    <row r="175" spans="1:14" ht="24" x14ac:dyDescent="0.25">
      <c r="A175" s="64" t="s">
        <v>334</v>
      </c>
      <c r="B175" s="61" t="s">
        <v>335</v>
      </c>
      <c r="C175" s="62">
        <v>1378333</v>
      </c>
      <c r="D175" s="62">
        <v>282875</v>
      </c>
      <c r="E175" s="62">
        <v>8225</v>
      </c>
      <c r="F175" s="62">
        <v>20806</v>
      </c>
      <c r="G175" s="62">
        <v>0</v>
      </c>
      <c r="H175" s="62">
        <v>5931</v>
      </c>
      <c r="I175" s="62">
        <v>0</v>
      </c>
      <c r="J175" s="62">
        <v>1277</v>
      </c>
      <c r="K175" s="62">
        <v>1216</v>
      </c>
      <c r="L175" s="63">
        <v>0</v>
      </c>
      <c r="M175" s="62">
        <v>0</v>
      </c>
      <c r="N175" s="62">
        <f t="shared" si="2"/>
        <v>1698663</v>
      </c>
    </row>
    <row r="176" spans="1:14" ht="24" x14ac:dyDescent="0.25">
      <c r="A176" s="64" t="s">
        <v>336</v>
      </c>
      <c r="B176" s="61" t="s">
        <v>337</v>
      </c>
      <c r="C176" s="62">
        <v>309738</v>
      </c>
      <c r="D176" s="62">
        <v>106961</v>
      </c>
      <c r="E176" s="62">
        <v>2266</v>
      </c>
      <c r="F176" s="62">
        <v>6135</v>
      </c>
      <c r="G176" s="62">
        <v>0</v>
      </c>
      <c r="H176" s="62">
        <v>1339</v>
      </c>
      <c r="I176" s="62">
        <v>0</v>
      </c>
      <c r="J176" s="62">
        <v>373</v>
      </c>
      <c r="K176" s="62">
        <v>242</v>
      </c>
      <c r="L176" s="63">
        <v>12508</v>
      </c>
      <c r="M176" s="62">
        <v>0</v>
      </c>
      <c r="N176" s="62">
        <f t="shared" si="2"/>
        <v>439562</v>
      </c>
    </row>
    <row r="177" spans="1:14" ht="36" x14ac:dyDescent="0.25">
      <c r="A177" s="64" t="s">
        <v>338</v>
      </c>
      <c r="B177" s="61" t="s">
        <v>339</v>
      </c>
      <c r="C177" s="62">
        <v>140072</v>
      </c>
      <c r="D177" s="62">
        <v>38140</v>
      </c>
      <c r="E177" s="62">
        <v>1519</v>
      </c>
      <c r="F177" s="62">
        <v>4501</v>
      </c>
      <c r="G177" s="62">
        <v>0</v>
      </c>
      <c r="H177" s="62">
        <v>613</v>
      </c>
      <c r="I177" s="62">
        <v>0</v>
      </c>
      <c r="J177" s="62">
        <v>276</v>
      </c>
      <c r="K177" s="62">
        <v>72</v>
      </c>
      <c r="L177" s="63">
        <v>0</v>
      </c>
      <c r="M177" s="62">
        <v>0</v>
      </c>
      <c r="N177" s="62">
        <f t="shared" si="2"/>
        <v>185193</v>
      </c>
    </row>
    <row r="178" spans="1:14" ht="24" x14ac:dyDescent="0.25">
      <c r="A178" s="64" t="s">
        <v>340</v>
      </c>
      <c r="B178" s="61" t="s">
        <v>341</v>
      </c>
      <c r="C178" s="62">
        <v>458731</v>
      </c>
      <c r="D178" s="62">
        <v>92530</v>
      </c>
      <c r="E178" s="62">
        <v>3720</v>
      </c>
      <c r="F178" s="62">
        <v>10435</v>
      </c>
      <c r="G178" s="62">
        <v>0</v>
      </c>
      <c r="H178" s="62">
        <v>1986</v>
      </c>
      <c r="I178" s="62">
        <v>0</v>
      </c>
      <c r="J178" s="62">
        <v>638</v>
      </c>
      <c r="K178" s="62">
        <v>327</v>
      </c>
      <c r="L178" s="63">
        <v>0</v>
      </c>
      <c r="M178" s="62">
        <v>0</v>
      </c>
      <c r="N178" s="62">
        <f t="shared" si="2"/>
        <v>568367</v>
      </c>
    </row>
    <row r="179" spans="1:14" ht="24" x14ac:dyDescent="0.25">
      <c r="A179" s="64" t="s">
        <v>342</v>
      </c>
      <c r="B179" s="61" t="s">
        <v>343</v>
      </c>
      <c r="C179" s="62">
        <v>482286</v>
      </c>
      <c r="D179" s="62">
        <v>93214</v>
      </c>
      <c r="E179" s="62">
        <v>3835</v>
      </c>
      <c r="F179" s="62">
        <v>11815</v>
      </c>
      <c r="G179" s="62">
        <v>0</v>
      </c>
      <c r="H179" s="62">
        <v>2053</v>
      </c>
      <c r="I179" s="62">
        <v>0</v>
      </c>
      <c r="J179" s="62">
        <v>657</v>
      </c>
      <c r="K179" s="62">
        <v>297</v>
      </c>
      <c r="L179" s="63">
        <v>10344</v>
      </c>
      <c r="M179" s="62">
        <v>0</v>
      </c>
      <c r="N179" s="62">
        <f t="shared" si="2"/>
        <v>604501</v>
      </c>
    </row>
    <row r="180" spans="1:14" ht="24" x14ac:dyDescent="0.25">
      <c r="A180" s="64" t="s">
        <v>344</v>
      </c>
      <c r="B180" s="61" t="s">
        <v>345</v>
      </c>
      <c r="C180" s="62">
        <v>1915780</v>
      </c>
      <c r="D180" s="62">
        <v>237590</v>
      </c>
      <c r="E180" s="62">
        <v>12158</v>
      </c>
      <c r="F180" s="62">
        <v>32073</v>
      </c>
      <c r="G180" s="62">
        <v>0</v>
      </c>
      <c r="H180" s="62">
        <v>8236</v>
      </c>
      <c r="I180" s="62">
        <v>0</v>
      </c>
      <c r="J180" s="62">
        <v>1986</v>
      </c>
      <c r="K180" s="62">
        <v>1604</v>
      </c>
      <c r="L180" s="63">
        <v>0</v>
      </c>
      <c r="M180" s="62">
        <v>0</v>
      </c>
      <c r="N180" s="62">
        <f t="shared" si="2"/>
        <v>2209427</v>
      </c>
    </row>
    <row r="181" spans="1:14" ht="24" x14ac:dyDescent="0.25">
      <c r="A181" s="64" t="s">
        <v>346</v>
      </c>
      <c r="B181" s="61" t="s">
        <v>347</v>
      </c>
      <c r="C181" s="62">
        <v>86897</v>
      </c>
      <c r="D181" s="62">
        <v>27125</v>
      </c>
      <c r="E181" s="62">
        <v>802</v>
      </c>
      <c r="F181" s="62">
        <v>2262</v>
      </c>
      <c r="G181" s="62">
        <v>0</v>
      </c>
      <c r="H181" s="62">
        <v>379</v>
      </c>
      <c r="I181" s="62">
        <v>0</v>
      </c>
      <c r="J181" s="62">
        <v>139</v>
      </c>
      <c r="K181" s="62">
        <v>57</v>
      </c>
      <c r="L181" s="63">
        <v>0</v>
      </c>
      <c r="M181" s="62">
        <v>0</v>
      </c>
      <c r="N181" s="62">
        <f t="shared" si="2"/>
        <v>117661</v>
      </c>
    </row>
    <row r="182" spans="1:14" x14ac:dyDescent="0.25">
      <c r="A182" s="64" t="s">
        <v>348</v>
      </c>
      <c r="B182" s="61" t="s">
        <v>349</v>
      </c>
      <c r="C182" s="62">
        <v>240821</v>
      </c>
      <c r="D182" s="62">
        <v>71375</v>
      </c>
      <c r="E182" s="62">
        <v>1818</v>
      </c>
      <c r="F182" s="62">
        <v>5115</v>
      </c>
      <c r="G182" s="62">
        <v>0</v>
      </c>
      <c r="H182" s="62">
        <v>1037</v>
      </c>
      <c r="I182" s="62">
        <v>0</v>
      </c>
      <c r="J182" s="62">
        <v>312</v>
      </c>
      <c r="K182" s="62">
        <v>176</v>
      </c>
      <c r="L182" s="63">
        <v>6626</v>
      </c>
      <c r="M182" s="62">
        <v>0</v>
      </c>
      <c r="N182" s="62">
        <f t="shared" si="2"/>
        <v>327280</v>
      </c>
    </row>
    <row r="183" spans="1:14" x14ac:dyDescent="0.25">
      <c r="A183" s="64" t="s">
        <v>350</v>
      </c>
      <c r="B183" s="61" t="s">
        <v>351</v>
      </c>
      <c r="C183" s="62">
        <v>634445</v>
      </c>
      <c r="D183" s="62">
        <v>139371</v>
      </c>
      <c r="E183" s="62">
        <v>3118</v>
      </c>
      <c r="F183" s="62">
        <v>7356</v>
      </c>
      <c r="G183" s="62">
        <v>0</v>
      </c>
      <c r="H183" s="62">
        <v>2716</v>
      </c>
      <c r="I183" s="62">
        <v>0</v>
      </c>
      <c r="J183" s="62">
        <v>441</v>
      </c>
      <c r="K183" s="62">
        <v>605</v>
      </c>
      <c r="L183" s="63">
        <v>12291</v>
      </c>
      <c r="M183" s="62">
        <v>0</v>
      </c>
      <c r="N183" s="62">
        <f t="shared" si="2"/>
        <v>800343</v>
      </c>
    </row>
    <row r="184" spans="1:14" ht="36" x14ac:dyDescent="0.25">
      <c r="A184" s="64" t="s">
        <v>352</v>
      </c>
      <c r="B184" s="61" t="s">
        <v>353</v>
      </c>
      <c r="C184" s="62">
        <v>200942</v>
      </c>
      <c r="D184" s="62">
        <v>59659</v>
      </c>
      <c r="E184" s="62">
        <v>2002</v>
      </c>
      <c r="F184" s="62">
        <v>5897</v>
      </c>
      <c r="G184" s="62">
        <v>0</v>
      </c>
      <c r="H184" s="62">
        <v>874</v>
      </c>
      <c r="I184" s="62">
        <v>0</v>
      </c>
      <c r="J184" s="62">
        <v>363</v>
      </c>
      <c r="K184" s="62">
        <v>114</v>
      </c>
      <c r="L184" s="63">
        <v>2177</v>
      </c>
      <c r="M184" s="62">
        <v>0</v>
      </c>
      <c r="N184" s="62">
        <f t="shared" si="2"/>
        <v>272028</v>
      </c>
    </row>
    <row r="185" spans="1:14" ht="36" x14ac:dyDescent="0.25">
      <c r="A185" s="64" t="s">
        <v>354</v>
      </c>
      <c r="B185" s="61" t="s">
        <v>355</v>
      </c>
      <c r="C185" s="62">
        <v>397033</v>
      </c>
      <c r="D185" s="62">
        <v>91030</v>
      </c>
      <c r="E185" s="62">
        <v>3476</v>
      </c>
      <c r="F185" s="62">
        <v>10055</v>
      </c>
      <c r="G185" s="62">
        <v>0</v>
      </c>
      <c r="H185" s="62">
        <v>1719</v>
      </c>
      <c r="I185" s="62">
        <v>0</v>
      </c>
      <c r="J185" s="62">
        <v>639</v>
      </c>
      <c r="K185" s="62">
        <v>256</v>
      </c>
      <c r="L185" s="63">
        <v>0</v>
      </c>
      <c r="M185" s="62">
        <v>0</v>
      </c>
      <c r="N185" s="62">
        <f t="shared" si="2"/>
        <v>504208</v>
      </c>
    </row>
    <row r="186" spans="1:14" ht="36" x14ac:dyDescent="0.25">
      <c r="A186" s="64" t="s">
        <v>356</v>
      </c>
      <c r="B186" s="61" t="s">
        <v>357</v>
      </c>
      <c r="C186" s="62">
        <v>1301191</v>
      </c>
      <c r="D186" s="62">
        <v>193296</v>
      </c>
      <c r="E186" s="62">
        <v>7460</v>
      </c>
      <c r="F186" s="62">
        <v>18278</v>
      </c>
      <c r="G186" s="62">
        <v>0</v>
      </c>
      <c r="H186" s="62">
        <v>5604</v>
      </c>
      <c r="I186" s="62">
        <v>0</v>
      </c>
      <c r="J186" s="62">
        <v>1172</v>
      </c>
      <c r="K186" s="62">
        <v>1184</v>
      </c>
      <c r="L186" s="63">
        <v>0</v>
      </c>
      <c r="M186" s="62">
        <v>0</v>
      </c>
      <c r="N186" s="62">
        <f t="shared" si="2"/>
        <v>1528185</v>
      </c>
    </row>
    <row r="187" spans="1:14" ht="36" x14ac:dyDescent="0.25">
      <c r="A187" s="64" t="s">
        <v>358</v>
      </c>
      <c r="B187" s="61" t="s">
        <v>359</v>
      </c>
      <c r="C187" s="62">
        <v>636110</v>
      </c>
      <c r="D187" s="62">
        <v>82918</v>
      </c>
      <c r="E187" s="62">
        <v>3637</v>
      </c>
      <c r="F187" s="62">
        <v>9511</v>
      </c>
      <c r="G187" s="62">
        <v>0</v>
      </c>
      <c r="H187" s="62">
        <v>2721</v>
      </c>
      <c r="I187" s="62">
        <v>0</v>
      </c>
      <c r="J187" s="62">
        <v>580</v>
      </c>
      <c r="K187" s="62">
        <v>550</v>
      </c>
      <c r="L187" s="63">
        <v>0</v>
      </c>
      <c r="M187" s="62">
        <v>0</v>
      </c>
      <c r="N187" s="62">
        <f t="shared" si="2"/>
        <v>736027</v>
      </c>
    </row>
    <row r="188" spans="1:14" ht="36" x14ac:dyDescent="0.25">
      <c r="A188" s="64" t="s">
        <v>360</v>
      </c>
      <c r="B188" s="61" t="s">
        <v>361</v>
      </c>
      <c r="C188" s="62">
        <v>258226</v>
      </c>
      <c r="D188" s="62">
        <v>84215</v>
      </c>
      <c r="E188" s="62">
        <v>2168</v>
      </c>
      <c r="F188" s="62">
        <v>6053</v>
      </c>
      <c r="G188" s="62">
        <v>0</v>
      </c>
      <c r="H188" s="62">
        <v>1121</v>
      </c>
      <c r="I188" s="62">
        <v>0</v>
      </c>
      <c r="J188" s="62">
        <v>378</v>
      </c>
      <c r="K188" s="62">
        <v>182</v>
      </c>
      <c r="L188" s="63">
        <v>6130</v>
      </c>
      <c r="M188" s="62">
        <v>0</v>
      </c>
      <c r="N188" s="62">
        <f t="shared" si="2"/>
        <v>358473</v>
      </c>
    </row>
    <row r="189" spans="1:14" ht="36" x14ac:dyDescent="0.25">
      <c r="A189" s="64" t="s">
        <v>362</v>
      </c>
      <c r="B189" s="61" t="s">
        <v>363</v>
      </c>
      <c r="C189" s="62">
        <v>278118</v>
      </c>
      <c r="D189" s="62">
        <v>72255</v>
      </c>
      <c r="E189" s="62">
        <v>2284</v>
      </c>
      <c r="F189" s="62">
        <v>6420</v>
      </c>
      <c r="G189" s="62">
        <v>0</v>
      </c>
      <c r="H189" s="62">
        <v>1204</v>
      </c>
      <c r="I189" s="62">
        <v>0</v>
      </c>
      <c r="J189" s="62">
        <v>394</v>
      </c>
      <c r="K189" s="62">
        <v>197</v>
      </c>
      <c r="L189" s="63">
        <v>0</v>
      </c>
      <c r="M189" s="62">
        <v>0</v>
      </c>
      <c r="N189" s="62">
        <f t="shared" si="2"/>
        <v>360872</v>
      </c>
    </row>
    <row r="190" spans="1:14" ht="36" x14ac:dyDescent="0.25">
      <c r="A190" s="64" t="s">
        <v>364</v>
      </c>
      <c r="B190" s="61" t="s">
        <v>365</v>
      </c>
      <c r="C190" s="62">
        <v>122652</v>
      </c>
      <c r="D190" s="62">
        <v>43887</v>
      </c>
      <c r="E190" s="62">
        <v>1332</v>
      </c>
      <c r="F190" s="62">
        <v>3964</v>
      </c>
      <c r="G190" s="62">
        <v>0</v>
      </c>
      <c r="H190" s="62">
        <v>536</v>
      </c>
      <c r="I190" s="62">
        <v>0</v>
      </c>
      <c r="J190" s="62">
        <v>241</v>
      </c>
      <c r="K190" s="62">
        <v>63</v>
      </c>
      <c r="L190" s="63">
        <v>6145</v>
      </c>
      <c r="M190" s="62">
        <v>0</v>
      </c>
      <c r="N190" s="62">
        <f t="shared" si="2"/>
        <v>178820</v>
      </c>
    </row>
    <row r="191" spans="1:14" ht="36" x14ac:dyDescent="0.25">
      <c r="A191" s="64" t="s">
        <v>366</v>
      </c>
      <c r="B191" s="61" t="s">
        <v>367</v>
      </c>
      <c r="C191" s="62">
        <v>483218</v>
      </c>
      <c r="D191" s="62">
        <v>49493</v>
      </c>
      <c r="E191" s="62">
        <v>2812</v>
      </c>
      <c r="F191" s="62">
        <v>6748</v>
      </c>
      <c r="G191" s="62">
        <v>0</v>
      </c>
      <c r="H191" s="62">
        <v>2086</v>
      </c>
      <c r="I191" s="62">
        <v>0</v>
      </c>
      <c r="J191" s="62">
        <v>408</v>
      </c>
      <c r="K191" s="62">
        <v>447</v>
      </c>
      <c r="L191" s="63">
        <v>0</v>
      </c>
      <c r="M191" s="62">
        <v>0</v>
      </c>
      <c r="N191" s="62">
        <f t="shared" si="2"/>
        <v>545212</v>
      </c>
    </row>
    <row r="192" spans="1:14" ht="36" x14ac:dyDescent="0.25">
      <c r="A192" s="64" t="s">
        <v>368</v>
      </c>
      <c r="B192" s="61" t="s">
        <v>369</v>
      </c>
      <c r="C192" s="62">
        <v>222636</v>
      </c>
      <c r="D192" s="62">
        <v>80945</v>
      </c>
      <c r="E192" s="62">
        <v>2031</v>
      </c>
      <c r="F192" s="62">
        <v>5851</v>
      </c>
      <c r="G192" s="62">
        <v>0</v>
      </c>
      <c r="H192" s="62">
        <v>967</v>
      </c>
      <c r="I192" s="62">
        <v>0</v>
      </c>
      <c r="J192" s="62">
        <v>360</v>
      </c>
      <c r="K192" s="62">
        <v>142</v>
      </c>
      <c r="L192" s="63">
        <v>5774</v>
      </c>
      <c r="M192" s="62">
        <v>0</v>
      </c>
      <c r="N192" s="62">
        <f t="shared" si="2"/>
        <v>318706</v>
      </c>
    </row>
    <row r="193" spans="1:14" ht="36" x14ac:dyDescent="0.25">
      <c r="A193" s="64" t="s">
        <v>370</v>
      </c>
      <c r="B193" s="61" t="s">
        <v>371</v>
      </c>
      <c r="C193" s="62">
        <v>38330363</v>
      </c>
      <c r="D193" s="62">
        <v>8104968</v>
      </c>
      <c r="E193" s="62">
        <v>185495</v>
      </c>
      <c r="F193" s="62">
        <v>474760</v>
      </c>
      <c r="G193" s="62">
        <v>0</v>
      </c>
      <c r="H193" s="62">
        <v>162869</v>
      </c>
      <c r="I193" s="62">
        <v>0</v>
      </c>
      <c r="J193" s="62">
        <v>27189</v>
      </c>
      <c r="K193" s="62">
        <v>34766</v>
      </c>
      <c r="L193" s="63">
        <v>130719</v>
      </c>
      <c r="M193" s="62">
        <v>243970</v>
      </c>
      <c r="N193" s="62">
        <f t="shared" si="2"/>
        <v>47695099</v>
      </c>
    </row>
    <row r="194" spans="1:14" ht="24" x14ac:dyDescent="0.25">
      <c r="A194" s="64" t="s">
        <v>372</v>
      </c>
      <c r="B194" s="61" t="s">
        <v>373</v>
      </c>
      <c r="C194" s="62">
        <v>902267</v>
      </c>
      <c r="D194" s="62">
        <v>146547</v>
      </c>
      <c r="E194" s="62">
        <v>5707</v>
      </c>
      <c r="F194" s="62">
        <v>15031</v>
      </c>
      <c r="G194" s="62">
        <v>0</v>
      </c>
      <c r="H194" s="62">
        <v>3879</v>
      </c>
      <c r="I194" s="62">
        <v>0</v>
      </c>
      <c r="J194" s="62">
        <v>928</v>
      </c>
      <c r="K194" s="62">
        <v>757</v>
      </c>
      <c r="L194" s="63">
        <v>0</v>
      </c>
      <c r="M194" s="62">
        <v>0</v>
      </c>
      <c r="N194" s="62">
        <f t="shared" si="2"/>
        <v>1075116</v>
      </c>
    </row>
    <row r="195" spans="1:14" ht="24" x14ac:dyDescent="0.25">
      <c r="A195" s="64" t="s">
        <v>374</v>
      </c>
      <c r="B195" s="61" t="s">
        <v>375</v>
      </c>
      <c r="C195" s="62">
        <v>127554</v>
      </c>
      <c r="D195" s="62">
        <v>58879</v>
      </c>
      <c r="E195" s="62">
        <v>1641</v>
      </c>
      <c r="F195" s="62">
        <v>4975</v>
      </c>
      <c r="G195" s="62">
        <v>0</v>
      </c>
      <c r="H195" s="62">
        <v>562</v>
      </c>
      <c r="I195" s="62">
        <v>0</v>
      </c>
      <c r="J195" s="62">
        <v>305</v>
      </c>
      <c r="K195" s="62">
        <v>48</v>
      </c>
      <c r="L195" s="63">
        <v>0</v>
      </c>
      <c r="M195" s="62">
        <v>0</v>
      </c>
      <c r="N195" s="62">
        <f t="shared" si="2"/>
        <v>193964</v>
      </c>
    </row>
    <row r="196" spans="1:14" ht="24" x14ac:dyDescent="0.25">
      <c r="A196" s="64" t="s">
        <v>376</v>
      </c>
      <c r="B196" s="61" t="s">
        <v>377</v>
      </c>
      <c r="C196" s="62">
        <v>244228</v>
      </c>
      <c r="D196" s="62">
        <v>49842</v>
      </c>
      <c r="E196" s="62">
        <v>2363</v>
      </c>
      <c r="F196" s="62">
        <v>7006</v>
      </c>
      <c r="G196" s="62">
        <v>0</v>
      </c>
      <c r="H196" s="62">
        <v>1060</v>
      </c>
      <c r="I196" s="62">
        <v>0</v>
      </c>
      <c r="J196" s="62">
        <v>433</v>
      </c>
      <c r="K196" s="62">
        <v>140</v>
      </c>
      <c r="L196" s="63">
        <v>0</v>
      </c>
      <c r="M196" s="62">
        <v>0</v>
      </c>
      <c r="N196" s="62">
        <f t="shared" si="2"/>
        <v>305072</v>
      </c>
    </row>
    <row r="197" spans="1:14" ht="24" x14ac:dyDescent="0.25">
      <c r="A197" s="64" t="s">
        <v>378</v>
      </c>
      <c r="B197" s="61" t="s">
        <v>379</v>
      </c>
      <c r="C197" s="62">
        <v>1006099</v>
      </c>
      <c r="D197" s="62">
        <v>70057</v>
      </c>
      <c r="E197" s="62">
        <v>6061</v>
      </c>
      <c r="F197" s="62">
        <v>15659</v>
      </c>
      <c r="G197" s="62">
        <v>0</v>
      </c>
      <c r="H197" s="62">
        <v>4322</v>
      </c>
      <c r="I197" s="62">
        <v>0</v>
      </c>
      <c r="J197" s="62">
        <v>966</v>
      </c>
      <c r="K197" s="62">
        <v>870</v>
      </c>
      <c r="L197" s="63">
        <v>0</v>
      </c>
      <c r="M197" s="62">
        <v>0</v>
      </c>
      <c r="N197" s="62">
        <f t="shared" si="2"/>
        <v>1104034</v>
      </c>
    </row>
    <row r="198" spans="1:14" ht="24" x14ac:dyDescent="0.25">
      <c r="A198" s="64" t="s">
        <v>380</v>
      </c>
      <c r="B198" s="61" t="s">
        <v>381</v>
      </c>
      <c r="C198" s="62">
        <v>471633</v>
      </c>
      <c r="D198" s="62">
        <v>81439</v>
      </c>
      <c r="E198" s="62">
        <v>2834</v>
      </c>
      <c r="F198" s="62">
        <v>7007</v>
      </c>
      <c r="G198" s="62">
        <v>0</v>
      </c>
      <c r="H198" s="62">
        <v>2035</v>
      </c>
      <c r="I198" s="62">
        <v>0</v>
      </c>
      <c r="J198" s="62">
        <v>431</v>
      </c>
      <c r="K198" s="62">
        <v>424</v>
      </c>
      <c r="L198" s="63">
        <v>22124</v>
      </c>
      <c r="M198" s="62">
        <v>0</v>
      </c>
      <c r="N198" s="62">
        <f t="shared" si="2"/>
        <v>587927</v>
      </c>
    </row>
    <row r="199" spans="1:14" ht="24" x14ac:dyDescent="0.25">
      <c r="A199" s="64" t="s">
        <v>382</v>
      </c>
      <c r="B199" s="61" t="s">
        <v>383</v>
      </c>
      <c r="C199" s="62">
        <v>2396134</v>
      </c>
      <c r="D199" s="62">
        <v>162655</v>
      </c>
      <c r="E199" s="62">
        <v>14129</v>
      </c>
      <c r="F199" s="62">
        <v>36311</v>
      </c>
      <c r="G199" s="62">
        <v>0</v>
      </c>
      <c r="H199" s="62">
        <v>10286</v>
      </c>
      <c r="I199" s="62">
        <v>0</v>
      </c>
      <c r="J199" s="62">
        <v>2231</v>
      </c>
      <c r="K199" s="62">
        <v>2090</v>
      </c>
      <c r="L199" s="63">
        <v>0</v>
      </c>
      <c r="M199" s="62">
        <v>258964</v>
      </c>
      <c r="N199" s="62">
        <f t="shared" si="2"/>
        <v>2882800</v>
      </c>
    </row>
    <row r="200" spans="1:14" ht="24" x14ac:dyDescent="0.25">
      <c r="A200" s="64" t="s">
        <v>384</v>
      </c>
      <c r="B200" s="61" t="s">
        <v>385</v>
      </c>
      <c r="C200" s="62">
        <v>68143</v>
      </c>
      <c r="D200" s="62">
        <v>27495</v>
      </c>
      <c r="E200" s="62">
        <v>805</v>
      </c>
      <c r="F200" s="62">
        <v>2374</v>
      </c>
      <c r="G200" s="62">
        <v>0</v>
      </c>
      <c r="H200" s="62">
        <v>301</v>
      </c>
      <c r="I200" s="62">
        <v>0</v>
      </c>
      <c r="J200" s="62">
        <v>153</v>
      </c>
      <c r="K200" s="62">
        <v>32</v>
      </c>
      <c r="L200" s="63">
        <v>0</v>
      </c>
      <c r="M200" s="62">
        <v>0</v>
      </c>
      <c r="N200" s="62">
        <f t="shared" si="2"/>
        <v>99303</v>
      </c>
    </row>
    <row r="201" spans="1:14" ht="24" x14ac:dyDescent="0.25">
      <c r="A201" s="64" t="s">
        <v>386</v>
      </c>
      <c r="B201" s="61" t="s">
        <v>387</v>
      </c>
      <c r="C201" s="62">
        <v>304307</v>
      </c>
      <c r="D201" s="62">
        <v>88662</v>
      </c>
      <c r="E201" s="62">
        <v>1989</v>
      </c>
      <c r="F201" s="62">
        <v>5151</v>
      </c>
      <c r="G201" s="62">
        <v>0</v>
      </c>
      <c r="H201" s="62">
        <v>1314</v>
      </c>
      <c r="I201" s="62">
        <v>0</v>
      </c>
      <c r="J201" s="62">
        <v>333</v>
      </c>
      <c r="K201" s="62">
        <v>257</v>
      </c>
      <c r="L201" s="63">
        <v>0</v>
      </c>
      <c r="M201" s="62">
        <v>0</v>
      </c>
      <c r="N201" s="62">
        <f t="shared" si="2"/>
        <v>402013</v>
      </c>
    </row>
    <row r="202" spans="1:14" ht="24" x14ac:dyDescent="0.25">
      <c r="A202" s="64" t="s">
        <v>388</v>
      </c>
      <c r="B202" s="61" t="s">
        <v>389</v>
      </c>
      <c r="C202" s="62">
        <v>601723</v>
      </c>
      <c r="D202" s="62">
        <v>110716</v>
      </c>
      <c r="E202" s="62">
        <v>2836</v>
      </c>
      <c r="F202" s="62">
        <v>5973</v>
      </c>
      <c r="G202" s="62">
        <v>0</v>
      </c>
      <c r="H202" s="62">
        <v>2592</v>
      </c>
      <c r="I202" s="62">
        <v>0</v>
      </c>
      <c r="J202" s="62">
        <v>372</v>
      </c>
      <c r="K202" s="62">
        <v>612</v>
      </c>
      <c r="L202" s="63">
        <v>0</v>
      </c>
      <c r="M202" s="62">
        <v>0</v>
      </c>
      <c r="N202" s="62">
        <f t="shared" si="2"/>
        <v>724824</v>
      </c>
    </row>
    <row r="203" spans="1:14" ht="24" x14ac:dyDescent="0.25">
      <c r="A203" s="64" t="s">
        <v>390</v>
      </c>
      <c r="B203" s="61" t="s">
        <v>391</v>
      </c>
      <c r="C203" s="62">
        <v>289742</v>
      </c>
      <c r="D203" s="62">
        <v>74587</v>
      </c>
      <c r="E203" s="62">
        <v>2201</v>
      </c>
      <c r="F203" s="62">
        <v>6409</v>
      </c>
      <c r="G203" s="62">
        <v>0</v>
      </c>
      <c r="H203" s="62">
        <v>1243</v>
      </c>
      <c r="I203" s="62">
        <v>0</v>
      </c>
      <c r="J203" s="62">
        <v>445</v>
      </c>
      <c r="K203" s="62">
        <v>198</v>
      </c>
      <c r="L203" s="63">
        <v>7135</v>
      </c>
      <c r="M203" s="62">
        <v>0</v>
      </c>
      <c r="N203" s="62">
        <f t="shared" ref="N203:N266" si="3">SUM(C203:M203)</f>
        <v>381960</v>
      </c>
    </row>
    <row r="204" spans="1:14" x14ac:dyDescent="0.25">
      <c r="A204" s="64" t="s">
        <v>392</v>
      </c>
      <c r="B204" s="61" t="s">
        <v>393</v>
      </c>
      <c r="C204" s="62">
        <v>275944</v>
      </c>
      <c r="D204" s="62">
        <v>78009</v>
      </c>
      <c r="E204" s="62">
        <v>2502</v>
      </c>
      <c r="F204" s="62">
        <v>7287</v>
      </c>
      <c r="G204" s="62">
        <v>0</v>
      </c>
      <c r="H204" s="62">
        <v>1197</v>
      </c>
      <c r="I204" s="62">
        <v>0</v>
      </c>
      <c r="J204" s="62">
        <v>497</v>
      </c>
      <c r="K204" s="62">
        <v>170</v>
      </c>
      <c r="L204" s="63">
        <v>0</v>
      </c>
      <c r="M204" s="62">
        <v>0</v>
      </c>
      <c r="N204" s="62">
        <f t="shared" si="3"/>
        <v>365606</v>
      </c>
    </row>
    <row r="205" spans="1:14" ht="36" x14ac:dyDescent="0.25">
      <c r="A205" s="64" t="s">
        <v>394</v>
      </c>
      <c r="B205" s="61" t="s">
        <v>395</v>
      </c>
      <c r="C205" s="62">
        <v>289317</v>
      </c>
      <c r="D205" s="62">
        <v>40303</v>
      </c>
      <c r="E205" s="62">
        <v>1649</v>
      </c>
      <c r="F205" s="62">
        <v>3755</v>
      </c>
      <c r="G205" s="62">
        <v>0</v>
      </c>
      <c r="H205" s="62">
        <v>1254</v>
      </c>
      <c r="I205" s="62">
        <v>0</v>
      </c>
      <c r="J205" s="62">
        <v>225</v>
      </c>
      <c r="K205" s="62">
        <v>279</v>
      </c>
      <c r="L205" s="63">
        <v>1606</v>
      </c>
      <c r="M205" s="62">
        <v>0</v>
      </c>
      <c r="N205" s="62">
        <f t="shared" si="3"/>
        <v>338388</v>
      </c>
    </row>
    <row r="206" spans="1:14" ht="24" x14ac:dyDescent="0.25">
      <c r="A206" s="64" t="s">
        <v>396</v>
      </c>
      <c r="B206" s="61" t="s">
        <v>397</v>
      </c>
      <c r="C206" s="62">
        <v>689693</v>
      </c>
      <c r="D206" s="62">
        <v>159615</v>
      </c>
      <c r="E206" s="62">
        <v>4196</v>
      </c>
      <c r="F206" s="62">
        <v>10938</v>
      </c>
      <c r="G206" s="62">
        <v>0</v>
      </c>
      <c r="H206" s="62">
        <v>2962</v>
      </c>
      <c r="I206" s="62">
        <v>0</v>
      </c>
      <c r="J206" s="62">
        <v>684</v>
      </c>
      <c r="K206" s="62">
        <v>589</v>
      </c>
      <c r="L206" s="63">
        <v>54727</v>
      </c>
      <c r="M206" s="62">
        <v>0</v>
      </c>
      <c r="N206" s="62">
        <f t="shared" si="3"/>
        <v>923404</v>
      </c>
    </row>
    <row r="207" spans="1:14" ht="24" x14ac:dyDescent="0.25">
      <c r="A207" s="64" t="s">
        <v>398</v>
      </c>
      <c r="B207" s="61" t="s">
        <v>399</v>
      </c>
      <c r="C207" s="62">
        <v>3403347</v>
      </c>
      <c r="D207" s="62">
        <v>1006736</v>
      </c>
      <c r="E207" s="62">
        <v>18645</v>
      </c>
      <c r="F207" s="62">
        <v>47023</v>
      </c>
      <c r="G207" s="62">
        <v>0</v>
      </c>
      <c r="H207" s="62">
        <v>14575</v>
      </c>
      <c r="I207" s="62">
        <v>0</v>
      </c>
      <c r="J207" s="62">
        <v>2806</v>
      </c>
      <c r="K207" s="62">
        <v>3058</v>
      </c>
      <c r="L207" s="63">
        <v>1254326</v>
      </c>
      <c r="M207" s="62">
        <v>0</v>
      </c>
      <c r="N207" s="62">
        <f t="shared" si="3"/>
        <v>5750516</v>
      </c>
    </row>
    <row r="208" spans="1:14" ht="24" x14ac:dyDescent="0.25">
      <c r="A208" s="64" t="s">
        <v>400</v>
      </c>
      <c r="B208" s="61" t="s">
        <v>401</v>
      </c>
      <c r="C208" s="62">
        <v>116194</v>
      </c>
      <c r="D208" s="62">
        <v>42538</v>
      </c>
      <c r="E208" s="62">
        <v>1506</v>
      </c>
      <c r="F208" s="62">
        <v>4609</v>
      </c>
      <c r="G208" s="62">
        <v>0</v>
      </c>
      <c r="H208" s="62">
        <v>512</v>
      </c>
      <c r="I208" s="62">
        <v>0</v>
      </c>
      <c r="J208" s="62">
        <v>280</v>
      </c>
      <c r="K208" s="62">
        <v>41</v>
      </c>
      <c r="L208" s="63">
        <v>0</v>
      </c>
      <c r="M208" s="62">
        <v>0</v>
      </c>
      <c r="N208" s="62">
        <f t="shared" si="3"/>
        <v>165680</v>
      </c>
    </row>
    <row r="209" spans="1:14" ht="24" x14ac:dyDescent="0.25">
      <c r="A209" s="64" t="s">
        <v>402</v>
      </c>
      <c r="B209" s="61" t="s">
        <v>403</v>
      </c>
      <c r="C209" s="62">
        <v>411590</v>
      </c>
      <c r="D209" s="62">
        <v>57662</v>
      </c>
      <c r="E209" s="62">
        <v>3347</v>
      </c>
      <c r="F209" s="62">
        <v>9477</v>
      </c>
      <c r="G209" s="62">
        <v>0</v>
      </c>
      <c r="H209" s="62">
        <v>1780</v>
      </c>
      <c r="I209" s="62">
        <v>0</v>
      </c>
      <c r="J209" s="62">
        <v>584</v>
      </c>
      <c r="K209" s="62">
        <v>289</v>
      </c>
      <c r="L209" s="63">
        <v>0</v>
      </c>
      <c r="M209" s="62">
        <v>0</v>
      </c>
      <c r="N209" s="62">
        <f t="shared" si="3"/>
        <v>484729</v>
      </c>
    </row>
    <row r="210" spans="1:14" ht="24" x14ac:dyDescent="0.25">
      <c r="A210" s="64" t="s">
        <v>404</v>
      </c>
      <c r="B210" s="61" t="s">
        <v>405</v>
      </c>
      <c r="C210" s="62">
        <v>243256</v>
      </c>
      <c r="D210" s="62">
        <v>37977</v>
      </c>
      <c r="E210" s="62">
        <v>2057</v>
      </c>
      <c r="F210" s="62">
        <v>5791</v>
      </c>
      <c r="G210" s="62">
        <v>0</v>
      </c>
      <c r="H210" s="62">
        <v>1055</v>
      </c>
      <c r="I210" s="62">
        <v>0</v>
      </c>
      <c r="J210" s="62">
        <v>355</v>
      </c>
      <c r="K210" s="62">
        <v>169</v>
      </c>
      <c r="L210" s="63">
        <v>4067</v>
      </c>
      <c r="M210" s="62">
        <v>0</v>
      </c>
      <c r="N210" s="62">
        <f t="shared" si="3"/>
        <v>294727</v>
      </c>
    </row>
    <row r="211" spans="1:14" ht="24" x14ac:dyDescent="0.25">
      <c r="A211" s="64" t="s">
        <v>406</v>
      </c>
      <c r="B211" s="61" t="s">
        <v>407</v>
      </c>
      <c r="C211" s="62">
        <v>534129</v>
      </c>
      <c r="D211" s="62">
        <v>188689</v>
      </c>
      <c r="E211" s="62">
        <v>3729</v>
      </c>
      <c r="F211" s="62">
        <v>10239</v>
      </c>
      <c r="G211" s="62">
        <v>0</v>
      </c>
      <c r="H211" s="62">
        <v>2298</v>
      </c>
      <c r="I211" s="62">
        <v>0</v>
      </c>
      <c r="J211" s="62">
        <v>616</v>
      </c>
      <c r="K211" s="62">
        <v>417</v>
      </c>
      <c r="L211" s="63">
        <v>10239</v>
      </c>
      <c r="M211" s="62">
        <v>0</v>
      </c>
      <c r="N211" s="62">
        <f t="shared" si="3"/>
        <v>750356</v>
      </c>
    </row>
    <row r="212" spans="1:14" ht="24" x14ac:dyDescent="0.25">
      <c r="A212" s="64" t="s">
        <v>408</v>
      </c>
      <c r="B212" s="61" t="s">
        <v>409</v>
      </c>
      <c r="C212" s="62">
        <v>391115</v>
      </c>
      <c r="D212" s="62">
        <v>63009</v>
      </c>
      <c r="E212" s="62">
        <v>3269</v>
      </c>
      <c r="F212" s="62">
        <v>9225</v>
      </c>
      <c r="G212" s="62">
        <v>0</v>
      </c>
      <c r="H212" s="62">
        <v>1695</v>
      </c>
      <c r="I212" s="62">
        <v>0</v>
      </c>
      <c r="J212" s="62">
        <v>571</v>
      </c>
      <c r="K212" s="62">
        <v>272</v>
      </c>
      <c r="L212" s="63">
        <v>0</v>
      </c>
      <c r="M212" s="62">
        <v>0</v>
      </c>
      <c r="N212" s="62">
        <f t="shared" si="3"/>
        <v>469156</v>
      </c>
    </row>
    <row r="213" spans="1:14" ht="24" x14ac:dyDescent="0.25">
      <c r="A213" s="64" t="s">
        <v>410</v>
      </c>
      <c r="B213" s="61" t="s">
        <v>411</v>
      </c>
      <c r="C213" s="62">
        <v>120826</v>
      </c>
      <c r="D213" s="62">
        <v>38133</v>
      </c>
      <c r="E213" s="62">
        <v>1176</v>
      </c>
      <c r="F213" s="62">
        <v>3475</v>
      </c>
      <c r="G213" s="62">
        <v>0</v>
      </c>
      <c r="H213" s="62">
        <v>525</v>
      </c>
      <c r="I213" s="62">
        <v>0</v>
      </c>
      <c r="J213" s="62">
        <v>209</v>
      </c>
      <c r="K213" s="62">
        <v>70</v>
      </c>
      <c r="L213" s="63">
        <v>0</v>
      </c>
      <c r="M213" s="62">
        <v>0</v>
      </c>
      <c r="N213" s="62">
        <f t="shared" si="3"/>
        <v>164414</v>
      </c>
    </row>
    <row r="214" spans="1:14" x14ac:dyDescent="0.25">
      <c r="A214" s="64" t="s">
        <v>412</v>
      </c>
      <c r="B214" s="61" t="s">
        <v>413</v>
      </c>
      <c r="C214" s="62">
        <v>1880153</v>
      </c>
      <c r="D214" s="62">
        <v>686118</v>
      </c>
      <c r="E214" s="62">
        <v>11818</v>
      </c>
      <c r="F214" s="62">
        <v>31379</v>
      </c>
      <c r="G214" s="62">
        <v>0</v>
      </c>
      <c r="H214" s="62">
        <v>8129</v>
      </c>
      <c r="I214" s="62">
        <v>0</v>
      </c>
      <c r="J214" s="62">
        <v>1900</v>
      </c>
      <c r="K214" s="62">
        <v>1585</v>
      </c>
      <c r="L214" s="63">
        <v>0</v>
      </c>
      <c r="M214" s="62">
        <v>41791</v>
      </c>
      <c r="N214" s="62">
        <f t="shared" si="3"/>
        <v>2662873</v>
      </c>
    </row>
    <row r="215" spans="1:14" ht="24" x14ac:dyDescent="0.25">
      <c r="A215" s="64" t="s">
        <v>414</v>
      </c>
      <c r="B215" s="61" t="s">
        <v>415</v>
      </c>
      <c r="C215" s="62">
        <v>271326</v>
      </c>
      <c r="D215" s="62">
        <v>55048</v>
      </c>
      <c r="E215" s="62">
        <v>2118</v>
      </c>
      <c r="F215" s="62">
        <v>5847</v>
      </c>
      <c r="G215" s="62">
        <v>0</v>
      </c>
      <c r="H215" s="62">
        <v>1175</v>
      </c>
      <c r="I215" s="62">
        <v>0</v>
      </c>
      <c r="J215" s="62">
        <v>381</v>
      </c>
      <c r="K215" s="62">
        <v>200</v>
      </c>
      <c r="L215" s="63">
        <v>3668</v>
      </c>
      <c r="M215" s="62">
        <v>0</v>
      </c>
      <c r="N215" s="62">
        <f t="shared" si="3"/>
        <v>339763</v>
      </c>
    </row>
    <row r="216" spans="1:14" ht="24" x14ac:dyDescent="0.25">
      <c r="A216" s="64" t="s">
        <v>416</v>
      </c>
      <c r="B216" s="61" t="s">
        <v>417</v>
      </c>
      <c r="C216" s="62">
        <v>2266147</v>
      </c>
      <c r="D216" s="62">
        <v>197875</v>
      </c>
      <c r="E216" s="62">
        <v>12608</v>
      </c>
      <c r="F216" s="62">
        <v>31415</v>
      </c>
      <c r="G216" s="62">
        <v>0</v>
      </c>
      <c r="H216" s="62">
        <v>9726</v>
      </c>
      <c r="I216" s="62">
        <v>0</v>
      </c>
      <c r="J216" s="62">
        <v>1970</v>
      </c>
      <c r="K216" s="62">
        <v>2046</v>
      </c>
      <c r="L216" s="63">
        <v>0</v>
      </c>
      <c r="M216" s="62">
        <v>34645</v>
      </c>
      <c r="N216" s="62">
        <f t="shared" si="3"/>
        <v>2556432</v>
      </c>
    </row>
    <row r="217" spans="1:14" ht="36" x14ac:dyDescent="0.25">
      <c r="A217" s="64" t="s">
        <v>418</v>
      </c>
      <c r="B217" s="61" t="s">
        <v>419</v>
      </c>
      <c r="C217" s="62">
        <v>750929</v>
      </c>
      <c r="D217" s="62">
        <v>251151</v>
      </c>
      <c r="E217" s="62">
        <v>5818</v>
      </c>
      <c r="F217" s="62">
        <v>16358</v>
      </c>
      <c r="G217" s="62">
        <v>0</v>
      </c>
      <c r="H217" s="62">
        <v>3241</v>
      </c>
      <c r="I217" s="62">
        <v>0</v>
      </c>
      <c r="J217" s="62">
        <v>1009</v>
      </c>
      <c r="K217" s="62">
        <v>544</v>
      </c>
      <c r="L217" s="63">
        <v>0</v>
      </c>
      <c r="M217" s="62">
        <v>0</v>
      </c>
      <c r="N217" s="62">
        <f t="shared" si="3"/>
        <v>1029050</v>
      </c>
    </row>
    <row r="218" spans="1:14" ht="36" x14ac:dyDescent="0.25">
      <c r="A218" s="64" t="s">
        <v>420</v>
      </c>
      <c r="B218" s="61" t="s">
        <v>421</v>
      </c>
      <c r="C218" s="62">
        <v>153176</v>
      </c>
      <c r="D218" s="62">
        <v>68598</v>
      </c>
      <c r="E218" s="62">
        <v>1916</v>
      </c>
      <c r="F218" s="62">
        <v>5834</v>
      </c>
      <c r="G218" s="62">
        <v>0</v>
      </c>
      <c r="H218" s="62">
        <v>673</v>
      </c>
      <c r="I218" s="62">
        <v>0</v>
      </c>
      <c r="J218" s="62">
        <v>360</v>
      </c>
      <c r="K218" s="62">
        <v>59</v>
      </c>
      <c r="L218" s="63">
        <v>3430</v>
      </c>
      <c r="M218" s="62">
        <v>0</v>
      </c>
      <c r="N218" s="62">
        <f t="shared" si="3"/>
        <v>234046</v>
      </c>
    </row>
    <row r="219" spans="1:14" x14ac:dyDescent="0.25">
      <c r="A219" s="64" t="s">
        <v>422</v>
      </c>
      <c r="B219" s="61" t="s">
        <v>423</v>
      </c>
      <c r="C219" s="62">
        <v>623727</v>
      </c>
      <c r="D219" s="62">
        <v>61881</v>
      </c>
      <c r="E219" s="62">
        <v>4831</v>
      </c>
      <c r="F219" s="62">
        <v>13666</v>
      </c>
      <c r="G219" s="62">
        <v>0</v>
      </c>
      <c r="H219" s="62">
        <v>2689</v>
      </c>
      <c r="I219" s="62">
        <v>0</v>
      </c>
      <c r="J219" s="62">
        <v>843</v>
      </c>
      <c r="K219" s="62">
        <v>448</v>
      </c>
      <c r="L219" s="63">
        <v>0</v>
      </c>
      <c r="M219" s="62">
        <v>0</v>
      </c>
      <c r="N219" s="62">
        <f t="shared" si="3"/>
        <v>708085</v>
      </c>
    </row>
    <row r="220" spans="1:14" ht="24" x14ac:dyDescent="0.25">
      <c r="A220" s="64" t="s">
        <v>424</v>
      </c>
      <c r="B220" s="61" t="s">
        <v>425</v>
      </c>
      <c r="C220" s="62">
        <v>364445</v>
      </c>
      <c r="D220" s="62">
        <v>67082</v>
      </c>
      <c r="E220" s="62">
        <v>2844</v>
      </c>
      <c r="F220" s="62">
        <v>8024</v>
      </c>
      <c r="G220" s="62">
        <v>0</v>
      </c>
      <c r="H220" s="62">
        <v>1572</v>
      </c>
      <c r="I220" s="62">
        <v>0</v>
      </c>
      <c r="J220" s="62">
        <v>488</v>
      </c>
      <c r="K220" s="62">
        <v>262</v>
      </c>
      <c r="L220" s="63">
        <v>0</v>
      </c>
      <c r="M220" s="62">
        <v>0</v>
      </c>
      <c r="N220" s="62">
        <f t="shared" si="3"/>
        <v>444717</v>
      </c>
    </row>
    <row r="221" spans="1:14" ht="24" x14ac:dyDescent="0.25">
      <c r="A221" s="64" t="s">
        <v>426</v>
      </c>
      <c r="B221" s="61" t="s">
        <v>427</v>
      </c>
      <c r="C221" s="62">
        <v>368630</v>
      </c>
      <c r="D221" s="62">
        <v>54353</v>
      </c>
      <c r="E221" s="62">
        <v>3093</v>
      </c>
      <c r="F221" s="62">
        <v>8686</v>
      </c>
      <c r="G221" s="62">
        <v>0</v>
      </c>
      <c r="H221" s="62">
        <v>1599</v>
      </c>
      <c r="I221" s="62">
        <v>0</v>
      </c>
      <c r="J221" s="62">
        <v>535</v>
      </c>
      <c r="K221" s="62">
        <v>258</v>
      </c>
      <c r="L221" s="63">
        <v>0</v>
      </c>
      <c r="M221" s="62">
        <v>0</v>
      </c>
      <c r="N221" s="62">
        <f t="shared" si="3"/>
        <v>437154</v>
      </c>
    </row>
    <row r="222" spans="1:14" ht="24" x14ac:dyDescent="0.25">
      <c r="A222" s="64" t="s">
        <v>428</v>
      </c>
      <c r="B222" s="61" t="s">
        <v>429</v>
      </c>
      <c r="C222" s="62">
        <v>713019</v>
      </c>
      <c r="D222" s="62">
        <v>140264</v>
      </c>
      <c r="E222" s="62">
        <v>3990</v>
      </c>
      <c r="F222" s="62">
        <v>10186</v>
      </c>
      <c r="G222" s="62">
        <v>0</v>
      </c>
      <c r="H222" s="62">
        <v>3054</v>
      </c>
      <c r="I222" s="62">
        <v>0</v>
      </c>
      <c r="J222" s="62">
        <v>589</v>
      </c>
      <c r="K222" s="62">
        <v>633</v>
      </c>
      <c r="L222" s="63">
        <v>15022</v>
      </c>
      <c r="M222" s="62">
        <v>0</v>
      </c>
      <c r="N222" s="62">
        <f t="shared" si="3"/>
        <v>886757</v>
      </c>
    </row>
    <row r="223" spans="1:14" ht="24" x14ac:dyDescent="0.25">
      <c r="A223" s="64" t="s">
        <v>430</v>
      </c>
      <c r="B223" s="61" t="s">
        <v>431</v>
      </c>
      <c r="C223" s="62">
        <v>275567</v>
      </c>
      <c r="D223" s="62">
        <v>49935</v>
      </c>
      <c r="E223" s="62">
        <v>2461</v>
      </c>
      <c r="F223" s="62">
        <v>7115</v>
      </c>
      <c r="G223" s="62">
        <v>0</v>
      </c>
      <c r="H223" s="62">
        <v>1194</v>
      </c>
      <c r="I223" s="62">
        <v>0</v>
      </c>
      <c r="J223" s="62">
        <v>445</v>
      </c>
      <c r="K223" s="62">
        <v>176</v>
      </c>
      <c r="L223" s="63">
        <v>0</v>
      </c>
      <c r="M223" s="62">
        <v>0</v>
      </c>
      <c r="N223" s="62">
        <f t="shared" si="3"/>
        <v>336893</v>
      </c>
    </row>
    <row r="224" spans="1:14" ht="24" x14ac:dyDescent="0.25">
      <c r="A224" s="64" t="s">
        <v>432</v>
      </c>
      <c r="B224" s="61" t="s">
        <v>433</v>
      </c>
      <c r="C224" s="62">
        <v>165347</v>
      </c>
      <c r="D224" s="62">
        <v>57526</v>
      </c>
      <c r="E224" s="62">
        <v>1246</v>
      </c>
      <c r="F224" s="62">
        <v>3530</v>
      </c>
      <c r="G224" s="62">
        <v>0</v>
      </c>
      <c r="H224" s="62">
        <v>712</v>
      </c>
      <c r="I224" s="62">
        <v>0</v>
      </c>
      <c r="J224" s="62">
        <v>231</v>
      </c>
      <c r="K224" s="62">
        <v>119</v>
      </c>
      <c r="L224" s="63">
        <v>0</v>
      </c>
      <c r="M224" s="62">
        <v>0</v>
      </c>
      <c r="N224" s="62">
        <f t="shared" si="3"/>
        <v>228711</v>
      </c>
    </row>
    <row r="225" spans="1:14" x14ac:dyDescent="0.25">
      <c r="A225" s="64" t="s">
        <v>434</v>
      </c>
      <c r="B225" s="61" t="s">
        <v>435</v>
      </c>
      <c r="C225" s="62">
        <v>199795</v>
      </c>
      <c r="D225" s="62">
        <v>77598</v>
      </c>
      <c r="E225" s="62">
        <v>2025</v>
      </c>
      <c r="F225" s="62">
        <v>6008</v>
      </c>
      <c r="G225" s="62">
        <v>0</v>
      </c>
      <c r="H225" s="62">
        <v>870</v>
      </c>
      <c r="I225" s="62">
        <v>0</v>
      </c>
      <c r="J225" s="62">
        <v>363</v>
      </c>
      <c r="K225" s="62">
        <v>110</v>
      </c>
      <c r="L225" s="63">
        <v>0</v>
      </c>
      <c r="M225" s="62">
        <v>0</v>
      </c>
      <c r="N225" s="62">
        <f t="shared" si="3"/>
        <v>286769</v>
      </c>
    </row>
    <row r="226" spans="1:14" ht="24" x14ac:dyDescent="0.25">
      <c r="A226" s="64" t="s">
        <v>436</v>
      </c>
      <c r="B226" s="61" t="s">
        <v>437</v>
      </c>
      <c r="C226" s="62">
        <v>402274</v>
      </c>
      <c r="D226" s="62">
        <v>59024</v>
      </c>
      <c r="E226" s="62">
        <v>3433</v>
      </c>
      <c r="F226" s="62">
        <v>9941</v>
      </c>
      <c r="G226" s="62">
        <v>0</v>
      </c>
      <c r="H226" s="62">
        <v>1739</v>
      </c>
      <c r="I226" s="62">
        <v>0</v>
      </c>
      <c r="J226" s="62">
        <v>637</v>
      </c>
      <c r="K226" s="62">
        <v>263</v>
      </c>
      <c r="L226" s="63">
        <v>0</v>
      </c>
      <c r="M226" s="62">
        <v>0</v>
      </c>
      <c r="N226" s="62">
        <f t="shared" si="3"/>
        <v>477311</v>
      </c>
    </row>
    <row r="227" spans="1:14" x14ac:dyDescent="0.25">
      <c r="A227" s="64" t="s">
        <v>438</v>
      </c>
      <c r="B227" s="61" t="s">
        <v>439</v>
      </c>
      <c r="C227" s="62">
        <v>119482</v>
      </c>
      <c r="D227" s="62">
        <v>50253</v>
      </c>
      <c r="E227" s="62">
        <v>1553</v>
      </c>
      <c r="F227" s="62">
        <v>4746</v>
      </c>
      <c r="G227" s="62">
        <v>0</v>
      </c>
      <c r="H227" s="62">
        <v>526</v>
      </c>
      <c r="I227" s="62">
        <v>0</v>
      </c>
      <c r="J227" s="62">
        <v>290</v>
      </c>
      <c r="K227" s="62">
        <v>42</v>
      </c>
      <c r="L227" s="63">
        <v>0</v>
      </c>
      <c r="M227" s="62">
        <v>0</v>
      </c>
      <c r="N227" s="62">
        <f t="shared" si="3"/>
        <v>176892</v>
      </c>
    </row>
    <row r="228" spans="1:14" ht="24" x14ac:dyDescent="0.25">
      <c r="A228" s="64" t="s">
        <v>440</v>
      </c>
      <c r="B228" s="61" t="s">
        <v>441</v>
      </c>
      <c r="C228" s="62">
        <v>340973</v>
      </c>
      <c r="D228" s="62">
        <v>74821</v>
      </c>
      <c r="E228" s="62">
        <v>3025</v>
      </c>
      <c r="F228" s="62">
        <v>8609</v>
      </c>
      <c r="G228" s="62">
        <v>0</v>
      </c>
      <c r="H228" s="62">
        <v>1482</v>
      </c>
      <c r="I228" s="62">
        <v>0</v>
      </c>
      <c r="J228" s="62">
        <v>540</v>
      </c>
      <c r="K228" s="62">
        <v>226</v>
      </c>
      <c r="L228" s="63">
        <v>30150</v>
      </c>
      <c r="M228" s="62">
        <v>0</v>
      </c>
      <c r="N228" s="62">
        <f t="shared" si="3"/>
        <v>459826</v>
      </c>
    </row>
    <row r="229" spans="1:14" ht="24" x14ac:dyDescent="0.25">
      <c r="A229" s="64" t="s">
        <v>442</v>
      </c>
      <c r="B229" s="61" t="s">
        <v>443</v>
      </c>
      <c r="C229" s="62">
        <v>385088</v>
      </c>
      <c r="D229" s="62">
        <v>95463</v>
      </c>
      <c r="E229" s="62">
        <v>3045</v>
      </c>
      <c r="F229" s="62">
        <v>8521</v>
      </c>
      <c r="G229" s="62">
        <v>0</v>
      </c>
      <c r="H229" s="62">
        <v>1666</v>
      </c>
      <c r="I229" s="62">
        <v>0</v>
      </c>
      <c r="J229" s="62">
        <v>535</v>
      </c>
      <c r="K229" s="62">
        <v>278</v>
      </c>
      <c r="L229" s="63">
        <v>0</v>
      </c>
      <c r="M229" s="62">
        <v>0</v>
      </c>
      <c r="N229" s="62">
        <f t="shared" si="3"/>
        <v>494596</v>
      </c>
    </row>
    <row r="230" spans="1:14" ht="24" x14ac:dyDescent="0.25">
      <c r="A230" s="64" t="s">
        <v>444</v>
      </c>
      <c r="B230" s="61" t="s">
        <v>445</v>
      </c>
      <c r="C230" s="62">
        <v>196629</v>
      </c>
      <c r="D230" s="62">
        <v>53299</v>
      </c>
      <c r="E230" s="62">
        <v>1639</v>
      </c>
      <c r="F230" s="62">
        <v>4634</v>
      </c>
      <c r="G230" s="62">
        <v>0</v>
      </c>
      <c r="H230" s="62">
        <v>851</v>
      </c>
      <c r="I230" s="62">
        <v>0</v>
      </c>
      <c r="J230" s="62">
        <v>282</v>
      </c>
      <c r="K230" s="62">
        <v>137</v>
      </c>
      <c r="L230" s="63">
        <v>2452</v>
      </c>
      <c r="M230" s="62">
        <v>0</v>
      </c>
      <c r="N230" s="62">
        <f t="shared" si="3"/>
        <v>259923</v>
      </c>
    </row>
    <row r="231" spans="1:14" x14ac:dyDescent="0.25">
      <c r="A231" s="64" t="s">
        <v>446</v>
      </c>
      <c r="B231" s="61" t="s">
        <v>447</v>
      </c>
      <c r="C231" s="62">
        <v>212748</v>
      </c>
      <c r="D231" s="62">
        <v>72496</v>
      </c>
      <c r="E231" s="62">
        <v>1872</v>
      </c>
      <c r="F231" s="62">
        <v>5373</v>
      </c>
      <c r="G231" s="62">
        <v>0</v>
      </c>
      <c r="H231" s="62">
        <v>923</v>
      </c>
      <c r="I231" s="62">
        <v>0</v>
      </c>
      <c r="J231" s="62">
        <v>327</v>
      </c>
      <c r="K231" s="62">
        <v>140</v>
      </c>
      <c r="L231" s="63">
        <v>0</v>
      </c>
      <c r="M231" s="62">
        <v>0</v>
      </c>
      <c r="N231" s="62">
        <f t="shared" si="3"/>
        <v>293879</v>
      </c>
    </row>
    <row r="232" spans="1:14" ht="24" x14ac:dyDescent="0.25">
      <c r="A232" s="64" t="s">
        <v>448</v>
      </c>
      <c r="B232" s="61" t="s">
        <v>449</v>
      </c>
      <c r="C232" s="62">
        <v>106381</v>
      </c>
      <c r="D232" s="62">
        <v>69202</v>
      </c>
      <c r="E232" s="62">
        <v>1368</v>
      </c>
      <c r="F232" s="62">
        <v>4190</v>
      </c>
      <c r="G232" s="62">
        <v>0</v>
      </c>
      <c r="H232" s="62">
        <v>467</v>
      </c>
      <c r="I232" s="62">
        <v>0</v>
      </c>
      <c r="J232" s="62">
        <v>255</v>
      </c>
      <c r="K232" s="62">
        <v>38</v>
      </c>
      <c r="L232" s="63">
        <v>5761</v>
      </c>
      <c r="M232" s="62">
        <v>0</v>
      </c>
      <c r="N232" s="62">
        <f t="shared" si="3"/>
        <v>187662</v>
      </c>
    </row>
    <row r="233" spans="1:14" ht="24" x14ac:dyDescent="0.25">
      <c r="A233" s="64" t="s">
        <v>450</v>
      </c>
      <c r="B233" s="61" t="s">
        <v>451</v>
      </c>
      <c r="C233" s="62">
        <v>97677</v>
      </c>
      <c r="D233" s="62">
        <v>38053</v>
      </c>
      <c r="E233" s="62">
        <v>1073</v>
      </c>
      <c r="F233" s="62">
        <v>3188</v>
      </c>
      <c r="G233" s="62">
        <v>0</v>
      </c>
      <c r="H233" s="62">
        <v>427</v>
      </c>
      <c r="I233" s="62">
        <v>0</v>
      </c>
      <c r="J233" s="62">
        <v>195</v>
      </c>
      <c r="K233" s="62">
        <v>49</v>
      </c>
      <c r="L233" s="63">
        <v>0</v>
      </c>
      <c r="M233" s="62">
        <v>0</v>
      </c>
      <c r="N233" s="62">
        <f t="shared" si="3"/>
        <v>140662</v>
      </c>
    </row>
    <row r="234" spans="1:14" x14ac:dyDescent="0.25">
      <c r="A234" s="64" t="s">
        <v>452</v>
      </c>
      <c r="B234" s="61" t="s">
        <v>453</v>
      </c>
      <c r="C234" s="62">
        <v>599461</v>
      </c>
      <c r="D234" s="62">
        <v>62250</v>
      </c>
      <c r="E234" s="62">
        <v>4410</v>
      </c>
      <c r="F234" s="62">
        <v>12208</v>
      </c>
      <c r="G234" s="62">
        <v>0</v>
      </c>
      <c r="H234" s="62">
        <v>2585</v>
      </c>
      <c r="I234" s="62">
        <v>0</v>
      </c>
      <c r="J234" s="62">
        <v>753</v>
      </c>
      <c r="K234" s="62">
        <v>454</v>
      </c>
      <c r="L234" s="63">
        <v>0</v>
      </c>
      <c r="M234" s="62">
        <v>0</v>
      </c>
      <c r="N234" s="62">
        <f t="shared" si="3"/>
        <v>682121</v>
      </c>
    </row>
    <row r="235" spans="1:14" ht="24" x14ac:dyDescent="0.25">
      <c r="A235" s="64" t="s">
        <v>454</v>
      </c>
      <c r="B235" s="61" t="s">
        <v>455</v>
      </c>
      <c r="C235" s="62">
        <v>360937</v>
      </c>
      <c r="D235" s="62">
        <v>123350</v>
      </c>
      <c r="E235" s="62">
        <v>2434</v>
      </c>
      <c r="F235" s="62">
        <v>6603</v>
      </c>
      <c r="G235" s="62">
        <v>0</v>
      </c>
      <c r="H235" s="62">
        <v>1552</v>
      </c>
      <c r="I235" s="62">
        <v>0</v>
      </c>
      <c r="J235" s="62">
        <v>392</v>
      </c>
      <c r="K235" s="62">
        <v>289</v>
      </c>
      <c r="L235" s="63">
        <v>0</v>
      </c>
      <c r="M235" s="62">
        <v>0</v>
      </c>
      <c r="N235" s="62">
        <f t="shared" si="3"/>
        <v>495557</v>
      </c>
    </row>
    <row r="236" spans="1:14" ht="24" x14ac:dyDescent="0.25">
      <c r="A236" s="64" t="s">
        <v>456</v>
      </c>
      <c r="B236" s="61" t="s">
        <v>457</v>
      </c>
      <c r="C236" s="62">
        <v>2759992</v>
      </c>
      <c r="D236" s="62">
        <v>469161</v>
      </c>
      <c r="E236" s="62">
        <v>11108</v>
      </c>
      <c r="F236" s="62">
        <v>22967</v>
      </c>
      <c r="G236" s="62">
        <v>0</v>
      </c>
      <c r="H236" s="62">
        <v>11796</v>
      </c>
      <c r="I236" s="62">
        <v>0</v>
      </c>
      <c r="J236" s="62">
        <v>1472</v>
      </c>
      <c r="K236" s="62">
        <v>2833</v>
      </c>
      <c r="L236" s="63">
        <v>0</v>
      </c>
      <c r="M236" s="62">
        <v>0</v>
      </c>
      <c r="N236" s="62">
        <f t="shared" si="3"/>
        <v>3279329</v>
      </c>
    </row>
    <row r="237" spans="1:14" ht="36" x14ac:dyDescent="0.25">
      <c r="A237" s="64" t="s">
        <v>458</v>
      </c>
      <c r="B237" s="61" t="s">
        <v>459</v>
      </c>
      <c r="C237" s="62">
        <v>158390</v>
      </c>
      <c r="D237" s="62">
        <v>55950</v>
      </c>
      <c r="E237" s="62">
        <v>1991</v>
      </c>
      <c r="F237" s="62">
        <v>5992</v>
      </c>
      <c r="G237" s="62">
        <v>0</v>
      </c>
      <c r="H237" s="62">
        <v>698</v>
      </c>
      <c r="I237" s="62">
        <v>0</v>
      </c>
      <c r="J237" s="62">
        <v>366</v>
      </c>
      <c r="K237" s="62">
        <v>64</v>
      </c>
      <c r="L237" s="63">
        <v>0</v>
      </c>
      <c r="M237" s="62">
        <v>0</v>
      </c>
      <c r="N237" s="62">
        <f t="shared" si="3"/>
        <v>223451</v>
      </c>
    </row>
    <row r="238" spans="1:14" ht="24" x14ac:dyDescent="0.25">
      <c r="A238" s="64" t="s">
        <v>460</v>
      </c>
      <c r="B238" s="61" t="s">
        <v>461</v>
      </c>
      <c r="C238" s="62">
        <v>959510</v>
      </c>
      <c r="D238" s="62">
        <v>231976</v>
      </c>
      <c r="E238" s="62">
        <v>5669</v>
      </c>
      <c r="F238" s="62">
        <v>14157</v>
      </c>
      <c r="G238" s="62">
        <v>0</v>
      </c>
      <c r="H238" s="62">
        <v>4131</v>
      </c>
      <c r="I238" s="62">
        <v>0</v>
      </c>
      <c r="J238" s="62">
        <v>871</v>
      </c>
      <c r="K238" s="62">
        <v>857</v>
      </c>
      <c r="L238" s="63">
        <v>0</v>
      </c>
      <c r="M238" s="62">
        <v>0</v>
      </c>
      <c r="N238" s="62">
        <f t="shared" si="3"/>
        <v>1217171</v>
      </c>
    </row>
    <row r="239" spans="1:14" ht="24" x14ac:dyDescent="0.25">
      <c r="A239" s="64" t="s">
        <v>462</v>
      </c>
      <c r="B239" s="61" t="s">
        <v>463</v>
      </c>
      <c r="C239" s="62">
        <v>211856</v>
      </c>
      <c r="D239" s="62">
        <v>53204</v>
      </c>
      <c r="E239" s="62">
        <v>1571</v>
      </c>
      <c r="F239" s="62">
        <v>4256</v>
      </c>
      <c r="G239" s="62">
        <v>0</v>
      </c>
      <c r="H239" s="62">
        <v>916</v>
      </c>
      <c r="I239" s="62">
        <v>0</v>
      </c>
      <c r="J239" s="62">
        <v>252</v>
      </c>
      <c r="K239" s="62">
        <v>165</v>
      </c>
      <c r="L239" s="63">
        <v>0</v>
      </c>
      <c r="M239" s="62">
        <v>0</v>
      </c>
      <c r="N239" s="62">
        <f t="shared" si="3"/>
        <v>272220</v>
      </c>
    </row>
    <row r="240" spans="1:14" ht="24" x14ac:dyDescent="0.25">
      <c r="A240" s="64" t="s">
        <v>464</v>
      </c>
      <c r="B240" s="61" t="s">
        <v>465</v>
      </c>
      <c r="C240" s="62">
        <v>388412</v>
      </c>
      <c r="D240" s="62">
        <v>55039</v>
      </c>
      <c r="E240" s="62">
        <v>2893</v>
      </c>
      <c r="F240" s="62">
        <v>7850</v>
      </c>
      <c r="G240" s="62">
        <v>0</v>
      </c>
      <c r="H240" s="62">
        <v>1680</v>
      </c>
      <c r="I240" s="62">
        <v>0</v>
      </c>
      <c r="J240" s="62">
        <v>495</v>
      </c>
      <c r="K240" s="62">
        <v>300</v>
      </c>
      <c r="L240" s="63">
        <v>0</v>
      </c>
      <c r="M240" s="62">
        <v>0</v>
      </c>
      <c r="N240" s="62">
        <f t="shared" si="3"/>
        <v>456669</v>
      </c>
    </row>
    <row r="241" spans="1:14" ht="24" x14ac:dyDescent="0.25">
      <c r="A241" s="64" t="s">
        <v>466</v>
      </c>
      <c r="B241" s="61" t="s">
        <v>467</v>
      </c>
      <c r="C241" s="62">
        <v>2494766</v>
      </c>
      <c r="D241" s="62">
        <v>827188</v>
      </c>
      <c r="E241" s="62">
        <v>16031</v>
      </c>
      <c r="F241" s="62">
        <v>43847</v>
      </c>
      <c r="G241" s="62">
        <v>0</v>
      </c>
      <c r="H241" s="62">
        <v>10686</v>
      </c>
      <c r="I241" s="62">
        <v>0</v>
      </c>
      <c r="J241" s="62">
        <v>2624</v>
      </c>
      <c r="K241" s="62">
        <v>2008</v>
      </c>
      <c r="L241" s="63">
        <v>981762</v>
      </c>
      <c r="M241" s="62">
        <v>0</v>
      </c>
      <c r="N241" s="62">
        <f t="shared" si="3"/>
        <v>4378912</v>
      </c>
    </row>
    <row r="242" spans="1:14" ht="24" x14ac:dyDescent="0.25">
      <c r="A242" s="64" t="s">
        <v>468</v>
      </c>
      <c r="B242" s="61" t="s">
        <v>469</v>
      </c>
      <c r="C242" s="62">
        <v>390828</v>
      </c>
      <c r="D242" s="62">
        <v>148319</v>
      </c>
      <c r="E242" s="62">
        <v>2745</v>
      </c>
      <c r="F242" s="62">
        <v>7654</v>
      </c>
      <c r="G242" s="62">
        <v>0</v>
      </c>
      <c r="H242" s="62">
        <v>1678</v>
      </c>
      <c r="I242" s="62">
        <v>0</v>
      </c>
      <c r="J242" s="62">
        <v>430</v>
      </c>
      <c r="K242" s="62">
        <v>300</v>
      </c>
      <c r="L242" s="63">
        <v>0</v>
      </c>
      <c r="M242" s="62">
        <v>0</v>
      </c>
      <c r="N242" s="62">
        <f t="shared" si="3"/>
        <v>551954</v>
      </c>
    </row>
    <row r="243" spans="1:14" ht="24" x14ac:dyDescent="0.25">
      <c r="A243" s="64" t="s">
        <v>470</v>
      </c>
      <c r="B243" s="61" t="s">
        <v>471</v>
      </c>
      <c r="C243" s="62">
        <v>753061</v>
      </c>
      <c r="D243" s="62">
        <v>68426</v>
      </c>
      <c r="E243" s="62">
        <v>5369</v>
      </c>
      <c r="F243" s="62">
        <v>14739</v>
      </c>
      <c r="G243" s="62">
        <v>0</v>
      </c>
      <c r="H243" s="62">
        <v>3244</v>
      </c>
      <c r="I243" s="62">
        <v>0</v>
      </c>
      <c r="J243" s="62">
        <v>910</v>
      </c>
      <c r="K243" s="62">
        <v>583</v>
      </c>
      <c r="L243" s="63">
        <v>0</v>
      </c>
      <c r="M243" s="62">
        <v>0</v>
      </c>
      <c r="N243" s="62">
        <f t="shared" si="3"/>
        <v>846332</v>
      </c>
    </row>
    <row r="244" spans="1:14" ht="24" x14ac:dyDescent="0.25">
      <c r="A244" s="64" t="s">
        <v>472</v>
      </c>
      <c r="B244" s="61" t="s">
        <v>473</v>
      </c>
      <c r="C244" s="62">
        <v>462618</v>
      </c>
      <c r="D244" s="62">
        <v>170482</v>
      </c>
      <c r="E244" s="62">
        <v>3799</v>
      </c>
      <c r="F244" s="62">
        <v>10788</v>
      </c>
      <c r="G244" s="62">
        <v>0</v>
      </c>
      <c r="H244" s="62">
        <v>2000</v>
      </c>
      <c r="I244" s="62">
        <v>0</v>
      </c>
      <c r="J244" s="62">
        <v>652</v>
      </c>
      <c r="K244" s="62">
        <v>322</v>
      </c>
      <c r="L244" s="63">
        <v>32693</v>
      </c>
      <c r="M244" s="62">
        <v>0</v>
      </c>
      <c r="N244" s="62">
        <f t="shared" si="3"/>
        <v>683354</v>
      </c>
    </row>
    <row r="245" spans="1:14" ht="24" x14ac:dyDescent="0.25">
      <c r="A245" s="64" t="s">
        <v>474</v>
      </c>
      <c r="B245" s="61" t="s">
        <v>475</v>
      </c>
      <c r="C245" s="62">
        <v>223300</v>
      </c>
      <c r="D245" s="62">
        <v>114586</v>
      </c>
      <c r="E245" s="62">
        <v>2328</v>
      </c>
      <c r="F245" s="62">
        <v>7008</v>
      </c>
      <c r="G245" s="62">
        <v>0</v>
      </c>
      <c r="H245" s="62">
        <v>971</v>
      </c>
      <c r="I245" s="62">
        <v>0</v>
      </c>
      <c r="J245" s="62">
        <v>454</v>
      </c>
      <c r="K245" s="62">
        <v>113</v>
      </c>
      <c r="L245" s="63">
        <v>0</v>
      </c>
      <c r="M245" s="62">
        <v>0</v>
      </c>
      <c r="N245" s="62">
        <f t="shared" si="3"/>
        <v>348760</v>
      </c>
    </row>
    <row r="246" spans="1:14" ht="24" x14ac:dyDescent="0.25">
      <c r="A246" s="64" t="s">
        <v>476</v>
      </c>
      <c r="B246" s="61" t="s">
        <v>477</v>
      </c>
      <c r="C246" s="62">
        <v>286919</v>
      </c>
      <c r="D246" s="62">
        <v>72687</v>
      </c>
      <c r="E246" s="62">
        <v>2278</v>
      </c>
      <c r="F246" s="62">
        <v>6160</v>
      </c>
      <c r="G246" s="62">
        <v>0</v>
      </c>
      <c r="H246" s="62">
        <v>1247</v>
      </c>
      <c r="I246" s="62">
        <v>0</v>
      </c>
      <c r="J246" s="62">
        <v>392</v>
      </c>
      <c r="K246" s="62">
        <v>218</v>
      </c>
      <c r="L246" s="63">
        <v>0</v>
      </c>
      <c r="M246" s="62">
        <v>0</v>
      </c>
      <c r="N246" s="62">
        <f t="shared" si="3"/>
        <v>369901</v>
      </c>
    </row>
    <row r="247" spans="1:14" ht="24" x14ac:dyDescent="0.25">
      <c r="A247" s="64" t="s">
        <v>478</v>
      </c>
      <c r="B247" s="61" t="s">
        <v>479</v>
      </c>
      <c r="C247" s="62">
        <v>182976</v>
      </c>
      <c r="D247" s="62">
        <v>73027</v>
      </c>
      <c r="E247" s="62">
        <v>1922</v>
      </c>
      <c r="F247" s="62">
        <v>5614</v>
      </c>
      <c r="G247" s="62">
        <v>0</v>
      </c>
      <c r="H247" s="62">
        <v>801</v>
      </c>
      <c r="I247" s="62">
        <v>0</v>
      </c>
      <c r="J247" s="62">
        <v>344</v>
      </c>
      <c r="K247" s="62">
        <v>102</v>
      </c>
      <c r="L247" s="63">
        <v>0</v>
      </c>
      <c r="M247" s="62">
        <v>0</v>
      </c>
      <c r="N247" s="62">
        <f t="shared" si="3"/>
        <v>264786</v>
      </c>
    </row>
    <row r="248" spans="1:14" ht="24" x14ac:dyDescent="0.25">
      <c r="A248" s="64" t="s">
        <v>480</v>
      </c>
      <c r="B248" s="61" t="s">
        <v>481</v>
      </c>
      <c r="C248" s="62">
        <v>195533</v>
      </c>
      <c r="D248" s="62">
        <v>54751</v>
      </c>
      <c r="E248" s="62">
        <v>1480</v>
      </c>
      <c r="F248" s="62">
        <v>4055</v>
      </c>
      <c r="G248" s="62">
        <v>0</v>
      </c>
      <c r="H248" s="62">
        <v>846</v>
      </c>
      <c r="I248" s="62">
        <v>0</v>
      </c>
      <c r="J248" s="62">
        <v>262</v>
      </c>
      <c r="K248" s="62">
        <v>148</v>
      </c>
      <c r="L248" s="63">
        <v>0</v>
      </c>
      <c r="M248" s="62">
        <v>0</v>
      </c>
      <c r="N248" s="62">
        <f t="shared" si="3"/>
        <v>257075</v>
      </c>
    </row>
    <row r="249" spans="1:14" ht="24" x14ac:dyDescent="0.25">
      <c r="A249" s="64" t="s">
        <v>482</v>
      </c>
      <c r="B249" s="61" t="s">
        <v>483</v>
      </c>
      <c r="C249" s="62">
        <v>316394</v>
      </c>
      <c r="D249" s="62">
        <v>55297</v>
      </c>
      <c r="E249" s="62">
        <v>2771</v>
      </c>
      <c r="F249" s="62">
        <v>7883</v>
      </c>
      <c r="G249" s="62">
        <v>0</v>
      </c>
      <c r="H249" s="62">
        <v>1374</v>
      </c>
      <c r="I249" s="62">
        <v>0</v>
      </c>
      <c r="J249" s="62">
        <v>483</v>
      </c>
      <c r="K249" s="62">
        <v>212</v>
      </c>
      <c r="L249" s="63">
        <v>5703</v>
      </c>
      <c r="M249" s="62">
        <v>0</v>
      </c>
      <c r="N249" s="62">
        <f t="shared" si="3"/>
        <v>390117</v>
      </c>
    </row>
    <row r="250" spans="1:14" ht="24" x14ac:dyDescent="0.25">
      <c r="A250" s="64" t="s">
        <v>484</v>
      </c>
      <c r="B250" s="61" t="s">
        <v>485</v>
      </c>
      <c r="C250" s="62">
        <v>236173</v>
      </c>
      <c r="D250" s="62">
        <v>66065</v>
      </c>
      <c r="E250" s="62">
        <v>1823</v>
      </c>
      <c r="F250" s="62">
        <v>5016</v>
      </c>
      <c r="G250" s="62">
        <v>0</v>
      </c>
      <c r="H250" s="62">
        <v>1022</v>
      </c>
      <c r="I250" s="62">
        <v>0</v>
      </c>
      <c r="J250" s="62">
        <v>306</v>
      </c>
      <c r="K250" s="62">
        <v>177</v>
      </c>
      <c r="L250" s="63">
        <v>85</v>
      </c>
      <c r="M250" s="62">
        <v>0</v>
      </c>
      <c r="N250" s="62">
        <f t="shared" si="3"/>
        <v>310667</v>
      </c>
    </row>
    <row r="251" spans="1:14" ht="24" x14ac:dyDescent="0.25">
      <c r="A251" s="64" t="s">
        <v>486</v>
      </c>
      <c r="B251" s="61" t="s">
        <v>487</v>
      </c>
      <c r="C251" s="62">
        <v>1243952</v>
      </c>
      <c r="D251" s="62">
        <v>80243</v>
      </c>
      <c r="E251" s="62">
        <v>8145</v>
      </c>
      <c r="F251" s="62">
        <v>21804</v>
      </c>
      <c r="G251" s="62">
        <v>0</v>
      </c>
      <c r="H251" s="62">
        <v>5349</v>
      </c>
      <c r="I251" s="62">
        <v>0</v>
      </c>
      <c r="J251" s="62">
        <v>1333</v>
      </c>
      <c r="K251" s="62">
        <v>1018</v>
      </c>
      <c r="L251" s="63">
        <v>0</v>
      </c>
      <c r="M251" s="62">
        <v>0</v>
      </c>
      <c r="N251" s="62">
        <f t="shared" si="3"/>
        <v>1361844</v>
      </c>
    </row>
    <row r="252" spans="1:14" ht="24" x14ac:dyDescent="0.25">
      <c r="A252" s="64" t="s">
        <v>488</v>
      </c>
      <c r="B252" s="61" t="s">
        <v>489</v>
      </c>
      <c r="C252" s="62">
        <v>393744</v>
      </c>
      <c r="D252" s="62">
        <v>108431</v>
      </c>
      <c r="E252" s="62">
        <v>2821</v>
      </c>
      <c r="F252" s="62">
        <v>7569</v>
      </c>
      <c r="G252" s="62">
        <v>0</v>
      </c>
      <c r="H252" s="62">
        <v>1702</v>
      </c>
      <c r="I252" s="62">
        <v>0</v>
      </c>
      <c r="J252" s="62">
        <v>497</v>
      </c>
      <c r="K252" s="62">
        <v>312</v>
      </c>
      <c r="L252" s="63">
        <v>20908</v>
      </c>
      <c r="M252" s="62">
        <v>0</v>
      </c>
      <c r="N252" s="62">
        <f t="shared" si="3"/>
        <v>535984</v>
      </c>
    </row>
    <row r="253" spans="1:14" ht="24" x14ac:dyDescent="0.25">
      <c r="A253" s="64" t="s">
        <v>490</v>
      </c>
      <c r="B253" s="61" t="s">
        <v>491</v>
      </c>
      <c r="C253" s="62">
        <v>407782</v>
      </c>
      <c r="D253" s="62">
        <v>98696</v>
      </c>
      <c r="E253" s="62">
        <v>2853</v>
      </c>
      <c r="F253" s="62">
        <v>7716</v>
      </c>
      <c r="G253" s="62">
        <v>0</v>
      </c>
      <c r="H253" s="62">
        <v>1758</v>
      </c>
      <c r="I253" s="62">
        <v>0</v>
      </c>
      <c r="J253" s="62">
        <v>475</v>
      </c>
      <c r="K253" s="62">
        <v>324</v>
      </c>
      <c r="L253" s="63">
        <v>0</v>
      </c>
      <c r="M253" s="62">
        <v>0</v>
      </c>
      <c r="N253" s="62">
        <f t="shared" si="3"/>
        <v>519604</v>
      </c>
    </row>
    <row r="254" spans="1:14" ht="24" x14ac:dyDescent="0.25">
      <c r="A254" s="64" t="s">
        <v>492</v>
      </c>
      <c r="B254" s="61" t="s">
        <v>493</v>
      </c>
      <c r="C254" s="62">
        <v>169818</v>
      </c>
      <c r="D254" s="62">
        <v>35168</v>
      </c>
      <c r="E254" s="62">
        <v>1640</v>
      </c>
      <c r="F254" s="62">
        <v>4763</v>
      </c>
      <c r="G254" s="62">
        <v>0</v>
      </c>
      <c r="H254" s="62">
        <v>740</v>
      </c>
      <c r="I254" s="62">
        <v>0</v>
      </c>
      <c r="J254" s="62">
        <v>292</v>
      </c>
      <c r="K254" s="62">
        <v>102</v>
      </c>
      <c r="L254" s="63">
        <v>0</v>
      </c>
      <c r="M254" s="62">
        <v>0</v>
      </c>
      <c r="N254" s="62">
        <f t="shared" si="3"/>
        <v>212523</v>
      </c>
    </row>
    <row r="255" spans="1:14" ht="24" x14ac:dyDescent="0.25">
      <c r="A255" s="64" t="s">
        <v>494</v>
      </c>
      <c r="B255" s="61" t="s">
        <v>495</v>
      </c>
      <c r="C255" s="62">
        <v>115153</v>
      </c>
      <c r="D255" s="62">
        <v>40600</v>
      </c>
      <c r="E255" s="62">
        <v>1430</v>
      </c>
      <c r="F255" s="62">
        <v>4305</v>
      </c>
      <c r="G255" s="62">
        <v>0</v>
      </c>
      <c r="H255" s="62">
        <v>507</v>
      </c>
      <c r="I255" s="62">
        <v>0</v>
      </c>
      <c r="J255" s="62">
        <v>263</v>
      </c>
      <c r="K255" s="62">
        <v>47</v>
      </c>
      <c r="L255" s="63">
        <v>0</v>
      </c>
      <c r="M255" s="62">
        <v>0</v>
      </c>
      <c r="N255" s="62">
        <f t="shared" si="3"/>
        <v>162305</v>
      </c>
    </row>
    <row r="256" spans="1:14" ht="24" x14ac:dyDescent="0.25">
      <c r="A256" s="64" t="s">
        <v>496</v>
      </c>
      <c r="B256" s="61" t="s">
        <v>497</v>
      </c>
      <c r="C256" s="62">
        <v>270916</v>
      </c>
      <c r="D256" s="62">
        <v>63907</v>
      </c>
      <c r="E256" s="62">
        <v>1926</v>
      </c>
      <c r="F256" s="62">
        <v>6335</v>
      </c>
      <c r="G256" s="62">
        <v>0</v>
      </c>
      <c r="H256" s="62">
        <v>1135</v>
      </c>
      <c r="I256" s="62">
        <v>0</v>
      </c>
      <c r="J256" s="62">
        <v>306</v>
      </c>
      <c r="K256" s="62">
        <v>161</v>
      </c>
      <c r="L256" s="63">
        <v>0</v>
      </c>
      <c r="M256" s="62">
        <v>0</v>
      </c>
      <c r="N256" s="62">
        <f t="shared" si="3"/>
        <v>344686</v>
      </c>
    </row>
    <row r="257" spans="1:14" ht="24" x14ac:dyDescent="0.25">
      <c r="A257" s="64" t="s">
        <v>498</v>
      </c>
      <c r="B257" s="61" t="s">
        <v>499</v>
      </c>
      <c r="C257" s="62">
        <v>1471353</v>
      </c>
      <c r="D257" s="62">
        <v>168390</v>
      </c>
      <c r="E257" s="62">
        <v>8476</v>
      </c>
      <c r="F257" s="62">
        <v>21788</v>
      </c>
      <c r="G257" s="62">
        <v>0</v>
      </c>
      <c r="H257" s="62">
        <v>6307</v>
      </c>
      <c r="I257" s="62">
        <v>0</v>
      </c>
      <c r="J257" s="62">
        <v>1335</v>
      </c>
      <c r="K257" s="62">
        <v>1289</v>
      </c>
      <c r="L257" s="63">
        <v>0</v>
      </c>
      <c r="M257" s="62">
        <v>0</v>
      </c>
      <c r="N257" s="62">
        <f t="shared" si="3"/>
        <v>1678938</v>
      </c>
    </row>
    <row r="258" spans="1:14" ht="24" x14ac:dyDescent="0.25">
      <c r="A258" s="64" t="s">
        <v>500</v>
      </c>
      <c r="B258" s="61" t="s">
        <v>501</v>
      </c>
      <c r="C258" s="62">
        <v>419683</v>
      </c>
      <c r="D258" s="62">
        <v>129316</v>
      </c>
      <c r="E258" s="62">
        <v>2953</v>
      </c>
      <c r="F258" s="62">
        <v>7973</v>
      </c>
      <c r="G258" s="62">
        <v>0</v>
      </c>
      <c r="H258" s="62">
        <v>1811</v>
      </c>
      <c r="I258" s="62">
        <v>0</v>
      </c>
      <c r="J258" s="62">
        <v>498</v>
      </c>
      <c r="K258" s="62">
        <v>333</v>
      </c>
      <c r="L258" s="63">
        <v>0</v>
      </c>
      <c r="M258" s="62">
        <v>0</v>
      </c>
      <c r="N258" s="62">
        <f t="shared" si="3"/>
        <v>562567</v>
      </c>
    </row>
    <row r="259" spans="1:14" ht="24" x14ac:dyDescent="0.25">
      <c r="A259" s="64" t="s">
        <v>502</v>
      </c>
      <c r="B259" s="61" t="s">
        <v>503</v>
      </c>
      <c r="C259" s="62">
        <v>393570</v>
      </c>
      <c r="D259" s="62">
        <v>65628</v>
      </c>
      <c r="E259" s="62">
        <v>2451</v>
      </c>
      <c r="F259" s="62">
        <v>6954</v>
      </c>
      <c r="G259" s="62">
        <v>0</v>
      </c>
      <c r="H259" s="62">
        <v>1676</v>
      </c>
      <c r="I259" s="62">
        <v>0</v>
      </c>
      <c r="J259" s="62">
        <v>397</v>
      </c>
      <c r="K259" s="62">
        <v>308</v>
      </c>
      <c r="L259" s="63">
        <v>0</v>
      </c>
      <c r="M259" s="62">
        <v>0</v>
      </c>
      <c r="N259" s="62">
        <f t="shared" si="3"/>
        <v>470984</v>
      </c>
    </row>
    <row r="260" spans="1:14" ht="24" x14ac:dyDescent="0.25">
      <c r="A260" s="64" t="s">
        <v>504</v>
      </c>
      <c r="B260" s="61" t="s">
        <v>505</v>
      </c>
      <c r="C260" s="62">
        <v>193766</v>
      </c>
      <c r="D260" s="62">
        <v>61218</v>
      </c>
      <c r="E260" s="62">
        <v>2145</v>
      </c>
      <c r="F260" s="62">
        <v>6394</v>
      </c>
      <c r="G260" s="62">
        <v>0</v>
      </c>
      <c r="H260" s="62">
        <v>848</v>
      </c>
      <c r="I260" s="62">
        <v>0</v>
      </c>
      <c r="J260" s="62">
        <v>396</v>
      </c>
      <c r="K260" s="62">
        <v>96</v>
      </c>
      <c r="L260" s="63">
        <v>0</v>
      </c>
      <c r="M260" s="62">
        <v>0</v>
      </c>
      <c r="N260" s="62">
        <f t="shared" si="3"/>
        <v>264863</v>
      </c>
    </row>
    <row r="261" spans="1:14" ht="24" x14ac:dyDescent="0.25">
      <c r="A261" s="64" t="s">
        <v>506</v>
      </c>
      <c r="B261" s="61" t="s">
        <v>507</v>
      </c>
      <c r="C261" s="62">
        <v>273809</v>
      </c>
      <c r="D261" s="62">
        <v>49846</v>
      </c>
      <c r="E261" s="62">
        <v>2352</v>
      </c>
      <c r="F261" s="62">
        <v>6658</v>
      </c>
      <c r="G261" s="62">
        <v>0</v>
      </c>
      <c r="H261" s="62">
        <v>1189</v>
      </c>
      <c r="I261" s="62">
        <v>0</v>
      </c>
      <c r="J261" s="62">
        <v>409</v>
      </c>
      <c r="K261" s="62">
        <v>187</v>
      </c>
      <c r="L261" s="63">
        <v>0</v>
      </c>
      <c r="M261" s="62">
        <v>0</v>
      </c>
      <c r="N261" s="62">
        <f t="shared" si="3"/>
        <v>334450</v>
      </c>
    </row>
    <row r="262" spans="1:14" ht="24" x14ac:dyDescent="0.25">
      <c r="A262" s="64" t="s">
        <v>508</v>
      </c>
      <c r="B262" s="61" t="s">
        <v>509</v>
      </c>
      <c r="C262" s="62">
        <v>292408</v>
      </c>
      <c r="D262" s="62">
        <v>95448</v>
      </c>
      <c r="E262" s="62">
        <v>2984</v>
      </c>
      <c r="F262" s="62">
        <v>8771</v>
      </c>
      <c r="G262" s="62">
        <v>0</v>
      </c>
      <c r="H262" s="62">
        <v>1276</v>
      </c>
      <c r="I262" s="62">
        <v>0</v>
      </c>
      <c r="J262" s="62">
        <v>537</v>
      </c>
      <c r="K262" s="62">
        <v>164</v>
      </c>
      <c r="L262" s="63">
        <v>80133</v>
      </c>
      <c r="M262" s="62">
        <v>0</v>
      </c>
      <c r="N262" s="62">
        <f t="shared" si="3"/>
        <v>481721</v>
      </c>
    </row>
    <row r="263" spans="1:14" ht="24" x14ac:dyDescent="0.25">
      <c r="A263" s="64" t="s">
        <v>510</v>
      </c>
      <c r="B263" s="61" t="s">
        <v>511</v>
      </c>
      <c r="C263" s="62">
        <v>436043</v>
      </c>
      <c r="D263" s="62">
        <v>94613</v>
      </c>
      <c r="E263" s="62">
        <v>3329</v>
      </c>
      <c r="F263" s="62">
        <v>9227</v>
      </c>
      <c r="G263" s="62">
        <v>0</v>
      </c>
      <c r="H263" s="62">
        <v>1884</v>
      </c>
      <c r="I263" s="62">
        <v>0</v>
      </c>
      <c r="J263" s="62">
        <v>582</v>
      </c>
      <c r="K263" s="62">
        <v>324</v>
      </c>
      <c r="L263" s="63">
        <v>0</v>
      </c>
      <c r="M263" s="62">
        <v>0</v>
      </c>
      <c r="N263" s="62">
        <f t="shared" si="3"/>
        <v>546002</v>
      </c>
    </row>
    <row r="264" spans="1:14" ht="24" x14ac:dyDescent="0.25">
      <c r="A264" s="64" t="s">
        <v>512</v>
      </c>
      <c r="B264" s="61" t="s">
        <v>513</v>
      </c>
      <c r="C264" s="62">
        <v>251971</v>
      </c>
      <c r="D264" s="62">
        <v>46946</v>
      </c>
      <c r="E264" s="62">
        <v>2273</v>
      </c>
      <c r="F264" s="62">
        <v>6746</v>
      </c>
      <c r="G264" s="62">
        <v>0</v>
      </c>
      <c r="H264" s="62">
        <v>1088</v>
      </c>
      <c r="I264" s="62">
        <v>0</v>
      </c>
      <c r="J264" s="62">
        <v>409</v>
      </c>
      <c r="K264" s="62">
        <v>152</v>
      </c>
      <c r="L264" s="63">
        <v>0</v>
      </c>
      <c r="M264" s="62">
        <v>0</v>
      </c>
      <c r="N264" s="62">
        <f t="shared" si="3"/>
        <v>309585</v>
      </c>
    </row>
    <row r="265" spans="1:14" ht="24" x14ac:dyDescent="0.25">
      <c r="A265" s="64" t="s">
        <v>514</v>
      </c>
      <c r="B265" s="61" t="s">
        <v>515</v>
      </c>
      <c r="C265" s="62">
        <v>102753</v>
      </c>
      <c r="D265" s="62">
        <v>40745</v>
      </c>
      <c r="E265" s="62">
        <v>1230</v>
      </c>
      <c r="F265" s="62">
        <v>3781</v>
      </c>
      <c r="G265" s="62">
        <v>0</v>
      </c>
      <c r="H265" s="62">
        <v>449</v>
      </c>
      <c r="I265" s="62">
        <v>0</v>
      </c>
      <c r="J265" s="62">
        <v>231</v>
      </c>
      <c r="K265" s="62">
        <v>41</v>
      </c>
      <c r="L265" s="63">
        <v>0</v>
      </c>
      <c r="M265" s="62">
        <v>0</v>
      </c>
      <c r="N265" s="62">
        <f t="shared" si="3"/>
        <v>149230</v>
      </c>
    </row>
    <row r="266" spans="1:14" ht="24" x14ac:dyDescent="0.25">
      <c r="A266" s="64" t="s">
        <v>516</v>
      </c>
      <c r="B266" s="61" t="s">
        <v>517</v>
      </c>
      <c r="C266" s="62">
        <v>169252</v>
      </c>
      <c r="D266" s="62">
        <v>61782</v>
      </c>
      <c r="E266" s="62">
        <v>1909</v>
      </c>
      <c r="F266" s="62">
        <v>5664</v>
      </c>
      <c r="G266" s="62">
        <v>0</v>
      </c>
      <c r="H266" s="62">
        <v>743</v>
      </c>
      <c r="I266" s="62">
        <v>0</v>
      </c>
      <c r="J266" s="62">
        <v>359</v>
      </c>
      <c r="K266" s="62">
        <v>83</v>
      </c>
      <c r="L266" s="63">
        <v>0</v>
      </c>
      <c r="M266" s="62">
        <v>0</v>
      </c>
      <c r="N266" s="62">
        <f t="shared" si="3"/>
        <v>239792</v>
      </c>
    </row>
    <row r="267" spans="1:14" ht="24" x14ac:dyDescent="0.25">
      <c r="A267" s="64" t="s">
        <v>518</v>
      </c>
      <c r="B267" s="61" t="s">
        <v>519</v>
      </c>
      <c r="C267" s="62">
        <v>184281</v>
      </c>
      <c r="D267" s="62">
        <v>49803</v>
      </c>
      <c r="E267" s="62">
        <v>1564</v>
      </c>
      <c r="F267" s="62">
        <v>4377</v>
      </c>
      <c r="G267" s="62">
        <v>0</v>
      </c>
      <c r="H267" s="62">
        <v>801</v>
      </c>
      <c r="I267" s="62">
        <v>0</v>
      </c>
      <c r="J267" s="62">
        <v>273</v>
      </c>
      <c r="K267" s="62">
        <v>129</v>
      </c>
      <c r="L267" s="63">
        <v>6662</v>
      </c>
      <c r="M267" s="62">
        <v>0</v>
      </c>
      <c r="N267" s="62">
        <f t="shared" ref="N267:N330" si="4">SUM(C267:M267)</f>
        <v>247890</v>
      </c>
    </row>
    <row r="268" spans="1:14" ht="24" x14ac:dyDescent="0.25">
      <c r="A268" s="64" t="s">
        <v>520</v>
      </c>
      <c r="B268" s="61" t="s">
        <v>521</v>
      </c>
      <c r="C268" s="62">
        <v>310041</v>
      </c>
      <c r="D268" s="62">
        <v>132586</v>
      </c>
      <c r="E268" s="62">
        <v>2814</v>
      </c>
      <c r="F268" s="62">
        <v>8294</v>
      </c>
      <c r="G268" s="62">
        <v>0</v>
      </c>
      <c r="H268" s="62">
        <v>1341</v>
      </c>
      <c r="I268" s="62">
        <v>0</v>
      </c>
      <c r="J268" s="62">
        <v>506</v>
      </c>
      <c r="K268" s="62">
        <v>189</v>
      </c>
      <c r="L268" s="63">
        <v>0</v>
      </c>
      <c r="M268" s="62">
        <v>0</v>
      </c>
      <c r="N268" s="62">
        <f t="shared" si="4"/>
        <v>455771</v>
      </c>
    </row>
    <row r="269" spans="1:14" ht="24" x14ac:dyDescent="0.25">
      <c r="A269" s="64" t="s">
        <v>522</v>
      </c>
      <c r="B269" s="61" t="s">
        <v>523</v>
      </c>
      <c r="C269" s="62">
        <v>273258</v>
      </c>
      <c r="D269" s="62">
        <v>72321</v>
      </c>
      <c r="E269" s="62">
        <v>2334</v>
      </c>
      <c r="F269" s="62">
        <v>6658</v>
      </c>
      <c r="G269" s="62">
        <v>0</v>
      </c>
      <c r="H269" s="62">
        <v>1184</v>
      </c>
      <c r="I269" s="62">
        <v>0</v>
      </c>
      <c r="J269" s="62">
        <v>412</v>
      </c>
      <c r="K269" s="62">
        <v>184</v>
      </c>
      <c r="L269" s="63">
        <v>0</v>
      </c>
      <c r="M269" s="62">
        <v>0</v>
      </c>
      <c r="N269" s="62">
        <f t="shared" si="4"/>
        <v>356351</v>
      </c>
    </row>
    <row r="270" spans="1:14" ht="24" x14ac:dyDescent="0.25">
      <c r="A270" s="64" t="s">
        <v>524</v>
      </c>
      <c r="B270" s="61" t="s">
        <v>525</v>
      </c>
      <c r="C270" s="62">
        <v>752490</v>
      </c>
      <c r="D270" s="62">
        <v>402333</v>
      </c>
      <c r="E270" s="62">
        <v>5042</v>
      </c>
      <c r="F270" s="62">
        <v>13547</v>
      </c>
      <c r="G270" s="62">
        <v>0</v>
      </c>
      <c r="H270" s="62">
        <v>3238</v>
      </c>
      <c r="I270" s="62">
        <v>0</v>
      </c>
      <c r="J270" s="62">
        <v>836</v>
      </c>
      <c r="K270" s="62">
        <v>609</v>
      </c>
      <c r="L270" s="63">
        <v>26392</v>
      </c>
      <c r="M270" s="62">
        <v>0</v>
      </c>
      <c r="N270" s="62">
        <f t="shared" si="4"/>
        <v>1204487</v>
      </c>
    </row>
    <row r="271" spans="1:14" ht="24" x14ac:dyDescent="0.25">
      <c r="A271" s="64" t="s">
        <v>526</v>
      </c>
      <c r="B271" s="61" t="s">
        <v>527</v>
      </c>
      <c r="C271" s="62">
        <v>151993</v>
      </c>
      <c r="D271" s="62">
        <v>46457</v>
      </c>
      <c r="E271" s="62">
        <v>1365</v>
      </c>
      <c r="F271" s="62">
        <v>3844</v>
      </c>
      <c r="G271" s="62">
        <v>0</v>
      </c>
      <c r="H271" s="62">
        <v>663</v>
      </c>
      <c r="I271" s="62">
        <v>0</v>
      </c>
      <c r="J271" s="62">
        <v>253</v>
      </c>
      <c r="K271" s="62">
        <v>101</v>
      </c>
      <c r="L271" s="63">
        <v>7065</v>
      </c>
      <c r="M271" s="62">
        <v>0</v>
      </c>
      <c r="N271" s="62">
        <f t="shared" si="4"/>
        <v>211741</v>
      </c>
    </row>
    <row r="272" spans="1:14" ht="24" x14ac:dyDescent="0.25">
      <c r="A272" s="64" t="s">
        <v>528</v>
      </c>
      <c r="B272" s="61" t="s">
        <v>529</v>
      </c>
      <c r="C272" s="62">
        <v>433303</v>
      </c>
      <c r="D272" s="62">
        <v>118827</v>
      </c>
      <c r="E272" s="62">
        <v>3282</v>
      </c>
      <c r="F272" s="62">
        <v>9436</v>
      </c>
      <c r="G272" s="62">
        <v>0</v>
      </c>
      <c r="H272" s="62">
        <v>1861</v>
      </c>
      <c r="I272" s="62">
        <v>0</v>
      </c>
      <c r="J272" s="62">
        <v>561</v>
      </c>
      <c r="K272" s="62">
        <v>308</v>
      </c>
      <c r="L272" s="63">
        <v>38538</v>
      </c>
      <c r="M272" s="62">
        <v>0</v>
      </c>
      <c r="N272" s="62">
        <f t="shared" si="4"/>
        <v>606116</v>
      </c>
    </row>
    <row r="273" spans="1:14" ht="24" x14ac:dyDescent="0.25">
      <c r="A273" s="64" t="s">
        <v>530</v>
      </c>
      <c r="B273" s="61" t="s">
        <v>531</v>
      </c>
      <c r="C273" s="62">
        <v>269471</v>
      </c>
      <c r="D273" s="62">
        <v>87776</v>
      </c>
      <c r="E273" s="62">
        <v>2474</v>
      </c>
      <c r="F273" s="62">
        <v>7216</v>
      </c>
      <c r="G273" s="62">
        <v>0</v>
      </c>
      <c r="H273" s="62">
        <v>1169</v>
      </c>
      <c r="I273" s="62">
        <v>0</v>
      </c>
      <c r="J273" s="62">
        <v>439</v>
      </c>
      <c r="K273" s="62">
        <v>167</v>
      </c>
      <c r="L273" s="63">
        <v>7227</v>
      </c>
      <c r="M273" s="62">
        <v>0</v>
      </c>
      <c r="N273" s="62">
        <f t="shared" si="4"/>
        <v>375939</v>
      </c>
    </row>
    <row r="274" spans="1:14" ht="24" x14ac:dyDescent="0.25">
      <c r="A274" s="64" t="s">
        <v>532</v>
      </c>
      <c r="B274" s="61" t="s">
        <v>533</v>
      </c>
      <c r="C274" s="62">
        <v>979451</v>
      </c>
      <c r="D274" s="62">
        <v>60506</v>
      </c>
      <c r="E274" s="62">
        <v>5665</v>
      </c>
      <c r="F274" s="62">
        <v>13922</v>
      </c>
      <c r="G274" s="62">
        <v>0</v>
      </c>
      <c r="H274" s="62">
        <v>4219</v>
      </c>
      <c r="I274" s="62">
        <v>0</v>
      </c>
      <c r="J274" s="62">
        <v>850</v>
      </c>
      <c r="K274" s="62">
        <v>890</v>
      </c>
      <c r="L274" s="63">
        <v>0</v>
      </c>
      <c r="M274" s="62">
        <v>0</v>
      </c>
      <c r="N274" s="62">
        <f t="shared" si="4"/>
        <v>1065503</v>
      </c>
    </row>
    <row r="275" spans="1:14" ht="24" x14ac:dyDescent="0.25">
      <c r="A275" s="64" t="s">
        <v>534</v>
      </c>
      <c r="B275" s="61" t="s">
        <v>535</v>
      </c>
      <c r="C275" s="62">
        <v>930111</v>
      </c>
      <c r="D275" s="62">
        <v>779960</v>
      </c>
      <c r="E275" s="62">
        <v>5944</v>
      </c>
      <c r="F275" s="62">
        <v>16198</v>
      </c>
      <c r="G275" s="62">
        <v>0</v>
      </c>
      <c r="H275" s="62">
        <v>3984</v>
      </c>
      <c r="I275" s="62">
        <v>0</v>
      </c>
      <c r="J275" s="62">
        <v>962</v>
      </c>
      <c r="K275" s="62">
        <v>753</v>
      </c>
      <c r="L275" s="63">
        <v>63234</v>
      </c>
      <c r="M275" s="62">
        <v>0</v>
      </c>
      <c r="N275" s="62">
        <f t="shared" si="4"/>
        <v>1801146</v>
      </c>
    </row>
    <row r="276" spans="1:14" ht="24" x14ac:dyDescent="0.25">
      <c r="A276" s="64" t="s">
        <v>536</v>
      </c>
      <c r="B276" s="61" t="s">
        <v>537</v>
      </c>
      <c r="C276" s="62">
        <v>77697</v>
      </c>
      <c r="D276" s="62">
        <v>37159</v>
      </c>
      <c r="E276" s="62">
        <v>1100</v>
      </c>
      <c r="F276" s="62">
        <v>3368</v>
      </c>
      <c r="G276" s="62">
        <v>0</v>
      </c>
      <c r="H276" s="62">
        <v>344</v>
      </c>
      <c r="I276" s="62">
        <v>0</v>
      </c>
      <c r="J276" s="62">
        <v>208</v>
      </c>
      <c r="K276" s="62">
        <v>22</v>
      </c>
      <c r="L276" s="63">
        <v>0</v>
      </c>
      <c r="M276" s="62">
        <v>0</v>
      </c>
      <c r="N276" s="62">
        <f t="shared" si="4"/>
        <v>119898</v>
      </c>
    </row>
    <row r="277" spans="1:14" ht="24" x14ac:dyDescent="0.25">
      <c r="A277" s="64" t="s">
        <v>538</v>
      </c>
      <c r="B277" s="61" t="s">
        <v>539</v>
      </c>
      <c r="C277" s="62">
        <v>229728</v>
      </c>
      <c r="D277" s="62">
        <v>65917</v>
      </c>
      <c r="E277" s="62">
        <v>1744</v>
      </c>
      <c r="F277" s="62">
        <v>4730</v>
      </c>
      <c r="G277" s="62">
        <v>0</v>
      </c>
      <c r="H277" s="62">
        <v>995</v>
      </c>
      <c r="I277" s="62">
        <v>0</v>
      </c>
      <c r="J277" s="62">
        <v>289</v>
      </c>
      <c r="K277" s="62">
        <v>177</v>
      </c>
      <c r="L277" s="63">
        <v>10630</v>
      </c>
      <c r="M277" s="62">
        <v>0</v>
      </c>
      <c r="N277" s="62">
        <f t="shared" si="4"/>
        <v>314210</v>
      </c>
    </row>
    <row r="278" spans="1:14" ht="24" x14ac:dyDescent="0.25">
      <c r="A278" s="64" t="s">
        <v>540</v>
      </c>
      <c r="B278" s="61" t="s">
        <v>541</v>
      </c>
      <c r="C278" s="62">
        <v>555947</v>
      </c>
      <c r="D278" s="62">
        <v>279810</v>
      </c>
      <c r="E278" s="62">
        <v>4484</v>
      </c>
      <c r="F278" s="62">
        <v>13560</v>
      </c>
      <c r="G278" s="62">
        <v>0</v>
      </c>
      <c r="H278" s="62">
        <v>2377</v>
      </c>
      <c r="I278" s="62">
        <v>0</v>
      </c>
      <c r="J278" s="62">
        <v>797</v>
      </c>
      <c r="K278" s="62">
        <v>349</v>
      </c>
      <c r="L278" s="63">
        <v>0</v>
      </c>
      <c r="M278" s="62">
        <v>0</v>
      </c>
      <c r="N278" s="62">
        <f t="shared" si="4"/>
        <v>857324</v>
      </c>
    </row>
    <row r="279" spans="1:14" ht="24" x14ac:dyDescent="0.25">
      <c r="A279" s="64" t="s">
        <v>542</v>
      </c>
      <c r="B279" s="61" t="s">
        <v>543</v>
      </c>
      <c r="C279" s="62">
        <v>276145</v>
      </c>
      <c r="D279" s="62">
        <v>86877</v>
      </c>
      <c r="E279" s="62">
        <v>2171</v>
      </c>
      <c r="F279" s="62">
        <v>5772</v>
      </c>
      <c r="G279" s="62">
        <v>0</v>
      </c>
      <c r="H279" s="62">
        <v>1203</v>
      </c>
      <c r="I279" s="62">
        <v>0</v>
      </c>
      <c r="J279" s="62">
        <v>399</v>
      </c>
      <c r="K279" s="62">
        <v>214</v>
      </c>
      <c r="L279" s="63">
        <v>0</v>
      </c>
      <c r="M279" s="62">
        <v>0</v>
      </c>
      <c r="N279" s="62">
        <f t="shared" si="4"/>
        <v>372781</v>
      </c>
    </row>
    <row r="280" spans="1:14" ht="24" x14ac:dyDescent="0.25">
      <c r="A280" s="64" t="s">
        <v>544</v>
      </c>
      <c r="B280" s="61" t="s">
        <v>545</v>
      </c>
      <c r="C280" s="62">
        <v>348306</v>
      </c>
      <c r="D280" s="62">
        <v>48583</v>
      </c>
      <c r="E280" s="62">
        <v>2717</v>
      </c>
      <c r="F280" s="62">
        <v>7606</v>
      </c>
      <c r="G280" s="62">
        <v>0</v>
      </c>
      <c r="H280" s="62">
        <v>1504</v>
      </c>
      <c r="I280" s="62">
        <v>0</v>
      </c>
      <c r="J280" s="62">
        <v>469</v>
      </c>
      <c r="K280" s="62">
        <v>253</v>
      </c>
      <c r="L280" s="63">
        <v>0</v>
      </c>
      <c r="M280" s="62">
        <v>0</v>
      </c>
      <c r="N280" s="62">
        <f t="shared" si="4"/>
        <v>409438</v>
      </c>
    </row>
    <row r="281" spans="1:14" ht="24" x14ac:dyDescent="0.25">
      <c r="A281" s="64" t="s">
        <v>546</v>
      </c>
      <c r="B281" s="61" t="s">
        <v>547</v>
      </c>
      <c r="C281" s="62">
        <v>737883</v>
      </c>
      <c r="D281" s="62">
        <v>197305</v>
      </c>
      <c r="E281" s="62">
        <v>4358</v>
      </c>
      <c r="F281" s="62">
        <v>11024</v>
      </c>
      <c r="G281" s="62">
        <v>0</v>
      </c>
      <c r="H281" s="62">
        <v>3127</v>
      </c>
      <c r="I281" s="62">
        <v>0</v>
      </c>
      <c r="J281" s="62">
        <v>722</v>
      </c>
      <c r="K281" s="62">
        <v>638</v>
      </c>
      <c r="L281" s="63">
        <v>0</v>
      </c>
      <c r="M281" s="62">
        <v>0</v>
      </c>
      <c r="N281" s="62">
        <f t="shared" si="4"/>
        <v>955057</v>
      </c>
    </row>
    <row r="282" spans="1:14" ht="24" x14ac:dyDescent="0.25">
      <c r="A282" s="64" t="s">
        <v>548</v>
      </c>
      <c r="B282" s="61" t="s">
        <v>549</v>
      </c>
      <c r="C282" s="62">
        <v>405362</v>
      </c>
      <c r="D282" s="62">
        <v>76503</v>
      </c>
      <c r="E282" s="62">
        <v>3114</v>
      </c>
      <c r="F282" s="62">
        <v>8718</v>
      </c>
      <c r="G282" s="62">
        <v>0</v>
      </c>
      <c r="H282" s="62">
        <v>1749</v>
      </c>
      <c r="I282" s="62">
        <v>0</v>
      </c>
      <c r="J282" s="62">
        <v>530</v>
      </c>
      <c r="K282" s="62">
        <v>297</v>
      </c>
      <c r="L282" s="63">
        <v>0</v>
      </c>
      <c r="M282" s="62">
        <v>0</v>
      </c>
      <c r="N282" s="62">
        <f t="shared" si="4"/>
        <v>496273</v>
      </c>
    </row>
    <row r="283" spans="1:14" ht="24" x14ac:dyDescent="0.25">
      <c r="A283" s="64" t="s">
        <v>550</v>
      </c>
      <c r="B283" s="61" t="s">
        <v>551</v>
      </c>
      <c r="C283" s="62">
        <v>244775</v>
      </c>
      <c r="D283" s="62">
        <v>56567</v>
      </c>
      <c r="E283" s="62">
        <v>2183</v>
      </c>
      <c r="F283" s="62">
        <v>6048</v>
      </c>
      <c r="G283" s="62">
        <v>0</v>
      </c>
      <c r="H283" s="62">
        <v>1070</v>
      </c>
      <c r="I283" s="62">
        <v>0</v>
      </c>
      <c r="J283" s="62">
        <v>408</v>
      </c>
      <c r="K283" s="62">
        <v>169</v>
      </c>
      <c r="L283" s="63">
        <v>0</v>
      </c>
      <c r="M283" s="62">
        <v>0</v>
      </c>
      <c r="N283" s="62">
        <f t="shared" si="4"/>
        <v>311220</v>
      </c>
    </row>
    <row r="284" spans="1:14" ht="24" x14ac:dyDescent="0.25">
      <c r="A284" s="64" t="s">
        <v>552</v>
      </c>
      <c r="B284" s="61" t="s">
        <v>553</v>
      </c>
      <c r="C284" s="62">
        <v>724139</v>
      </c>
      <c r="D284" s="62">
        <v>65297</v>
      </c>
      <c r="E284" s="62">
        <v>4806</v>
      </c>
      <c r="F284" s="62">
        <v>12895</v>
      </c>
      <c r="G284" s="62">
        <v>0</v>
      </c>
      <c r="H284" s="62">
        <v>3116</v>
      </c>
      <c r="I284" s="62">
        <v>0</v>
      </c>
      <c r="J284" s="62">
        <v>810</v>
      </c>
      <c r="K284" s="62">
        <v>588</v>
      </c>
      <c r="L284" s="63">
        <v>0</v>
      </c>
      <c r="M284" s="62">
        <v>0</v>
      </c>
      <c r="N284" s="62">
        <f t="shared" si="4"/>
        <v>811651</v>
      </c>
    </row>
    <row r="285" spans="1:14" ht="24" x14ac:dyDescent="0.25">
      <c r="A285" s="64" t="s">
        <v>554</v>
      </c>
      <c r="B285" s="61" t="s">
        <v>555</v>
      </c>
      <c r="C285" s="62">
        <v>159575</v>
      </c>
      <c r="D285" s="62">
        <v>72712</v>
      </c>
      <c r="E285" s="62">
        <v>2084</v>
      </c>
      <c r="F285" s="62">
        <v>6416</v>
      </c>
      <c r="G285" s="62">
        <v>0</v>
      </c>
      <c r="H285" s="62">
        <v>701</v>
      </c>
      <c r="I285" s="62">
        <v>0</v>
      </c>
      <c r="J285" s="62">
        <v>389</v>
      </c>
      <c r="K285" s="62">
        <v>53</v>
      </c>
      <c r="L285" s="63">
        <v>0</v>
      </c>
      <c r="M285" s="62">
        <v>0</v>
      </c>
      <c r="N285" s="62">
        <f t="shared" si="4"/>
        <v>241930</v>
      </c>
    </row>
    <row r="286" spans="1:14" ht="24" x14ac:dyDescent="0.25">
      <c r="A286" s="64" t="s">
        <v>556</v>
      </c>
      <c r="B286" s="61" t="s">
        <v>557</v>
      </c>
      <c r="C286" s="62">
        <v>1528406</v>
      </c>
      <c r="D286" s="62">
        <v>384840</v>
      </c>
      <c r="E286" s="62">
        <v>10417</v>
      </c>
      <c r="F286" s="62">
        <v>28813</v>
      </c>
      <c r="G286" s="62">
        <v>0</v>
      </c>
      <c r="H286" s="62">
        <v>6560</v>
      </c>
      <c r="I286" s="62">
        <v>0</v>
      </c>
      <c r="J286" s="62">
        <v>1778</v>
      </c>
      <c r="K286" s="62">
        <v>1189</v>
      </c>
      <c r="L286" s="63">
        <v>0</v>
      </c>
      <c r="M286" s="62">
        <v>0</v>
      </c>
      <c r="N286" s="62">
        <f t="shared" si="4"/>
        <v>1962003</v>
      </c>
    </row>
    <row r="287" spans="1:14" ht="24" x14ac:dyDescent="0.25">
      <c r="A287" s="64" t="s">
        <v>558</v>
      </c>
      <c r="B287" s="61" t="s">
        <v>559</v>
      </c>
      <c r="C287" s="62">
        <v>3984162</v>
      </c>
      <c r="D287" s="62">
        <v>1499704</v>
      </c>
      <c r="E287" s="62">
        <v>22574</v>
      </c>
      <c r="F287" s="62">
        <v>58074</v>
      </c>
      <c r="G287" s="62">
        <v>0</v>
      </c>
      <c r="H287" s="62">
        <v>17065</v>
      </c>
      <c r="I287" s="62">
        <v>0</v>
      </c>
      <c r="J287" s="62">
        <v>3658</v>
      </c>
      <c r="K287" s="62">
        <v>3493</v>
      </c>
      <c r="L287" s="63">
        <v>0</v>
      </c>
      <c r="M287" s="62">
        <v>39547</v>
      </c>
      <c r="N287" s="62">
        <f t="shared" si="4"/>
        <v>5628277</v>
      </c>
    </row>
    <row r="288" spans="1:14" ht="24" x14ac:dyDescent="0.25">
      <c r="A288" s="64" t="s">
        <v>560</v>
      </c>
      <c r="B288" s="61" t="s">
        <v>561</v>
      </c>
      <c r="C288" s="62">
        <v>352821</v>
      </c>
      <c r="D288" s="62">
        <v>107574</v>
      </c>
      <c r="E288" s="62">
        <v>2741</v>
      </c>
      <c r="F288" s="62">
        <v>7718</v>
      </c>
      <c r="G288" s="62">
        <v>0</v>
      </c>
      <c r="H288" s="62">
        <v>1522</v>
      </c>
      <c r="I288" s="62">
        <v>0</v>
      </c>
      <c r="J288" s="62">
        <v>472</v>
      </c>
      <c r="K288" s="62">
        <v>255</v>
      </c>
      <c r="L288" s="63">
        <v>0</v>
      </c>
      <c r="M288" s="62">
        <v>0</v>
      </c>
      <c r="N288" s="62">
        <f t="shared" si="4"/>
        <v>473103</v>
      </c>
    </row>
    <row r="289" spans="1:14" ht="24" x14ac:dyDescent="0.25">
      <c r="A289" s="64" t="s">
        <v>562</v>
      </c>
      <c r="B289" s="61" t="s">
        <v>563</v>
      </c>
      <c r="C289" s="62">
        <v>350255</v>
      </c>
      <c r="D289" s="62">
        <v>113304</v>
      </c>
      <c r="E289" s="62">
        <v>2801</v>
      </c>
      <c r="F289" s="62">
        <v>7964</v>
      </c>
      <c r="G289" s="62">
        <v>0</v>
      </c>
      <c r="H289" s="62">
        <v>1512</v>
      </c>
      <c r="I289" s="62">
        <v>0</v>
      </c>
      <c r="J289" s="62">
        <v>489</v>
      </c>
      <c r="K289" s="62">
        <v>246</v>
      </c>
      <c r="L289" s="63">
        <v>9791</v>
      </c>
      <c r="M289" s="62">
        <v>0</v>
      </c>
      <c r="N289" s="62">
        <f t="shared" si="4"/>
        <v>486362</v>
      </c>
    </row>
    <row r="290" spans="1:14" ht="24" x14ac:dyDescent="0.25">
      <c r="A290" s="64" t="s">
        <v>564</v>
      </c>
      <c r="B290" s="61" t="s">
        <v>565</v>
      </c>
      <c r="C290" s="62">
        <v>123107</v>
      </c>
      <c r="D290" s="62">
        <v>38457</v>
      </c>
      <c r="E290" s="62">
        <v>1125</v>
      </c>
      <c r="F290" s="62">
        <v>3417</v>
      </c>
      <c r="G290" s="62">
        <v>0</v>
      </c>
      <c r="H290" s="62">
        <v>529</v>
      </c>
      <c r="I290" s="62">
        <v>0</v>
      </c>
      <c r="J290" s="62">
        <v>193</v>
      </c>
      <c r="K290" s="62">
        <v>70</v>
      </c>
      <c r="L290" s="63">
        <v>0</v>
      </c>
      <c r="M290" s="62">
        <v>0</v>
      </c>
      <c r="N290" s="62">
        <f t="shared" si="4"/>
        <v>166898</v>
      </c>
    </row>
    <row r="291" spans="1:14" ht="24" x14ac:dyDescent="0.25">
      <c r="A291" s="64" t="s">
        <v>566</v>
      </c>
      <c r="B291" s="61" t="s">
        <v>567</v>
      </c>
      <c r="C291" s="62">
        <v>124023</v>
      </c>
      <c r="D291" s="62">
        <v>34726</v>
      </c>
      <c r="E291" s="62">
        <v>1478</v>
      </c>
      <c r="F291" s="62">
        <v>4511</v>
      </c>
      <c r="G291" s="62">
        <v>0</v>
      </c>
      <c r="H291" s="62">
        <v>543</v>
      </c>
      <c r="I291" s="62">
        <v>0</v>
      </c>
      <c r="J291" s="62">
        <v>272</v>
      </c>
      <c r="K291" s="62">
        <v>51</v>
      </c>
      <c r="L291" s="63">
        <v>0</v>
      </c>
      <c r="M291" s="62">
        <v>0</v>
      </c>
      <c r="N291" s="62">
        <f t="shared" si="4"/>
        <v>165604</v>
      </c>
    </row>
    <row r="292" spans="1:14" ht="24" x14ac:dyDescent="0.25">
      <c r="A292" s="64" t="s">
        <v>568</v>
      </c>
      <c r="B292" s="61" t="s">
        <v>569</v>
      </c>
      <c r="C292" s="62">
        <v>363572</v>
      </c>
      <c r="D292" s="62">
        <v>76150</v>
      </c>
      <c r="E292" s="62">
        <v>2163</v>
      </c>
      <c r="F292" s="62">
        <v>5082</v>
      </c>
      <c r="G292" s="62">
        <v>0</v>
      </c>
      <c r="H292" s="62">
        <v>1576</v>
      </c>
      <c r="I292" s="62">
        <v>0</v>
      </c>
      <c r="J292" s="62">
        <v>324</v>
      </c>
      <c r="K292" s="62">
        <v>340</v>
      </c>
      <c r="L292" s="63">
        <v>11825</v>
      </c>
      <c r="M292" s="62">
        <v>0</v>
      </c>
      <c r="N292" s="62">
        <f t="shared" si="4"/>
        <v>461032</v>
      </c>
    </row>
    <row r="293" spans="1:14" ht="24" x14ac:dyDescent="0.25">
      <c r="A293" s="64" t="s">
        <v>570</v>
      </c>
      <c r="B293" s="61" t="s">
        <v>571</v>
      </c>
      <c r="C293" s="62">
        <v>505961</v>
      </c>
      <c r="D293" s="62">
        <v>224498</v>
      </c>
      <c r="E293" s="62">
        <v>5605</v>
      </c>
      <c r="F293" s="62">
        <v>16597</v>
      </c>
      <c r="G293" s="62">
        <v>0</v>
      </c>
      <c r="H293" s="62">
        <v>2218</v>
      </c>
      <c r="I293" s="62">
        <v>0</v>
      </c>
      <c r="J293" s="62">
        <v>1019</v>
      </c>
      <c r="K293" s="62">
        <v>256</v>
      </c>
      <c r="L293" s="63">
        <v>0</v>
      </c>
      <c r="M293" s="62">
        <v>0</v>
      </c>
      <c r="N293" s="62">
        <f t="shared" si="4"/>
        <v>756154</v>
      </c>
    </row>
    <row r="294" spans="1:14" ht="24" x14ac:dyDescent="0.25">
      <c r="A294" s="64" t="s">
        <v>572</v>
      </c>
      <c r="B294" s="61" t="s">
        <v>573</v>
      </c>
      <c r="C294" s="62">
        <v>415805</v>
      </c>
      <c r="D294" s="62">
        <v>173146</v>
      </c>
      <c r="E294" s="62">
        <v>2961</v>
      </c>
      <c r="F294" s="62">
        <v>8168</v>
      </c>
      <c r="G294" s="62">
        <v>0</v>
      </c>
      <c r="H294" s="62">
        <v>1790</v>
      </c>
      <c r="I294" s="62">
        <v>0</v>
      </c>
      <c r="J294" s="62">
        <v>490</v>
      </c>
      <c r="K294" s="62">
        <v>321</v>
      </c>
      <c r="L294" s="63">
        <v>0</v>
      </c>
      <c r="M294" s="62">
        <v>0</v>
      </c>
      <c r="N294" s="62">
        <f t="shared" si="4"/>
        <v>602681</v>
      </c>
    </row>
    <row r="295" spans="1:14" ht="24" x14ac:dyDescent="0.25">
      <c r="A295" s="64" t="s">
        <v>574</v>
      </c>
      <c r="B295" s="61" t="s">
        <v>575</v>
      </c>
      <c r="C295" s="62">
        <v>447167</v>
      </c>
      <c r="D295" s="62">
        <v>134132</v>
      </c>
      <c r="E295" s="62">
        <v>3677</v>
      </c>
      <c r="F295" s="62">
        <v>10348</v>
      </c>
      <c r="G295" s="62">
        <v>0</v>
      </c>
      <c r="H295" s="62">
        <v>1937</v>
      </c>
      <c r="I295" s="62">
        <v>0</v>
      </c>
      <c r="J295" s="62">
        <v>660</v>
      </c>
      <c r="K295" s="62">
        <v>314</v>
      </c>
      <c r="L295" s="63">
        <v>0</v>
      </c>
      <c r="M295" s="62">
        <v>0</v>
      </c>
      <c r="N295" s="62">
        <f t="shared" si="4"/>
        <v>598235</v>
      </c>
    </row>
    <row r="296" spans="1:14" ht="24" x14ac:dyDescent="0.25">
      <c r="A296" s="64" t="s">
        <v>576</v>
      </c>
      <c r="B296" s="61" t="s">
        <v>577</v>
      </c>
      <c r="C296" s="62">
        <v>162023</v>
      </c>
      <c r="D296" s="62">
        <v>35906</v>
      </c>
      <c r="E296" s="62">
        <v>1389</v>
      </c>
      <c r="F296" s="62">
        <v>3695</v>
      </c>
      <c r="G296" s="62">
        <v>0</v>
      </c>
      <c r="H296" s="62">
        <v>710</v>
      </c>
      <c r="I296" s="62">
        <v>0</v>
      </c>
      <c r="J296" s="62">
        <v>257</v>
      </c>
      <c r="K296" s="62">
        <v>121</v>
      </c>
      <c r="L296" s="63">
        <v>0</v>
      </c>
      <c r="M296" s="62">
        <v>0</v>
      </c>
      <c r="N296" s="62">
        <f t="shared" si="4"/>
        <v>204101</v>
      </c>
    </row>
    <row r="297" spans="1:14" ht="24" x14ac:dyDescent="0.25">
      <c r="A297" s="64" t="s">
        <v>578</v>
      </c>
      <c r="B297" s="61" t="s">
        <v>579</v>
      </c>
      <c r="C297" s="62">
        <v>119394</v>
      </c>
      <c r="D297" s="62">
        <v>62808</v>
      </c>
      <c r="E297" s="62">
        <v>1512</v>
      </c>
      <c r="F297" s="62">
        <v>4572</v>
      </c>
      <c r="G297" s="62">
        <v>0</v>
      </c>
      <c r="H297" s="62">
        <v>526</v>
      </c>
      <c r="I297" s="62">
        <v>0</v>
      </c>
      <c r="J297" s="62">
        <v>279</v>
      </c>
      <c r="K297" s="62">
        <v>47</v>
      </c>
      <c r="L297" s="63">
        <v>0</v>
      </c>
      <c r="M297" s="62">
        <v>0</v>
      </c>
      <c r="N297" s="62">
        <f t="shared" si="4"/>
        <v>189138</v>
      </c>
    </row>
    <row r="298" spans="1:14" x14ac:dyDescent="0.25">
      <c r="A298" s="64" t="s">
        <v>580</v>
      </c>
      <c r="B298" s="61" t="s">
        <v>581</v>
      </c>
      <c r="C298" s="62">
        <v>176902</v>
      </c>
      <c r="D298" s="62">
        <v>49424</v>
      </c>
      <c r="E298" s="62">
        <v>1890</v>
      </c>
      <c r="F298" s="62">
        <v>5569</v>
      </c>
      <c r="G298" s="62">
        <v>0</v>
      </c>
      <c r="H298" s="62">
        <v>773</v>
      </c>
      <c r="I298" s="62">
        <v>0</v>
      </c>
      <c r="J298" s="62">
        <v>341</v>
      </c>
      <c r="K298" s="62">
        <v>94</v>
      </c>
      <c r="L298" s="63">
        <v>0</v>
      </c>
      <c r="M298" s="62">
        <v>0</v>
      </c>
      <c r="N298" s="62">
        <f t="shared" si="4"/>
        <v>234993</v>
      </c>
    </row>
    <row r="299" spans="1:14" ht="24" x14ac:dyDescent="0.25">
      <c r="A299" s="64" t="s">
        <v>582</v>
      </c>
      <c r="B299" s="61" t="s">
        <v>583</v>
      </c>
      <c r="C299" s="62">
        <v>144040</v>
      </c>
      <c r="D299" s="62">
        <v>39353</v>
      </c>
      <c r="E299" s="62">
        <v>1426</v>
      </c>
      <c r="F299" s="62">
        <v>4249</v>
      </c>
      <c r="G299" s="62">
        <v>0</v>
      </c>
      <c r="H299" s="62">
        <v>625</v>
      </c>
      <c r="I299" s="62">
        <v>0</v>
      </c>
      <c r="J299" s="62">
        <v>254</v>
      </c>
      <c r="K299" s="62">
        <v>80</v>
      </c>
      <c r="L299" s="63">
        <v>0</v>
      </c>
      <c r="M299" s="62">
        <v>0</v>
      </c>
      <c r="N299" s="62">
        <f t="shared" si="4"/>
        <v>190027</v>
      </c>
    </row>
    <row r="300" spans="1:14" ht="24" x14ac:dyDescent="0.25">
      <c r="A300" s="64" t="s">
        <v>584</v>
      </c>
      <c r="B300" s="61" t="s">
        <v>585</v>
      </c>
      <c r="C300" s="62">
        <v>453529</v>
      </c>
      <c r="D300" s="62">
        <v>109570</v>
      </c>
      <c r="E300" s="62">
        <v>3406</v>
      </c>
      <c r="F300" s="62">
        <v>9432</v>
      </c>
      <c r="G300" s="62">
        <v>0</v>
      </c>
      <c r="H300" s="62">
        <v>1958</v>
      </c>
      <c r="I300" s="62">
        <v>0</v>
      </c>
      <c r="J300" s="62">
        <v>580</v>
      </c>
      <c r="K300" s="62">
        <v>340</v>
      </c>
      <c r="L300" s="63">
        <v>0</v>
      </c>
      <c r="M300" s="62">
        <v>0</v>
      </c>
      <c r="N300" s="62">
        <f t="shared" si="4"/>
        <v>578815</v>
      </c>
    </row>
    <row r="301" spans="1:14" ht="36" x14ac:dyDescent="0.25">
      <c r="A301" s="64" t="s">
        <v>586</v>
      </c>
      <c r="B301" s="61" t="s">
        <v>587</v>
      </c>
      <c r="C301" s="62">
        <v>206622</v>
      </c>
      <c r="D301" s="62">
        <v>81777</v>
      </c>
      <c r="E301" s="62">
        <v>2036</v>
      </c>
      <c r="F301" s="62">
        <v>5908</v>
      </c>
      <c r="G301" s="62">
        <v>0</v>
      </c>
      <c r="H301" s="62">
        <v>901</v>
      </c>
      <c r="I301" s="62">
        <v>0</v>
      </c>
      <c r="J301" s="62">
        <v>361</v>
      </c>
      <c r="K301" s="62">
        <v>123</v>
      </c>
      <c r="L301" s="63">
        <v>6656</v>
      </c>
      <c r="M301" s="62">
        <v>0</v>
      </c>
      <c r="N301" s="62">
        <f t="shared" si="4"/>
        <v>304384</v>
      </c>
    </row>
    <row r="302" spans="1:14" x14ac:dyDescent="0.25">
      <c r="A302" s="64" t="s">
        <v>588</v>
      </c>
      <c r="B302" s="61" t="s">
        <v>589</v>
      </c>
      <c r="C302" s="62">
        <v>3009694</v>
      </c>
      <c r="D302" s="62">
        <v>512480</v>
      </c>
      <c r="E302" s="62">
        <v>12363</v>
      </c>
      <c r="F302" s="62">
        <v>27082</v>
      </c>
      <c r="G302" s="62">
        <v>0</v>
      </c>
      <c r="H302" s="62">
        <v>12833</v>
      </c>
      <c r="I302" s="62">
        <v>0</v>
      </c>
      <c r="J302" s="62">
        <v>1699</v>
      </c>
      <c r="K302" s="62">
        <v>3013</v>
      </c>
      <c r="L302" s="63">
        <v>0</v>
      </c>
      <c r="M302" s="62">
        <v>0</v>
      </c>
      <c r="N302" s="62">
        <f t="shared" si="4"/>
        <v>3579164</v>
      </c>
    </row>
    <row r="303" spans="1:14" ht="24" x14ac:dyDescent="0.25">
      <c r="A303" s="64" t="s">
        <v>590</v>
      </c>
      <c r="B303" s="61" t="s">
        <v>591</v>
      </c>
      <c r="C303" s="62">
        <v>926847</v>
      </c>
      <c r="D303" s="62">
        <v>198344</v>
      </c>
      <c r="E303" s="62">
        <v>4695</v>
      </c>
      <c r="F303" s="62">
        <v>11377</v>
      </c>
      <c r="G303" s="62">
        <v>0</v>
      </c>
      <c r="H303" s="62">
        <v>3966</v>
      </c>
      <c r="I303" s="62">
        <v>0</v>
      </c>
      <c r="J303" s="62">
        <v>661</v>
      </c>
      <c r="K303" s="62">
        <v>867</v>
      </c>
      <c r="L303" s="63">
        <v>62656</v>
      </c>
      <c r="M303" s="62">
        <v>0</v>
      </c>
      <c r="N303" s="62">
        <f t="shared" si="4"/>
        <v>1209413</v>
      </c>
    </row>
    <row r="304" spans="1:14" ht="24" x14ac:dyDescent="0.25">
      <c r="A304" s="64" t="s">
        <v>592</v>
      </c>
      <c r="B304" s="61" t="s">
        <v>593</v>
      </c>
      <c r="C304" s="62">
        <v>1406299</v>
      </c>
      <c r="D304" s="62">
        <v>367258</v>
      </c>
      <c r="E304" s="62">
        <v>8062</v>
      </c>
      <c r="F304" s="62">
        <v>21652</v>
      </c>
      <c r="G304" s="62">
        <v>0</v>
      </c>
      <c r="H304" s="62">
        <v>6001</v>
      </c>
      <c r="I304" s="62">
        <v>0</v>
      </c>
      <c r="J304" s="62">
        <v>1394</v>
      </c>
      <c r="K304" s="62">
        <v>1182</v>
      </c>
      <c r="L304" s="63">
        <v>0</v>
      </c>
      <c r="M304" s="62">
        <v>0</v>
      </c>
      <c r="N304" s="62">
        <f t="shared" si="4"/>
        <v>1811848</v>
      </c>
    </row>
    <row r="305" spans="1:14" ht="24" x14ac:dyDescent="0.25">
      <c r="A305" s="64" t="s">
        <v>594</v>
      </c>
      <c r="B305" s="61" t="s">
        <v>595</v>
      </c>
      <c r="C305" s="62">
        <v>152616</v>
      </c>
      <c r="D305" s="62">
        <v>66646</v>
      </c>
      <c r="E305" s="62">
        <v>1500</v>
      </c>
      <c r="F305" s="62">
        <v>4384</v>
      </c>
      <c r="G305" s="62">
        <v>0</v>
      </c>
      <c r="H305" s="62">
        <v>666</v>
      </c>
      <c r="I305" s="62">
        <v>0</v>
      </c>
      <c r="J305" s="62">
        <v>273</v>
      </c>
      <c r="K305" s="62">
        <v>89</v>
      </c>
      <c r="L305" s="63">
        <v>0</v>
      </c>
      <c r="M305" s="62">
        <v>0</v>
      </c>
      <c r="N305" s="62">
        <f t="shared" si="4"/>
        <v>226174</v>
      </c>
    </row>
    <row r="306" spans="1:14" ht="24" x14ac:dyDescent="0.25">
      <c r="A306" s="64" t="s">
        <v>596</v>
      </c>
      <c r="B306" s="61" t="s">
        <v>597</v>
      </c>
      <c r="C306" s="62">
        <v>378570</v>
      </c>
      <c r="D306" s="62">
        <v>126288</v>
      </c>
      <c r="E306" s="62">
        <v>2600</v>
      </c>
      <c r="F306" s="62">
        <v>6756</v>
      </c>
      <c r="G306" s="62">
        <v>0</v>
      </c>
      <c r="H306" s="62">
        <v>1639</v>
      </c>
      <c r="I306" s="62">
        <v>0</v>
      </c>
      <c r="J306" s="62">
        <v>425</v>
      </c>
      <c r="K306" s="62">
        <v>316</v>
      </c>
      <c r="L306" s="63">
        <v>2710</v>
      </c>
      <c r="M306" s="62">
        <v>0</v>
      </c>
      <c r="N306" s="62">
        <f t="shared" si="4"/>
        <v>519304</v>
      </c>
    </row>
    <row r="307" spans="1:14" ht="24" x14ac:dyDescent="0.25">
      <c r="A307" s="64" t="s">
        <v>598</v>
      </c>
      <c r="B307" s="61" t="s">
        <v>599</v>
      </c>
      <c r="C307" s="62">
        <v>1807389</v>
      </c>
      <c r="D307" s="62">
        <v>323203</v>
      </c>
      <c r="E307" s="62">
        <v>9379</v>
      </c>
      <c r="F307" s="62">
        <v>23038</v>
      </c>
      <c r="G307" s="62">
        <v>0</v>
      </c>
      <c r="H307" s="62">
        <v>7737</v>
      </c>
      <c r="I307" s="62">
        <v>0</v>
      </c>
      <c r="J307" s="62">
        <v>1459</v>
      </c>
      <c r="K307" s="62">
        <v>1664</v>
      </c>
      <c r="L307" s="63">
        <v>0</v>
      </c>
      <c r="M307" s="62">
        <v>0</v>
      </c>
      <c r="N307" s="62">
        <f t="shared" si="4"/>
        <v>2173869</v>
      </c>
    </row>
    <row r="308" spans="1:14" ht="24" x14ac:dyDescent="0.25">
      <c r="A308" s="64" t="s">
        <v>600</v>
      </c>
      <c r="B308" s="61" t="s">
        <v>601</v>
      </c>
      <c r="C308" s="62">
        <v>586394</v>
      </c>
      <c r="D308" s="62">
        <v>48828</v>
      </c>
      <c r="E308" s="62">
        <v>2795</v>
      </c>
      <c r="F308" s="62">
        <v>5684</v>
      </c>
      <c r="G308" s="62">
        <v>0</v>
      </c>
      <c r="H308" s="62">
        <v>2533</v>
      </c>
      <c r="I308" s="62">
        <v>0</v>
      </c>
      <c r="J308" s="62">
        <v>344</v>
      </c>
      <c r="K308" s="62">
        <v>607</v>
      </c>
      <c r="L308" s="63">
        <v>0</v>
      </c>
      <c r="M308" s="62">
        <v>0</v>
      </c>
      <c r="N308" s="62">
        <f t="shared" si="4"/>
        <v>647185</v>
      </c>
    </row>
    <row r="309" spans="1:14" ht="24" x14ac:dyDescent="0.25">
      <c r="A309" s="64" t="s">
        <v>602</v>
      </c>
      <c r="B309" s="61" t="s">
        <v>603</v>
      </c>
      <c r="C309" s="62">
        <v>683250</v>
      </c>
      <c r="D309" s="62">
        <v>95966</v>
      </c>
      <c r="E309" s="62">
        <v>4222</v>
      </c>
      <c r="F309" s="62">
        <v>11254</v>
      </c>
      <c r="G309" s="62">
        <v>0</v>
      </c>
      <c r="H309" s="62">
        <v>2929</v>
      </c>
      <c r="I309" s="62">
        <v>0</v>
      </c>
      <c r="J309" s="62">
        <v>699</v>
      </c>
      <c r="K309" s="62">
        <v>570</v>
      </c>
      <c r="L309" s="63">
        <v>24504</v>
      </c>
      <c r="M309" s="62">
        <v>0</v>
      </c>
      <c r="N309" s="62">
        <f t="shared" si="4"/>
        <v>823394</v>
      </c>
    </row>
    <row r="310" spans="1:14" ht="24" x14ac:dyDescent="0.25">
      <c r="A310" s="64" t="s">
        <v>604</v>
      </c>
      <c r="B310" s="61" t="s">
        <v>605</v>
      </c>
      <c r="C310" s="62">
        <v>368699</v>
      </c>
      <c r="D310" s="62">
        <v>136664</v>
      </c>
      <c r="E310" s="62">
        <v>3743</v>
      </c>
      <c r="F310" s="62">
        <v>11218</v>
      </c>
      <c r="G310" s="62">
        <v>0</v>
      </c>
      <c r="H310" s="62">
        <v>1602</v>
      </c>
      <c r="I310" s="62">
        <v>0</v>
      </c>
      <c r="J310" s="62">
        <v>703</v>
      </c>
      <c r="K310" s="62">
        <v>196</v>
      </c>
      <c r="L310" s="63">
        <v>14554</v>
      </c>
      <c r="M310" s="62">
        <v>0</v>
      </c>
      <c r="N310" s="62">
        <f t="shared" si="4"/>
        <v>537379</v>
      </c>
    </row>
    <row r="311" spans="1:14" ht="24" x14ac:dyDescent="0.25">
      <c r="A311" s="64" t="s">
        <v>606</v>
      </c>
      <c r="B311" s="61" t="s">
        <v>607</v>
      </c>
      <c r="C311" s="62">
        <v>501402</v>
      </c>
      <c r="D311" s="62">
        <v>65668</v>
      </c>
      <c r="E311" s="62">
        <v>3723</v>
      </c>
      <c r="F311" s="62">
        <v>10851</v>
      </c>
      <c r="G311" s="62">
        <v>0</v>
      </c>
      <c r="H311" s="62">
        <v>2146</v>
      </c>
      <c r="I311" s="62">
        <v>0</v>
      </c>
      <c r="J311" s="62">
        <v>624</v>
      </c>
      <c r="K311" s="62">
        <v>353</v>
      </c>
      <c r="L311" s="63">
        <v>0</v>
      </c>
      <c r="M311" s="62">
        <v>0</v>
      </c>
      <c r="N311" s="62">
        <f t="shared" si="4"/>
        <v>584767</v>
      </c>
    </row>
    <row r="312" spans="1:14" ht="24" x14ac:dyDescent="0.25">
      <c r="A312" s="64" t="s">
        <v>608</v>
      </c>
      <c r="B312" s="61" t="s">
        <v>609</v>
      </c>
      <c r="C312" s="62">
        <v>148041</v>
      </c>
      <c r="D312" s="62">
        <v>34138</v>
      </c>
      <c r="E312" s="62">
        <v>1457</v>
      </c>
      <c r="F312" s="62">
        <v>4295</v>
      </c>
      <c r="G312" s="62">
        <v>0</v>
      </c>
      <c r="H312" s="62">
        <v>644</v>
      </c>
      <c r="I312" s="62">
        <v>0</v>
      </c>
      <c r="J312" s="62">
        <v>267</v>
      </c>
      <c r="K312" s="62">
        <v>85</v>
      </c>
      <c r="L312" s="63">
        <v>0</v>
      </c>
      <c r="M312" s="62">
        <v>0</v>
      </c>
      <c r="N312" s="62">
        <f t="shared" si="4"/>
        <v>188927</v>
      </c>
    </row>
    <row r="313" spans="1:14" ht="36" x14ac:dyDescent="0.25">
      <c r="A313" s="64" t="s">
        <v>610</v>
      </c>
      <c r="B313" s="61" t="s">
        <v>611</v>
      </c>
      <c r="C313" s="62">
        <v>150909</v>
      </c>
      <c r="D313" s="62">
        <v>49657</v>
      </c>
      <c r="E313" s="62">
        <v>1569</v>
      </c>
      <c r="F313" s="62">
        <v>4572</v>
      </c>
      <c r="G313" s="62">
        <v>0</v>
      </c>
      <c r="H313" s="62">
        <v>661</v>
      </c>
      <c r="I313" s="62">
        <v>0</v>
      </c>
      <c r="J313" s="62">
        <v>279</v>
      </c>
      <c r="K313" s="62">
        <v>85</v>
      </c>
      <c r="L313" s="63">
        <v>1288</v>
      </c>
      <c r="M313" s="62">
        <v>0</v>
      </c>
      <c r="N313" s="62">
        <f t="shared" si="4"/>
        <v>209020</v>
      </c>
    </row>
    <row r="314" spans="1:14" ht="24" x14ac:dyDescent="0.25">
      <c r="A314" s="64" t="s">
        <v>612</v>
      </c>
      <c r="B314" s="61" t="s">
        <v>613</v>
      </c>
      <c r="C314" s="62">
        <v>643402</v>
      </c>
      <c r="D314" s="62">
        <v>187507</v>
      </c>
      <c r="E314" s="62">
        <v>3277</v>
      </c>
      <c r="F314" s="62">
        <v>8086</v>
      </c>
      <c r="G314" s="62">
        <v>0</v>
      </c>
      <c r="H314" s="62">
        <v>2749</v>
      </c>
      <c r="I314" s="62">
        <v>0</v>
      </c>
      <c r="J314" s="62">
        <v>456</v>
      </c>
      <c r="K314" s="62">
        <v>595</v>
      </c>
      <c r="L314" s="63">
        <v>0</v>
      </c>
      <c r="M314" s="62">
        <v>0</v>
      </c>
      <c r="N314" s="62">
        <f t="shared" si="4"/>
        <v>846072</v>
      </c>
    </row>
    <row r="315" spans="1:14" ht="24" x14ac:dyDescent="0.25">
      <c r="A315" s="64" t="s">
        <v>614</v>
      </c>
      <c r="B315" s="61" t="s">
        <v>615</v>
      </c>
      <c r="C315" s="62">
        <v>473089</v>
      </c>
      <c r="D315" s="62">
        <v>91264</v>
      </c>
      <c r="E315" s="62">
        <v>3527</v>
      </c>
      <c r="F315" s="62">
        <v>9705</v>
      </c>
      <c r="G315" s="62">
        <v>0</v>
      </c>
      <c r="H315" s="62">
        <v>2043</v>
      </c>
      <c r="I315" s="62">
        <v>0</v>
      </c>
      <c r="J315" s="62">
        <v>594</v>
      </c>
      <c r="K315" s="62">
        <v>359</v>
      </c>
      <c r="L315" s="63">
        <v>0</v>
      </c>
      <c r="M315" s="62">
        <v>0</v>
      </c>
      <c r="N315" s="62">
        <f t="shared" si="4"/>
        <v>580581</v>
      </c>
    </row>
    <row r="316" spans="1:14" ht="24" x14ac:dyDescent="0.25">
      <c r="A316" s="64" t="s">
        <v>616</v>
      </c>
      <c r="B316" s="61" t="s">
        <v>617</v>
      </c>
      <c r="C316" s="62">
        <v>1088164</v>
      </c>
      <c r="D316" s="62">
        <v>64485</v>
      </c>
      <c r="E316" s="62">
        <v>6356</v>
      </c>
      <c r="F316" s="62">
        <v>16103</v>
      </c>
      <c r="G316" s="62">
        <v>0</v>
      </c>
      <c r="H316" s="62">
        <v>4675</v>
      </c>
      <c r="I316" s="62">
        <v>0</v>
      </c>
      <c r="J316" s="62">
        <v>994</v>
      </c>
      <c r="K316" s="62">
        <v>962</v>
      </c>
      <c r="L316" s="63">
        <v>0</v>
      </c>
      <c r="M316" s="62">
        <v>0</v>
      </c>
      <c r="N316" s="62">
        <f t="shared" si="4"/>
        <v>1181739</v>
      </c>
    </row>
    <row r="317" spans="1:14" ht="24" x14ac:dyDescent="0.25">
      <c r="A317" s="64" t="s">
        <v>618</v>
      </c>
      <c r="B317" s="61" t="s">
        <v>619</v>
      </c>
      <c r="C317" s="62">
        <v>514119</v>
      </c>
      <c r="D317" s="62">
        <v>181272</v>
      </c>
      <c r="E317" s="62">
        <v>3025</v>
      </c>
      <c r="F317" s="62">
        <v>8179</v>
      </c>
      <c r="G317" s="62">
        <v>0</v>
      </c>
      <c r="H317" s="62">
        <v>2194</v>
      </c>
      <c r="I317" s="62">
        <v>0</v>
      </c>
      <c r="J317" s="62">
        <v>461</v>
      </c>
      <c r="K317" s="62">
        <v>430</v>
      </c>
      <c r="L317" s="63">
        <v>18957</v>
      </c>
      <c r="M317" s="62">
        <v>0</v>
      </c>
      <c r="N317" s="62">
        <f t="shared" si="4"/>
        <v>728637</v>
      </c>
    </row>
    <row r="318" spans="1:14" ht="24" x14ac:dyDescent="0.25">
      <c r="A318" s="64" t="s">
        <v>620</v>
      </c>
      <c r="B318" s="61" t="s">
        <v>621</v>
      </c>
      <c r="C318" s="62">
        <v>1115366</v>
      </c>
      <c r="D318" s="62">
        <v>190243</v>
      </c>
      <c r="E318" s="62">
        <v>7687</v>
      </c>
      <c r="F318" s="62">
        <v>20894</v>
      </c>
      <c r="G318" s="62">
        <v>0</v>
      </c>
      <c r="H318" s="62">
        <v>4802</v>
      </c>
      <c r="I318" s="62">
        <v>0</v>
      </c>
      <c r="J318" s="62">
        <v>1317</v>
      </c>
      <c r="K318" s="62">
        <v>882</v>
      </c>
      <c r="L318" s="63">
        <v>0</v>
      </c>
      <c r="M318" s="62">
        <v>0</v>
      </c>
      <c r="N318" s="62">
        <f t="shared" si="4"/>
        <v>1341191</v>
      </c>
    </row>
    <row r="319" spans="1:14" ht="24" x14ac:dyDescent="0.25">
      <c r="A319" s="64" t="s">
        <v>622</v>
      </c>
      <c r="B319" s="61" t="s">
        <v>623</v>
      </c>
      <c r="C319" s="62">
        <v>1497259</v>
      </c>
      <c r="D319" s="62">
        <v>457444</v>
      </c>
      <c r="E319" s="62">
        <v>5848</v>
      </c>
      <c r="F319" s="62">
        <v>11445</v>
      </c>
      <c r="G319" s="62">
        <v>0</v>
      </c>
      <c r="H319" s="62">
        <v>6407</v>
      </c>
      <c r="I319" s="62">
        <v>0</v>
      </c>
      <c r="J319" s="62">
        <v>671</v>
      </c>
      <c r="K319" s="62">
        <v>1574</v>
      </c>
      <c r="L319" s="63">
        <v>0</v>
      </c>
      <c r="M319" s="62">
        <v>0</v>
      </c>
      <c r="N319" s="62">
        <f t="shared" si="4"/>
        <v>1980648</v>
      </c>
    </row>
    <row r="320" spans="1:14" ht="24" x14ac:dyDescent="0.25">
      <c r="A320" s="64" t="s">
        <v>624</v>
      </c>
      <c r="B320" s="61" t="s">
        <v>625</v>
      </c>
      <c r="C320" s="62">
        <v>147983</v>
      </c>
      <c r="D320" s="62">
        <v>57175</v>
      </c>
      <c r="E320" s="62">
        <v>1718</v>
      </c>
      <c r="F320" s="62">
        <v>5196</v>
      </c>
      <c r="G320" s="62">
        <v>0</v>
      </c>
      <c r="H320" s="62">
        <v>648</v>
      </c>
      <c r="I320" s="62">
        <v>0</v>
      </c>
      <c r="J320" s="62">
        <v>315</v>
      </c>
      <c r="K320" s="62">
        <v>66</v>
      </c>
      <c r="L320" s="63">
        <v>0</v>
      </c>
      <c r="M320" s="62">
        <v>0</v>
      </c>
      <c r="N320" s="62">
        <f t="shared" si="4"/>
        <v>213101</v>
      </c>
    </row>
    <row r="321" spans="1:14" ht="24" x14ac:dyDescent="0.25">
      <c r="A321" s="64" t="s">
        <v>626</v>
      </c>
      <c r="B321" s="61" t="s">
        <v>627</v>
      </c>
      <c r="C321" s="62">
        <v>1124051</v>
      </c>
      <c r="D321" s="62">
        <v>88649</v>
      </c>
      <c r="E321" s="62">
        <v>7085</v>
      </c>
      <c r="F321" s="62">
        <v>18829</v>
      </c>
      <c r="G321" s="62">
        <v>0</v>
      </c>
      <c r="H321" s="62">
        <v>4826</v>
      </c>
      <c r="I321" s="62">
        <v>0</v>
      </c>
      <c r="J321" s="62">
        <v>1162</v>
      </c>
      <c r="K321" s="62">
        <v>936</v>
      </c>
      <c r="L321" s="63">
        <v>29877</v>
      </c>
      <c r="M321" s="62">
        <v>0</v>
      </c>
      <c r="N321" s="62">
        <f t="shared" si="4"/>
        <v>1275415</v>
      </c>
    </row>
    <row r="322" spans="1:14" ht="24" x14ac:dyDescent="0.25">
      <c r="A322" s="64" t="s">
        <v>628</v>
      </c>
      <c r="B322" s="61" t="s">
        <v>629</v>
      </c>
      <c r="C322" s="62">
        <v>153810</v>
      </c>
      <c r="D322" s="62">
        <v>52701</v>
      </c>
      <c r="E322" s="62">
        <v>1903</v>
      </c>
      <c r="F322" s="62">
        <v>5724</v>
      </c>
      <c r="G322" s="62">
        <v>0</v>
      </c>
      <c r="H322" s="62">
        <v>677</v>
      </c>
      <c r="I322" s="62">
        <v>0</v>
      </c>
      <c r="J322" s="62">
        <v>351</v>
      </c>
      <c r="K322" s="62">
        <v>64</v>
      </c>
      <c r="L322" s="63">
        <v>0</v>
      </c>
      <c r="M322" s="62">
        <v>0</v>
      </c>
      <c r="N322" s="62">
        <f t="shared" si="4"/>
        <v>215230</v>
      </c>
    </row>
    <row r="323" spans="1:14" ht="24" x14ac:dyDescent="0.25">
      <c r="A323" s="64" t="s">
        <v>630</v>
      </c>
      <c r="B323" s="61" t="s">
        <v>631</v>
      </c>
      <c r="C323" s="62">
        <v>285426</v>
      </c>
      <c r="D323" s="62">
        <v>64784</v>
      </c>
      <c r="E323" s="62">
        <v>2079</v>
      </c>
      <c r="F323" s="62">
        <v>5915</v>
      </c>
      <c r="G323" s="62">
        <v>0</v>
      </c>
      <c r="H323" s="62">
        <v>1226</v>
      </c>
      <c r="I323" s="62">
        <v>0</v>
      </c>
      <c r="J323" s="62">
        <v>405</v>
      </c>
      <c r="K323" s="62">
        <v>207</v>
      </c>
      <c r="L323" s="63">
        <v>11435</v>
      </c>
      <c r="M323" s="62">
        <v>0</v>
      </c>
      <c r="N323" s="62">
        <f t="shared" si="4"/>
        <v>371477</v>
      </c>
    </row>
    <row r="324" spans="1:14" ht="24" x14ac:dyDescent="0.25">
      <c r="A324" s="64" t="s">
        <v>632</v>
      </c>
      <c r="B324" s="61" t="s">
        <v>633</v>
      </c>
      <c r="C324" s="62">
        <v>259209</v>
      </c>
      <c r="D324" s="62">
        <v>94332</v>
      </c>
      <c r="E324" s="62">
        <v>2360</v>
      </c>
      <c r="F324" s="62">
        <v>6864</v>
      </c>
      <c r="G324" s="62">
        <v>0</v>
      </c>
      <c r="H324" s="62">
        <v>1124</v>
      </c>
      <c r="I324" s="62">
        <v>0</v>
      </c>
      <c r="J324" s="62">
        <v>420</v>
      </c>
      <c r="K324" s="62">
        <v>162</v>
      </c>
      <c r="L324" s="63">
        <v>0</v>
      </c>
      <c r="M324" s="62">
        <v>0</v>
      </c>
      <c r="N324" s="62">
        <f t="shared" si="4"/>
        <v>364471</v>
      </c>
    </row>
    <row r="325" spans="1:14" ht="36" x14ac:dyDescent="0.25">
      <c r="A325" s="64" t="s">
        <v>634</v>
      </c>
      <c r="B325" s="61" t="s">
        <v>635</v>
      </c>
      <c r="C325" s="62">
        <v>165716</v>
      </c>
      <c r="D325" s="62">
        <v>66425</v>
      </c>
      <c r="E325" s="62">
        <v>2003</v>
      </c>
      <c r="F325" s="62">
        <v>5886</v>
      </c>
      <c r="G325" s="62">
        <v>0</v>
      </c>
      <c r="H325" s="62">
        <v>735</v>
      </c>
      <c r="I325" s="62">
        <v>0</v>
      </c>
      <c r="J325" s="62">
        <v>442</v>
      </c>
      <c r="K325" s="62">
        <v>74</v>
      </c>
      <c r="L325" s="63">
        <v>3791</v>
      </c>
      <c r="M325" s="62">
        <v>0</v>
      </c>
      <c r="N325" s="62">
        <f t="shared" si="4"/>
        <v>245072</v>
      </c>
    </row>
    <row r="326" spans="1:14" ht="36" x14ac:dyDescent="0.25">
      <c r="A326" s="64" t="s">
        <v>636</v>
      </c>
      <c r="B326" s="61" t="s">
        <v>637</v>
      </c>
      <c r="C326" s="62">
        <v>243490</v>
      </c>
      <c r="D326" s="62">
        <v>72089</v>
      </c>
      <c r="E326" s="62">
        <v>2092</v>
      </c>
      <c r="F326" s="62">
        <v>5978</v>
      </c>
      <c r="G326" s="62">
        <v>0</v>
      </c>
      <c r="H326" s="62">
        <v>1055</v>
      </c>
      <c r="I326" s="62">
        <v>0</v>
      </c>
      <c r="J326" s="62">
        <v>379</v>
      </c>
      <c r="K326" s="62">
        <v>163</v>
      </c>
      <c r="L326" s="63">
        <v>0</v>
      </c>
      <c r="M326" s="62">
        <v>0</v>
      </c>
      <c r="N326" s="62">
        <f t="shared" si="4"/>
        <v>325246</v>
      </c>
    </row>
    <row r="327" spans="1:14" ht="36" x14ac:dyDescent="0.25">
      <c r="A327" s="64" t="s">
        <v>638</v>
      </c>
      <c r="B327" s="61" t="s">
        <v>639</v>
      </c>
      <c r="C327" s="62">
        <v>14706534</v>
      </c>
      <c r="D327" s="62">
        <v>1323826</v>
      </c>
      <c r="E327" s="62">
        <v>53004</v>
      </c>
      <c r="F327" s="62">
        <v>97299</v>
      </c>
      <c r="G327" s="62">
        <v>0</v>
      </c>
      <c r="H327" s="62">
        <v>63104</v>
      </c>
      <c r="I327" s="62">
        <v>0</v>
      </c>
      <c r="J327" s="62">
        <v>6623</v>
      </c>
      <c r="K327" s="62">
        <v>15632</v>
      </c>
      <c r="L327" s="63">
        <v>0</v>
      </c>
      <c r="M327" s="62">
        <v>0</v>
      </c>
      <c r="N327" s="62">
        <f t="shared" si="4"/>
        <v>16266022</v>
      </c>
    </row>
    <row r="328" spans="1:14" ht="36" x14ac:dyDescent="0.25">
      <c r="A328" s="64" t="s">
        <v>640</v>
      </c>
      <c r="B328" s="61" t="s">
        <v>641</v>
      </c>
      <c r="C328" s="62">
        <v>126258</v>
      </c>
      <c r="D328" s="62">
        <v>24797</v>
      </c>
      <c r="E328" s="62">
        <v>1179</v>
      </c>
      <c r="F328" s="62">
        <v>3418</v>
      </c>
      <c r="G328" s="62">
        <v>0</v>
      </c>
      <c r="H328" s="62">
        <v>549</v>
      </c>
      <c r="I328" s="62">
        <v>0</v>
      </c>
      <c r="J328" s="62">
        <v>212</v>
      </c>
      <c r="K328" s="62">
        <v>78</v>
      </c>
      <c r="L328" s="63">
        <v>10953</v>
      </c>
      <c r="M328" s="62">
        <v>0</v>
      </c>
      <c r="N328" s="62">
        <f t="shared" si="4"/>
        <v>167444</v>
      </c>
    </row>
    <row r="329" spans="1:14" ht="24" x14ac:dyDescent="0.25">
      <c r="A329" s="64" t="s">
        <v>642</v>
      </c>
      <c r="B329" s="61" t="s">
        <v>643</v>
      </c>
      <c r="C329" s="62">
        <v>111431</v>
      </c>
      <c r="D329" s="62">
        <v>26878</v>
      </c>
      <c r="E329" s="62">
        <v>1158</v>
      </c>
      <c r="F329" s="62">
        <v>3391</v>
      </c>
      <c r="G329" s="62">
        <v>0</v>
      </c>
      <c r="H329" s="62">
        <v>487</v>
      </c>
      <c r="I329" s="62">
        <v>0</v>
      </c>
      <c r="J329" s="62">
        <v>207</v>
      </c>
      <c r="K329" s="62">
        <v>62</v>
      </c>
      <c r="L329" s="63">
        <v>0</v>
      </c>
      <c r="M329" s="62">
        <v>0</v>
      </c>
      <c r="N329" s="62">
        <f t="shared" si="4"/>
        <v>143614</v>
      </c>
    </row>
    <row r="330" spans="1:14" ht="24" x14ac:dyDescent="0.25">
      <c r="A330" s="64" t="s">
        <v>644</v>
      </c>
      <c r="B330" s="61" t="s">
        <v>645</v>
      </c>
      <c r="C330" s="62">
        <v>149613</v>
      </c>
      <c r="D330" s="62">
        <v>38057</v>
      </c>
      <c r="E330" s="62">
        <v>1539</v>
      </c>
      <c r="F330" s="62">
        <v>4576</v>
      </c>
      <c r="G330" s="62">
        <v>0</v>
      </c>
      <c r="H330" s="62">
        <v>652</v>
      </c>
      <c r="I330" s="62">
        <v>0</v>
      </c>
      <c r="J330" s="62">
        <v>285</v>
      </c>
      <c r="K330" s="62">
        <v>80</v>
      </c>
      <c r="L330" s="63">
        <v>0</v>
      </c>
      <c r="M330" s="62">
        <v>0</v>
      </c>
      <c r="N330" s="62">
        <f t="shared" si="4"/>
        <v>194802</v>
      </c>
    </row>
    <row r="331" spans="1:14" ht="24" x14ac:dyDescent="0.25">
      <c r="A331" s="64" t="s">
        <v>646</v>
      </c>
      <c r="B331" s="61" t="s">
        <v>647</v>
      </c>
      <c r="C331" s="62">
        <v>155202</v>
      </c>
      <c r="D331" s="62">
        <v>56086</v>
      </c>
      <c r="E331" s="62">
        <v>1953</v>
      </c>
      <c r="F331" s="62">
        <v>5902</v>
      </c>
      <c r="G331" s="62">
        <v>0</v>
      </c>
      <c r="H331" s="62">
        <v>684</v>
      </c>
      <c r="I331" s="62">
        <v>0</v>
      </c>
      <c r="J331" s="62">
        <v>362</v>
      </c>
      <c r="K331" s="62">
        <v>61</v>
      </c>
      <c r="L331" s="63">
        <v>0</v>
      </c>
      <c r="M331" s="62">
        <v>0</v>
      </c>
      <c r="N331" s="62">
        <f t="shared" ref="N331:N394" si="5">SUM(C331:M331)</f>
        <v>220250</v>
      </c>
    </row>
    <row r="332" spans="1:14" ht="24" x14ac:dyDescent="0.25">
      <c r="A332" s="64" t="s">
        <v>648</v>
      </c>
      <c r="B332" s="61" t="s">
        <v>649</v>
      </c>
      <c r="C332" s="62">
        <v>334209</v>
      </c>
      <c r="D332" s="62">
        <v>44937</v>
      </c>
      <c r="E332" s="62">
        <v>2482</v>
      </c>
      <c r="F332" s="62">
        <v>6901</v>
      </c>
      <c r="G332" s="62">
        <v>0</v>
      </c>
      <c r="H332" s="62">
        <v>1440</v>
      </c>
      <c r="I332" s="62">
        <v>0</v>
      </c>
      <c r="J332" s="62">
        <v>407</v>
      </c>
      <c r="K332" s="62">
        <v>251</v>
      </c>
      <c r="L332" s="63">
        <v>0</v>
      </c>
      <c r="M332" s="62">
        <v>0</v>
      </c>
      <c r="N332" s="62">
        <f t="shared" si="5"/>
        <v>390627</v>
      </c>
    </row>
    <row r="333" spans="1:14" ht="24" x14ac:dyDescent="0.25">
      <c r="A333" s="64" t="s">
        <v>650</v>
      </c>
      <c r="B333" s="61" t="s">
        <v>651</v>
      </c>
      <c r="C333" s="62">
        <v>6619222</v>
      </c>
      <c r="D333" s="62">
        <v>980036</v>
      </c>
      <c r="E333" s="62">
        <v>28582</v>
      </c>
      <c r="F333" s="62">
        <v>66094</v>
      </c>
      <c r="G333" s="62">
        <v>0</v>
      </c>
      <c r="H333" s="62">
        <v>28251</v>
      </c>
      <c r="I333" s="62">
        <v>0</v>
      </c>
      <c r="J333" s="62">
        <v>4137</v>
      </c>
      <c r="K333" s="62">
        <v>6415</v>
      </c>
      <c r="L333" s="63">
        <v>1127510</v>
      </c>
      <c r="M333" s="62">
        <v>0</v>
      </c>
      <c r="N333" s="62">
        <f t="shared" si="5"/>
        <v>8860247</v>
      </c>
    </row>
    <row r="334" spans="1:14" ht="24" x14ac:dyDescent="0.25">
      <c r="A334" s="64" t="s">
        <v>652</v>
      </c>
      <c r="B334" s="61" t="s">
        <v>653</v>
      </c>
      <c r="C334" s="62">
        <v>1131999</v>
      </c>
      <c r="D334" s="62">
        <v>195318</v>
      </c>
      <c r="E334" s="62">
        <v>6951</v>
      </c>
      <c r="F334" s="62">
        <v>18856</v>
      </c>
      <c r="G334" s="62">
        <v>0</v>
      </c>
      <c r="H334" s="62">
        <v>4841</v>
      </c>
      <c r="I334" s="62">
        <v>0</v>
      </c>
      <c r="J334" s="62">
        <v>1125</v>
      </c>
      <c r="K334" s="62">
        <v>931</v>
      </c>
      <c r="L334" s="63">
        <v>0</v>
      </c>
      <c r="M334" s="62">
        <v>0</v>
      </c>
      <c r="N334" s="62">
        <f t="shared" si="5"/>
        <v>1360021</v>
      </c>
    </row>
    <row r="335" spans="1:14" ht="24" x14ac:dyDescent="0.25">
      <c r="A335" s="64" t="s">
        <v>654</v>
      </c>
      <c r="B335" s="61" t="s">
        <v>655</v>
      </c>
      <c r="C335" s="62">
        <v>606859</v>
      </c>
      <c r="D335" s="62">
        <v>280001</v>
      </c>
      <c r="E335" s="62">
        <v>4521</v>
      </c>
      <c r="F335" s="62">
        <v>12818</v>
      </c>
      <c r="G335" s="62">
        <v>0</v>
      </c>
      <c r="H335" s="62">
        <v>2609</v>
      </c>
      <c r="I335" s="62">
        <v>0</v>
      </c>
      <c r="J335" s="62">
        <v>792</v>
      </c>
      <c r="K335" s="62">
        <v>442</v>
      </c>
      <c r="L335" s="63">
        <v>0</v>
      </c>
      <c r="M335" s="62">
        <v>0</v>
      </c>
      <c r="N335" s="62">
        <f t="shared" si="5"/>
        <v>908042</v>
      </c>
    </row>
    <row r="336" spans="1:14" ht="24" x14ac:dyDescent="0.25">
      <c r="A336" s="64" t="s">
        <v>656</v>
      </c>
      <c r="B336" s="61" t="s">
        <v>657</v>
      </c>
      <c r="C336" s="62">
        <v>2520296</v>
      </c>
      <c r="D336" s="62">
        <v>717950</v>
      </c>
      <c r="E336" s="62">
        <v>19360</v>
      </c>
      <c r="F336" s="62">
        <v>56504</v>
      </c>
      <c r="G336" s="62">
        <v>0</v>
      </c>
      <c r="H336" s="62">
        <v>10808</v>
      </c>
      <c r="I336" s="62">
        <v>0</v>
      </c>
      <c r="J336" s="62">
        <v>3408</v>
      </c>
      <c r="K336" s="62">
        <v>1732</v>
      </c>
      <c r="L336" s="63">
        <v>0</v>
      </c>
      <c r="M336" s="62">
        <v>0</v>
      </c>
      <c r="N336" s="62">
        <f t="shared" si="5"/>
        <v>3330058</v>
      </c>
    </row>
    <row r="337" spans="1:14" ht="24" x14ac:dyDescent="0.25">
      <c r="A337" s="64" t="s">
        <v>658</v>
      </c>
      <c r="B337" s="61" t="s">
        <v>659</v>
      </c>
      <c r="C337" s="62">
        <v>183325</v>
      </c>
      <c r="D337" s="62">
        <v>41064</v>
      </c>
      <c r="E337" s="62">
        <v>1733</v>
      </c>
      <c r="F337" s="62">
        <v>4976</v>
      </c>
      <c r="G337" s="62">
        <v>0</v>
      </c>
      <c r="H337" s="62">
        <v>799</v>
      </c>
      <c r="I337" s="62">
        <v>0</v>
      </c>
      <c r="J337" s="62">
        <v>305</v>
      </c>
      <c r="K337" s="62">
        <v>115</v>
      </c>
      <c r="L337" s="63">
        <v>2534</v>
      </c>
      <c r="M337" s="62">
        <v>0</v>
      </c>
      <c r="N337" s="62">
        <f t="shared" si="5"/>
        <v>234851</v>
      </c>
    </row>
    <row r="338" spans="1:14" ht="24" x14ac:dyDescent="0.25">
      <c r="A338" s="64" t="s">
        <v>660</v>
      </c>
      <c r="B338" s="61" t="s">
        <v>661</v>
      </c>
      <c r="C338" s="62">
        <v>201881</v>
      </c>
      <c r="D338" s="62">
        <v>55028</v>
      </c>
      <c r="E338" s="62">
        <v>1935</v>
      </c>
      <c r="F338" s="62">
        <v>5638</v>
      </c>
      <c r="G338" s="62">
        <v>0</v>
      </c>
      <c r="H338" s="62">
        <v>878</v>
      </c>
      <c r="I338" s="62">
        <v>0</v>
      </c>
      <c r="J338" s="62">
        <v>346</v>
      </c>
      <c r="K338" s="62">
        <v>121</v>
      </c>
      <c r="L338" s="63">
        <v>12087</v>
      </c>
      <c r="M338" s="62">
        <v>0</v>
      </c>
      <c r="N338" s="62">
        <f t="shared" si="5"/>
        <v>277914</v>
      </c>
    </row>
    <row r="339" spans="1:14" ht="24" x14ac:dyDescent="0.25">
      <c r="A339" s="64" t="s">
        <v>662</v>
      </c>
      <c r="B339" s="61" t="s">
        <v>663</v>
      </c>
      <c r="C339" s="62">
        <v>455357</v>
      </c>
      <c r="D339" s="62">
        <v>108002</v>
      </c>
      <c r="E339" s="62">
        <v>3430</v>
      </c>
      <c r="F339" s="62">
        <v>9508</v>
      </c>
      <c r="G339" s="62">
        <v>0</v>
      </c>
      <c r="H339" s="62">
        <v>1966</v>
      </c>
      <c r="I339" s="62">
        <v>0</v>
      </c>
      <c r="J339" s="62">
        <v>586</v>
      </c>
      <c r="K339" s="62">
        <v>341</v>
      </c>
      <c r="L339" s="63">
        <v>0</v>
      </c>
      <c r="M339" s="62">
        <v>0</v>
      </c>
      <c r="N339" s="62">
        <f t="shared" si="5"/>
        <v>579190</v>
      </c>
    </row>
    <row r="340" spans="1:14" ht="24" x14ac:dyDescent="0.25">
      <c r="A340" s="64" t="s">
        <v>664</v>
      </c>
      <c r="B340" s="61" t="s">
        <v>665</v>
      </c>
      <c r="C340" s="62">
        <v>411174</v>
      </c>
      <c r="D340" s="62">
        <v>69520</v>
      </c>
      <c r="E340" s="62">
        <v>2411</v>
      </c>
      <c r="F340" s="62">
        <v>6139</v>
      </c>
      <c r="G340" s="62">
        <v>0</v>
      </c>
      <c r="H340" s="62">
        <v>1766</v>
      </c>
      <c r="I340" s="62">
        <v>0</v>
      </c>
      <c r="J340" s="62">
        <v>346</v>
      </c>
      <c r="K340" s="62">
        <v>363</v>
      </c>
      <c r="L340" s="63">
        <v>0</v>
      </c>
      <c r="M340" s="62">
        <v>0</v>
      </c>
      <c r="N340" s="62">
        <f t="shared" si="5"/>
        <v>491719</v>
      </c>
    </row>
    <row r="341" spans="1:14" ht="24" x14ac:dyDescent="0.25">
      <c r="A341" s="64" t="s">
        <v>666</v>
      </c>
      <c r="B341" s="61" t="s">
        <v>667</v>
      </c>
      <c r="C341" s="62">
        <v>78322</v>
      </c>
      <c r="D341" s="62">
        <v>27960</v>
      </c>
      <c r="E341" s="62">
        <v>962</v>
      </c>
      <c r="F341" s="62">
        <v>2892</v>
      </c>
      <c r="G341" s="62">
        <v>0</v>
      </c>
      <c r="H341" s="62">
        <v>344</v>
      </c>
      <c r="I341" s="62">
        <v>0</v>
      </c>
      <c r="J341" s="62">
        <v>179</v>
      </c>
      <c r="K341" s="62">
        <v>33</v>
      </c>
      <c r="L341" s="63">
        <v>0</v>
      </c>
      <c r="M341" s="62">
        <v>0</v>
      </c>
      <c r="N341" s="62">
        <f t="shared" si="5"/>
        <v>110692</v>
      </c>
    </row>
    <row r="342" spans="1:14" ht="24" x14ac:dyDescent="0.25">
      <c r="A342" s="64" t="s">
        <v>668</v>
      </c>
      <c r="B342" s="61" t="s">
        <v>669</v>
      </c>
      <c r="C342" s="62">
        <v>588142</v>
      </c>
      <c r="D342" s="62">
        <v>74880</v>
      </c>
      <c r="E342" s="62">
        <v>2955</v>
      </c>
      <c r="F342" s="62">
        <v>6779</v>
      </c>
      <c r="G342" s="62">
        <v>0</v>
      </c>
      <c r="H342" s="62">
        <v>2528</v>
      </c>
      <c r="I342" s="62">
        <v>0</v>
      </c>
      <c r="J342" s="62">
        <v>488</v>
      </c>
      <c r="K342" s="62">
        <v>565</v>
      </c>
      <c r="L342" s="63">
        <v>0</v>
      </c>
      <c r="M342" s="62">
        <v>0</v>
      </c>
      <c r="N342" s="62">
        <f t="shared" si="5"/>
        <v>676337</v>
      </c>
    </row>
    <row r="343" spans="1:14" ht="48" x14ac:dyDescent="0.25">
      <c r="A343" s="64" t="s">
        <v>670</v>
      </c>
      <c r="B343" s="61" t="s">
        <v>671</v>
      </c>
      <c r="C343" s="62">
        <v>5139874</v>
      </c>
      <c r="D343" s="62">
        <v>1072744</v>
      </c>
      <c r="E343" s="62">
        <v>26483</v>
      </c>
      <c r="F343" s="62">
        <v>65267</v>
      </c>
      <c r="G343" s="62">
        <v>0</v>
      </c>
      <c r="H343" s="62">
        <v>21983</v>
      </c>
      <c r="I343" s="62">
        <v>0</v>
      </c>
      <c r="J343" s="62">
        <v>3897</v>
      </c>
      <c r="K343" s="62">
        <v>4738</v>
      </c>
      <c r="L343" s="63">
        <v>0</v>
      </c>
      <c r="M343" s="62">
        <v>0</v>
      </c>
      <c r="N343" s="62">
        <f t="shared" si="5"/>
        <v>6334986</v>
      </c>
    </row>
    <row r="344" spans="1:14" ht="24" x14ac:dyDescent="0.25">
      <c r="A344" s="64" t="s">
        <v>672</v>
      </c>
      <c r="B344" s="61" t="s">
        <v>673</v>
      </c>
      <c r="C344" s="62">
        <v>160922</v>
      </c>
      <c r="D344" s="62">
        <v>50524</v>
      </c>
      <c r="E344" s="62">
        <v>1920</v>
      </c>
      <c r="F344" s="62">
        <v>5763</v>
      </c>
      <c r="G344" s="62">
        <v>0</v>
      </c>
      <c r="H344" s="62">
        <v>707</v>
      </c>
      <c r="I344" s="62">
        <v>0</v>
      </c>
      <c r="J344" s="62">
        <v>353</v>
      </c>
      <c r="K344" s="62">
        <v>71</v>
      </c>
      <c r="L344" s="63">
        <v>0</v>
      </c>
      <c r="M344" s="62">
        <v>0</v>
      </c>
      <c r="N344" s="62">
        <f t="shared" si="5"/>
        <v>220260</v>
      </c>
    </row>
    <row r="345" spans="1:14" ht="24" x14ac:dyDescent="0.25">
      <c r="A345" s="64" t="s">
        <v>674</v>
      </c>
      <c r="B345" s="61" t="s">
        <v>675</v>
      </c>
      <c r="C345" s="62">
        <v>336749</v>
      </c>
      <c r="D345" s="62">
        <v>97897</v>
      </c>
      <c r="E345" s="62">
        <v>2966</v>
      </c>
      <c r="F345" s="62">
        <v>8739</v>
      </c>
      <c r="G345" s="62">
        <v>0</v>
      </c>
      <c r="H345" s="62">
        <v>1455</v>
      </c>
      <c r="I345" s="62">
        <v>0</v>
      </c>
      <c r="J345" s="62">
        <v>549</v>
      </c>
      <c r="K345" s="62">
        <v>209</v>
      </c>
      <c r="L345" s="63">
        <v>0</v>
      </c>
      <c r="M345" s="62">
        <v>0</v>
      </c>
      <c r="N345" s="62">
        <f t="shared" si="5"/>
        <v>448564</v>
      </c>
    </row>
    <row r="346" spans="1:14" ht="24" x14ac:dyDescent="0.25">
      <c r="A346" s="64" t="s">
        <v>676</v>
      </c>
      <c r="B346" s="61" t="s">
        <v>677</v>
      </c>
      <c r="C346" s="62">
        <v>741223</v>
      </c>
      <c r="D346" s="62">
        <v>101844</v>
      </c>
      <c r="E346" s="62">
        <v>4646</v>
      </c>
      <c r="F346" s="62">
        <v>12738</v>
      </c>
      <c r="G346" s="62">
        <v>0</v>
      </c>
      <c r="H346" s="62">
        <v>3170</v>
      </c>
      <c r="I346" s="62">
        <v>0</v>
      </c>
      <c r="J346" s="62">
        <v>744</v>
      </c>
      <c r="K346" s="62">
        <v>600</v>
      </c>
      <c r="L346" s="63">
        <v>5663</v>
      </c>
      <c r="M346" s="62">
        <v>0</v>
      </c>
      <c r="N346" s="62">
        <f t="shared" si="5"/>
        <v>870628</v>
      </c>
    </row>
    <row r="347" spans="1:14" x14ac:dyDescent="0.25">
      <c r="A347" s="64" t="s">
        <v>678</v>
      </c>
      <c r="B347" s="61" t="s">
        <v>679</v>
      </c>
      <c r="C347" s="62">
        <v>1574995</v>
      </c>
      <c r="D347" s="62">
        <v>404473</v>
      </c>
      <c r="E347" s="62">
        <v>7049</v>
      </c>
      <c r="F347" s="62">
        <v>16459</v>
      </c>
      <c r="G347" s="62">
        <v>0</v>
      </c>
      <c r="H347" s="62">
        <v>6714</v>
      </c>
      <c r="I347" s="62">
        <v>0</v>
      </c>
      <c r="J347" s="62">
        <v>900</v>
      </c>
      <c r="K347" s="62">
        <v>1526</v>
      </c>
      <c r="L347" s="63">
        <v>0</v>
      </c>
      <c r="M347" s="62">
        <v>0</v>
      </c>
      <c r="N347" s="62">
        <f t="shared" si="5"/>
        <v>2012116</v>
      </c>
    </row>
    <row r="348" spans="1:14" ht="36" x14ac:dyDescent="0.25">
      <c r="A348" s="64" t="s">
        <v>680</v>
      </c>
      <c r="B348" s="61" t="s">
        <v>681</v>
      </c>
      <c r="C348" s="62">
        <v>617609</v>
      </c>
      <c r="D348" s="62">
        <v>161969</v>
      </c>
      <c r="E348" s="62">
        <v>3347</v>
      </c>
      <c r="F348" s="62">
        <v>11204</v>
      </c>
      <c r="G348" s="62">
        <v>0</v>
      </c>
      <c r="H348" s="62">
        <v>2610</v>
      </c>
      <c r="I348" s="62">
        <v>0</v>
      </c>
      <c r="J348" s="62">
        <v>800</v>
      </c>
      <c r="K348" s="62">
        <v>391</v>
      </c>
      <c r="L348" s="63">
        <v>0</v>
      </c>
      <c r="M348" s="62">
        <v>0</v>
      </c>
      <c r="N348" s="62">
        <f t="shared" si="5"/>
        <v>797930</v>
      </c>
    </row>
    <row r="349" spans="1:14" ht="36" x14ac:dyDescent="0.25">
      <c r="A349" s="64" t="s">
        <v>682</v>
      </c>
      <c r="B349" s="61" t="s">
        <v>683</v>
      </c>
      <c r="C349" s="62">
        <v>223218</v>
      </c>
      <c r="D349" s="62">
        <v>37765</v>
      </c>
      <c r="E349" s="62">
        <v>2123</v>
      </c>
      <c r="F349" s="62">
        <v>6177</v>
      </c>
      <c r="G349" s="62">
        <v>0</v>
      </c>
      <c r="H349" s="62">
        <v>971</v>
      </c>
      <c r="I349" s="62">
        <v>0</v>
      </c>
      <c r="J349" s="62">
        <v>385</v>
      </c>
      <c r="K349" s="62">
        <v>135</v>
      </c>
      <c r="L349" s="63">
        <v>0</v>
      </c>
      <c r="M349" s="62">
        <v>0</v>
      </c>
      <c r="N349" s="62">
        <f t="shared" si="5"/>
        <v>270774</v>
      </c>
    </row>
    <row r="350" spans="1:14" ht="24" x14ac:dyDescent="0.25">
      <c r="A350" s="64" t="s">
        <v>684</v>
      </c>
      <c r="B350" s="61" t="s">
        <v>685</v>
      </c>
      <c r="C350" s="62">
        <v>103250</v>
      </c>
      <c r="D350" s="62">
        <v>36016</v>
      </c>
      <c r="E350" s="62">
        <v>1277</v>
      </c>
      <c r="F350" s="62">
        <v>3930</v>
      </c>
      <c r="G350" s="62">
        <v>0</v>
      </c>
      <c r="H350" s="62">
        <v>453</v>
      </c>
      <c r="I350" s="62">
        <v>0</v>
      </c>
      <c r="J350" s="62">
        <v>293</v>
      </c>
      <c r="K350" s="62">
        <v>36</v>
      </c>
      <c r="L350" s="63">
        <v>142</v>
      </c>
      <c r="M350" s="62">
        <v>0</v>
      </c>
      <c r="N350" s="62">
        <f t="shared" si="5"/>
        <v>145397</v>
      </c>
    </row>
    <row r="351" spans="1:14" ht="24" x14ac:dyDescent="0.25">
      <c r="A351" s="64" t="s">
        <v>686</v>
      </c>
      <c r="B351" s="61" t="s">
        <v>687</v>
      </c>
      <c r="C351" s="62">
        <v>777334</v>
      </c>
      <c r="D351" s="62">
        <v>164559</v>
      </c>
      <c r="E351" s="62">
        <v>4142</v>
      </c>
      <c r="F351" s="62">
        <v>13334</v>
      </c>
      <c r="G351" s="62">
        <v>0</v>
      </c>
      <c r="H351" s="62">
        <v>3235</v>
      </c>
      <c r="I351" s="62">
        <v>0</v>
      </c>
      <c r="J351" s="62">
        <v>552</v>
      </c>
      <c r="K351" s="62">
        <v>567</v>
      </c>
      <c r="L351" s="63">
        <v>0</v>
      </c>
      <c r="M351" s="62">
        <v>0</v>
      </c>
      <c r="N351" s="62">
        <f t="shared" si="5"/>
        <v>963723</v>
      </c>
    </row>
    <row r="352" spans="1:14" ht="24" x14ac:dyDescent="0.25">
      <c r="A352" s="64" t="s">
        <v>688</v>
      </c>
      <c r="B352" s="61" t="s">
        <v>689</v>
      </c>
      <c r="C352" s="62">
        <v>328802</v>
      </c>
      <c r="D352" s="62">
        <v>101263</v>
      </c>
      <c r="E352" s="62">
        <v>2485</v>
      </c>
      <c r="F352" s="62">
        <v>6876</v>
      </c>
      <c r="G352" s="62">
        <v>0</v>
      </c>
      <c r="H352" s="62">
        <v>1420</v>
      </c>
      <c r="I352" s="62">
        <v>0</v>
      </c>
      <c r="J352" s="62">
        <v>432</v>
      </c>
      <c r="K352" s="62">
        <v>246</v>
      </c>
      <c r="L352" s="63">
        <v>0</v>
      </c>
      <c r="M352" s="62">
        <v>0</v>
      </c>
      <c r="N352" s="62">
        <f t="shared" si="5"/>
        <v>441524</v>
      </c>
    </row>
    <row r="353" spans="1:14" ht="24" x14ac:dyDescent="0.25">
      <c r="A353" s="64" t="s">
        <v>690</v>
      </c>
      <c r="B353" s="61" t="s">
        <v>691</v>
      </c>
      <c r="C353" s="62">
        <v>354755</v>
      </c>
      <c r="D353" s="62">
        <v>158245</v>
      </c>
      <c r="E353" s="62">
        <v>2759</v>
      </c>
      <c r="F353" s="62">
        <v>7929</v>
      </c>
      <c r="G353" s="62">
        <v>0</v>
      </c>
      <c r="H353" s="62">
        <v>1526</v>
      </c>
      <c r="I353" s="62">
        <v>0</v>
      </c>
      <c r="J353" s="62">
        <v>498</v>
      </c>
      <c r="K353" s="62">
        <v>247</v>
      </c>
      <c r="L353" s="63">
        <v>0</v>
      </c>
      <c r="M353" s="62">
        <v>0</v>
      </c>
      <c r="N353" s="62">
        <f t="shared" si="5"/>
        <v>525959</v>
      </c>
    </row>
    <row r="354" spans="1:14" ht="24" x14ac:dyDescent="0.25">
      <c r="A354" s="64" t="s">
        <v>692</v>
      </c>
      <c r="B354" s="61" t="s">
        <v>693</v>
      </c>
      <c r="C354" s="62">
        <v>444422</v>
      </c>
      <c r="D354" s="62">
        <v>92602</v>
      </c>
      <c r="E354" s="62">
        <v>3273</v>
      </c>
      <c r="F354" s="62">
        <v>9163</v>
      </c>
      <c r="G354" s="62">
        <v>0</v>
      </c>
      <c r="H354" s="62">
        <v>1913</v>
      </c>
      <c r="I354" s="62">
        <v>0</v>
      </c>
      <c r="J354" s="62">
        <v>552</v>
      </c>
      <c r="K354" s="62">
        <v>332</v>
      </c>
      <c r="L354" s="63">
        <v>0</v>
      </c>
      <c r="M354" s="62">
        <v>0</v>
      </c>
      <c r="N354" s="62">
        <f t="shared" si="5"/>
        <v>552257</v>
      </c>
    </row>
    <row r="355" spans="1:14" ht="24" x14ac:dyDescent="0.25">
      <c r="A355" s="64" t="s">
        <v>694</v>
      </c>
      <c r="B355" s="61" t="s">
        <v>695</v>
      </c>
      <c r="C355" s="62">
        <v>291057</v>
      </c>
      <c r="D355" s="62">
        <v>66313</v>
      </c>
      <c r="E355" s="62">
        <v>2100</v>
      </c>
      <c r="F355" s="62">
        <v>6158</v>
      </c>
      <c r="G355" s="62">
        <v>0</v>
      </c>
      <c r="H355" s="62">
        <v>1243</v>
      </c>
      <c r="I355" s="62">
        <v>0</v>
      </c>
      <c r="J355" s="62">
        <v>362</v>
      </c>
      <c r="K355" s="62">
        <v>205</v>
      </c>
      <c r="L355" s="63">
        <v>0</v>
      </c>
      <c r="M355" s="62">
        <v>0</v>
      </c>
      <c r="N355" s="62">
        <f t="shared" si="5"/>
        <v>367438</v>
      </c>
    </row>
    <row r="356" spans="1:14" ht="24" x14ac:dyDescent="0.25">
      <c r="A356" s="64" t="s">
        <v>696</v>
      </c>
      <c r="B356" s="61" t="s">
        <v>697</v>
      </c>
      <c r="C356" s="62">
        <v>419607</v>
      </c>
      <c r="D356" s="62">
        <v>54170</v>
      </c>
      <c r="E356" s="62">
        <v>3082</v>
      </c>
      <c r="F356" s="62">
        <v>8429</v>
      </c>
      <c r="G356" s="62">
        <v>0</v>
      </c>
      <c r="H356" s="62">
        <v>1811</v>
      </c>
      <c r="I356" s="62">
        <v>0</v>
      </c>
      <c r="J356" s="62">
        <v>518</v>
      </c>
      <c r="K356" s="62">
        <v>323</v>
      </c>
      <c r="L356" s="63">
        <v>0</v>
      </c>
      <c r="M356" s="62">
        <v>0</v>
      </c>
      <c r="N356" s="62">
        <f t="shared" si="5"/>
        <v>487940</v>
      </c>
    </row>
    <row r="357" spans="1:14" ht="36" x14ac:dyDescent="0.25">
      <c r="A357" s="64" t="s">
        <v>698</v>
      </c>
      <c r="B357" s="61" t="s">
        <v>699</v>
      </c>
      <c r="C357" s="62">
        <v>994764</v>
      </c>
      <c r="D357" s="62">
        <v>281845</v>
      </c>
      <c r="E357" s="62">
        <v>6961</v>
      </c>
      <c r="F357" s="62">
        <v>19278</v>
      </c>
      <c r="G357" s="62">
        <v>0</v>
      </c>
      <c r="H357" s="62">
        <v>4275</v>
      </c>
      <c r="I357" s="62">
        <v>0</v>
      </c>
      <c r="J357" s="62">
        <v>1148</v>
      </c>
      <c r="K357" s="62">
        <v>768</v>
      </c>
      <c r="L357" s="63">
        <v>0</v>
      </c>
      <c r="M357" s="62">
        <v>0</v>
      </c>
      <c r="N357" s="62">
        <f t="shared" si="5"/>
        <v>1309039</v>
      </c>
    </row>
    <row r="358" spans="1:14" ht="24" x14ac:dyDescent="0.25">
      <c r="A358" s="64" t="s">
        <v>700</v>
      </c>
      <c r="B358" s="61" t="s">
        <v>701</v>
      </c>
      <c r="C358" s="62">
        <v>248743</v>
      </c>
      <c r="D358" s="62">
        <v>43565</v>
      </c>
      <c r="E358" s="62">
        <v>2125</v>
      </c>
      <c r="F358" s="62">
        <v>6028</v>
      </c>
      <c r="G358" s="62">
        <v>0</v>
      </c>
      <c r="H358" s="62">
        <v>1079</v>
      </c>
      <c r="I358" s="62">
        <v>0</v>
      </c>
      <c r="J358" s="62">
        <v>369</v>
      </c>
      <c r="K358" s="62">
        <v>170</v>
      </c>
      <c r="L358" s="63">
        <v>0</v>
      </c>
      <c r="M358" s="62">
        <v>0</v>
      </c>
      <c r="N358" s="62">
        <f t="shared" si="5"/>
        <v>302079</v>
      </c>
    </row>
    <row r="359" spans="1:14" ht="24" x14ac:dyDescent="0.25">
      <c r="A359" s="64" t="s">
        <v>702</v>
      </c>
      <c r="B359" s="61" t="s">
        <v>703</v>
      </c>
      <c r="C359" s="62">
        <v>2736657</v>
      </c>
      <c r="D359" s="62">
        <v>569997</v>
      </c>
      <c r="E359" s="62">
        <v>14089</v>
      </c>
      <c r="F359" s="62">
        <v>35422</v>
      </c>
      <c r="G359" s="62">
        <v>0</v>
      </c>
      <c r="H359" s="62">
        <v>11688</v>
      </c>
      <c r="I359" s="62">
        <v>0</v>
      </c>
      <c r="J359" s="62">
        <v>2368</v>
      </c>
      <c r="K359" s="62">
        <v>2474</v>
      </c>
      <c r="L359" s="63">
        <v>122654</v>
      </c>
      <c r="M359" s="62">
        <v>0</v>
      </c>
      <c r="N359" s="62">
        <f t="shared" si="5"/>
        <v>3495349</v>
      </c>
    </row>
    <row r="360" spans="1:14" ht="24" x14ac:dyDescent="0.25">
      <c r="A360" s="64" t="s">
        <v>704</v>
      </c>
      <c r="B360" s="61" t="s">
        <v>705</v>
      </c>
      <c r="C360" s="62">
        <v>377860</v>
      </c>
      <c r="D360" s="62">
        <v>74076</v>
      </c>
      <c r="E360" s="62">
        <v>2780</v>
      </c>
      <c r="F360" s="62">
        <v>7519</v>
      </c>
      <c r="G360" s="62">
        <v>0</v>
      </c>
      <c r="H360" s="62">
        <v>1634</v>
      </c>
      <c r="I360" s="62">
        <v>0</v>
      </c>
      <c r="J360" s="62">
        <v>458</v>
      </c>
      <c r="K360" s="62">
        <v>295</v>
      </c>
      <c r="L360" s="63">
        <v>0</v>
      </c>
      <c r="M360" s="62">
        <v>0</v>
      </c>
      <c r="N360" s="62">
        <f t="shared" si="5"/>
        <v>464622</v>
      </c>
    </row>
    <row r="361" spans="1:14" ht="24" x14ac:dyDescent="0.25">
      <c r="A361" s="64" t="s">
        <v>706</v>
      </c>
      <c r="B361" s="61" t="s">
        <v>707</v>
      </c>
      <c r="C361" s="62">
        <v>473537</v>
      </c>
      <c r="D361" s="62">
        <v>59358</v>
      </c>
      <c r="E361" s="62">
        <v>3267</v>
      </c>
      <c r="F361" s="62">
        <v>8714</v>
      </c>
      <c r="G361" s="62">
        <v>0</v>
      </c>
      <c r="H361" s="62">
        <v>2044</v>
      </c>
      <c r="I361" s="62">
        <v>0</v>
      </c>
      <c r="J361" s="62">
        <v>537</v>
      </c>
      <c r="K361" s="62">
        <v>383</v>
      </c>
      <c r="L361" s="63">
        <v>24785</v>
      </c>
      <c r="M361" s="62">
        <v>0</v>
      </c>
      <c r="N361" s="62">
        <f t="shared" si="5"/>
        <v>572625</v>
      </c>
    </row>
    <row r="362" spans="1:14" x14ac:dyDescent="0.25">
      <c r="A362" s="64" t="s">
        <v>708</v>
      </c>
      <c r="B362" s="61" t="s">
        <v>709</v>
      </c>
      <c r="C362" s="62">
        <v>301304</v>
      </c>
      <c r="D362" s="62">
        <v>168306</v>
      </c>
      <c r="E362" s="62">
        <v>2355</v>
      </c>
      <c r="F362" s="62">
        <v>6583</v>
      </c>
      <c r="G362" s="62">
        <v>0</v>
      </c>
      <c r="H362" s="62">
        <v>1301</v>
      </c>
      <c r="I362" s="62">
        <v>0</v>
      </c>
      <c r="J362" s="62">
        <v>407</v>
      </c>
      <c r="K362" s="62">
        <v>219</v>
      </c>
      <c r="L362" s="63">
        <v>0</v>
      </c>
      <c r="M362" s="62">
        <v>0</v>
      </c>
      <c r="N362" s="62">
        <f t="shared" si="5"/>
        <v>480475</v>
      </c>
    </row>
    <row r="363" spans="1:14" ht="24" x14ac:dyDescent="0.25">
      <c r="A363" s="64" t="s">
        <v>710</v>
      </c>
      <c r="B363" s="61" t="s">
        <v>711</v>
      </c>
      <c r="C363" s="62">
        <v>116678</v>
      </c>
      <c r="D363" s="62">
        <v>45609</v>
      </c>
      <c r="E363" s="62">
        <v>1586</v>
      </c>
      <c r="F363" s="62">
        <v>4842</v>
      </c>
      <c r="G363" s="62">
        <v>0</v>
      </c>
      <c r="H363" s="62">
        <v>516</v>
      </c>
      <c r="I363" s="62">
        <v>0</v>
      </c>
      <c r="J363" s="62">
        <v>295</v>
      </c>
      <c r="K363" s="62">
        <v>38</v>
      </c>
      <c r="L363" s="63">
        <v>0</v>
      </c>
      <c r="M363" s="62">
        <v>0</v>
      </c>
      <c r="N363" s="62">
        <f t="shared" si="5"/>
        <v>169564</v>
      </c>
    </row>
    <row r="364" spans="1:14" ht="24" x14ac:dyDescent="0.25">
      <c r="A364" s="64" t="s">
        <v>712</v>
      </c>
      <c r="B364" s="61" t="s">
        <v>713</v>
      </c>
      <c r="C364" s="62">
        <v>126272</v>
      </c>
      <c r="D364" s="62">
        <v>45480</v>
      </c>
      <c r="E364" s="62">
        <v>1556</v>
      </c>
      <c r="F364" s="62">
        <v>4690</v>
      </c>
      <c r="G364" s="62">
        <v>0</v>
      </c>
      <c r="H364" s="62">
        <v>555</v>
      </c>
      <c r="I364" s="62">
        <v>0</v>
      </c>
      <c r="J364" s="62">
        <v>287</v>
      </c>
      <c r="K364" s="62">
        <v>52</v>
      </c>
      <c r="L364" s="63">
        <v>0</v>
      </c>
      <c r="M364" s="62">
        <v>0</v>
      </c>
      <c r="N364" s="62">
        <f t="shared" si="5"/>
        <v>178892</v>
      </c>
    </row>
    <row r="365" spans="1:14" ht="24" x14ac:dyDescent="0.25">
      <c r="A365" s="64" t="s">
        <v>714</v>
      </c>
      <c r="B365" s="61" t="s">
        <v>715</v>
      </c>
      <c r="C365" s="62">
        <v>536520</v>
      </c>
      <c r="D365" s="62">
        <v>89330</v>
      </c>
      <c r="E365" s="62">
        <v>3368</v>
      </c>
      <c r="F365" s="62">
        <v>8681</v>
      </c>
      <c r="G365" s="62">
        <v>0</v>
      </c>
      <c r="H365" s="62">
        <v>2310</v>
      </c>
      <c r="I365" s="62">
        <v>0</v>
      </c>
      <c r="J365" s="62">
        <v>518</v>
      </c>
      <c r="K365" s="62">
        <v>462</v>
      </c>
      <c r="L365" s="63">
        <v>172</v>
      </c>
      <c r="M365" s="62">
        <v>0</v>
      </c>
      <c r="N365" s="62">
        <f t="shared" si="5"/>
        <v>641361</v>
      </c>
    </row>
    <row r="366" spans="1:14" ht="24" x14ac:dyDescent="0.25">
      <c r="A366" s="64" t="s">
        <v>716</v>
      </c>
      <c r="B366" s="61" t="s">
        <v>717</v>
      </c>
      <c r="C366" s="62">
        <v>209235</v>
      </c>
      <c r="D366" s="62">
        <v>68111</v>
      </c>
      <c r="E366" s="62">
        <v>1964</v>
      </c>
      <c r="F366" s="62">
        <v>5818</v>
      </c>
      <c r="G366" s="62">
        <v>0</v>
      </c>
      <c r="H366" s="62">
        <v>906</v>
      </c>
      <c r="I366" s="62">
        <v>0</v>
      </c>
      <c r="J366" s="62">
        <v>380</v>
      </c>
      <c r="K366" s="62">
        <v>122</v>
      </c>
      <c r="L366" s="63">
        <v>0</v>
      </c>
      <c r="M366" s="62">
        <v>0</v>
      </c>
      <c r="N366" s="62">
        <f t="shared" si="5"/>
        <v>286536</v>
      </c>
    </row>
    <row r="367" spans="1:14" ht="24" x14ac:dyDescent="0.25">
      <c r="A367" s="64" t="s">
        <v>718</v>
      </c>
      <c r="B367" s="61" t="s">
        <v>719</v>
      </c>
      <c r="C367" s="62">
        <v>428187</v>
      </c>
      <c r="D367" s="62">
        <v>106023</v>
      </c>
      <c r="E367" s="62">
        <v>3190</v>
      </c>
      <c r="F367" s="62">
        <v>8781</v>
      </c>
      <c r="G367" s="62">
        <v>0</v>
      </c>
      <c r="H367" s="62">
        <v>1849</v>
      </c>
      <c r="I367" s="62">
        <v>0</v>
      </c>
      <c r="J367" s="62">
        <v>539</v>
      </c>
      <c r="K367" s="62">
        <v>325</v>
      </c>
      <c r="L367" s="63">
        <v>6717</v>
      </c>
      <c r="M367" s="62">
        <v>0</v>
      </c>
      <c r="N367" s="62">
        <f t="shared" si="5"/>
        <v>555611</v>
      </c>
    </row>
    <row r="368" spans="1:14" ht="24" x14ac:dyDescent="0.25">
      <c r="A368" s="64" t="s">
        <v>720</v>
      </c>
      <c r="B368" s="61" t="s">
        <v>721</v>
      </c>
      <c r="C368" s="62">
        <v>314102</v>
      </c>
      <c r="D368" s="62">
        <v>60778</v>
      </c>
      <c r="E368" s="62">
        <v>2093</v>
      </c>
      <c r="F368" s="62">
        <v>5466</v>
      </c>
      <c r="G368" s="62">
        <v>0</v>
      </c>
      <c r="H368" s="62">
        <v>1355</v>
      </c>
      <c r="I368" s="62">
        <v>0</v>
      </c>
      <c r="J368" s="62">
        <v>337</v>
      </c>
      <c r="K368" s="62">
        <v>263</v>
      </c>
      <c r="L368" s="63">
        <v>14799</v>
      </c>
      <c r="M368" s="62">
        <v>0</v>
      </c>
      <c r="N368" s="62">
        <f t="shared" si="5"/>
        <v>399193</v>
      </c>
    </row>
    <row r="369" spans="1:14" ht="24" x14ac:dyDescent="0.25">
      <c r="A369" s="64" t="s">
        <v>722</v>
      </c>
      <c r="B369" s="61" t="s">
        <v>723</v>
      </c>
      <c r="C369" s="62">
        <v>521069</v>
      </c>
      <c r="D369" s="62">
        <v>152284</v>
      </c>
      <c r="E369" s="62">
        <v>3923</v>
      </c>
      <c r="F369" s="62">
        <v>10839</v>
      </c>
      <c r="G369" s="62">
        <v>0</v>
      </c>
      <c r="H369" s="62">
        <v>2251</v>
      </c>
      <c r="I369" s="62">
        <v>0</v>
      </c>
      <c r="J369" s="62">
        <v>675</v>
      </c>
      <c r="K369" s="62">
        <v>392</v>
      </c>
      <c r="L369" s="63">
        <v>0</v>
      </c>
      <c r="M369" s="62">
        <v>0</v>
      </c>
      <c r="N369" s="62">
        <f t="shared" si="5"/>
        <v>691433</v>
      </c>
    </row>
    <row r="370" spans="1:14" ht="24" x14ac:dyDescent="0.25">
      <c r="A370" s="64" t="s">
        <v>724</v>
      </c>
      <c r="B370" s="61" t="s">
        <v>725</v>
      </c>
      <c r="C370" s="62">
        <v>156451</v>
      </c>
      <c r="D370" s="62">
        <v>60196</v>
      </c>
      <c r="E370" s="62">
        <v>1933</v>
      </c>
      <c r="F370" s="62">
        <v>5843</v>
      </c>
      <c r="G370" s="62">
        <v>0</v>
      </c>
      <c r="H370" s="62">
        <v>689</v>
      </c>
      <c r="I370" s="62">
        <v>0</v>
      </c>
      <c r="J370" s="62">
        <v>362</v>
      </c>
      <c r="K370" s="62">
        <v>63</v>
      </c>
      <c r="L370" s="63">
        <v>0</v>
      </c>
      <c r="M370" s="62">
        <v>0</v>
      </c>
      <c r="N370" s="62">
        <f t="shared" si="5"/>
        <v>225537</v>
      </c>
    </row>
    <row r="371" spans="1:14" ht="24" x14ac:dyDescent="0.25">
      <c r="A371" s="64" t="s">
        <v>726</v>
      </c>
      <c r="B371" s="61" t="s">
        <v>727</v>
      </c>
      <c r="C371" s="62">
        <v>267098</v>
      </c>
      <c r="D371" s="62">
        <v>72061</v>
      </c>
      <c r="E371" s="62">
        <v>2149</v>
      </c>
      <c r="F371" s="62">
        <v>6206</v>
      </c>
      <c r="G371" s="62">
        <v>0</v>
      </c>
      <c r="H371" s="62">
        <v>1150</v>
      </c>
      <c r="I371" s="62">
        <v>0</v>
      </c>
      <c r="J371" s="62">
        <v>378</v>
      </c>
      <c r="K371" s="62">
        <v>182</v>
      </c>
      <c r="L371" s="63">
        <v>2789</v>
      </c>
      <c r="M371" s="62">
        <v>0</v>
      </c>
      <c r="N371" s="62">
        <f t="shared" si="5"/>
        <v>352013</v>
      </c>
    </row>
    <row r="372" spans="1:14" ht="24" x14ac:dyDescent="0.25">
      <c r="A372" s="64" t="s">
        <v>728</v>
      </c>
      <c r="B372" s="61" t="s">
        <v>729</v>
      </c>
      <c r="C372" s="62">
        <v>316580</v>
      </c>
      <c r="D372" s="62">
        <v>64694</v>
      </c>
      <c r="E372" s="62">
        <v>2587</v>
      </c>
      <c r="F372" s="62">
        <v>7338</v>
      </c>
      <c r="G372" s="62">
        <v>0</v>
      </c>
      <c r="H372" s="62">
        <v>1369</v>
      </c>
      <c r="I372" s="62">
        <v>0</v>
      </c>
      <c r="J372" s="62">
        <v>465</v>
      </c>
      <c r="K372" s="62">
        <v>220</v>
      </c>
      <c r="L372" s="63">
        <v>14569</v>
      </c>
      <c r="M372" s="62">
        <v>0</v>
      </c>
      <c r="N372" s="62">
        <f t="shared" si="5"/>
        <v>407822</v>
      </c>
    </row>
    <row r="373" spans="1:14" ht="24" x14ac:dyDescent="0.25">
      <c r="A373" s="64" t="s">
        <v>730</v>
      </c>
      <c r="B373" s="61" t="s">
        <v>731</v>
      </c>
      <c r="C373" s="62">
        <v>1943557</v>
      </c>
      <c r="D373" s="62">
        <v>741919</v>
      </c>
      <c r="E373" s="62">
        <v>10830</v>
      </c>
      <c r="F373" s="62">
        <v>28108</v>
      </c>
      <c r="G373" s="62">
        <v>0</v>
      </c>
      <c r="H373" s="62">
        <v>8307</v>
      </c>
      <c r="I373" s="62">
        <v>0</v>
      </c>
      <c r="J373" s="62">
        <v>1621</v>
      </c>
      <c r="K373" s="62">
        <v>1704</v>
      </c>
      <c r="L373" s="63">
        <v>0</v>
      </c>
      <c r="M373" s="62">
        <v>0</v>
      </c>
      <c r="N373" s="62">
        <f t="shared" si="5"/>
        <v>2736046</v>
      </c>
    </row>
    <row r="374" spans="1:14" ht="24" x14ac:dyDescent="0.25">
      <c r="A374" s="64" t="s">
        <v>732</v>
      </c>
      <c r="B374" s="61" t="s">
        <v>733</v>
      </c>
      <c r="C374" s="62">
        <v>168067</v>
      </c>
      <c r="D374" s="62">
        <v>64032</v>
      </c>
      <c r="E374" s="62">
        <v>1529</v>
      </c>
      <c r="F374" s="62">
        <v>4547</v>
      </c>
      <c r="G374" s="62">
        <v>0</v>
      </c>
      <c r="H374" s="62">
        <v>726</v>
      </c>
      <c r="I374" s="62">
        <v>0</v>
      </c>
      <c r="J374" s="62">
        <v>289</v>
      </c>
      <c r="K374" s="62">
        <v>100</v>
      </c>
      <c r="L374" s="63">
        <v>0</v>
      </c>
      <c r="M374" s="62">
        <v>0</v>
      </c>
      <c r="N374" s="62">
        <f t="shared" si="5"/>
        <v>239290</v>
      </c>
    </row>
    <row r="375" spans="1:14" ht="24" x14ac:dyDescent="0.25">
      <c r="A375" s="64" t="s">
        <v>734</v>
      </c>
      <c r="B375" s="61" t="s">
        <v>735</v>
      </c>
      <c r="C375" s="62">
        <v>763568</v>
      </c>
      <c r="D375" s="62">
        <v>202169</v>
      </c>
      <c r="E375" s="62">
        <v>4570</v>
      </c>
      <c r="F375" s="62">
        <v>12158</v>
      </c>
      <c r="G375" s="62">
        <v>0</v>
      </c>
      <c r="H375" s="62">
        <v>3270</v>
      </c>
      <c r="I375" s="62">
        <v>0</v>
      </c>
      <c r="J375" s="62">
        <v>853</v>
      </c>
      <c r="K375" s="62">
        <v>638</v>
      </c>
      <c r="L375" s="63">
        <v>0</v>
      </c>
      <c r="M375" s="62">
        <v>0</v>
      </c>
      <c r="N375" s="62">
        <f t="shared" si="5"/>
        <v>987226</v>
      </c>
    </row>
    <row r="376" spans="1:14" ht="24" x14ac:dyDescent="0.25">
      <c r="A376" s="64" t="s">
        <v>736</v>
      </c>
      <c r="B376" s="61" t="s">
        <v>737</v>
      </c>
      <c r="C376" s="62">
        <v>479908</v>
      </c>
      <c r="D376" s="62">
        <v>73100</v>
      </c>
      <c r="E376" s="62">
        <v>3599</v>
      </c>
      <c r="F376" s="62">
        <v>10000</v>
      </c>
      <c r="G376" s="62">
        <v>0</v>
      </c>
      <c r="H376" s="62">
        <v>2071</v>
      </c>
      <c r="I376" s="62">
        <v>0</v>
      </c>
      <c r="J376" s="62">
        <v>614</v>
      </c>
      <c r="K376" s="62">
        <v>359</v>
      </c>
      <c r="L376" s="63">
        <v>0</v>
      </c>
      <c r="M376" s="62">
        <v>0</v>
      </c>
      <c r="N376" s="62">
        <f t="shared" si="5"/>
        <v>569651</v>
      </c>
    </row>
    <row r="377" spans="1:14" ht="24" x14ac:dyDescent="0.25">
      <c r="A377" s="64" t="s">
        <v>738</v>
      </c>
      <c r="B377" s="61" t="s">
        <v>739</v>
      </c>
      <c r="C377" s="62">
        <v>388949</v>
      </c>
      <c r="D377" s="62">
        <v>156742</v>
      </c>
      <c r="E377" s="62">
        <v>4664</v>
      </c>
      <c r="F377" s="62">
        <v>14231</v>
      </c>
      <c r="G377" s="62">
        <v>0</v>
      </c>
      <c r="H377" s="62">
        <v>1703</v>
      </c>
      <c r="I377" s="62">
        <v>0</v>
      </c>
      <c r="J377" s="62">
        <v>850</v>
      </c>
      <c r="K377" s="62">
        <v>160</v>
      </c>
      <c r="L377" s="63">
        <v>39240</v>
      </c>
      <c r="M377" s="62">
        <v>0</v>
      </c>
      <c r="N377" s="62">
        <f t="shared" si="5"/>
        <v>606539</v>
      </c>
    </row>
    <row r="378" spans="1:14" ht="24" x14ac:dyDescent="0.25">
      <c r="A378" s="64" t="s">
        <v>740</v>
      </c>
      <c r="B378" s="61" t="s">
        <v>741</v>
      </c>
      <c r="C378" s="62">
        <v>324443</v>
      </c>
      <c r="D378" s="62">
        <v>115279</v>
      </c>
      <c r="E378" s="62">
        <v>2056</v>
      </c>
      <c r="F378" s="62">
        <v>5192</v>
      </c>
      <c r="G378" s="62">
        <v>0</v>
      </c>
      <c r="H378" s="62">
        <v>1401</v>
      </c>
      <c r="I378" s="62">
        <v>0</v>
      </c>
      <c r="J378" s="62">
        <v>321</v>
      </c>
      <c r="K378" s="62">
        <v>284</v>
      </c>
      <c r="L378" s="63">
        <v>23622</v>
      </c>
      <c r="M378" s="62">
        <v>0</v>
      </c>
      <c r="N378" s="62">
        <f t="shared" si="5"/>
        <v>472598</v>
      </c>
    </row>
    <row r="379" spans="1:14" ht="24" x14ac:dyDescent="0.25">
      <c r="A379" s="64" t="s">
        <v>742</v>
      </c>
      <c r="B379" s="61" t="s">
        <v>743</v>
      </c>
      <c r="C379" s="62">
        <v>212368</v>
      </c>
      <c r="D379" s="62">
        <v>62625</v>
      </c>
      <c r="E379" s="62">
        <v>1568</v>
      </c>
      <c r="F379" s="62">
        <v>4545</v>
      </c>
      <c r="G379" s="62">
        <v>0</v>
      </c>
      <c r="H379" s="62">
        <v>910</v>
      </c>
      <c r="I379" s="62">
        <v>0</v>
      </c>
      <c r="J379" s="62">
        <v>267</v>
      </c>
      <c r="K379" s="62">
        <v>151</v>
      </c>
      <c r="L379" s="63">
        <v>0</v>
      </c>
      <c r="M379" s="62">
        <v>0</v>
      </c>
      <c r="N379" s="62">
        <f t="shared" si="5"/>
        <v>282434</v>
      </c>
    </row>
    <row r="380" spans="1:14" ht="24" x14ac:dyDescent="0.25">
      <c r="A380" s="64" t="s">
        <v>744</v>
      </c>
      <c r="B380" s="61" t="s">
        <v>745</v>
      </c>
      <c r="C380" s="62">
        <v>214424</v>
      </c>
      <c r="D380" s="62">
        <v>74569</v>
      </c>
      <c r="E380" s="62">
        <v>2004</v>
      </c>
      <c r="F380" s="62">
        <v>5892</v>
      </c>
      <c r="G380" s="62">
        <v>0</v>
      </c>
      <c r="H380" s="62">
        <v>930</v>
      </c>
      <c r="I380" s="62">
        <v>0</v>
      </c>
      <c r="J380" s="62">
        <v>363</v>
      </c>
      <c r="K380" s="62">
        <v>129</v>
      </c>
      <c r="L380" s="63">
        <v>0</v>
      </c>
      <c r="M380" s="62">
        <v>0</v>
      </c>
      <c r="N380" s="62">
        <f t="shared" si="5"/>
        <v>298311</v>
      </c>
    </row>
    <row r="381" spans="1:14" ht="24" x14ac:dyDescent="0.25">
      <c r="A381" s="64" t="s">
        <v>746</v>
      </c>
      <c r="B381" s="61" t="s">
        <v>747</v>
      </c>
      <c r="C381" s="62">
        <v>233271</v>
      </c>
      <c r="D381" s="62">
        <v>81787</v>
      </c>
      <c r="E381" s="62">
        <v>2400</v>
      </c>
      <c r="F381" s="62">
        <v>7100</v>
      </c>
      <c r="G381" s="62">
        <v>0</v>
      </c>
      <c r="H381" s="62">
        <v>1017</v>
      </c>
      <c r="I381" s="62">
        <v>0</v>
      </c>
      <c r="J381" s="62">
        <v>436</v>
      </c>
      <c r="K381" s="62">
        <v>127</v>
      </c>
      <c r="L381" s="63">
        <v>0</v>
      </c>
      <c r="M381" s="62">
        <v>0</v>
      </c>
      <c r="N381" s="62">
        <f t="shared" si="5"/>
        <v>326138</v>
      </c>
    </row>
    <row r="382" spans="1:14" ht="24" x14ac:dyDescent="0.25">
      <c r="A382" s="64" t="s">
        <v>748</v>
      </c>
      <c r="B382" s="61" t="s">
        <v>749</v>
      </c>
      <c r="C382" s="62">
        <v>99905</v>
      </c>
      <c r="D382" s="62">
        <v>37087</v>
      </c>
      <c r="E382" s="62">
        <v>1334</v>
      </c>
      <c r="F382" s="62">
        <v>4048</v>
      </c>
      <c r="G382" s="62">
        <v>0</v>
      </c>
      <c r="H382" s="62">
        <v>442</v>
      </c>
      <c r="I382" s="62">
        <v>0</v>
      </c>
      <c r="J382" s="62">
        <v>247</v>
      </c>
      <c r="K382" s="62">
        <v>35</v>
      </c>
      <c r="L382" s="63">
        <v>0</v>
      </c>
      <c r="M382" s="62">
        <v>0</v>
      </c>
      <c r="N382" s="62">
        <f t="shared" si="5"/>
        <v>143098</v>
      </c>
    </row>
    <row r="383" spans="1:14" ht="24" x14ac:dyDescent="0.25">
      <c r="A383" s="64" t="s">
        <v>750</v>
      </c>
      <c r="B383" s="61" t="s">
        <v>751</v>
      </c>
      <c r="C383" s="62">
        <v>199673</v>
      </c>
      <c r="D383" s="62">
        <v>41639</v>
      </c>
      <c r="E383" s="62">
        <v>1852</v>
      </c>
      <c r="F383" s="62">
        <v>5323</v>
      </c>
      <c r="G383" s="62">
        <v>0</v>
      </c>
      <c r="H383" s="62">
        <v>870</v>
      </c>
      <c r="I383" s="62">
        <v>0</v>
      </c>
      <c r="J383" s="62">
        <v>326</v>
      </c>
      <c r="K383" s="62">
        <v>127</v>
      </c>
      <c r="L383" s="63">
        <v>0</v>
      </c>
      <c r="M383" s="62">
        <v>0</v>
      </c>
      <c r="N383" s="62">
        <f t="shared" si="5"/>
        <v>249810</v>
      </c>
    </row>
    <row r="384" spans="1:14" ht="24" x14ac:dyDescent="0.25">
      <c r="A384" s="64" t="s">
        <v>752</v>
      </c>
      <c r="B384" s="61" t="s">
        <v>753</v>
      </c>
      <c r="C384" s="62">
        <v>1856090</v>
      </c>
      <c r="D384" s="62">
        <v>370530</v>
      </c>
      <c r="E384" s="62">
        <v>7868</v>
      </c>
      <c r="F384" s="62">
        <v>18509</v>
      </c>
      <c r="G384" s="62">
        <v>0</v>
      </c>
      <c r="H384" s="62">
        <v>7888</v>
      </c>
      <c r="I384" s="62">
        <v>0</v>
      </c>
      <c r="J384" s="62">
        <v>1091</v>
      </c>
      <c r="K384" s="62">
        <v>1794</v>
      </c>
      <c r="L384" s="63">
        <v>0</v>
      </c>
      <c r="M384" s="62">
        <v>0</v>
      </c>
      <c r="N384" s="62">
        <f t="shared" si="5"/>
        <v>2263770</v>
      </c>
    </row>
    <row r="385" spans="1:14" ht="24" x14ac:dyDescent="0.25">
      <c r="A385" s="64" t="s">
        <v>754</v>
      </c>
      <c r="B385" s="61" t="s">
        <v>755</v>
      </c>
      <c r="C385" s="62">
        <v>90235</v>
      </c>
      <c r="D385" s="62">
        <v>38444</v>
      </c>
      <c r="E385" s="62">
        <v>1097</v>
      </c>
      <c r="F385" s="62">
        <v>3318</v>
      </c>
      <c r="G385" s="62">
        <v>0</v>
      </c>
      <c r="H385" s="62">
        <v>396</v>
      </c>
      <c r="I385" s="62">
        <v>0</v>
      </c>
      <c r="J385" s="62">
        <v>204</v>
      </c>
      <c r="K385" s="62">
        <v>38</v>
      </c>
      <c r="L385" s="63">
        <v>2562</v>
      </c>
      <c r="M385" s="62">
        <v>0</v>
      </c>
      <c r="N385" s="62">
        <f t="shared" si="5"/>
        <v>136294</v>
      </c>
    </row>
    <row r="386" spans="1:14" ht="24" x14ac:dyDescent="0.25">
      <c r="A386" s="64" t="s">
        <v>756</v>
      </c>
      <c r="B386" s="61" t="s">
        <v>757</v>
      </c>
      <c r="C386" s="62">
        <v>1179580</v>
      </c>
      <c r="D386" s="62">
        <v>152934</v>
      </c>
      <c r="E386" s="62">
        <v>7487</v>
      </c>
      <c r="F386" s="62">
        <v>19870</v>
      </c>
      <c r="G386" s="62">
        <v>0</v>
      </c>
      <c r="H386" s="62">
        <v>5068</v>
      </c>
      <c r="I386" s="62">
        <v>0</v>
      </c>
      <c r="J386" s="62">
        <v>1213</v>
      </c>
      <c r="K386" s="62">
        <v>982</v>
      </c>
      <c r="L386" s="63">
        <v>0</v>
      </c>
      <c r="M386" s="62">
        <v>0</v>
      </c>
      <c r="N386" s="62">
        <f t="shared" si="5"/>
        <v>1367134</v>
      </c>
    </row>
    <row r="387" spans="1:14" ht="24" x14ac:dyDescent="0.25">
      <c r="A387" s="64" t="s">
        <v>758</v>
      </c>
      <c r="B387" s="61" t="s">
        <v>759</v>
      </c>
      <c r="C387" s="62">
        <v>386312</v>
      </c>
      <c r="D387" s="62">
        <v>107395</v>
      </c>
      <c r="E387" s="62">
        <v>2792</v>
      </c>
      <c r="F387" s="62">
        <v>7736</v>
      </c>
      <c r="G387" s="62">
        <v>0</v>
      </c>
      <c r="H387" s="62">
        <v>1664</v>
      </c>
      <c r="I387" s="62">
        <v>0</v>
      </c>
      <c r="J387" s="62">
        <v>478</v>
      </c>
      <c r="K387" s="62">
        <v>294</v>
      </c>
      <c r="L387" s="63">
        <v>0</v>
      </c>
      <c r="M387" s="62">
        <v>0</v>
      </c>
      <c r="N387" s="62">
        <f t="shared" si="5"/>
        <v>506671</v>
      </c>
    </row>
    <row r="388" spans="1:14" ht="24" x14ac:dyDescent="0.25">
      <c r="A388" s="64" t="s">
        <v>760</v>
      </c>
      <c r="B388" s="61" t="s">
        <v>761</v>
      </c>
      <c r="C388" s="62">
        <v>393309</v>
      </c>
      <c r="D388" s="62">
        <v>47183</v>
      </c>
      <c r="E388" s="62">
        <v>2780</v>
      </c>
      <c r="F388" s="62">
        <v>7446</v>
      </c>
      <c r="G388" s="62">
        <v>0</v>
      </c>
      <c r="H388" s="62">
        <v>1699</v>
      </c>
      <c r="I388" s="62">
        <v>0</v>
      </c>
      <c r="J388" s="62">
        <v>456</v>
      </c>
      <c r="K388" s="62">
        <v>315</v>
      </c>
      <c r="L388" s="63">
        <v>0</v>
      </c>
      <c r="M388" s="62">
        <v>0</v>
      </c>
      <c r="N388" s="62">
        <f t="shared" si="5"/>
        <v>453188</v>
      </c>
    </row>
    <row r="389" spans="1:14" ht="24" x14ac:dyDescent="0.25">
      <c r="A389" s="64" t="s">
        <v>762</v>
      </c>
      <c r="B389" s="61" t="s">
        <v>763</v>
      </c>
      <c r="C389" s="62">
        <v>346424</v>
      </c>
      <c r="D389" s="62">
        <v>71560</v>
      </c>
      <c r="E389" s="62">
        <v>2176</v>
      </c>
      <c r="F389" s="62">
        <v>5465</v>
      </c>
      <c r="G389" s="62">
        <v>0</v>
      </c>
      <c r="H389" s="62">
        <v>1496</v>
      </c>
      <c r="I389" s="62">
        <v>0</v>
      </c>
      <c r="J389" s="62">
        <v>332</v>
      </c>
      <c r="K389" s="62">
        <v>305</v>
      </c>
      <c r="L389" s="63">
        <v>0</v>
      </c>
      <c r="M389" s="62">
        <v>0</v>
      </c>
      <c r="N389" s="62">
        <f t="shared" si="5"/>
        <v>427758</v>
      </c>
    </row>
    <row r="390" spans="1:14" ht="36" x14ac:dyDescent="0.25">
      <c r="A390" s="64" t="s">
        <v>764</v>
      </c>
      <c r="B390" s="61" t="s">
        <v>765</v>
      </c>
      <c r="C390" s="62">
        <v>306336</v>
      </c>
      <c r="D390" s="62">
        <v>107405</v>
      </c>
      <c r="E390" s="62">
        <v>2221</v>
      </c>
      <c r="F390" s="62">
        <v>6274</v>
      </c>
      <c r="G390" s="62">
        <v>0</v>
      </c>
      <c r="H390" s="62">
        <v>1316</v>
      </c>
      <c r="I390" s="62">
        <v>0</v>
      </c>
      <c r="J390" s="62">
        <v>378</v>
      </c>
      <c r="K390" s="62">
        <v>227</v>
      </c>
      <c r="L390" s="63">
        <v>14202</v>
      </c>
      <c r="M390" s="62">
        <v>0</v>
      </c>
      <c r="N390" s="62">
        <f t="shared" si="5"/>
        <v>438359</v>
      </c>
    </row>
    <row r="391" spans="1:14" ht="24" x14ac:dyDescent="0.25">
      <c r="A391" s="64" t="s">
        <v>766</v>
      </c>
      <c r="B391" s="61" t="s">
        <v>767</v>
      </c>
      <c r="C391" s="62">
        <v>179630</v>
      </c>
      <c r="D391" s="62">
        <v>51930</v>
      </c>
      <c r="E391" s="62">
        <v>1863</v>
      </c>
      <c r="F391" s="62">
        <v>5507</v>
      </c>
      <c r="G391" s="62">
        <v>0</v>
      </c>
      <c r="H391" s="62">
        <v>784</v>
      </c>
      <c r="I391" s="62">
        <v>0</v>
      </c>
      <c r="J391" s="62">
        <v>334</v>
      </c>
      <c r="K391" s="62">
        <v>98</v>
      </c>
      <c r="L391" s="63">
        <v>1691</v>
      </c>
      <c r="M391" s="62">
        <v>0</v>
      </c>
      <c r="N391" s="62">
        <f t="shared" si="5"/>
        <v>241837</v>
      </c>
    </row>
    <row r="392" spans="1:14" ht="24" x14ac:dyDescent="0.25">
      <c r="A392" s="64" t="s">
        <v>768</v>
      </c>
      <c r="B392" s="61" t="s">
        <v>769</v>
      </c>
      <c r="C392" s="62">
        <v>131389</v>
      </c>
      <c r="D392" s="62">
        <v>45606</v>
      </c>
      <c r="E392" s="62">
        <v>1356</v>
      </c>
      <c r="F392" s="62">
        <v>3942</v>
      </c>
      <c r="G392" s="62">
        <v>0</v>
      </c>
      <c r="H392" s="62">
        <v>576</v>
      </c>
      <c r="I392" s="62">
        <v>0</v>
      </c>
      <c r="J392" s="62">
        <v>299</v>
      </c>
      <c r="K392" s="62">
        <v>72</v>
      </c>
      <c r="L392" s="63">
        <v>0</v>
      </c>
      <c r="M392" s="62">
        <v>0</v>
      </c>
      <c r="N392" s="62">
        <f t="shared" si="5"/>
        <v>183240</v>
      </c>
    </row>
    <row r="393" spans="1:14" ht="24" x14ac:dyDescent="0.25">
      <c r="A393" s="64" t="s">
        <v>770</v>
      </c>
      <c r="B393" s="61" t="s">
        <v>771</v>
      </c>
      <c r="C393" s="62">
        <v>490325</v>
      </c>
      <c r="D393" s="62">
        <v>71375</v>
      </c>
      <c r="E393" s="62">
        <v>3567</v>
      </c>
      <c r="F393" s="62">
        <v>9775</v>
      </c>
      <c r="G393" s="62">
        <v>0</v>
      </c>
      <c r="H393" s="62">
        <v>2116</v>
      </c>
      <c r="I393" s="62">
        <v>0</v>
      </c>
      <c r="J393" s="62">
        <v>602</v>
      </c>
      <c r="K393" s="62">
        <v>378</v>
      </c>
      <c r="L393" s="63">
        <v>0</v>
      </c>
      <c r="M393" s="62">
        <v>0</v>
      </c>
      <c r="N393" s="62">
        <f t="shared" si="5"/>
        <v>578138</v>
      </c>
    </row>
    <row r="394" spans="1:14" ht="24" x14ac:dyDescent="0.25">
      <c r="A394" s="64" t="s">
        <v>772</v>
      </c>
      <c r="B394" s="61" t="s">
        <v>773</v>
      </c>
      <c r="C394" s="62">
        <v>20502648</v>
      </c>
      <c r="D394" s="62">
        <v>2385286</v>
      </c>
      <c r="E394" s="62">
        <v>76614</v>
      </c>
      <c r="F394" s="62">
        <v>157854</v>
      </c>
      <c r="G394" s="62">
        <v>0</v>
      </c>
      <c r="H394" s="62">
        <v>87319</v>
      </c>
      <c r="I394" s="62">
        <v>0</v>
      </c>
      <c r="J394" s="62">
        <v>10526</v>
      </c>
      <c r="K394" s="62">
        <v>21067</v>
      </c>
      <c r="L394" s="63">
        <v>0</v>
      </c>
      <c r="M394" s="62">
        <v>0</v>
      </c>
      <c r="N394" s="62">
        <f t="shared" si="5"/>
        <v>23241314</v>
      </c>
    </row>
    <row r="395" spans="1:14" ht="24" x14ac:dyDescent="0.25">
      <c r="A395" s="64" t="s">
        <v>774</v>
      </c>
      <c r="B395" s="61" t="s">
        <v>775</v>
      </c>
      <c r="C395" s="62">
        <v>2691562</v>
      </c>
      <c r="D395" s="62">
        <v>594887</v>
      </c>
      <c r="E395" s="62">
        <v>15141</v>
      </c>
      <c r="F395" s="62">
        <v>41806</v>
      </c>
      <c r="G395" s="62">
        <v>0</v>
      </c>
      <c r="H395" s="62">
        <v>11438</v>
      </c>
      <c r="I395" s="62">
        <v>0</v>
      </c>
      <c r="J395" s="62">
        <v>2480</v>
      </c>
      <c r="K395" s="62">
        <v>2225</v>
      </c>
      <c r="L395" s="63">
        <v>55977</v>
      </c>
      <c r="M395" s="62">
        <v>0</v>
      </c>
      <c r="N395" s="62">
        <f t="shared" ref="N395:N458" si="6">SUM(C395:M395)</f>
        <v>3415516</v>
      </c>
    </row>
    <row r="396" spans="1:14" ht="24" x14ac:dyDescent="0.25">
      <c r="A396" s="64" t="s">
        <v>776</v>
      </c>
      <c r="B396" s="61" t="s">
        <v>777</v>
      </c>
      <c r="C396" s="62">
        <v>356850</v>
      </c>
      <c r="D396" s="62">
        <v>96709</v>
      </c>
      <c r="E396" s="62">
        <v>2535</v>
      </c>
      <c r="F396" s="62">
        <v>7161</v>
      </c>
      <c r="G396" s="62">
        <v>0</v>
      </c>
      <c r="H396" s="62">
        <v>1531</v>
      </c>
      <c r="I396" s="62">
        <v>0</v>
      </c>
      <c r="J396" s="62">
        <v>440</v>
      </c>
      <c r="K396" s="62">
        <v>266</v>
      </c>
      <c r="L396" s="63">
        <v>0</v>
      </c>
      <c r="M396" s="62">
        <v>0</v>
      </c>
      <c r="N396" s="62">
        <f t="shared" si="6"/>
        <v>465492</v>
      </c>
    </row>
    <row r="397" spans="1:14" ht="24" x14ac:dyDescent="0.25">
      <c r="A397" s="64" t="s">
        <v>778</v>
      </c>
      <c r="B397" s="61" t="s">
        <v>779</v>
      </c>
      <c r="C397" s="62">
        <v>326887</v>
      </c>
      <c r="D397" s="62">
        <v>179790</v>
      </c>
      <c r="E397" s="62">
        <v>2788</v>
      </c>
      <c r="F397" s="62">
        <v>7904</v>
      </c>
      <c r="G397" s="62">
        <v>0</v>
      </c>
      <c r="H397" s="62">
        <v>1417</v>
      </c>
      <c r="I397" s="62">
        <v>0</v>
      </c>
      <c r="J397" s="62">
        <v>483</v>
      </c>
      <c r="K397" s="62">
        <v>223</v>
      </c>
      <c r="L397" s="63">
        <v>0</v>
      </c>
      <c r="M397" s="62">
        <v>0</v>
      </c>
      <c r="N397" s="62">
        <f t="shared" si="6"/>
        <v>519492</v>
      </c>
    </row>
    <row r="398" spans="1:14" ht="24" x14ac:dyDescent="0.25">
      <c r="A398" s="64" t="s">
        <v>780</v>
      </c>
      <c r="B398" s="61" t="s">
        <v>781</v>
      </c>
      <c r="C398" s="62">
        <v>194821</v>
      </c>
      <c r="D398" s="62">
        <v>78148</v>
      </c>
      <c r="E398" s="62">
        <v>2403</v>
      </c>
      <c r="F398" s="62">
        <v>7192</v>
      </c>
      <c r="G398" s="62">
        <v>0</v>
      </c>
      <c r="H398" s="62">
        <v>859</v>
      </c>
      <c r="I398" s="62">
        <v>0</v>
      </c>
      <c r="J398" s="62">
        <v>443</v>
      </c>
      <c r="K398" s="62">
        <v>83</v>
      </c>
      <c r="L398" s="63">
        <v>0</v>
      </c>
      <c r="M398" s="62">
        <v>0</v>
      </c>
      <c r="N398" s="62">
        <f t="shared" si="6"/>
        <v>283949</v>
      </c>
    </row>
    <row r="399" spans="1:14" ht="24" x14ac:dyDescent="0.25">
      <c r="A399" s="64" t="s">
        <v>782</v>
      </c>
      <c r="B399" s="61" t="s">
        <v>783</v>
      </c>
      <c r="C399" s="62">
        <v>9543592</v>
      </c>
      <c r="D399" s="62">
        <v>1030148</v>
      </c>
      <c r="E399" s="62">
        <v>39465</v>
      </c>
      <c r="F399" s="62">
        <v>75695</v>
      </c>
      <c r="G399" s="62">
        <v>0</v>
      </c>
      <c r="H399" s="62">
        <v>41030</v>
      </c>
      <c r="I399" s="62">
        <v>0</v>
      </c>
      <c r="J399" s="62">
        <v>5334</v>
      </c>
      <c r="K399" s="62">
        <v>10070</v>
      </c>
      <c r="L399" s="63">
        <v>279061</v>
      </c>
      <c r="M399" s="62">
        <v>0</v>
      </c>
      <c r="N399" s="62">
        <f t="shared" si="6"/>
        <v>11024395</v>
      </c>
    </row>
    <row r="400" spans="1:14" ht="24" x14ac:dyDescent="0.25">
      <c r="A400" s="64" t="s">
        <v>784</v>
      </c>
      <c r="B400" s="61" t="s">
        <v>785</v>
      </c>
      <c r="C400" s="62">
        <v>389230</v>
      </c>
      <c r="D400" s="62">
        <v>114944</v>
      </c>
      <c r="E400" s="62">
        <v>3242</v>
      </c>
      <c r="F400" s="62">
        <v>9197</v>
      </c>
      <c r="G400" s="62">
        <v>0</v>
      </c>
      <c r="H400" s="62">
        <v>1686</v>
      </c>
      <c r="I400" s="62">
        <v>0</v>
      </c>
      <c r="J400" s="62">
        <v>566</v>
      </c>
      <c r="K400" s="62">
        <v>269</v>
      </c>
      <c r="L400" s="63">
        <v>0</v>
      </c>
      <c r="M400" s="62">
        <v>0</v>
      </c>
      <c r="N400" s="62">
        <f t="shared" si="6"/>
        <v>519134</v>
      </c>
    </row>
    <row r="401" spans="1:14" ht="24" x14ac:dyDescent="0.25">
      <c r="A401" s="64" t="s">
        <v>786</v>
      </c>
      <c r="B401" s="61" t="s">
        <v>787</v>
      </c>
      <c r="C401" s="62">
        <v>730556</v>
      </c>
      <c r="D401" s="62">
        <v>195872</v>
      </c>
      <c r="E401" s="62">
        <v>5250</v>
      </c>
      <c r="F401" s="62">
        <v>14513</v>
      </c>
      <c r="G401" s="62">
        <v>0</v>
      </c>
      <c r="H401" s="62">
        <v>3146</v>
      </c>
      <c r="I401" s="62">
        <v>0</v>
      </c>
      <c r="J401" s="62">
        <v>910</v>
      </c>
      <c r="K401" s="62">
        <v>558</v>
      </c>
      <c r="L401" s="63">
        <v>0</v>
      </c>
      <c r="M401" s="62">
        <v>0</v>
      </c>
      <c r="N401" s="62">
        <f t="shared" si="6"/>
        <v>950805</v>
      </c>
    </row>
    <row r="402" spans="1:14" ht="24" x14ac:dyDescent="0.25">
      <c r="A402" s="64" t="s">
        <v>788</v>
      </c>
      <c r="B402" s="61" t="s">
        <v>789</v>
      </c>
      <c r="C402" s="62">
        <v>530726</v>
      </c>
      <c r="D402" s="62">
        <v>106295</v>
      </c>
      <c r="E402" s="62">
        <v>3477</v>
      </c>
      <c r="F402" s="62">
        <v>9226</v>
      </c>
      <c r="G402" s="62">
        <v>0</v>
      </c>
      <c r="H402" s="62">
        <v>2284</v>
      </c>
      <c r="I402" s="62">
        <v>0</v>
      </c>
      <c r="J402" s="62">
        <v>559</v>
      </c>
      <c r="K402" s="62">
        <v>439</v>
      </c>
      <c r="L402" s="63">
        <v>10229</v>
      </c>
      <c r="M402" s="62">
        <v>0</v>
      </c>
      <c r="N402" s="62">
        <f t="shared" si="6"/>
        <v>663235</v>
      </c>
    </row>
    <row r="403" spans="1:14" ht="24" x14ac:dyDescent="0.25">
      <c r="A403" s="64" t="s">
        <v>790</v>
      </c>
      <c r="B403" s="61" t="s">
        <v>791</v>
      </c>
      <c r="C403" s="62">
        <v>300870</v>
      </c>
      <c r="D403" s="62">
        <v>38964</v>
      </c>
      <c r="E403" s="62">
        <v>2300</v>
      </c>
      <c r="F403" s="62">
        <v>6366</v>
      </c>
      <c r="G403" s="62">
        <v>0</v>
      </c>
      <c r="H403" s="62">
        <v>1300</v>
      </c>
      <c r="I403" s="62">
        <v>0</v>
      </c>
      <c r="J403" s="62">
        <v>404</v>
      </c>
      <c r="K403" s="62">
        <v>224</v>
      </c>
      <c r="L403" s="63">
        <v>0</v>
      </c>
      <c r="M403" s="62">
        <v>0</v>
      </c>
      <c r="N403" s="62">
        <f t="shared" si="6"/>
        <v>350428</v>
      </c>
    </row>
    <row r="404" spans="1:14" ht="24" x14ac:dyDescent="0.25">
      <c r="A404" s="64" t="s">
        <v>792</v>
      </c>
      <c r="B404" s="61" t="s">
        <v>793</v>
      </c>
      <c r="C404" s="62">
        <v>238265</v>
      </c>
      <c r="D404" s="62">
        <v>58208</v>
      </c>
      <c r="E404" s="62">
        <v>2530</v>
      </c>
      <c r="F404" s="62">
        <v>7504</v>
      </c>
      <c r="G404" s="62">
        <v>0</v>
      </c>
      <c r="H404" s="62">
        <v>1041</v>
      </c>
      <c r="I404" s="62">
        <v>0</v>
      </c>
      <c r="J404" s="62">
        <v>463</v>
      </c>
      <c r="K404" s="62">
        <v>125</v>
      </c>
      <c r="L404" s="63">
        <v>0</v>
      </c>
      <c r="M404" s="62">
        <v>0</v>
      </c>
      <c r="N404" s="62">
        <f t="shared" si="6"/>
        <v>308136</v>
      </c>
    </row>
    <row r="405" spans="1:14" ht="24" x14ac:dyDescent="0.25">
      <c r="A405" s="64" t="s">
        <v>794</v>
      </c>
      <c r="B405" s="61" t="s">
        <v>795</v>
      </c>
      <c r="C405" s="62">
        <v>375082</v>
      </c>
      <c r="D405" s="62">
        <v>62876</v>
      </c>
      <c r="E405" s="62">
        <v>3254</v>
      </c>
      <c r="F405" s="62">
        <v>9286</v>
      </c>
      <c r="G405" s="62">
        <v>0</v>
      </c>
      <c r="H405" s="62">
        <v>1627</v>
      </c>
      <c r="I405" s="62">
        <v>0</v>
      </c>
      <c r="J405" s="62">
        <v>575</v>
      </c>
      <c r="K405" s="62">
        <v>251</v>
      </c>
      <c r="L405" s="63">
        <v>0</v>
      </c>
      <c r="M405" s="62">
        <v>0</v>
      </c>
      <c r="N405" s="62">
        <f t="shared" si="6"/>
        <v>452951</v>
      </c>
    </row>
    <row r="406" spans="1:14" ht="24" x14ac:dyDescent="0.25">
      <c r="A406" s="64" t="s">
        <v>796</v>
      </c>
      <c r="B406" s="61" t="s">
        <v>797</v>
      </c>
      <c r="C406" s="62">
        <v>6547452</v>
      </c>
      <c r="D406" s="62">
        <v>1349811</v>
      </c>
      <c r="E406" s="62">
        <v>30863</v>
      </c>
      <c r="F406" s="62">
        <v>75441</v>
      </c>
      <c r="G406" s="62">
        <v>0</v>
      </c>
      <c r="H406" s="62">
        <v>27917</v>
      </c>
      <c r="I406" s="62">
        <v>0</v>
      </c>
      <c r="J406" s="62">
        <v>4838</v>
      </c>
      <c r="K406" s="62">
        <v>6108</v>
      </c>
      <c r="L406" s="63">
        <v>342393</v>
      </c>
      <c r="M406" s="62">
        <v>0</v>
      </c>
      <c r="N406" s="62">
        <f t="shared" si="6"/>
        <v>8384823</v>
      </c>
    </row>
    <row r="407" spans="1:14" ht="24" x14ac:dyDescent="0.25">
      <c r="A407" s="64" t="s">
        <v>798</v>
      </c>
      <c r="B407" s="61" t="s">
        <v>799</v>
      </c>
      <c r="C407" s="62">
        <v>653882</v>
      </c>
      <c r="D407" s="62">
        <v>159178</v>
      </c>
      <c r="E407" s="62">
        <v>4273</v>
      </c>
      <c r="F407" s="62">
        <v>11847</v>
      </c>
      <c r="G407" s="62">
        <v>0</v>
      </c>
      <c r="H407" s="62">
        <v>2799</v>
      </c>
      <c r="I407" s="62">
        <v>0</v>
      </c>
      <c r="J407" s="62">
        <v>708</v>
      </c>
      <c r="K407" s="62">
        <v>516</v>
      </c>
      <c r="L407" s="63">
        <v>10569</v>
      </c>
      <c r="M407" s="62">
        <v>0</v>
      </c>
      <c r="N407" s="62">
        <f t="shared" si="6"/>
        <v>843772</v>
      </c>
    </row>
    <row r="408" spans="1:14" ht="24" x14ac:dyDescent="0.25">
      <c r="A408" s="64" t="s">
        <v>800</v>
      </c>
      <c r="B408" s="61" t="s">
        <v>801</v>
      </c>
      <c r="C408" s="62">
        <v>5426333</v>
      </c>
      <c r="D408" s="62">
        <v>808959</v>
      </c>
      <c r="E408" s="62">
        <v>20505</v>
      </c>
      <c r="F408" s="62">
        <v>42425</v>
      </c>
      <c r="G408" s="62">
        <v>0</v>
      </c>
      <c r="H408" s="62">
        <v>23126</v>
      </c>
      <c r="I408" s="62">
        <v>0</v>
      </c>
      <c r="J408" s="62">
        <v>2323</v>
      </c>
      <c r="K408" s="62">
        <v>5586</v>
      </c>
      <c r="L408" s="63">
        <v>0</v>
      </c>
      <c r="M408" s="62">
        <v>0</v>
      </c>
      <c r="N408" s="62">
        <f t="shared" si="6"/>
        <v>6329257</v>
      </c>
    </row>
    <row r="409" spans="1:14" ht="24" x14ac:dyDescent="0.25">
      <c r="A409" s="64" t="s">
        <v>802</v>
      </c>
      <c r="B409" s="61" t="s">
        <v>803</v>
      </c>
      <c r="C409" s="62">
        <v>308599</v>
      </c>
      <c r="D409" s="62">
        <v>70380</v>
      </c>
      <c r="E409" s="62">
        <v>2270</v>
      </c>
      <c r="F409" s="62">
        <v>6922</v>
      </c>
      <c r="G409" s="62">
        <v>0</v>
      </c>
      <c r="H409" s="62">
        <v>1311</v>
      </c>
      <c r="I409" s="62">
        <v>0</v>
      </c>
      <c r="J409" s="62">
        <v>386</v>
      </c>
      <c r="K409" s="62">
        <v>203</v>
      </c>
      <c r="L409" s="63">
        <v>0</v>
      </c>
      <c r="M409" s="62">
        <v>0</v>
      </c>
      <c r="N409" s="62">
        <f t="shared" si="6"/>
        <v>390071</v>
      </c>
    </row>
    <row r="410" spans="1:14" ht="24" x14ac:dyDescent="0.25">
      <c r="A410" s="64" t="s">
        <v>804</v>
      </c>
      <c r="B410" s="61" t="s">
        <v>805</v>
      </c>
      <c r="C410" s="62">
        <v>6679216</v>
      </c>
      <c r="D410" s="62">
        <v>702108</v>
      </c>
      <c r="E410" s="62">
        <v>21745</v>
      </c>
      <c r="F410" s="62">
        <v>35907</v>
      </c>
      <c r="G410" s="62">
        <v>0</v>
      </c>
      <c r="H410" s="62">
        <v>28561</v>
      </c>
      <c r="I410" s="62">
        <v>0</v>
      </c>
      <c r="J410" s="62">
        <v>2400</v>
      </c>
      <c r="K410" s="62">
        <v>7312</v>
      </c>
      <c r="L410" s="63">
        <v>188842</v>
      </c>
      <c r="M410" s="62">
        <v>0</v>
      </c>
      <c r="N410" s="62">
        <f t="shared" si="6"/>
        <v>7666091</v>
      </c>
    </row>
    <row r="411" spans="1:14" ht="24" x14ac:dyDescent="0.25">
      <c r="A411" s="64" t="s">
        <v>806</v>
      </c>
      <c r="B411" s="61" t="s">
        <v>807</v>
      </c>
      <c r="C411" s="62">
        <v>153173</v>
      </c>
      <c r="D411" s="62">
        <v>40671</v>
      </c>
      <c r="E411" s="62">
        <v>1619</v>
      </c>
      <c r="F411" s="62">
        <v>4776</v>
      </c>
      <c r="G411" s="62">
        <v>0</v>
      </c>
      <c r="H411" s="62">
        <v>670</v>
      </c>
      <c r="I411" s="62">
        <v>0</v>
      </c>
      <c r="J411" s="62">
        <v>292</v>
      </c>
      <c r="K411" s="62">
        <v>82</v>
      </c>
      <c r="L411" s="63">
        <v>0</v>
      </c>
      <c r="M411" s="62">
        <v>0</v>
      </c>
      <c r="N411" s="62">
        <f t="shared" si="6"/>
        <v>201283</v>
      </c>
    </row>
    <row r="412" spans="1:14" ht="24" x14ac:dyDescent="0.25">
      <c r="A412" s="64" t="s">
        <v>808</v>
      </c>
      <c r="B412" s="61" t="s">
        <v>809</v>
      </c>
      <c r="C412" s="62">
        <v>671789</v>
      </c>
      <c r="D412" s="62">
        <v>158312</v>
      </c>
      <c r="E412" s="62">
        <v>3006</v>
      </c>
      <c r="F412" s="62">
        <v>6855</v>
      </c>
      <c r="G412" s="62">
        <v>0</v>
      </c>
      <c r="H412" s="62">
        <v>2869</v>
      </c>
      <c r="I412" s="62">
        <v>0</v>
      </c>
      <c r="J412" s="62">
        <v>409</v>
      </c>
      <c r="K412" s="62">
        <v>658</v>
      </c>
      <c r="L412" s="63">
        <v>26790</v>
      </c>
      <c r="M412" s="62">
        <v>0</v>
      </c>
      <c r="N412" s="62">
        <f t="shared" si="6"/>
        <v>870688</v>
      </c>
    </row>
    <row r="413" spans="1:14" ht="24" x14ac:dyDescent="0.25">
      <c r="A413" s="64" t="s">
        <v>810</v>
      </c>
      <c r="B413" s="61" t="s">
        <v>811</v>
      </c>
      <c r="C413" s="62">
        <v>268055</v>
      </c>
      <c r="D413" s="62">
        <v>66309</v>
      </c>
      <c r="E413" s="62">
        <v>1751</v>
      </c>
      <c r="F413" s="62">
        <v>4569</v>
      </c>
      <c r="G413" s="62">
        <v>0</v>
      </c>
      <c r="H413" s="62">
        <v>1155</v>
      </c>
      <c r="I413" s="62">
        <v>0</v>
      </c>
      <c r="J413" s="62">
        <v>276</v>
      </c>
      <c r="K413" s="62">
        <v>226</v>
      </c>
      <c r="L413" s="63">
        <v>0</v>
      </c>
      <c r="M413" s="62">
        <v>0</v>
      </c>
      <c r="N413" s="62">
        <f t="shared" si="6"/>
        <v>342341</v>
      </c>
    </row>
    <row r="414" spans="1:14" ht="24" x14ac:dyDescent="0.25">
      <c r="A414" s="64" t="s">
        <v>812</v>
      </c>
      <c r="B414" s="61" t="s">
        <v>813</v>
      </c>
      <c r="C414" s="62">
        <v>506534</v>
      </c>
      <c r="D414" s="62">
        <v>86706</v>
      </c>
      <c r="E414" s="62">
        <v>2662</v>
      </c>
      <c r="F414" s="62">
        <v>6591</v>
      </c>
      <c r="G414" s="62">
        <v>0</v>
      </c>
      <c r="H414" s="62">
        <v>2169</v>
      </c>
      <c r="I414" s="62">
        <v>0</v>
      </c>
      <c r="J414" s="62">
        <v>438</v>
      </c>
      <c r="K414" s="62">
        <v>462</v>
      </c>
      <c r="L414" s="63">
        <v>0</v>
      </c>
      <c r="M414" s="62">
        <v>0</v>
      </c>
      <c r="N414" s="62">
        <f t="shared" si="6"/>
        <v>605562</v>
      </c>
    </row>
    <row r="415" spans="1:14" ht="24" x14ac:dyDescent="0.25">
      <c r="A415" s="64" t="s">
        <v>814</v>
      </c>
      <c r="B415" s="61" t="s">
        <v>815</v>
      </c>
      <c r="C415" s="62">
        <v>2142994</v>
      </c>
      <c r="D415" s="62">
        <v>253293</v>
      </c>
      <c r="E415" s="62">
        <v>14451</v>
      </c>
      <c r="F415" s="62">
        <v>39325</v>
      </c>
      <c r="G415" s="62">
        <v>0</v>
      </c>
      <c r="H415" s="62">
        <v>9211</v>
      </c>
      <c r="I415" s="62">
        <v>0</v>
      </c>
      <c r="J415" s="62">
        <v>2433</v>
      </c>
      <c r="K415" s="62">
        <v>1706</v>
      </c>
      <c r="L415" s="63">
        <v>28291</v>
      </c>
      <c r="M415" s="62">
        <v>0</v>
      </c>
      <c r="N415" s="62">
        <f t="shared" si="6"/>
        <v>2491704</v>
      </c>
    </row>
    <row r="416" spans="1:14" ht="24" x14ac:dyDescent="0.25">
      <c r="A416" s="64" t="s">
        <v>816</v>
      </c>
      <c r="B416" s="61" t="s">
        <v>817</v>
      </c>
      <c r="C416" s="62">
        <v>916972</v>
      </c>
      <c r="D416" s="62">
        <v>72076</v>
      </c>
      <c r="E416" s="62">
        <v>5895</v>
      </c>
      <c r="F416" s="62">
        <v>15637</v>
      </c>
      <c r="G416" s="62">
        <v>0</v>
      </c>
      <c r="H416" s="62">
        <v>3896</v>
      </c>
      <c r="I416" s="62">
        <v>0</v>
      </c>
      <c r="J416" s="62">
        <v>964</v>
      </c>
      <c r="K416" s="62">
        <v>749</v>
      </c>
      <c r="L416" s="63">
        <v>0</v>
      </c>
      <c r="M416" s="62">
        <v>0</v>
      </c>
      <c r="N416" s="62">
        <f t="shared" si="6"/>
        <v>1016189</v>
      </c>
    </row>
    <row r="417" spans="1:14" ht="24" x14ac:dyDescent="0.25">
      <c r="A417" s="64" t="s">
        <v>818</v>
      </c>
      <c r="B417" s="61" t="s">
        <v>819</v>
      </c>
      <c r="C417" s="62">
        <v>123083</v>
      </c>
      <c r="D417" s="62">
        <v>53240</v>
      </c>
      <c r="E417" s="62">
        <v>1273</v>
      </c>
      <c r="F417" s="62">
        <v>3809</v>
      </c>
      <c r="G417" s="62">
        <v>0</v>
      </c>
      <c r="H417" s="62">
        <v>535</v>
      </c>
      <c r="I417" s="62">
        <v>0</v>
      </c>
      <c r="J417" s="62">
        <v>232</v>
      </c>
      <c r="K417" s="62">
        <v>65</v>
      </c>
      <c r="L417" s="63">
        <v>3711</v>
      </c>
      <c r="M417" s="62">
        <v>0</v>
      </c>
      <c r="N417" s="62">
        <f t="shared" si="6"/>
        <v>185948</v>
      </c>
    </row>
    <row r="418" spans="1:14" ht="24" x14ac:dyDescent="0.25">
      <c r="A418" s="64" t="s">
        <v>820</v>
      </c>
      <c r="B418" s="61" t="s">
        <v>821</v>
      </c>
      <c r="C418" s="62">
        <v>2184887</v>
      </c>
      <c r="D418" s="62">
        <v>244085</v>
      </c>
      <c r="E418" s="62">
        <v>8751</v>
      </c>
      <c r="F418" s="62">
        <v>18086</v>
      </c>
      <c r="G418" s="62">
        <v>0</v>
      </c>
      <c r="H418" s="62">
        <v>9337</v>
      </c>
      <c r="I418" s="62">
        <v>0</v>
      </c>
      <c r="J418" s="62">
        <v>1167</v>
      </c>
      <c r="K418" s="62">
        <v>2243</v>
      </c>
      <c r="L418" s="63">
        <v>130107</v>
      </c>
      <c r="M418" s="62">
        <v>0</v>
      </c>
      <c r="N418" s="62">
        <f t="shared" si="6"/>
        <v>2598663</v>
      </c>
    </row>
    <row r="419" spans="1:14" ht="24" x14ac:dyDescent="0.25">
      <c r="A419" s="64" t="s">
        <v>822</v>
      </c>
      <c r="B419" s="61" t="s">
        <v>823</v>
      </c>
      <c r="C419" s="62">
        <v>395963</v>
      </c>
      <c r="D419" s="62">
        <v>104265</v>
      </c>
      <c r="E419" s="62">
        <v>3269</v>
      </c>
      <c r="F419" s="62">
        <v>9114</v>
      </c>
      <c r="G419" s="62">
        <v>0</v>
      </c>
      <c r="H419" s="62">
        <v>1719</v>
      </c>
      <c r="I419" s="62">
        <v>0</v>
      </c>
      <c r="J419" s="62">
        <v>617</v>
      </c>
      <c r="K419" s="62">
        <v>280</v>
      </c>
      <c r="L419" s="63">
        <v>0</v>
      </c>
      <c r="M419" s="62">
        <v>0</v>
      </c>
      <c r="N419" s="62">
        <f t="shared" si="6"/>
        <v>515227</v>
      </c>
    </row>
    <row r="420" spans="1:14" ht="24" x14ac:dyDescent="0.25">
      <c r="A420" s="64" t="s">
        <v>824</v>
      </c>
      <c r="B420" s="61" t="s">
        <v>825</v>
      </c>
      <c r="C420" s="62">
        <v>142926</v>
      </c>
      <c r="D420" s="62">
        <v>68903</v>
      </c>
      <c r="E420" s="62">
        <v>1549</v>
      </c>
      <c r="F420" s="62">
        <v>4573</v>
      </c>
      <c r="G420" s="62">
        <v>0</v>
      </c>
      <c r="H420" s="62">
        <v>625</v>
      </c>
      <c r="I420" s="62">
        <v>0</v>
      </c>
      <c r="J420" s="62">
        <v>278</v>
      </c>
      <c r="K420" s="62">
        <v>75</v>
      </c>
      <c r="L420" s="63">
        <v>0</v>
      </c>
      <c r="M420" s="62">
        <v>0</v>
      </c>
      <c r="N420" s="62">
        <f t="shared" si="6"/>
        <v>218929</v>
      </c>
    </row>
    <row r="421" spans="1:14" ht="24" x14ac:dyDescent="0.25">
      <c r="A421" s="64" t="s">
        <v>826</v>
      </c>
      <c r="B421" s="61" t="s">
        <v>827</v>
      </c>
      <c r="C421" s="62">
        <v>667157</v>
      </c>
      <c r="D421" s="62">
        <v>100580</v>
      </c>
      <c r="E421" s="62">
        <v>3800</v>
      </c>
      <c r="F421" s="62">
        <v>10577</v>
      </c>
      <c r="G421" s="62">
        <v>0</v>
      </c>
      <c r="H421" s="62">
        <v>2833</v>
      </c>
      <c r="I421" s="62">
        <v>0</v>
      </c>
      <c r="J421" s="62">
        <v>559</v>
      </c>
      <c r="K421" s="62">
        <v>549</v>
      </c>
      <c r="L421" s="63">
        <v>0</v>
      </c>
      <c r="M421" s="62">
        <v>0</v>
      </c>
      <c r="N421" s="62">
        <f t="shared" si="6"/>
        <v>786055</v>
      </c>
    </row>
    <row r="422" spans="1:14" ht="24" x14ac:dyDescent="0.25">
      <c r="A422" s="64" t="s">
        <v>828</v>
      </c>
      <c r="B422" s="61" t="s">
        <v>829</v>
      </c>
      <c r="C422" s="62">
        <v>32748218</v>
      </c>
      <c r="D422" s="62">
        <v>3006526</v>
      </c>
      <c r="E422" s="62">
        <v>118649</v>
      </c>
      <c r="F422" s="62">
        <v>222539</v>
      </c>
      <c r="G422" s="62">
        <v>0</v>
      </c>
      <c r="H422" s="62">
        <v>139330</v>
      </c>
      <c r="I422" s="62">
        <v>0</v>
      </c>
      <c r="J422" s="62">
        <v>17082</v>
      </c>
      <c r="K422" s="62">
        <v>34320</v>
      </c>
      <c r="L422" s="63">
        <v>0</v>
      </c>
      <c r="M422" s="62">
        <v>0</v>
      </c>
      <c r="N422" s="62">
        <f t="shared" si="6"/>
        <v>36286664</v>
      </c>
    </row>
    <row r="423" spans="1:14" ht="24" x14ac:dyDescent="0.25">
      <c r="A423" s="64" t="s">
        <v>830</v>
      </c>
      <c r="B423" s="61" t="s">
        <v>831</v>
      </c>
      <c r="C423" s="62">
        <v>1175213</v>
      </c>
      <c r="D423" s="62">
        <v>267351</v>
      </c>
      <c r="E423" s="62">
        <v>7107</v>
      </c>
      <c r="F423" s="62">
        <v>18967</v>
      </c>
      <c r="G423" s="62">
        <v>0</v>
      </c>
      <c r="H423" s="62">
        <v>5032</v>
      </c>
      <c r="I423" s="62">
        <v>0</v>
      </c>
      <c r="J423" s="62">
        <v>1178</v>
      </c>
      <c r="K423" s="62">
        <v>984</v>
      </c>
      <c r="L423" s="63">
        <v>0</v>
      </c>
      <c r="M423" s="62">
        <v>0</v>
      </c>
      <c r="N423" s="62">
        <f t="shared" si="6"/>
        <v>1475832</v>
      </c>
    </row>
    <row r="424" spans="1:14" ht="24" x14ac:dyDescent="0.25">
      <c r="A424" s="64" t="s">
        <v>832</v>
      </c>
      <c r="B424" s="61" t="s">
        <v>833</v>
      </c>
      <c r="C424" s="62">
        <v>510021</v>
      </c>
      <c r="D424" s="62">
        <v>114152</v>
      </c>
      <c r="E424" s="62">
        <v>3595</v>
      </c>
      <c r="F424" s="62">
        <v>9800</v>
      </c>
      <c r="G424" s="62">
        <v>0</v>
      </c>
      <c r="H424" s="62">
        <v>2197</v>
      </c>
      <c r="I424" s="62">
        <v>0</v>
      </c>
      <c r="J424" s="62">
        <v>604</v>
      </c>
      <c r="K424" s="62">
        <v>400</v>
      </c>
      <c r="L424" s="63">
        <v>36418</v>
      </c>
      <c r="M424" s="62">
        <v>0</v>
      </c>
      <c r="N424" s="62">
        <f t="shared" si="6"/>
        <v>677187</v>
      </c>
    </row>
    <row r="425" spans="1:14" ht="24" x14ac:dyDescent="0.25">
      <c r="A425" s="64" t="s">
        <v>834</v>
      </c>
      <c r="B425" s="61" t="s">
        <v>835</v>
      </c>
      <c r="C425" s="62">
        <v>117098</v>
      </c>
      <c r="D425" s="62">
        <v>52405</v>
      </c>
      <c r="E425" s="62">
        <v>1611</v>
      </c>
      <c r="F425" s="62">
        <v>4945</v>
      </c>
      <c r="G425" s="62">
        <v>0</v>
      </c>
      <c r="H425" s="62">
        <v>517</v>
      </c>
      <c r="I425" s="62">
        <v>0</v>
      </c>
      <c r="J425" s="62">
        <v>302</v>
      </c>
      <c r="K425" s="62">
        <v>36</v>
      </c>
      <c r="L425" s="63">
        <v>0</v>
      </c>
      <c r="M425" s="62">
        <v>0</v>
      </c>
      <c r="N425" s="62">
        <f t="shared" si="6"/>
        <v>176914</v>
      </c>
    </row>
    <row r="426" spans="1:14" ht="24" x14ac:dyDescent="0.25">
      <c r="A426" s="64" t="s">
        <v>836</v>
      </c>
      <c r="B426" s="61" t="s">
        <v>837</v>
      </c>
      <c r="C426" s="62">
        <v>1103248</v>
      </c>
      <c r="D426" s="62">
        <v>296431</v>
      </c>
      <c r="E426" s="62">
        <v>7208</v>
      </c>
      <c r="F426" s="62">
        <v>19481</v>
      </c>
      <c r="G426" s="62">
        <v>0</v>
      </c>
      <c r="H426" s="62">
        <v>4739</v>
      </c>
      <c r="I426" s="62">
        <v>0</v>
      </c>
      <c r="J426" s="62">
        <v>1243</v>
      </c>
      <c r="K426" s="62">
        <v>892</v>
      </c>
      <c r="L426" s="63">
        <v>0</v>
      </c>
      <c r="M426" s="62">
        <v>9469</v>
      </c>
      <c r="N426" s="62">
        <f t="shared" si="6"/>
        <v>1442711</v>
      </c>
    </row>
    <row r="427" spans="1:14" ht="36" x14ac:dyDescent="0.25">
      <c r="A427" s="64" t="s">
        <v>838</v>
      </c>
      <c r="B427" s="61" t="s">
        <v>839</v>
      </c>
      <c r="C427" s="62">
        <v>1373509</v>
      </c>
      <c r="D427" s="62">
        <v>185981</v>
      </c>
      <c r="E427" s="62">
        <v>7319</v>
      </c>
      <c r="F427" s="62">
        <v>17396</v>
      </c>
      <c r="G427" s="62">
        <v>0</v>
      </c>
      <c r="H427" s="62">
        <v>5913</v>
      </c>
      <c r="I427" s="62">
        <v>0</v>
      </c>
      <c r="J427" s="62">
        <v>1511</v>
      </c>
      <c r="K427" s="62">
        <v>1269</v>
      </c>
      <c r="L427" s="63">
        <v>0</v>
      </c>
      <c r="M427" s="62">
        <v>0</v>
      </c>
      <c r="N427" s="62">
        <f t="shared" si="6"/>
        <v>1592898</v>
      </c>
    </row>
    <row r="428" spans="1:14" ht="24" x14ac:dyDescent="0.25">
      <c r="A428" s="64" t="s">
        <v>840</v>
      </c>
      <c r="B428" s="61" t="s">
        <v>841</v>
      </c>
      <c r="C428" s="62">
        <v>158205</v>
      </c>
      <c r="D428" s="62">
        <v>58930</v>
      </c>
      <c r="E428" s="62">
        <v>1530</v>
      </c>
      <c r="F428" s="62">
        <v>4404</v>
      </c>
      <c r="G428" s="62">
        <v>0</v>
      </c>
      <c r="H428" s="62">
        <v>691</v>
      </c>
      <c r="I428" s="62">
        <v>0</v>
      </c>
      <c r="J428" s="62">
        <v>277</v>
      </c>
      <c r="K428" s="62">
        <v>97</v>
      </c>
      <c r="L428" s="63">
        <v>11197</v>
      </c>
      <c r="M428" s="62">
        <v>0</v>
      </c>
      <c r="N428" s="62">
        <f t="shared" si="6"/>
        <v>235331</v>
      </c>
    </row>
    <row r="429" spans="1:14" ht="24" x14ac:dyDescent="0.25">
      <c r="A429" s="64" t="s">
        <v>842</v>
      </c>
      <c r="B429" s="61" t="s">
        <v>843</v>
      </c>
      <c r="C429" s="62">
        <v>404159</v>
      </c>
      <c r="D429" s="62">
        <v>47883</v>
      </c>
      <c r="E429" s="62">
        <v>2572</v>
      </c>
      <c r="F429" s="62">
        <v>6649</v>
      </c>
      <c r="G429" s="62">
        <v>0</v>
      </c>
      <c r="H429" s="62">
        <v>1742</v>
      </c>
      <c r="I429" s="62">
        <v>0</v>
      </c>
      <c r="J429" s="62">
        <v>417</v>
      </c>
      <c r="K429" s="62">
        <v>345</v>
      </c>
      <c r="L429" s="63">
        <v>9068</v>
      </c>
      <c r="M429" s="62">
        <v>0</v>
      </c>
      <c r="N429" s="62">
        <f t="shared" si="6"/>
        <v>472835</v>
      </c>
    </row>
    <row r="430" spans="1:14" ht="24" x14ac:dyDescent="0.25">
      <c r="A430" s="64" t="s">
        <v>844</v>
      </c>
      <c r="B430" s="61" t="s">
        <v>845</v>
      </c>
      <c r="C430" s="62">
        <v>794618</v>
      </c>
      <c r="D430" s="62">
        <v>232895</v>
      </c>
      <c r="E430" s="62">
        <v>6402</v>
      </c>
      <c r="F430" s="62">
        <v>18182</v>
      </c>
      <c r="G430" s="62">
        <v>0</v>
      </c>
      <c r="H430" s="62">
        <v>3434</v>
      </c>
      <c r="I430" s="62">
        <v>0</v>
      </c>
      <c r="J430" s="62">
        <v>1210</v>
      </c>
      <c r="K430" s="62">
        <v>552</v>
      </c>
      <c r="L430" s="63">
        <v>0</v>
      </c>
      <c r="M430" s="62">
        <v>0</v>
      </c>
      <c r="N430" s="62">
        <f t="shared" si="6"/>
        <v>1057293</v>
      </c>
    </row>
    <row r="431" spans="1:14" ht="24" x14ac:dyDescent="0.25">
      <c r="A431" s="64" t="s">
        <v>846</v>
      </c>
      <c r="B431" s="61" t="s">
        <v>847</v>
      </c>
      <c r="C431" s="62">
        <v>160860</v>
      </c>
      <c r="D431" s="62">
        <v>56936</v>
      </c>
      <c r="E431" s="62">
        <v>1534</v>
      </c>
      <c r="F431" s="62">
        <v>4731</v>
      </c>
      <c r="G431" s="62">
        <v>0</v>
      </c>
      <c r="H431" s="62">
        <v>692</v>
      </c>
      <c r="I431" s="62">
        <v>0</v>
      </c>
      <c r="J431" s="62">
        <v>274</v>
      </c>
      <c r="K431" s="62">
        <v>85</v>
      </c>
      <c r="L431" s="63">
        <v>0</v>
      </c>
      <c r="M431" s="62">
        <v>0</v>
      </c>
      <c r="N431" s="62">
        <f t="shared" si="6"/>
        <v>225112</v>
      </c>
    </row>
    <row r="432" spans="1:14" ht="24" x14ac:dyDescent="0.25">
      <c r="A432" s="64" t="s">
        <v>848</v>
      </c>
      <c r="B432" s="61" t="s">
        <v>849</v>
      </c>
      <c r="C432" s="62">
        <v>110581</v>
      </c>
      <c r="D432" s="62">
        <v>33411</v>
      </c>
      <c r="E432" s="62">
        <v>1368</v>
      </c>
      <c r="F432" s="62">
        <v>4122</v>
      </c>
      <c r="G432" s="62">
        <v>0</v>
      </c>
      <c r="H432" s="62">
        <v>487</v>
      </c>
      <c r="I432" s="62">
        <v>0</v>
      </c>
      <c r="J432" s="62">
        <v>251</v>
      </c>
      <c r="K432" s="62">
        <v>46</v>
      </c>
      <c r="L432" s="63">
        <v>0</v>
      </c>
      <c r="M432" s="62">
        <v>0</v>
      </c>
      <c r="N432" s="62">
        <f t="shared" si="6"/>
        <v>150266</v>
      </c>
    </row>
    <row r="433" spans="1:14" ht="24" x14ac:dyDescent="0.25">
      <c r="A433" s="64" t="s">
        <v>850</v>
      </c>
      <c r="B433" s="61" t="s">
        <v>851</v>
      </c>
      <c r="C433" s="62">
        <v>442469</v>
      </c>
      <c r="D433" s="62">
        <v>218332</v>
      </c>
      <c r="E433" s="62">
        <v>3666</v>
      </c>
      <c r="F433" s="62">
        <v>10448</v>
      </c>
      <c r="G433" s="62">
        <v>0</v>
      </c>
      <c r="H433" s="62">
        <v>1914</v>
      </c>
      <c r="I433" s="62">
        <v>0</v>
      </c>
      <c r="J433" s="62">
        <v>639</v>
      </c>
      <c r="K433" s="62">
        <v>304</v>
      </c>
      <c r="L433" s="63">
        <v>0</v>
      </c>
      <c r="M433" s="62">
        <v>0</v>
      </c>
      <c r="N433" s="62">
        <f t="shared" si="6"/>
        <v>677772</v>
      </c>
    </row>
    <row r="434" spans="1:14" ht="24" x14ac:dyDescent="0.25">
      <c r="A434" s="64" t="s">
        <v>852</v>
      </c>
      <c r="B434" s="61" t="s">
        <v>853</v>
      </c>
      <c r="C434" s="62">
        <v>387197</v>
      </c>
      <c r="D434" s="62">
        <v>92368</v>
      </c>
      <c r="E434" s="62">
        <v>2768</v>
      </c>
      <c r="F434" s="62">
        <v>7730</v>
      </c>
      <c r="G434" s="62">
        <v>0</v>
      </c>
      <c r="H434" s="62">
        <v>1664</v>
      </c>
      <c r="I434" s="62">
        <v>0</v>
      </c>
      <c r="J434" s="62">
        <v>467</v>
      </c>
      <c r="K434" s="62">
        <v>293</v>
      </c>
      <c r="L434" s="63">
        <v>666</v>
      </c>
      <c r="M434" s="62">
        <v>0</v>
      </c>
      <c r="N434" s="62">
        <f t="shared" si="6"/>
        <v>493153</v>
      </c>
    </row>
    <row r="435" spans="1:14" ht="24" x14ac:dyDescent="0.25">
      <c r="A435" s="64" t="s">
        <v>854</v>
      </c>
      <c r="B435" s="61" t="s">
        <v>855</v>
      </c>
      <c r="C435" s="62">
        <v>875663</v>
      </c>
      <c r="D435" s="62">
        <v>73972</v>
      </c>
      <c r="E435" s="62">
        <v>6063</v>
      </c>
      <c r="F435" s="62">
        <v>16562</v>
      </c>
      <c r="G435" s="62">
        <v>0</v>
      </c>
      <c r="H435" s="62">
        <v>3767</v>
      </c>
      <c r="I435" s="62">
        <v>0</v>
      </c>
      <c r="J435" s="62">
        <v>1005</v>
      </c>
      <c r="K435" s="62">
        <v>689</v>
      </c>
      <c r="L435" s="63">
        <v>0</v>
      </c>
      <c r="M435" s="62">
        <v>0</v>
      </c>
      <c r="N435" s="62">
        <f t="shared" si="6"/>
        <v>977721</v>
      </c>
    </row>
    <row r="436" spans="1:14" ht="24" x14ac:dyDescent="0.25">
      <c r="A436" s="64" t="s">
        <v>856</v>
      </c>
      <c r="B436" s="61" t="s">
        <v>857</v>
      </c>
      <c r="C436" s="62">
        <v>1578065</v>
      </c>
      <c r="D436" s="62">
        <v>149361</v>
      </c>
      <c r="E436" s="62">
        <v>8511</v>
      </c>
      <c r="F436" s="62">
        <v>21527</v>
      </c>
      <c r="G436" s="62">
        <v>0</v>
      </c>
      <c r="H436" s="62">
        <v>6752</v>
      </c>
      <c r="I436" s="62">
        <v>0</v>
      </c>
      <c r="J436" s="62">
        <v>1365</v>
      </c>
      <c r="K436" s="62">
        <v>1414</v>
      </c>
      <c r="L436" s="63">
        <v>0</v>
      </c>
      <c r="M436" s="62">
        <v>0</v>
      </c>
      <c r="N436" s="62">
        <f t="shared" si="6"/>
        <v>1766995</v>
      </c>
    </row>
    <row r="437" spans="1:14" ht="24" x14ac:dyDescent="0.25">
      <c r="A437" s="64" t="s">
        <v>858</v>
      </c>
      <c r="B437" s="61" t="s">
        <v>859</v>
      </c>
      <c r="C437" s="62">
        <v>262107</v>
      </c>
      <c r="D437" s="62">
        <v>54904</v>
      </c>
      <c r="E437" s="62">
        <v>2365</v>
      </c>
      <c r="F437" s="62">
        <v>6724</v>
      </c>
      <c r="G437" s="62">
        <v>0</v>
      </c>
      <c r="H437" s="62">
        <v>1140</v>
      </c>
      <c r="I437" s="62">
        <v>0</v>
      </c>
      <c r="J437" s="62">
        <v>411</v>
      </c>
      <c r="K437" s="62">
        <v>173</v>
      </c>
      <c r="L437" s="63">
        <v>4795</v>
      </c>
      <c r="M437" s="62">
        <v>0</v>
      </c>
      <c r="N437" s="62">
        <f t="shared" si="6"/>
        <v>332619</v>
      </c>
    </row>
    <row r="438" spans="1:14" ht="24" x14ac:dyDescent="0.25">
      <c r="A438" s="64" t="s">
        <v>860</v>
      </c>
      <c r="B438" s="61" t="s">
        <v>861</v>
      </c>
      <c r="C438" s="62">
        <v>226105</v>
      </c>
      <c r="D438" s="62">
        <v>69588</v>
      </c>
      <c r="E438" s="62">
        <v>2175</v>
      </c>
      <c r="F438" s="62">
        <v>6264</v>
      </c>
      <c r="G438" s="62">
        <v>0</v>
      </c>
      <c r="H438" s="62">
        <v>986</v>
      </c>
      <c r="I438" s="62">
        <v>0</v>
      </c>
      <c r="J438" s="62">
        <v>390</v>
      </c>
      <c r="K438" s="62">
        <v>139</v>
      </c>
      <c r="L438" s="63">
        <v>0</v>
      </c>
      <c r="M438" s="62">
        <v>0</v>
      </c>
      <c r="N438" s="62">
        <f t="shared" si="6"/>
        <v>305647</v>
      </c>
    </row>
    <row r="439" spans="1:14" ht="24" x14ac:dyDescent="0.25">
      <c r="A439" s="64" t="s">
        <v>862</v>
      </c>
      <c r="B439" s="61" t="s">
        <v>863</v>
      </c>
      <c r="C439" s="62">
        <v>95475</v>
      </c>
      <c r="D439" s="62">
        <v>45169</v>
      </c>
      <c r="E439" s="62">
        <v>1282</v>
      </c>
      <c r="F439" s="62">
        <v>3930</v>
      </c>
      <c r="G439" s="62">
        <v>0</v>
      </c>
      <c r="H439" s="62">
        <v>421</v>
      </c>
      <c r="I439" s="62">
        <v>0</v>
      </c>
      <c r="J439" s="62">
        <v>236</v>
      </c>
      <c r="K439" s="62">
        <v>31</v>
      </c>
      <c r="L439" s="63">
        <v>0</v>
      </c>
      <c r="M439" s="62">
        <v>0</v>
      </c>
      <c r="N439" s="62">
        <f t="shared" si="6"/>
        <v>146544</v>
      </c>
    </row>
    <row r="440" spans="1:14" ht="24" x14ac:dyDescent="0.25">
      <c r="A440" s="64" t="s">
        <v>864</v>
      </c>
      <c r="B440" s="61" t="s">
        <v>865</v>
      </c>
      <c r="C440" s="62">
        <v>222084</v>
      </c>
      <c r="D440" s="62">
        <v>65817</v>
      </c>
      <c r="E440" s="62">
        <v>1729</v>
      </c>
      <c r="F440" s="62">
        <v>4821</v>
      </c>
      <c r="G440" s="62">
        <v>0</v>
      </c>
      <c r="H440" s="62">
        <v>959</v>
      </c>
      <c r="I440" s="62">
        <v>0</v>
      </c>
      <c r="J440" s="62">
        <v>293</v>
      </c>
      <c r="K440" s="62">
        <v>163</v>
      </c>
      <c r="L440" s="63">
        <v>0</v>
      </c>
      <c r="M440" s="62">
        <v>0</v>
      </c>
      <c r="N440" s="62">
        <f t="shared" si="6"/>
        <v>295866</v>
      </c>
    </row>
    <row r="441" spans="1:14" ht="24" x14ac:dyDescent="0.25">
      <c r="A441" s="64" t="s">
        <v>866</v>
      </c>
      <c r="B441" s="61" t="s">
        <v>867</v>
      </c>
      <c r="C441" s="62">
        <v>171871</v>
      </c>
      <c r="D441" s="62">
        <v>56214</v>
      </c>
      <c r="E441" s="62">
        <v>1872</v>
      </c>
      <c r="F441" s="62">
        <v>5562</v>
      </c>
      <c r="G441" s="62">
        <v>0</v>
      </c>
      <c r="H441" s="62">
        <v>752</v>
      </c>
      <c r="I441" s="62">
        <v>0</v>
      </c>
      <c r="J441" s="62">
        <v>349</v>
      </c>
      <c r="K441" s="62">
        <v>87</v>
      </c>
      <c r="L441" s="63">
        <v>0</v>
      </c>
      <c r="M441" s="62">
        <v>0</v>
      </c>
      <c r="N441" s="62">
        <f t="shared" si="6"/>
        <v>236707</v>
      </c>
    </row>
    <row r="442" spans="1:14" ht="24" x14ac:dyDescent="0.25">
      <c r="A442" s="64" t="s">
        <v>868</v>
      </c>
      <c r="B442" s="61" t="s">
        <v>869</v>
      </c>
      <c r="C442" s="62">
        <v>339211</v>
      </c>
      <c r="D442" s="62">
        <v>48130</v>
      </c>
      <c r="E442" s="62">
        <v>2696</v>
      </c>
      <c r="F442" s="62">
        <v>7469</v>
      </c>
      <c r="G442" s="62">
        <v>0</v>
      </c>
      <c r="H442" s="62">
        <v>1470</v>
      </c>
      <c r="I442" s="62">
        <v>0</v>
      </c>
      <c r="J442" s="62">
        <v>458</v>
      </c>
      <c r="K442" s="62">
        <v>249</v>
      </c>
      <c r="L442" s="63">
        <v>20383</v>
      </c>
      <c r="M442" s="62">
        <v>0</v>
      </c>
      <c r="N442" s="62">
        <f t="shared" si="6"/>
        <v>420066</v>
      </c>
    </row>
    <row r="443" spans="1:14" ht="24" x14ac:dyDescent="0.25">
      <c r="A443" s="64" t="s">
        <v>870</v>
      </c>
      <c r="B443" s="61" t="s">
        <v>871</v>
      </c>
      <c r="C443" s="62">
        <v>470059</v>
      </c>
      <c r="D443" s="62">
        <v>67452</v>
      </c>
      <c r="E443" s="62">
        <v>3552</v>
      </c>
      <c r="F443" s="62">
        <v>10453</v>
      </c>
      <c r="G443" s="62">
        <v>0</v>
      </c>
      <c r="H443" s="62">
        <v>2011</v>
      </c>
      <c r="I443" s="62">
        <v>0</v>
      </c>
      <c r="J443" s="62">
        <v>632</v>
      </c>
      <c r="K443" s="62">
        <v>321</v>
      </c>
      <c r="L443" s="63">
        <v>4796</v>
      </c>
      <c r="M443" s="62">
        <v>0</v>
      </c>
      <c r="N443" s="62">
        <f t="shared" si="6"/>
        <v>559276</v>
      </c>
    </row>
    <row r="444" spans="1:14" ht="24" x14ac:dyDescent="0.25">
      <c r="A444" s="64" t="s">
        <v>872</v>
      </c>
      <c r="B444" s="61" t="s">
        <v>873</v>
      </c>
      <c r="C444" s="62">
        <v>396360</v>
      </c>
      <c r="D444" s="62">
        <v>76514</v>
      </c>
      <c r="E444" s="62">
        <v>2985</v>
      </c>
      <c r="F444" s="62">
        <v>8423</v>
      </c>
      <c r="G444" s="62">
        <v>0</v>
      </c>
      <c r="H444" s="62">
        <v>1707</v>
      </c>
      <c r="I444" s="62">
        <v>0</v>
      </c>
      <c r="J444" s="62">
        <v>514</v>
      </c>
      <c r="K444" s="62">
        <v>289</v>
      </c>
      <c r="L444" s="63">
        <v>0</v>
      </c>
      <c r="M444" s="62">
        <v>0</v>
      </c>
      <c r="N444" s="62">
        <f t="shared" si="6"/>
        <v>486792</v>
      </c>
    </row>
    <row r="445" spans="1:14" ht="24" x14ac:dyDescent="0.25">
      <c r="A445" s="64" t="s">
        <v>874</v>
      </c>
      <c r="B445" s="61" t="s">
        <v>875</v>
      </c>
      <c r="C445" s="62">
        <v>147869</v>
      </c>
      <c r="D445" s="62">
        <v>43617</v>
      </c>
      <c r="E445" s="62">
        <v>1690</v>
      </c>
      <c r="F445" s="62">
        <v>5070</v>
      </c>
      <c r="G445" s="62">
        <v>0</v>
      </c>
      <c r="H445" s="62">
        <v>647</v>
      </c>
      <c r="I445" s="62">
        <v>0</v>
      </c>
      <c r="J445" s="62">
        <v>311</v>
      </c>
      <c r="K445" s="62">
        <v>69</v>
      </c>
      <c r="L445" s="63">
        <v>0</v>
      </c>
      <c r="M445" s="62">
        <v>0</v>
      </c>
      <c r="N445" s="62">
        <f t="shared" si="6"/>
        <v>199273</v>
      </c>
    </row>
    <row r="446" spans="1:14" ht="24" x14ac:dyDescent="0.25">
      <c r="A446" s="64" t="s">
        <v>876</v>
      </c>
      <c r="B446" s="61" t="s">
        <v>877</v>
      </c>
      <c r="C446" s="62">
        <v>1759744</v>
      </c>
      <c r="D446" s="62">
        <v>72143</v>
      </c>
      <c r="E446" s="62">
        <v>9212</v>
      </c>
      <c r="F446" s="62">
        <v>26383</v>
      </c>
      <c r="G446" s="62">
        <v>0</v>
      </c>
      <c r="H446" s="62">
        <v>7420</v>
      </c>
      <c r="I446" s="62">
        <v>0</v>
      </c>
      <c r="J446" s="62">
        <v>1289</v>
      </c>
      <c r="K446" s="62">
        <v>1447</v>
      </c>
      <c r="L446" s="63">
        <v>0</v>
      </c>
      <c r="M446" s="62">
        <v>0</v>
      </c>
      <c r="N446" s="62">
        <f t="shared" si="6"/>
        <v>1877638</v>
      </c>
    </row>
    <row r="447" spans="1:14" ht="24" x14ac:dyDescent="0.25">
      <c r="A447" s="64" t="s">
        <v>878</v>
      </c>
      <c r="B447" s="61" t="s">
        <v>879</v>
      </c>
      <c r="C447" s="62">
        <v>238941</v>
      </c>
      <c r="D447" s="62">
        <v>52639</v>
      </c>
      <c r="E447" s="62">
        <v>2394</v>
      </c>
      <c r="F447" s="62">
        <v>6862</v>
      </c>
      <c r="G447" s="62">
        <v>0</v>
      </c>
      <c r="H447" s="62">
        <v>1047</v>
      </c>
      <c r="I447" s="62">
        <v>0</v>
      </c>
      <c r="J447" s="62">
        <v>487</v>
      </c>
      <c r="K447" s="62">
        <v>141</v>
      </c>
      <c r="L447" s="63">
        <v>0</v>
      </c>
      <c r="M447" s="62">
        <v>0</v>
      </c>
      <c r="N447" s="62">
        <f t="shared" si="6"/>
        <v>302511</v>
      </c>
    </row>
    <row r="448" spans="1:14" ht="24" x14ac:dyDescent="0.25">
      <c r="A448" s="64" t="s">
        <v>880</v>
      </c>
      <c r="B448" s="61" t="s">
        <v>881</v>
      </c>
      <c r="C448" s="62">
        <v>2656571</v>
      </c>
      <c r="D448" s="62">
        <v>2583454</v>
      </c>
      <c r="E448" s="62">
        <v>14555</v>
      </c>
      <c r="F448" s="62">
        <v>38028</v>
      </c>
      <c r="G448" s="62">
        <v>0</v>
      </c>
      <c r="H448" s="62">
        <v>11337</v>
      </c>
      <c r="I448" s="62">
        <v>0</v>
      </c>
      <c r="J448" s="62">
        <v>2226</v>
      </c>
      <c r="K448" s="62">
        <v>2322</v>
      </c>
      <c r="L448" s="63">
        <v>0</v>
      </c>
      <c r="M448" s="62">
        <v>0</v>
      </c>
      <c r="N448" s="62">
        <f t="shared" si="6"/>
        <v>5308493</v>
      </c>
    </row>
    <row r="449" spans="1:14" ht="24" x14ac:dyDescent="0.25">
      <c r="A449" s="64" t="s">
        <v>882</v>
      </c>
      <c r="B449" s="61" t="s">
        <v>883</v>
      </c>
      <c r="C449" s="62">
        <v>154168</v>
      </c>
      <c r="D449" s="62">
        <v>79169</v>
      </c>
      <c r="E449" s="62">
        <v>1762</v>
      </c>
      <c r="F449" s="62">
        <v>5388</v>
      </c>
      <c r="G449" s="62">
        <v>0</v>
      </c>
      <c r="H449" s="62">
        <v>672</v>
      </c>
      <c r="I449" s="62">
        <v>0</v>
      </c>
      <c r="J449" s="62">
        <v>342</v>
      </c>
      <c r="K449" s="62">
        <v>66</v>
      </c>
      <c r="L449" s="63">
        <v>5506</v>
      </c>
      <c r="M449" s="62">
        <v>0</v>
      </c>
      <c r="N449" s="62">
        <f t="shared" si="6"/>
        <v>247073</v>
      </c>
    </row>
    <row r="450" spans="1:14" ht="24" x14ac:dyDescent="0.25">
      <c r="A450" s="64" t="s">
        <v>884</v>
      </c>
      <c r="B450" s="61" t="s">
        <v>885</v>
      </c>
      <c r="C450" s="62">
        <v>848028</v>
      </c>
      <c r="D450" s="62">
        <v>141003</v>
      </c>
      <c r="E450" s="62">
        <v>4884</v>
      </c>
      <c r="F450" s="62">
        <v>12360</v>
      </c>
      <c r="G450" s="62">
        <v>0</v>
      </c>
      <c r="H450" s="62">
        <v>3644</v>
      </c>
      <c r="I450" s="62">
        <v>0</v>
      </c>
      <c r="J450" s="62">
        <v>886</v>
      </c>
      <c r="K450" s="62">
        <v>746</v>
      </c>
      <c r="L450" s="63">
        <v>0</v>
      </c>
      <c r="M450" s="62">
        <v>0</v>
      </c>
      <c r="N450" s="62">
        <f t="shared" si="6"/>
        <v>1011551</v>
      </c>
    </row>
    <row r="451" spans="1:14" ht="24" x14ac:dyDescent="0.25">
      <c r="A451" s="64" t="s">
        <v>886</v>
      </c>
      <c r="B451" s="61" t="s">
        <v>887</v>
      </c>
      <c r="C451" s="62">
        <v>77027</v>
      </c>
      <c r="D451" s="62">
        <v>33510</v>
      </c>
      <c r="E451" s="62">
        <v>1037</v>
      </c>
      <c r="F451" s="62">
        <v>3173</v>
      </c>
      <c r="G451" s="62">
        <v>0</v>
      </c>
      <c r="H451" s="62">
        <v>341</v>
      </c>
      <c r="I451" s="62">
        <v>0</v>
      </c>
      <c r="J451" s="62">
        <v>196</v>
      </c>
      <c r="K451" s="62">
        <v>25</v>
      </c>
      <c r="L451" s="63">
        <v>1094</v>
      </c>
      <c r="M451" s="62">
        <v>0</v>
      </c>
      <c r="N451" s="62">
        <f t="shared" si="6"/>
        <v>116403</v>
      </c>
    </row>
    <row r="452" spans="1:14" ht="24" x14ac:dyDescent="0.25">
      <c r="A452" s="64" t="s">
        <v>888</v>
      </c>
      <c r="B452" s="61" t="s">
        <v>889</v>
      </c>
      <c r="C452" s="62">
        <v>96982</v>
      </c>
      <c r="D452" s="62">
        <v>35922</v>
      </c>
      <c r="E452" s="62">
        <v>1015</v>
      </c>
      <c r="F452" s="62">
        <v>3138</v>
      </c>
      <c r="G452" s="62">
        <v>0</v>
      </c>
      <c r="H452" s="62">
        <v>420</v>
      </c>
      <c r="I452" s="62">
        <v>0</v>
      </c>
      <c r="J452" s="62">
        <v>184</v>
      </c>
      <c r="K452" s="62">
        <v>46</v>
      </c>
      <c r="L452" s="63">
        <v>0</v>
      </c>
      <c r="M452" s="62">
        <v>0</v>
      </c>
      <c r="N452" s="62">
        <f t="shared" si="6"/>
        <v>137707</v>
      </c>
    </row>
    <row r="453" spans="1:14" ht="24" x14ac:dyDescent="0.25">
      <c r="A453" s="64" t="s">
        <v>890</v>
      </c>
      <c r="B453" s="61" t="s">
        <v>891</v>
      </c>
      <c r="C453" s="62">
        <v>107537</v>
      </c>
      <c r="D453" s="62">
        <v>44643</v>
      </c>
      <c r="E453" s="62">
        <v>1355</v>
      </c>
      <c r="F453" s="62">
        <v>4115</v>
      </c>
      <c r="G453" s="62">
        <v>0</v>
      </c>
      <c r="H453" s="62">
        <v>473</v>
      </c>
      <c r="I453" s="62">
        <v>0</v>
      </c>
      <c r="J453" s="62">
        <v>254</v>
      </c>
      <c r="K453" s="62">
        <v>41</v>
      </c>
      <c r="L453" s="63">
        <v>0</v>
      </c>
      <c r="M453" s="62">
        <v>0</v>
      </c>
      <c r="N453" s="62">
        <f t="shared" si="6"/>
        <v>158418</v>
      </c>
    </row>
    <row r="454" spans="1:14" ht="24" x14ac:dyDescent="0.25">
      <c r="A454" s="64" t="s">
        <v>892</v>
      </c>
      <c r="B454" s="61" t="s">
        <v>893</v>
      </c>
      <c r="C454" s="62">
        <v>272562</v>
      </c>
      <c r="D454" s="62">
        <v>51739</v>
      </c>
      <c r="E454" s="62">
        <v>2301</v>
      </c>
      <c r="F454" s="62">
        <v>6428</v>
      </c>
      <c r="G454" s="62">
        <v>0</v>
      </c>
      <c r="H454" s="62">
        <v>1184</v>
      </c>
      <c r="I454" s="62">
        <v>0</v>
      </c>
      <c r="J454" s="62">
        <v>390</v>
      </c>
      <c r="K454" s="62">
        <v>192</v>
      </c>
      <c r="L454" s="63">
        <v>7967</v>
      </c>
      <c r="M454" s="62">
        <v>0</v>
      </c>
      <c r="N454" s="62">
        <f t="shared" si="6"/>
        <v>342763</v>
      </c>
    </row>
    <row r="455" spans="1:14" ht="24" x14ac:dyDescent="0.25">
      <c r="A455" s="64" t="s">
        <v>894</v>
      </c>
      <c r="B455" s="61" t="s">
        <v>895</v>
      </c>
      <c r="C455" s="62">
        <v>716925</v>
      </c>
      <c r="D455" s="62">
        <v>166849</v>
      </c>
      <c r="E455" s="62">
        <v>4707</v>
      </c>
      <c r="F455" s="62">
        <v>12585</v>
      </c>
      <c r="G455" s="62">
        <v>0</v>
      </c>
      <c r="H455" s="62">
        <v>3085</v>
      </c>
      <c r="I455" s="62">
        <v>0</v>
      </c>
      <c r="J455" s="62">
        <v>839</v>
      </c>
      <c r="K455" s="62">
        <v>584</v>
      </c>
      <c r="L455" s="63">
        <v>22457</v>
      </c>
      <c r="M455" s="62">
        <v>0</v>
      </c>
      <c r="N455" s="62">
        <f t="shared" si="6"/>
        <v>928031</v>
      </c>
    </row>
    <row r="456" spans="1:14" ht="24" x14ac:dyDescent="0.25">
      <c r="A456" s="64" t="s">
        <v>896</v>
      </c>
      <c r="B456" s="61" t="s">
        <v>897</v>
      </c>
      <c r="C456" s="62">
        <v>1676954</v>
      </c>
      <c r="D456" s="62">
        <v>685879</v>
      </c>
      <c r="E456" s="62">
        <v>9586</v>
      </c>
      <c r="F456" s="62">
        <v>24389</v>
      </c>
      <c r="G456" s="62">
        <v>0</v>
      </c>
      <c r="H456" s="62">
        <v>7194</v>
      </c>
      <c r="I456" s="62">
        <v>0</v>
      </c>
      <c r="J456" s="62">
        <v>1499</v>
      </c>
      <c r="K456" s="62">
        <v>1484</v>
      </c>
      <c r="L456" s="63">
        <v>0</v>
      </c>
      <c r="M456" s="62">
        <v>0</v>
      </c>
      <c r="N456" s="62">
        <f t="shared" si="6"/>
        <v>2406985</v>
      </c>
    </row>
    <row r="457" spans="1:14" ht="24" x14ac:dyDescent="0.25">
      <c r="A457" s="64" t="s">
        <v>898</v>
      </c>
      <c r="B457" s="61" t="s">
        <v>899</v>
      </c>
      <c r="C457" s="62">
        <v>273219</v>
      </c>
      <c r="D457" s="62">
        <v>42639</v>
      </c>
      <c r="E457" s="62">
        <v>2177</v>
      </c>
      <c r="F457" s="62">
        <v>6136</v>
      </c>
      <c r="G457" s="62">
        <v>0</v>
      </c>
      <c r="H457" s="62">
        <v>1180</v>
      </c>
      <c r="I457" s="62">
        <v>0</v>
      </c>
      <c r="J457" s="62">
        <v>369</v>
      </c>
      <c r="K457" s="62">
        <v>195</v>
      </c>
      <c r="L457" s="63">
        <v>0</v>
      </c>
      <c r="M457" s="62">
        <v>0</v>
      </c>
      <c r="N457" s="62">
        <f t="shared" si="6"/>
        <v>325915</v>
      </c>
    </row>
    <row r="458" spans="1:14" ht="24" x14ac:dyDescent="0.25">
      <c r="A458" s="64" t="s">
        <v>900</v>
      </c>
      <c r="B458" s="61" t="s">
        <v>901</v>
      </c>
      <c r="C458" s="62">
        <v>357805</v>
      </c>
      <c r="D458" s="62">
        <v>61484</v>
      </c>
      <c r="E458" s="62">
        <v>2858</v>
      </c>
      <c r="F458" s="62">
        <v>7978</v>
      </c>
      <c r="G458" s="62">
        <v>0</v>
      </c>
      <c r="H458" s="62">
        <v>1549</v>
      </c>
      <c r="I458" s="62">
        <v>0</v>
      </c>
      <c r="J458" s="62">
        <v>525</v>
      </c>
      <c r="K458" s="62">
        <v>257</v>
      </c>
      <c r="L458" s="63">
        <v>6239</v>
      </c>
      <c r="M458" s="62">
        <v>0</v>
      </c>
      <c r="N458" s="62">
        <f t="shared" si="6"/>
        <v>438695</v>
      </c>
    </row>
    <row r="459" spans="1:14" ht="24" x14ac:dyDescent="0.25">
      <c r="A459" s="64" t="s">
        <v>902</v>
      </c>
      <c r="B459" s="61" t="s">
        <v>903</v>
      </c>
      <c r="C459" s="62">
        <v>1354884</v>
      </c>
      <c r="D459" s="62">
        <v>85151</v>
      </c>
      <c r="E459" s="62">
        <v>8558</v>
      </c>
      <c r="F459" s="62">
        <v>22565</v>
      </c>
      <c r="G459" s="62">
        <v>0</v>
      </c>
      <c r="H459" s="62">
        <v>5823</v>
      </c>
      <c r="I459" s="62">
        <v>0</v>
      </c>
      <c r="J459" s="62">
        <v>1380</v>
      </c>
      <c r="K459" s="62">
        <v>1137</v>
      </c>
      <c r="L459" s="63">
        <v>0</v>
      </c>
      <c r="M459" s="62">
        <v>0</v>
      </c>
      <c r="N459" s="62">
        <f t="shared" ref="N459:N522" si="7">SUM(C459:M459)</f>
        <v>1479498</v>
      </c>
    </row>
    <row r="460" spans="1:14" ht="24" x14ac:dyDescent="0.25">
      <c r="A460" s="64" t="s">
        <v>904</v>
      </c>
      <c r="B460" s="61" t="s">
        <v>905</v>
      </c>
      <c r="C460" s="62">
        <v>189616</v>
      </c>
      <c r="D460" s="62">
        <v>63286</v>
      </c>
      <c r="E460" s="62">
        <v>2044</v>
      </c>
      <c r="F460" s="62">
        <v>6001</v>
      </c>
      <c r="G460" s="62">
        <v>0</v>
      </c>
      <c r="H460" s="62">
        <v>831</v>
      </c>
      <c r="I460" s="62">
        <v>0</v>
      </c>
      <c r="J460" s="62">
        <v>366</v>
      </c>
      <c r="K460" s="62">
        <v>101</v>
      </c>
      <c r="L460" s="63">
        <v>0</v>
      </c>
      <c r="M460" s="62">
        <v>0</v>
      </c>
      <c r="N460" s="62">
        <f t="shared" si="7"/>
        <v>262245</v>
      </c>
    </row>
    <row r="461" spans="1:14" ht="24" x14ac:dyDescent="0.25">
      <c r="A461" s="64" t="s">
        <v>906</v>
      </c>
      <c r="B461" s="61" t="s">
        <v>907</v>
      </c>
      <c r="C461" s="62">
        <v>573264</v>
      </c>
      <c r="D461" s="62">
        <v>148725</v>
      </c>
      <c r="E461" s="62">
        <v>4355</v>
      </c>
      <c r="F461" s="62">
        <v>12423</v>
      </c>
      <c r="G461" s="62">
        <v>0</v>
      </c>
      <c r="H461" s="62">
        <v>2466</v>
      </c>
      <c r="I461" s="62">
        <v>0</v>
      </c>
      <c r="J461" s="62">
        <v>770</v>
      </c>
      <c r="K461" s="62">
        <v>410</v>
      </c>
      <c r="L461" s="63">
        <v>0</v>
      </c>
      <c r="M461" s="62">
        <v>0</v>
      </c>
      <c r="N461" s="62">
        <f t="shared" si="7"/>
        <v>742413</v>
      </c>
    </row>
    <row r="462" spans="1:14" ht="24" x14ac:dyDescent="0.25">
      <c r="A462" s="64" t="s">
        <v>908</v>
      </c>
      <c r="B462" s="61" t="s">
        <v>909</v>
      </c>
      <c r="C462" s="62">
        <v>515454</v>
      </c>
      <c r="D462" s="62">
        <v>81663</v>
      </c>
      <c r="E462" s="62">
        <v>2859</v>
      </c>
      <c r="F462" s="62">
        <v>6983</v>
      </c>
      <c r="G462" s="62">
        <v>0</v>
      </c>
      <c r="H462" s="62">
        <v>2215</v>
      </c>
      <c r="I462" s="62">
        <v>0</v>
      </c>
      <c r="J462" s="62">
        <v>427</v>
      </c>
      <c r="K462" s="62">
        <v>473</v>
      </c>
      <c r="L462" s="63">
        <v>0</v>
      </c>
      <c r="M462" s="62">
        <v>0</v>
      </c>
      <c r="N462" s="62">
        <f t="shared" si="7"/>
        <v>610074</v>
      </c>
    </row>
    <row r="463" spans="1:14" ht="24" x14ac:dyDescent="0.25">
      <c r="A463" s="64" t="s">
        <v>910</v>
      </c>
      <c r="B463" s="61" t="s">
        <v>911</v>
      </c>
      <c r="C463" s="62">
        <v>368816</v>
      </c>
      <c r="D463" s="62">
        <v>46488</v>
      </c>
      <c r="E463" s="62">
        <v>2810</v>
      </c>
      <c r="F463" s="62">
        <v>7745</v>
      </c>
      <c r="G463" s="62">
        <v>0</v>
      </c>
      <c r="H463" s="62">
        <v>1594</v>
      </c>
      <c r="I463" s="62">
        <v>0</v>
      </c>
      <c r="J463" s="62">
        <v>484</v>
      </c>
      <c r="K463" s="62">
        <v>277</v>
      </c>
      <c r="L463" s="63">
        <v>0</v>
      </c>
      <c r="M463" s="62">
        <v>0</v>
      </c>
      <c r="N463" s="62">
        <f t="shared" si="7"/>
        <v>428214</v>
      </c>
    </row>
    <row r="464" spans="1:14" ht="24" x14ac:dyDescent="0.25">
      <c r="A464" s="64" t="s">
        <v>912</v>
      </c>
      <c r="B464" s="61" t="s">
        <v>913</v>
      </c>
      <c r="C464" s="62">
        <v>366106</v>
      </c>
      <c r="D464" s="62">
        <v>104940</v>
      </c>
      <c r="E464" s="62">
        <v>2703</v>
      </c>
      <c r="F464" s="62">
        <v>7561</v>
      </c>
      <c r="G464" s="62">
        <v>0</v>
      </c>
      <c r="H464" s="62">
        <v>1577</v>
      </c>
      <c r="I464" s="62">
        <v>0</v>
      </c>
      <c r="J464" s="62">
        <v>475</v>
      </c>
      <c r="K464" s="62">
        <v>272</v>
      </c>
      <c r="L464" s="63">
        <v>0</v>
      </c>
      <c r="M464" s="62">
        <v>0</v>
      </c>
      <c r="N464" s="62">
        <f t="shared" si="7"/>
        <v>483634</v>
      </c>
    </row>
    <row r="465" spans="1:14" ht="24" x14ac:dyDescent="0.25">
      <c r="A465" s="64" t="s">
        <v>914</v>
      </c>
      <c r="B465" s="61" t="s">
        <v>915</v>
      </c>
      <c r="C465" s="62">
        <v>241419</v>
      </c>
      <c r="D465" s="62">
        <v>73176</v>
      </c>
      <c r="E465" s="62">
        <v>1887</v>
      </c>
      <c r="F465" s="62">
        <v>5287</v>
      </c>
      <c r="G465" s="62">
        <v>0</v>
      </c>
      <c r="H465" s="62">
        <v>1043</v>
      </c>
      <c r="I465" s="62">
        <v>0</v>
      </c>
      <c r="J465" s="62">
        <v>328</v>
      </c>
      <c r="K465" s="62">
        <v>175</v>
      </c>
      <c r="L465" s="63">
        <v>0</v>
      </c>
      <c r="M465" s="62">
        <v>0</v>
      </c>
      <c r="N465" s="62">
        <f t="shared" si="7"/>
        <v>323315</v>
      </c>
    </row>
    <row r="466" spans="1:14" ht="24" x14ac:dyDescent="0.25">
      <c r="A466" s="64" t="s">
        <v>916</v>
      </c>
      <c r="B466" s="61" t="s">
        <v>917</v>
      </c>
      <c r="C466" s="62">
        <v>390033</v>
      </c>
      <c r="D466" s="62">
        <v>56750</v>
      </c>
      <c r="E466" s="62">
        <v>3275</v>
      </c>
      <c r="F466" s="62">
        <v>9170</v>
      </c>
      <c r="G466" s="62">
        <v>0</v>
      </c>
      <c r="H466" s="62">
        <v>1694</v>
      </c>
      <c r="I466" s="62">
        <v>0</v>
      </c>
      <c r="J466" s="62">
        <v>620</v>
      </c>
      <c r="K466" s="62">
        <v>272</v>
      </c>
      <c r="L466" s="63">
        <v>0</v>
      </c>
      <c r="M466" s="62">
        <v>0</v>
      </c>
      <c r="N466" s="62">
        <f t="shared" si="7"/>
        <v>461814</v>
      </c>
    </row>
    <row r="467" spans="1:14" ht="24" x14ac:dyDescent="0.25">
      <c r="A467" s="64" t="s">
        <v>918</v>
      </c>
      <c r="B467" s="61" t="s">
        <v>919</v>
      </c>
      <c r="C467" s="62">
        <v>231814</v>
      </c>
      <c r="D467" s="62">
        <v>67723</v>
      </c>
      <c r="E467" s="62">
        <v>2021</v>
      </c>
      <c r="F467" s="62">
        <v>6454</v>
      </c>
      <c r="G467" s="62">
        <v>0</v>
      </c>
      <c r="H467" s="62">
        <v>985</v>
      </c>
      <c r="I467" s="62">
        <v>0</v>
      </c>
      <c r="J467" s="62">
        <v>355</v>
      </c>
      <c r="K467" s="62">
        <v>122</v>
      </c>
      <c r="L467" s="63">
        <v>0</v>
      </c>
      <c r="M467" s="62">
        <v>0</v>
      </c>
      <c r="N467" s="62">
        <f t="shared" si="7"/>
        <v>309474</v>
      </c>
    </row>
    <row r="468" spans="1:14" ht="24" x14ac:dyDescent="0.25">
      <c r="A468" s="64" t="s">
        <v>920</v>
      </c>
      <c r="B468" s="61" t="s">
        <v>921</v>
      </c>
      <c r="C468" s="62">
        <v>629079</v>
      </c>
      <c r="D468" s="62">
        <v>159646</v>
      </c>
      <c r="E468" s="62">
        <v>4113</v>
      </c>
      <c r="F468" s="62">
        <v>11135</v>
      </c>
      <c r="G468" s="62">
        <v>0</v>
      </c>
      <c r="H468" s="62">
        <v>2701</v>
      </c>
      <c r="I468" s="62">
        <v>0</v>
      </c>
      <c r="J468" s="62">
        <v>687</v>
      </c>
      <c r="K468" s="62">
        <v>508</v>
      </c>
      <c r="L468" s="63">
        <v>0</v>
      </c>
      <c r="M468" s="62">
        <v>0</v>
      </c>
      <c r="N468" s="62">
        <f t="shared" si="7"/>
        <v>807869</v>
      </c>
    </row>
    <row r="469" spans="1:14" ht="24" x14ac:dyDescent="0.25">
      <c r="A469" s="64" t="s">
        <v>922</v>
      </c>
      <c r="B469" s="61" t="s">
        <v>923</v>
      </c>
      <c r="C469" s="62">
        <v>558519</v>
      </c>
      <c r="D469" s="62">
        <v>67466</v>
      </c>
      <c r="E469" s="62">
        <v>4387</v>
      </c>
      <c r="F469" s="62">
        <v>12322</v>
      </c>
      <c r="G469" s="62">
        <v>0</v>
      </c>
      <c r="H469" s="62">
        <v>2413</v>
      </c>
      <c r="I469" s="62">
        <v>0</v>
      </c>
      <c r="J469" s="62">
        <v>762</v>
      </c>
      <c r="K469" s="62">
        <v>403</v>
      </c>
      <c r="L469" s="63">
        <v>0</v>
      </c>
      <c r="M469" s="62">
        <v>0</v>
      </c>
      <c r="N469" s="62">
        <f t="shared" si="7"/>
        <v>646272</v>
      </c>
    </row>
    <row r="470" spans="1:14" ht="24" x14ac:dyDescent="0.25">
      <c r="A470" s="64" t="s">
        <v>924</v>
      </c>
      <c r="B470" s="61" t="s">
        <v>925</v>
      </c>
      <c r="C470" s="62">
        <v>152345</v>
      </c>
      <c r="D470" s="62">
        <v>47852</v>
      </c>
      <c r="E470" s="62">
        <v>1537</v>
      </c>
      <c r="F470" s="62">
        <v>4592</v>
      </c>
      <c r="G470" s="62">
        <v>0</v>
      </c>
      <c r="H470" s="62">
        <v>662</v>
      </c>
      <c r="I470" s="62">
        <v>0</v>
      </c>
      <c r="J470" s="62">
        <v>274</v>
      </c>
      <c r="K470" s="62">
        <v>83</v>
      </c>
      <c r="L470" s="63">
        <v>0</v>
      </c>
      <c r="M470" s="62">
        <v>0</v>
      </c>
      <c r="N470" s="62">
        <f t="shared" si="7"/>
        <v>207345</v>
      </c>
    </row>
    <row r="471" spans="1:14" ht="24" x14ac:dyDescent="0.25">
      <c r="A471" s="64" t="s">
        <v>926</v>
      </c>
      <c r="B471" s="61" t="s">
        <v>927</v>
      </c>
      <c r="C471" s="62">
        <v>672448</v>
      </c>
      <c r="D471" s="62">
        <v>172148</v>
      </c>
      <c r="E471" s="62">
        <v>4115</v>
      </c>
      <c r="F471" s="62">
        <v>10842</v>
      </c>
      <c r="G471" s="62">
        <v>0</v>
      </c>
      <c r="H471" s="62">
        <v>2885</v>
      </c>
      <c r="I471" s="62">
        <v>0</v>
      </c>
      <c r="J471" s="62">
        <v>687</v>
      </c>
      <c r="K471" s="62">
        <v>568</v>
      </c>
      <c r="L471" s="63">
        <v>0</v>
      </c>
      <c r="M471" s="62">
        <v>0</v>
      </c>
      <c r="N471" s="62">
        <f t="shared" si="7"/>
        <v>863693</v>
      </c>
    </row>
    <row r="472" spans="1:14" ht="24" x14ac:dyDescent="0.25">
      <c r="A472" s="64" t="s">
        <v>928</v>
      </c>
      <c r="B472" s="61" t="s">
        <v>929</v>
      </c>
      <c r="C472" s="62">
        <v>114662</v>
      </c>
      <c r="D472" s="62">
        <v>39250</v>
      </c>
      <c r="E472" s="62">
        <v>1345</v>
      </c>
      <c r="F472" s="62">
        <v>4037</v>
      </c>
      <c r="G472" s="62">
        <v>0</v>
      </c>
      <c r="H472" s="62">
        <v>504</v>
      </c>
      <c r="I472" s="62">
        <v>0</v>
      </c>
      <c r="J472" s="62">
        <v>251</v>
      </c>
      <c r="K472" s="62">
        <v>52</v>
      </c>
      <c r="L472" s="63">
        <v>0</v>
      </c>
      <c r="M472" s="62">
        <v>0</v>
      </c>
      <c r="N472" s="62">
        <f t="shared" si="7"/>
        <v>160101</v>
      </c>
    </row>
    <row r="473" spans="1:14" ht="36" x14ac:dyDescent="0.25">
      <c r="A473" s="64" t="s">
        <v>930</v>
      </c>
      <c r="B473" s="61" t="s">
        <v>931</v>
      </c>
      <c r="C473" s="62">
        <v>144003</v>
      </c>
      <c r="D473" s="62">
        <v>37816</v>
      </c>
      <c r="E473" s="62">
        <v>1371</v>
      </c>
      <c r="F473" s="62">
        <v>3848</v>
      </c>
      <c r="G473" s="62">
        <v>0</v>
      </c>
      <c r="H473" s="62">
        <v>630</v>
      </c>
      <c r="I473" s="62">
        <v>0</v>
      </c>
      <c r="J473" s="62">
        <v>238</v>
      </c>
      <c r="K473" s="62">
        <v>94</v>
      </c>
      <c r="L473" s="63">
        <v>0</v>
      </c>
      <c r="M473" s="62">
        <v>0</v>
      </c>
      <c r="N473" s="62">
        <f t="shared" si="7"/>
        <v>188000</v>
      </c>
    </row>
    <row r="474" spans="1:14" ht="24" x14ac:dyDescent="0.25">
      <c r="A474" s="64" t="s">
        <v>932</v>
      </c>
      <c r="B474" s="61" t="s">
        <v>933</v>
      </c>
      <c r="C474" s="62">
        <v>205663</v>
      </c>
      <c r="D474" s="62">
        <v>44614</v>
      </c>
      <c r="E474" s="62">
        <v>1864</v>
      </c>
      <c r="F474" s="62">
        <v>5336</v>
      </c>
      <c r="G474" s="62">
        <v>0</v>
      </c>
      <c r="H474" s="62">
        <v>895</v>
      </c>
      <c r="I474" s="62">
        <v>0</v>
      </c>
      <c r="J474" s="62">
        <v>329</v>
      </c>
      <c r="K474" s="62">
        <v>133</v>
      </c>
      <c r="L474" s="63">
        <v>0</v>
      </c>
      <c r="M474" s="62">
        <v>0</v>
      </c>
      <c r="N474" s="62">
        <f t="shared" si="7"/>
        <v>258834</v>
      </c>
    </row>
    <row r="475" spans="1:14" ht="24" x14ac:dyDescent="0.25">
      <c r="A475" s="64" t="s">
        <v>934</v>
      </c>
      <c r="B475" s="61" t="s">
        <v>935</v>
      </c>
      <c r="C475" s="62">
        <v>1366789</v>
      </c>
      <c r="D475" s="62">
        <v>82703</v>
      </c>
      <c r="E475" s="62">
        <v>8267</v>
      </c>
      <c r="F475" s="62">
        <v>21432</v>
      </c>
      <c r="G475" s="62">
        <v>0</v>
      </c>
      <c r="H475" s="62">
        <v>5870</v>
      </c>
      <c r="I475" s="62">
        <v>0</v>
      </c>
      <c r="J475" s="62">
        <v>1305</v>
      </c>
      <c r="K475" s="62">
        <v>1177</v>
      </c>
      <c r="L475" s="63">
        <v>0</v>
      </c>
      <c r="M475" s="62">
        <v>0</v>
      </c>
      <c r="N475" s="62">
        <f t="shared" si="7"/>
        <v>1487543</v>
      </c>
    </row>
    <row r="476" spans="1:14" ht="24" x14ac:dyDescent="0.25">
      <c r="A476" s="64" t="s">
        <v>936</v>
      </c>
      <c r="B476" s="61" t="s">
        <v>937</v>
      </c>
      <c r="C476" s="62">
        <v>2421744</v>
      </c>
      <c r="D476" s="62">
        <v>1613461</v>
      </c>
      <c r="E476" s="62">
        <v>12352</v>
      </c>
      <c r="F476" s="62">
        <v>29963</v>
      </c>
      <c r="G476" s="62">
        <v>0</v>
      </c>
      <c r="H476" s="62">
        <v>10366</v>
      </c>
      <c r="I476" s="62">
        <v>0</v>
      </c>
      <c r="J476" s="62">
        <v>1774</v>
      </c>
      <c r="K476" s="62">
        <v>2260</v>
      </c>
      <c r="L476" s="63">
        <v>217655</v>
      </c>
      <c r="M476" s="62">
        <v>0</v>
      </c>
      <c r="N476" s="62">
        <f t="shared" si="7"/>
        <v>4309575</v>
      </c>
    </row>
    <row r="477" spans="1:14" ht="24" x14ac:dyDescent="0.25">
      <c r="A477" s="64" t="s">
        <v>938</v>
      </c>
      <c r="B477" s="61" t="s">
        <v>939</v>
      </c>
      <c r="C477" s="62">
        <v>1354849</v>
      </c>
      <c r="D477" s="62">
        <v>251978</v>
      </c>
      <c r="E477" s="62">
        <v>8962</v>
      </c>
      <c r="F477" s="62">
        <v>24167</v>
      </c>
      <c r="G477" s="62">
        <v>0</v>
      </c>
      <c r="H477" s="62">
        <v>5824</v>
      </c>
      <c r="I477" s="62">
        <v>0</v>
      </c>
      <c r="J477" s="62">
        <v>1492</v>
      </c>
      <c r="K477" s="62">
        <v>1096</v>
      </c>
      <c r="L477" s="63">
        <v>0</v>
      </c>
      <c r="M477" s="62">
        <v>21192</v>
      </c>
      <c r="N477" s="62">
        <f t="shared" si="7"/>
        <v>1669560</v>
      </c>
    </row>
    <row r="478" spans="1:14" ht="24" x14ac:dyDescent="0.25">
      <c r="A478" s="64" t="s">
        <v>940</v>
      </c>
      <c r="B478" s="61" t="s">
        <v>941</v>
      </c>
      <c r="C478" s="62">
        <v>3593924</v>
      </c>
      <c r="D478" s="62">
        <v>1016471</v>
      </c>
      <c r="E478" s="62">
        <v>22401</v>
      </c>
      <c r="F478" s="62">
        <v>60780</v>
      </c>
      <c r="G478" s="62">
        <v>0</v>
      </c>
      <c r="H478" s="62">
        <v>15382</v>
      </c>
      <c r="I478" s="62">
        <v>0</v>
      </c>
      <c r="J478" s="62">
        <v>3598</v>
      </c>
      <c r="K478" s="62">
        <v>2944</v>
      </c>
      <c r="L478" s="63">
        <v>376165</v>
      </c>
      <c r="M478" s="62">
        <v>0</v>
      </c>
      <c r="N478" s="62">
        <f t="shared" si="7"/>
        <v>5091665</v>
      </c>
    </row>
    <row r="479" spans="1:14" ht="24" x14ac:dyDescent="0.25">
      <c r="A479" s="64" t="s">
        <v>942</v>
      </c>
      <c r="B479" s="61" t="s">
        <v>943</v>
      </c>
      <c r="C479" s="62">
        <v>512545</v>
      </c>
      <c r="D479" s="62">
        <v>53250</v>
      </c>
      <c r="E479" s="62">
        <v>3717</v>
      </c>
      <c r="F479" s="62">
        <v>10259</v>
      </c>
      <c r="G479" s="62">
        <v>0</v>
      </c>
      <c r="H479" s="62">
        <v>2209</v>
      </c>
      <c r="I479" s="62">
        <v>0</v>
      </c>
      <c r="J479" s="62">
        <v>626</v>
      </c>
      <c r="K479" s="62">
        <v>392</v>
      </c>
      <c r="L479" s="63">
        <v>16230</v>
      </c>
      <c r="M479" s="62">
        <v>0</v>
      </c>
      <c r="N479" s="62">
        <f t="shared" si="7"/>
        <v>599228</v>
      </c>
    </row>
    <row r="480" spans="1:14" ht="24" x14ac:dyDescent="0.25">
      <c r="A480" s="64" t="s">
        <v>944</v>
      </c>
      <c r="B480" s="61" t="s">
        <v>945</v>
      </c>
      <c r="C480" s="62">
        <v>123506</v>
      </c>
      <c r="D480" s="62">
        <v>56308</v>
      </c>
      <c r="E480" s="62">
        <v>1615</v>
      </c>
      <c r="F480" s="62">
        <v>4861</v>
      </c>
      <c r="G480" s="62">
        <v>0</v>
      </c>
      <c r="H480" s="62">
        <v>546</v>
      </c>
      <c r="I480" s="62">
        <v>0</v>
      </c>
      <c r="J480" s="62">
        <v>303</v>
      </c>
      <c r="K480" s="62">
        <v>47</v>
      </c>
      <c r="L480" s="63">
        <v>0</v>
      </c>
      <c r="M480" s="62">
        <v>0</v>
      </c>
      <c r="N480" s="62">
        <f t="shared" si="7"/>
        <v>187186</v>
      </c>
    </row>
    <row r="481" spans="1:14" ht="24" x14ac:dyDescent="0.25">
      <c r="A481" s="64" t="s">
        <v>946</v>
      </c>
      <c r="B481" s="61" t="s">
        <v>947</v>
      </c>
      <c r="C481" s="62">
        <v>612990</v>
      </c>
      <c r="D481" s="62">
        <v>221028</v>
      </c>
      <c r="E481" s="62">
        <v>6704</v>
      </c>
      <c r="F481" s="62">
        <v>19655</v>
      </c>
      <c r="G481" s="62">
        <v>0</v>
      </c>
      <c r="H481" s="62">
        <v>2689</v>
      </c>
      <c r="I481" s="62">
        <v>0</v>
      </c>
      <c r="J481" s="62">
        <v>1218</v>
      </c>
      <c r="K481" s="62">
        <v>324</v>
      </c>
      <c r="L481" s="63">
        <v>0</v>
      </c>
      <c r="M481" s="62">
        <v>0</v>
      </c>
      <c r="N481" s="62">
        <f t="shared" si="7"/>
        <v>864608</v>
      </c>
    </row>
    <row r="482" spans="1:14" ht="24" x14ac:dyDescent="0.25">
      <c r="A482" s="64" t="s">
        <v>948</v>
      </c>
      <c r="B482" s="61" t="s">
        <v>949</v>
      </c>
      <c r="C482" s="62">
        <v>194756</v>
      </c>
      <c r="D482" s="62">
        <v>59427</v>
      </c>
      <c r="E482" s="62">
        <v>1896</v>
      </c>
      <c r="F482" s="62">
        <v>5537</v>
      </c>
      <c r="G482" s="62">
        <v>0</v>
      </c>
      <c r="H482" s="62">
        <v>848</v>
      </c>
      <c r="I482" s="62">
        <v>0</v>
      </c>
      <c r="J482" s="62">
        <v>343</v>
      </c>
      <c r="K482" s="62">
        <v>115</v>
      </c>
      <c r="L482" s="63">
        <v>0</v>
      </c>
      <c r="M482" s="62">
        <v>0</v>
      </c>
      <c r="N482" s="62">
        <f t="shared" si="7"/>
        <v>262922</v>
      </c>
    </row>
    <row r="483" spans="1:14" ht="24" x14ac:dyDescent="0.25">
      <c r="A483" s="64" t="s">
        <v>950</v>
      </c>
      <c r="B483" s="61" t="s">
        <v>951</v>
      </c>
      <c r="C483" s="62">
        <v>359567</v>
      </c>
      <c r="D483" s="62">
        <v>125062</v>
      </c>
      <c r="E483" s="62">
        <v>2690</v>
      </c>
      <c r="F483" s="62">
        <v>7428</v>
      </c>
      <c r="G483" s="62">
        <v>0</v>
      </c>
      <c r="H483" s="62">
        <v>1552</v>
      </c>
      <c r="I483" s="62">
        <v>0</v>
      </c>
      <c r="J483" s="62">
        <v>457</v>
      </c>
      <c r="K483" s="62">
        <v>271</v>
      </c>
      <c r="L483" s="63">
        <v>0</v>
      </c>
      <c r="M483" s="62">
        <v>0</v>
      </c>
      <c r="N483" s="62">
        <f t="shared" si="7"/>
        <v>497027</v>
      </c>
    </row>
    <row r="484" spans="1:14" ht="24" x14ac:dyDescent="0.25">
      <c r="A484" s="64" t="s">
        <v>952</v>
      </c>
      <c r="B484" s="61" t="s">
        <v>953</v>
      </c>
      <c r="C484" s="62">
        <v>1410867</v>
      </c>
      <c r="D484" s="62">
        <v>521033</v>
      </c>
      <c r="E484" s="62">
        <v>9131</v>
      </c>
      <c r="F484" s="62">
        <v>24317</v>
      </c>
      <c r="G484" s="62">
        <v>0</v>
      </c>
      <c r="H484" s="62">
        <v>6065</v>
      </c>
      <c r="I484" s="62">
        <v>0</v>
      </c>
      <c r="J484" s="62">
        <v>1487</v>
      </c>
      <c r="K484" s="62">
        <v>1165</v>
      </c>
      <c r="L484" s="63">
        <v>21182</v>
      </c>
      <c r="M484" s="62">
        <v>0</v>
      </c>
      <c r="N484" s="62">
        <f t="shared" si="7"/>
        <v>1995247</v>
      </c>
    </row>
    <row r="485" spans="1:14" ht="24" x14ac:dyDescent="0.25">
      <c r="A485" s="64" t="s">
        <v>954</v>
      </c>
      <c r="B485" s="61" t="s">
        <v>955</v>
      </c>
      <c r="C485" s="62">
        <v>111034</v>
      </c>
      <c r="D485" s="62">
        <v>38545</v>
      </c>
      <c r="E485" s="62">
        <v>1232</v>
      </c>
      <c r="F485" s="62">
        <v>3582</v>
      </c>
      <c r="G485" s="62">
        <v>0</v>
      </c>
      <c r="H485" s="62">
        <v>489</v>
      </c>
      <c r="I485" s="62">
        <v>0</v>
      </c>
      <c r="J485" s="62">
        <v>225</v>
      </c>
      <c r="K485" s="62">
        <v>59</v>
      </c>
      <c r="L485" s="63">
        <v>0</v>
      </c>
      <c r="M485" s="62">
        <v>0</v>
      </c>
      <c r="N485" s="62">
        <f t="shared" si="7"/>
        <v>155166</v>
      </c>
    </row>
    <row r="486" spans="1:14" x14ac:dyDescent="0.25">
      <c r="A486" s="64" t="s">
        <v>956</v>
      </c>
      <c r="B486" s="61" t="s">
        <v>957</v>
      </c>
      <c r="C486" s="62">
        <v>212860</v>
      </c>
      <c r="D486" s="62">
        <v>81282</v>
      </c>
      <c r="E486" s="62">
        <v>2150</v>
      </c>
      <c r="F486" s="62">
        <v>6372</v>
      </c>
      <c r="G486" s="62">
        <v>0</v>
      </c>
      <c r="H486" s="62">
        <v>926</v>
      </c>
      <c r="I486" s="62">
        <v>0</v>
      </c>
      <c r="J486" s="62">
        <v>387</v>
      </c>
      <c r="K486" s="62">
        <v>118</v>
      </c>
      <c r="L486" s="63">
        <v>18711</v>
      </c>
      <c r="M486" s="62">
        <v>0</v>
      </c>
      <c r="N486" s="62">
        <f t="shared" si="7"/>
        <v>322806</v>
      </c>
    </row>
    <row r="487" spans="1:14" ht="24" x14ac:dyDescent="0.25">
      <c r="A487" s="64" t="s">
        <v>958</v>
      </c>
      <c r="B487" s="61" t="s">
        <v>959</v>
      </c>
      <c r="C487" s="62">
        <v>225538</v>
      </c>
      <c r="D487" s="62">
        <v>38240</v>
      </c>
      <c r="E487" s="62">
        <v>2147</v>
      </c>
      <c r="F487" s="62">
        <v>6264</v>
      </c>
      <c r="G487" s="62">
        <v>0</v>
      </c>
      <c r="H487" s="62">
        <v>980</v>
      </c>
      <c r="I487" s="62">
        <v>0</v>
      </c>
      <c r="J487" s="62">
        <v>385</v>
      </c>
      <c r="K487" s="62">
        <v>136</v>
      </c>
      <c r="L487" s="63">
        <v>0</v>
      </c>
      <c r="M487" s="62">
        <v>0</v>
      </c>
      <c r="N487" s="62">
        <f t="shared" si="7"/>
        <v>273690</v>
      </c>
    </row>
    <row r="488" spans="1:14" ht="24" x14ac:dyDescent="0.25">
      <c r="A488" s="64" t="s">
        <v>960</v>
      </c>
      <c r="B488" s="61" t="s">
        <v>961</v>
      </c>
      <c r="C488" s="62">
        <v>67822</v>
      </c>
      <c r="D488" s="62">
        <v>34507</v>
      </c>
      <c r="E488" s="62">
        <v>1028</v>
      </c>
      <c r="F488" s="62">
        <v>3165</v>
      </c>
      <c r="G488" s="62">
        <v>0</v>
      </c>
      <c r="H488" s="62">
        <v>302</v>
      </c>
      <c r="I488" s="62">
        <v>0</v>
      </c>
      <c r="J488" s="62">
        <v>204</v>
      </c>
      <c r="K488" s="62">
        <v>14</v>
      </c>
      <c r="L488" s="63">
        <v>0</v>
      </c>
      <c r="M488" s="62">
        <v>0</v>
      </c>
      <c r="N488" s="62">
        <f t="shared" si="7"/>
        <v>107042</v>
      </c>
    </row>
    <row r="489" spans="1:14" ht="24" x14ac:dyDescent="0.25">
      <c r="A489" s="64" t="s">
        <v>962</v>
      </c>
      <c r="B489" s="61" t="s">
        <v>963</v>
      </c>
      <c r="C489" s="62">
        <v>227987</v>
      </c>
      <c r="D489" s="62">
        <v>65823</v>
      </c>
      <c r="E489" s="62">
        <v>2000</v>
      </c>
      <c r="F489" s="62">
        <v>5698</v>
      </c>
      <c r="G489" s="62">
        <v>0</v>
      </c>
      <c r="H489" s="62">
        <v>989</v>
      </c>
      <c r="I489" s="62">
        <v>0</v>
      </c>
      <c r="J489" s="62">
        <v>344</v>
      </c>
      <c r="K489" s="62">
        <v>152</v>
      </c>
      <c r="L489" s="63">
        <v>0</v>
      </c>
      <c r="M489" s="62">
        <v>0</v>
      </c>
      <c r="N489" s="62">
        <f t="shared" si="7"/>
        <v>302993</v>
      </c>
    </row>
    <row r="490" spans="1:14" ht="24" x14ac:dyDescent="0.25">
      <c r="A490" s="64" t="s">
        <v>964</v>
      </c>
      <c r="B490" s="61" t="s">
        <v>965</v>
      </c>
      <c r="C490" s="62">
        <v>384807</v>
      </c>
      <c r="D490" s="62">
        <v>58146</v>
      </c>
      <c r="E490" s="62">
        <v>2557</v>
      </c>
      <c r="F490" s="62">
        <v>6753</v>
      </c>
      <c r="G490" s="62">
        <v>0</v>
      </c>
      <c r="H490" s="62">
        <v>1659</v>
      </c>
      <c r="I490" s="62">
        <v>0</v>
      </c>
      <c r="J490" s="62">
        <v>405</v>
      </c>
      <c r="K490" s="62">
        <v>319</v>
      </c>
      <c r="L490" s="63">
        <v>4688</v>
      </c>
      <c r="M490" s="62">
        <v>0</v>
      </c>
      <c r="N490" s="62">
        <f t="shared" si="7"/>
        <v>459334</v>
      </c>
    </row>
    <row r="491" spans="1:14" ht="36" x14ac:dyDescent="0.25">
      <c r="A491" s="64" t="s">
        <v>966</v>
      </c>
      <c r="B491" s="61" t="s">
        <v>967</v>
      </c>
      <c r="C491" s="62">
        <v>8717779</v>
      </c>
      <c r="D491" s="62">
        <v>1550497</v>
      </c>
      <c r="E491" s="62">
        <v>45260</v>
      </c>
      <c r="F491" s="62">
        <v>120636</v>
      </c>
      <c r="G491" s="62">
        <v>0</v>
      </c>
      <c r="H491" s="62">
        <v>37022</v>
      </c>
      <c r="I491" s="62">
        <v>0</v>
      </c>
      <c r="J491" s="62">
        <v>6429</v>
      </c>
      <c r="K491" s="62">
        <v>7606</v>
      </c>
      <c r="L491" s="63">
        <v>0</v>
      </c>
      <c r="M491" s="62">
        <v>0</v>
      </c>
      <c r="N491" s="62">
        <f t="shared" si="7"/>
        <v>10485229</v>
      </c>
    </row>
    <row r="492" spans="1:14" ht="36" x14ac:dyDescent="0.25">
      <c r="A492" s="64" t="s">
        <v>968</v>
      </c>
      <c r="B492" s="61" t="s">
        <v>969</v>
      </c>
      <c r="C492" s="62">
        <v>996594</v>
      </c>
      <c r="D492" s="62">
        <v>169609</v>
      </c>
      <c r="E492" s="62">
        <v>5812</v>
      </c>
      <c r="F492" s="62">
        <v>15621</v>
      </c>
      <c r="G492" s="62">
        <v>0</v>
      </c>
      <c r="H492" s="62">
        <v>4256</v>
      </c>
      <c r="I492" s="62">
        <v>0</v>
      </c>
      <c r="J492" s="62">
        <v>949</v>
      </c>
      <c r="K492" s="62">
        <v>837</v>
      </c>
      <c r="L492" s="63">
        <v>0</v>
      </c>
      <c r="M492" s="62">
        <v>0</v>
      </c>
      <c r="N492" s="62">
        <f t="shared" si="7"/>
        <v>1193678</v>
      </c>
    </row>
    <row r="493" spans="1:14" ht="24" x14ac:dyDescent="0.25">
      <c r="A493" s="64" t="s">
        <v>970</v>
      </c>
      <c r="B493" s="61" t="s">
        <v>971</v>
      </c>
      <c r="C493" s="62">
        <v>634090</v>
      </c>
      <c r="D493" s="62">
        <v>177515</v>
      </c>
      <c r="E493" s="62">
        <v>4023</v>
      </c>
      <c r="F493" s="62">
        <v>11018</v>
      </c>
      <c r="G493" s="62">
        <v>0</v>
      </c>
      <c r="H493" s="62">
        <v>2714</v>
      </c>
      <c r="I493" s="62">
        <v>0</v>
      </c>
      <c r="J493" s="62">
        <v>661</v>
      </c>
      <c r="K493" s="62">
        <v>511</v>
      </c>
      <c r="L493" s="63">
        <v>0</v>
      </c>
      <c r="M493" s="62">
        <v>0</v>
      </c>
      <c r="N493" s="62">
        <f t="shared" si="7"/>
        <v>830532</v>
      </c>
    </row>
    <row r="494" spans="1:14" ht="24" x14ac:dyDescent="0.25">
      <c r="A494" s="64" t="s">
        <v>972</v>
      </c>
      <c r="B494" s="61" t="s">
        <v>973</v>
      </c>
      <c r="C494" s="62">
        <v>361684</v>
      </c>
      <c r="D494" s="62">
        <v>96688</v>
      </c>
      <c r="E494" s="62">
        <v>2967</v>
      </c>
      <c r="F494" s="62">
        <v>8382</v>
      </c>
      <c r="G494" s="62">
        <v>0</v>
      </c>
      <c r="H494" s="62">
        <v>1565</v>
      </c>
      <c r="I494" s="62">
        <v>0</v>
      </c>
      <c r="J494" s="62">
        <v>516</v>
      </c>
      <c r="K494" s="62">
        <v>254</v>
      </c>
      <c r="L494" s="63">
        <v>0</v>
      </c>
      <c r="M494" s="62">
        <v>0</v>
      </c>
      <c r="N494" s="62">
        <f t="shared" si="7"/>
        <v>472056</v>
      </c>
    </row>
    <row r="495" spans="1:14" ht="24" x14ac:dyDescent="0.25">
      <c r="A495" s="64" t="s">
        <v>974</v>
      </c>
      <c r="B495" s="61" t="s">
        <v>975</v>
      </c>
      <c r="C495" s="62">
        <v>382257</v>
      </c>
      <c r="D495" s="62">
        <v>220224</v>
      </c>
      <c r="E495" s="62">
        <v>2495</v>
      </c>
      <c r="F495" s="62">
        <v>6729</v>
      </c>
      <c r="G495" s="62">
        <v>0</v>
      </c>
      <c r="H495" s="62">
        <v>1641</v>
      </c>
      <c r="I495" s="62">
        <v>0</v>
      </c>
      <c r="J495" s="62">
        <v>393</v>
      </c>
      <c r="K495" s="62">
        <v>312</v>
      </c>
      <c r="L495" s="63">
        <v>0</v>
      </c>
      <c r="M495" s="62">
        <v>0</v>
      </c>
      <c r="N495" s="62">
        <f t="shared" si="7"/>
        <v>614051</v>
      </c>
    </row>
    <row r="496" spans="1:14" ht="24" x14ac:dyDescent="0.25">
      <c r="A496" s="64" t="s">
        <v>976</v>
      </c>
      <c r="B496" s="61" t="s">
        <v>977</v>
      </c>
      <c r="C496" s="62">
        <v>387230</v>
      </c>
      <c r="D496" s="62">
        <v>92462</v>
      </c>
      <c r="E496" s="62">
        <v>2070</v>
      </c>
      <c r="F496" s="62">
        <v>6665</v>
      </c>
      <c r="G496" s="62">
        <v>0</v>
      </c>
      <c r="H496" s="62">
        <v>1641</v>
      </c>
      <c r="I496" s="62">
        <v>0</v>
      </c>
      <c r="J496" s="62">
        <v>488</v>
      </c>
      <c r="K496" s="62">
        <v>261</v>
      </c>
      <c r="L496" s="63">
        <v>0</v>
      </c>
      <c r="M496" s="62">
        <v>0</v>
      </c>
      <c r="N496" s="62">
        <f t="shared" si="7"/>
        <v>490817</v>
      </c>
    </row>
    <row r="497" spans="1:14" ht="24" x14ac:dyDescent="0.25">
      <c r="A497" s="64" t="s">
        <v>978</v>
      </c>
      <c r="B497" s="61" t="s">
        <v>979</v>
      </c>
      <c r="C497" s="62">
        <v>84813</v>
      </c>
      <c r="D497" s="62">
        <v>42503</v>
      </c>
      <c r="E497" s="62">
        <v>1131</v>
      </c>
      <c r="F497" s="62">
        <v>3451</v>
      </c>
      <c r="G497" s="62">
        <v>0</v>
      </c>
      <c r="H497" s="62">
        <v>374</v>
      </c>
      <c r="I497" s="62">
        <v>0</v>
      </c>
      <c r="J497" s="62">
        <v>215</v>
      </c>
      <c r="K497" s="62">
        <v>28</v>
      </c>
      <c r="L497" s="63">
        <v>0</v>
      </c>
      <c r="M497" s="62">
        <v>0</v>
      </c>
      <c r="N497" s="62">
        <f t="shared" si="7"/>
        <v>132515</v>
      </c>
    </row>
    <row r="498" spans="1:14" ht="24" x14ac:dyDescent="0.25">
      <c r="A498" s="64" t="s">
        <v>980</v>
      </c>
      <c r="B498" s="61" t="s">
        <v>981</v>
      </c>
      <c r="C498" s="62">
        <v>540118</v>
      </c>
      <c r="D498" s="62">
        <v>69625</v>
      </c>
      <c r="E498" s="62">
        <v>4175</v>
      </c>
      <c r="F498" s="62">
        <v>11819</v>
      </c>
      <c r="G498" s="62">
        <v>0</v>
      </c>
      <c r="H498" s="62">
        <v>2327</v>
      </c>
      <c r="I498" s="62">
        <v>0</v>
      </c>
      <c r="J498" s="62">
        <v>718</v>
      </c>
      <c r="K498" s="62">
        <v>388</v>
      </c>
      <c r="L498" s="63">
        <v>0</v>
      </c>
      <c r="M498" s="62">
        <v>0</v>
      </c>
      <c r="N498" s="62">
        <f t="shared" si="7"/>
        <v>629170</v>
      </c>
    </row>
    <row r="499" spans="1:14" ht="24" x14ac:dyDescent="0.25">
      <c r="A499" s="64" t="s">
        <v>982</v>
      </c>
      <c r="B499" s="61" t="s">
        <v>983</v>
      </c>
      <c r="C499" s="62">
        <v>329118</v>
      </c>
      <c r="D499" s="62">
        <v>57540</v>
      </c>
      <c r="E499" s="62">
        <v>2657</v>
      </c>
      <c r="F499" s="62">
        <v>7526</v>
      </c>
      <c r="G499" s="62">
        <v>0</v>
      </c>
      <c r="H499" s="62">
        <v>1423</v>
      </c>
      <c r="I499" s="62">
        <v>0</v>
      </c>
      <c r="J499" s="62">
        <v>464</v>
      </c>
      <c r="K499" s="62">
        <v>231</v>
      </c>
      <c r="L499" s="63">
        <v>0</v>
      </c>
      <c r="M499" s="62">
        <v>0</v>
      </c>
      <c r="N499" s="62">
        <f t="shared" si="7"/>
        <v>398959</v>
      </c>
    </row>
    <row r="500" spans="1:14" ht="24" x14ac:dyDescent="0.25">
      <c r="A500" s="64" t="s">
        <v>984</v>
      </c>
      <c r="B500" s="61" t="s">
        <v>985</v>
      </c>
      <c r="C500" s="62">
        <v>558271</v>
      </c>
      <c r="D500" s="62">
        <v>116811</v>
      </c>
      <c r="E500" s="62">
        <v>3415</v>
      </c>
      <c r="F500" s="62">
        <v>8759</v>
      </c>
      <c r="G500" s="62">
        <v>0</v>
      </c>
      <c r="H500" s="62">
        <v>2403</v>
      </c>
      <c r="I500" s="62">
        <v>0</v>
      </c>
      <c r="J500" s="62">
        <v>575</v>
      </c>
      <c r="K500" s="62">
        <v>482</v>
      </c>
      <c r="L500" s="63">
        <v>0</v>
      </c>
      <c r="M500" s="62">
        <v>0</v>
      </c>
      <c r="N500" s="62">
        <f t="shared" si="7"/>
        <v>690716</v>
      </c>
    </row>
    <row r="501" spans="1:14" ht="24" x14ac:dyDescent="0.25">
      <c r="A501" s="64" t="s">
        <v>986</v>
      </c>
      <c r="B501" s="61" t="s">
        <v>987</v>
      </c>
      <c r="C501" s="62">
        <v>621988</v>
      </c>
      <c r="D501" s="62">
        <v>127570</v>
      </c>
      <c r="E501" s="62">
        <v>4442</v>
      </c>
      <c r="F501" s="62">
        <v>11800</v>
      </c>
      <c r="G501" s="62">
        <v>0</v>
      </c>
      <c r="H501" s="62">
        <v>2691</v>
      </c>
      <c r="I501" s="62">
        <v>0</v>
      </c>
      <c r="J501" s="62">
        <v>756</v>
      </c>
      <c r="K501" s="62">
        <v>500</v>
      </c>
      <c r="L501" s="63">
        <v>13991</v>
      </c>
      <c r="M501" s="62">
        <v>0</v>
      </c>
      <c r="N501" s="62">
        <f t="shared" si="7"/>
        <v>783738</v>
      </c>
    </row>
    <row r="502" spans="1:14" x14ac:dyDescent="0.25">
      <c r="A502" s="64" t="s">
        <v>988</v>
      </c>
      <c r="B502" s="61" t="s">
        <v>989</v>
      </c>
      <c r="C502" s="62">
        <v>112326</v>
      </c>
      <c r="D502" s="62">
        <v>43133</v>
      </c>
      <c r="E502" s="62">
        <v>1126</v>
      </c>
      <c r="F502" s="62">
        <v>3302</v>
      </c>
      <c r="G502" s="62">
        <v>0</v>
      </c>
      <c r="H502" s="62">
        <v>489</v>
      </c>
      <c r="I502" s="62">
        <v>0</v>
      </c>
      <c r="J502" s="62">
        <v>211</v>
      </c>
      <c r="K502" s="62">
        <v>64</v>
      </c>
      <c r="L502" s="63">
        <v>0</v>
      </c>
      <c r="M502" s="62">
        <v>0</v>
      </c>
      <c r="N502" s="62">
        <f t="shared" si="7"/>
        <v>160651</v>
      </c>
    </row>
    <row r="503" spans="1:14" ht="24" x14ac:dyDescent="0.25">
      <c r="A503" s="64" t="s">
        <v>990</v>
      </c>
      <c r="B503" s="61" t="s">
        <v>991</v>
      </c>
      <c r="C503" s="62">
        <v>612401</v>
      </c>
      <c r="D503" s="62">
        <v>99674</v>
      </c>
      <c r="E503" s="62">
        <v>4246</v>
      </c>
      <c r="F503" s="62">
        <v>11306</v>
      </c>
      <c r="G503" s="62">
        <v>0</v>
      </c>
      <c r="H503" s="62">
        <v>2644</v>
      </c>
      <c r="I503" s="62">
        <v>0</v>
      </c>
      <c r="J503" s="62">
        <v>707</v>
      </c>
      <c r="K503" s="62">
        <v>496</v>
      </c>
      <c r="L503" s="63">
        <v>0</v>
      </c>
      <c r="M503" s="62">
        <v>0</v>
      </c>
      <c r="N503" s="62">
        <f t="shared" si="7"/>
        <v>731474</v>
      </c>
    </row>
    <row r="504" spans="1:14" ht="24" x14ac:dyDescent="0.25">
      <c r="A504" s="64" t="s">
        <v>992</v>
      </c>
      <c r="B504" s="61" t="s">
        <v>993</v>
      </c>
      <c r="C504" s="62">
        <v>354316</v>
      </c>
      <c r="D504" s="62">
        <v>58101</v>
      </c>
      <c r="E504" s="62">
        <v>3040</v>
      </c>
      <c r="F504" s="62">
        <v>8626</v>
      </c>
      <c r="G504" s="62">
        <v>0</v>
      </c>
      <c r="H504" s="62">
        <v>1537</v>
      </c>
      <c r="I504" s="62">
        <v>0</v>
      </c>
      <c r="J504" s="62">
        <v>530</v>
      </c>
      <c r="K504" s="62">
        <v>241</v>
      </c>
      <c r="L504" s="63">
        <v>0</v>
      </c>
      <c r="M504" s="62">
        <v>0</v>
      </c>
      <c r="N504" s="62">
        <f t="shared" si="7"/>
        <v>426391</v>
      </c>
    </row>
    <row r="505" spans="1:14" x14ac:dyDescent="0.25">
      <c r="A505" s="64" t="s">
        <v>994</v>
      </c>
      <c r="B505" s="61" t="s">
        <v>995</v>
      </c>
      <c r="C505" s="62">
        <v>219963</v>
      </c>
      <c r="D505" s="62">
        <v>47659</v>
      </c>
      <c r="E505" s="62">
        <v>1794</v>
      </c>
      <c r="F505" s="62">
        <v>5129</v>
      </c>
      <c r="G505" s="62">
        <v>0</v>
      </c>
      <c r="H505" s="62">
        <v>950</v>
      </c>
      <c r="I505" s="62">
        <v>0</v>
      </c>
      <c r="J505" s="62">
        <v>315</v>
      </c>
      <c r="K505" s="62">
        <v>151</v>
      </c>
      <c r="L505" s="63">
        <v>4827</v>
      </c>
      <c r="M505" s="62">
        <v>0</v>
      </c>
      <c r="N505" s="62">
        <f t="shared" si="7"/>
        <v>280788</v>
      </c>
    </row>
    <row r="506" spans="1:14" ht="24" x14ac:dyDescent="0.25">
      <c r="A506" s="64" t="s">
        <v>996</v>
      </c>
      <c r="B506" s="61" t="s">
        <v>997</v>
      </c>
      <c r="C506" s="62">
        <v>468117</v>
      </c>
      <c r="D506" s="62">
        <v>156648</v>
      </c>
      <c r="E506" s="62">
        <v>3627</v>
      </c>
      <c r="F506" s="62">
        <v>10114</v>
      </c>
      <c r="G506" s="62">
        <v>0</v>
      </c>
      <c r="H506" s="62">
        <v>2022</v>
      </c>
      <c r="I506" s="62">
        <v>0</v>
      </c>
      <c r="J506" s="62">
        <v>628</v>
      </c>
      <c r="K506" s="62">
        <v>343</v>
      </c>
      <c r="L506" s="63">
        <v>0</v>
      </c>
      <c r="M506" s="62">
        <v>0</v>
      </c>
      <c r="N506" s="62">
        <f t="shared" si="7"/>
        <v>641499</v>
      </c>
    </row>
    <row r="507" spans="1:14" x14ac:dyDescent="0.25">
      <c r="A507" s="64" t="s">
        <v>998</v>
      </c>
      <c r="B507" s="61" t="s">
        <v>999</v>
      </c>
      <c r="C507" s="62">
        <v>811861</v>
      </c>
      <c r="D507" s="62">
        <v>110428</v>
      </c>
      <c r="E507" s="62">
        <v>5846</v>
      </c>
      <c r="F507" s="62">
        <v>15688</v>
      </c>
      <c r="G507" s="62">
        <v>0</v>
      </c>
      <c r="H507" s="62">
        <v>3511</v>
      </c>
      <c r="I507" s="62">
        <v>0</v>
      </c>
      <c r="J507" s="62">
        <v>1030</v>
      </c>
      <c r="K507" s="62">
        <v>641</v>
      </c>
      <c r="L507" s="63">
        <v>0</v>
      </c>
      <c r="M507" s="62">
        <v>291455</v>
      </c>
      <c r="N507" s="62">
        <f t="shared" si="7"/>
        <v>1240460</v>
      </c>
    </row>
    <row r="508" spans="1:14" ht="24" x14ac:dyDescent="0.25">
      <c r="A508" s="64" t="s">
        <v>1000</v>
      </c>
      <c r="B508" s="61" t="s">
        <v>1001</v>
      </c>
      <c r="C508" s="62">
        <v>529861</v>
      </c>
      <c r="D508" s="62">
        <v>96771</v>
      </c>
      <c r="E508" s="62">
        <v>2627</v>
      </c>
      <c r="F508" s="62">
        <v>6235</v>
      </c>
      <c r="G508" s="62">
        <v>0</v>
      </c>
      <c r="H508" s="62">
        <v>2269</v>
      </c>
      <c r="I508" s="62">
        <v>0</v>
      </c>
      <c r="J508" s="62">
        <v>423</v>
      </c>
      <c r="K508" s="62">
        <v>500</v>
      </c>
      <c r="L508" s="63">
        <v>0</v>
      </c>
      <c r="M508" s="62">
        <v>0</v>
      </c>
      <c r="N508" s="62">
        <f t="shared" si="7"/>
        <v>638686</v>
      </c>
    </row>
    <row r="509" spans="1:14" ht="24" x14ac:dyDescent="0.25">
      <c r="A509" s="64" t="s">
        <v>1002</v>
      </c>
      <c r="B509" s="61" t="s">
        <v>1003</v>
      </c>
      <c r="C509" s="62">
        <v>980064</v>
      </c>
      <c r="D509" s="62">
        <v>180631</v>
      </c>
      <c r="E509" s="62">
        <v>6227</v>
      </c>
      <c r="F509" s="62">
        <v>16139</v>
      </c>
      <c r="G509" s="62">
        <v>0</v>
      </c>
      <c r="H509" s="62">
        <v>4221</v>
      </c>
      <c r="I509" s="62">
        <v>0</v>
      </c>
      <c r="J509" s="62">
        <v>991</v>
      </c>
      <c r="K509" s="62">
        <v>835</v>
      </c>
      <c r="L509" s="63">
        <v>18756</v>
      </c>
      <c r="M509" s="62">
        <v>0</v>
      </c>
      <c r="N509" s="62">
        <f t="shared" si="7"/>
        <v>1207864</v>
      </c>
    </row>
    <row r="510" spans="1:14" ht="24" x14ac:dyDescent="0.25">
      <c r="A510" s="64" t="s">
        <v>1004</v>
      </c>
      <c r="B510" s="61" t="s">
        <v>1005</v>
      </c>
      <c r="C510" s="62">
        <v>149537</v>
      </c>
      <c r="D510" s="62">
        <v>43521</v>
      </c>
      <c r="E510" s="62">
        <v>1577</v>
      </c>
      <c r="F510" s="62">
        <v>4634</v>
      </c>
      <c r="G510" s="62">
        <v>0</v>
      </c>
      <c r="H510" s="62">
        <v>654</v>
      </c>
      <c r="I510" s="62">
        <v>0</v>
      </c>
      <c r="J510" s="62">
        <v>284</v>
      </c>
      <c r="K510" s="62">
        <v>81</v>
      </c>
      <c r="L510" s="63">
        <v>0</v>
      </c>
      <c r="M510" s="62">
        <v>0</v>
      </c>
      <c r="N510" s="62">
        <f t="shared" si="7"/>
        <v>200288</v>
      </c>
    </row>
    <row r="511" spans="1:14" ht="24" x14ac:dyDescent="0.25">
      <c r="A511" s="64" t="s">
        <v>1006</v>
      </c>
      <c r="B511" s="61" t="s">
        <v>1007</v>
      </c>
      <c r="C511" s="62">
        <v>560568</v>
      </c>
      <c r="D511" s="62">
        <v>62053</v>
      </c>
      <c r="E511" s="62">
        <v>4089</v>
      </c>
      <c r="F511" s="62">
        <v>11462</v>
      </c>
      <c r="G511" s="62">
        <v>0</v>
      </c>
      <c r="H511" s="62">
        <v>2412</v>
      </c>
      <c r="I511" s="62">
        <v>0</v>
      </c>
      <c r="J511" s="62">
        <v>748</v>
      </c>
      <c r="K511" s="62">
        <v>416</v>
      </c>
      <c r="L511" s="63">
        <v>31119</v>
      </c>
      <c r="M511" s="62">
        <v>0</v>
      </c>
      <c r="N511" s="62">
        <f t="shared" si="7"/>
        <v>672867</v>
      </c>
    </row>
    <row r="512" spans="1:14" ht="24" x14ac:dyDescent="0.25">
      <c r="A512" s="64" t="s">
        <v>1008</v>
      </c>
      <c r="B512" s="61" t="s">
        <v>1009</v>
      </c>
      <c r="C512" s="62">
        <v>307729</v>
      </c>
      <c r="D512" s="62">
        <v>54216</v>
      </c>
      <c r="E512" s="62">
        <v>2073</v>
      </c>
      <c r="F512" s="62">
        <v>5856</v>
      </c>
      <c r="G512" s="62">
        <v>0</v>
      </c>
      <c r="H512" s="62">
        <v>1316</v>
      </c>
      <c r="I512" s="62">
        <v>0</v>
      </c>
      <c r="J512" s="62">
        <v>344</v>
      </c>
      <c r="K512" s="62">
        <v>235</v>
      </c>
      <c r="L512" s="63">
        <v>0</v>
      </c>
      <c r="M512" s="62">
        <v>0</v>
      </c>
      <c r="N512" s="62">
        <f t="shared" si="7"/>
        <v>371769</v>
      </c>
    </row>
    <row r="513" spans="1:14" ht="24" x14ac:dyDescent="0.25">
      <c r="A513" s="64" t="s">
        <v>1010</v>
      </c>
      <c r="B513" s="61" t="s">
        <v>1011</v>
      </c>
      <c r="C513" s="62">
        <v>304921</v>
      </c>
      <c r="D513" s="62">
        <v>98269</v>
      </c>
      <c r="E513" s="62">
        <v>2260</v>
      </c>
      <c r="F513" s="62">
        <v>6505</v>
      </c>
      <c r="G513" s="62">
        <v>0</v>
      </c>
      <c r="H513" s="62">
        <v>1308</v>
      </c>
      <c r="I513" s="62">
        <v>0</v>
      </c>
      <c r="J513" s="62">
        <v>390</v>
      </c>
      <c r="K513" s="62">
        <v>218</v>
      </c>
      <c r="L513" s="63">
        <v>5243</v>
      </c>
      <c r="M513" s="62">
        <v>0</v>
      </c>
      <c r="N513" s="62">
        <f t="shared" si="7"/>
        <v>419114</v>
      </c>
    </row>
    <row r="514" spans="1:14" ht="24" x14ac:dyDescent="0.25">
      <c r="A514" s="64" t="s">
        <v>1012</v>
      </c>
      <c r="B514" s="61" t="s">
        <v>1013</v>
      </c>
      <c r="C514" s="62">
        <v>1795536</v>
      </c>
      <c r="D514" s="62">
        <v>255657</v>
      </c>
      <c r="E514" s="62">
        <v>6984</v>
      </c>
      <c r="F514" s="62">
        <v>12672</v>
      </c>
      <c r="G514" s="62">
        <v>0</v>
      </c>
      <c r="H514" s="62">
        <v>7711</v>
      </c>
      <c r="I514" s="62">
        <v>0</v>
      </c>
      <c r="J514" s="62">
        <v>754</v>
      </c>
      <c r="K514" s="62">
        <v>1937</v>
      </c>
      <c r="L514" s="63">
        <v>0</v>
      </c>
      <c r="M514" s="62">
        <v>0</v>
      </c>
      <c r="N514" s="62">
        <f t="shared" si="7"/>
        <v>2081251</v>
      </c>
    </row>
    <row r="515" spans="1:14" ht="24" x14ac:dyDescent="0.25">
      <c r="A515" s="64" t="s">
        <v>1014</v>
      </c>
      <c r="B515" s="61" t="s">
        <v>1015</v>
      </c>
      <c r="C515" s="62">
        <v>195036</v>
      </c>
      <c r="D515" s="62">
        <v>44252</v>
      </c>
      <c r="E515" s="62">
        <v>1607</v>
      </c>
      <c r="F515" s="62">
        <v>4362</v>
      </c>
      <c r="G515" s="62">
        <v>0</v>
      </c>
      <c r="H515" s="62">
        <v>850</v>
      </c>
      <c r="I515" s="62">
        <v>0</v>
      </c>
      <c r="J515" s="62">
        <v>266</v>
      </c>
      <c r="K515" s="62">
        <v>146</v>
      </c>
      <c r="L515" s="63">
        <v>0</v>
      </c>
      <c r="M515" s="62">
        <v>0</v>
      </c>
      <c r="N515" s="62">
        <f t="shared" si="7"/>
        <v>246519</v>
      </c>
    </row>
    <row r="516" spans="1:14" ht="24" x14ac:dyDescent="0.25">
      <c r="A516" s="64" t="s">
        <v>1016</v>
      </c>
      <c r="B516" s="61" t="s">
        <v>1017</v>
      </c>
      <c r="C516" s="62">
        <v>366577</v>
      </c>
      <c r="D516" s="62">
        <v>150049</v>
      </c>
      <c r="E516" s="62">
        <v>2844</v>
      </c>
      <c r="F516" s="62">
        <v>7945</v>
      </c>
      <c r="G516" s="62">
        <v>0</v>
      </c>
      <c r="H516" s="62">
        <v>1583</v>
      </c>
      <c r="I516" s="62">
        <v>0</v>
      </c>
      <c r="J516" s="62">
        <v>489</v>
      </c>
      <c r="K516" s="62">
        <v>268</v>
      </c>
      <c r="L516" s="63">
        <v>0</v>
      </c>
      <c r="M516" s="62">
        <v>0</v>
      </c>
      <c r="N516" s="62">
        <f t="shared" si="7"/>
        <v>529755</v>
      </c>
    </row>
    <row r="517" spans="1:14" ht="24" x14ac:dyDescent="0.25">
      <c r="A517" s="64" t="s">
        <v>1018</v>
      </c>
      <c r="B517" s="61" t="s">
        <v>1019</v>
      </c>
      <c r="C517" s="62">
        <v>271264</v>
      </c>
      <c r="D517" s="62">
        <v>51768</v>
      </c>
      <c r="E517" s="62">
        <v>1641</v>
      </c>
      <c r="F517" s="62">
        <v>4291</v>
      </c>
      <c r="G517" s="62">
        <v>0</v>
      </c>
      <c r="H517" s="62">
        <v>1163</v>
      </c>
      <c r="I517" s="62">
        <v>0</v>
      </c>
      <c r="J517" s="62">
        <v>249</v>
      </c>
      <c r="K517" s="62">
        <v>232</v>
      </c>
      <c r="L517" s="63">
        <v>16221</v>
      </c>
      <c r="M517" s="62">
        <v>0</v>
      </c>
      <c r="N517" s="62">
        <f t="shared" si="7"/>
        <v>346829</v>
      </c>
    </row>
    <row r="518" spans="1:14" ht="24" x14ac:dyDescent="0.25">
      <c r="A518" s="64" t="s">
        <v>1020</v>
      </c>
      <c r="B518" s="61" t="s">
        <v>1021</v>
      </c>
      <c r="C518" s="62">
        <v>1103088</v>
      </c>
      <c r="D518" s="62">
        <v>406084</v>
      </c>
      <c r="E518" s="62">
        <v>6645</v>
      </c>
      <c r="F518" s="62">
        <v>17672</v>
      </c>
      <c r="G518" s="62">
        <v>0</v>
      </c>
      <c r="H518" s="62">
        <v>4724</v>
      </c>
      <c r="I518" s="62">
        <v>0</v>
      </c>
      <c r="J518" s="62">
        <v>1087</v>
      </c>
      <c r="K518" s="62">
        <v>928</v>
      </c>
      <c r="L518" s="63">
        <v>0</v>
      </c>
      <c r="M518" s="62">
        <v>0</v>
      </c>
      <c r="N518" s="62">
        <f t="shared" si="7"/>
        <v>1540228</v>
      </c>
    </row>
    <row r="519" spans="1:14" ht="24" x14ac:dyDescent="0.25">
      <c r="A519" s="64" t="s">
        <v>1022</v>
      </c>
      <c r="B519" s="61" t="s">
        <v>1023</v>
      </c>
      <c r="C519" s="62">
        <v>149488</v>
      </c>
      <c r="D519" s="62">
        <v>44676</v>
      </c>
      <c r="E519" s="62">
        <v>1711</v>
      </c>
      <c r="F519" s="62">
        <v>5088</v>
      </c>
      <c r="G519" s="62">
        <v>0</v>
      </c>
      <c r="H519" s="62">
        <v>655</v>
      </c>
      <c r="I519" s="62">
        <v>0</v>
      </c>
      <c r="J519" s="62">
        <v>311</v>
      </c>
      <c r="K519" s="62">
        <v>72</v>
      </c>
      <c r="L519" s="63">
        <v>0</v>
      </c>
      <c r="M519" s="62">
        <v>0</v>
      </c>
      <c r="N519" s="62">
        <f t="shared" si="7"/>
        <v>202001</v>
      </c>
    </row>
    <row r="520" spans="1:14" ht="24" x14ac:dyDescent="0.25">
      <c r="A520" s="64" t="s">
        <v>1024</v>
      </c>
      <c r="B520" s="61" t="s">
        <v>1025</v>
      </c>
      <c r="C520" s="62">
        <v>393294</v>
      </c>
      <c r="D520" s="62">
        <v>108742</v>
      </c>
      <c r="E520" s="62">
        <v>3042</v>
      </c>
      <c r="F520" s="62">
        <v>8529</v>
      </c>
      <c r="G520" s="62">
        <v>0</v>
      </c>
      <c r="H520" s="62">
        <v>1698</v>
      </c>
      <c r="I520" s="62">
        <v>0</v>
      </c>
      <c r="J520" s="62">
        <v>522</v>
      </c>
      <c r="K520" s="62">
        <v>287</v>
      </c>
      <c r="L520" s="63">
        <v>0</v>
      </c>
      <c r="M520" s="62">
        <v>0</v>
      </c>
      <c r="N520" s="62">
        <f t="shared" si="7"/>
        <v>516114</v>
      </c>
    </row>
    <row r="521" spans="1:14" ht="24" x14ac:dyDescent="0.25">
      <c r="A521" s="64" t="s">
        <v>1026</v>
      </c>
      <c r="B521" s="61" t="s">
        <v>1027</v>
      </c>
      <c r="C521" s="62">
        <v>161223</v>
      </c>
      <c r="D521" s="62">
        <v>44601</v>
      </c>
      <c r="E521" s="62">
        <v>1745</v>
      </c>
      <c r="F521" s="62">
        <v>5129</v>
      </c>
      <c r="G521" s="62">
        <v>0</v>
      </c>
      <c r="H521" s="62">
        <v>706</v>
      </c>
      <c r="I521" s="62">
        <v>0</v>
      </c>
      <c r="J521" s="62">
        <v>313</v>
      </c>
      <c r="K521" s="62">
        <v>86</v>
      </c>
      <c r="L521" s="63">
        <v>8548</v>
      </c>
      <c r="M521" s="62">
        <v>0</v>
      </c>
      <c r="N521" s="62">
        <f t="shared" si="7"/>
        <v>222351</v>
      </c>
    </row>
    <row r="522" spans="1:14" ht="24" x14ac:dyDescent="0.25">
      <c r="A522" s="64" t="s">
        <v>1028</v>
      </c>
      <c r="B522" s="61" t="s">
        <v>1029</v>
      </c>
      <c r="C522" s="62">
        <v>877842</v>
      </c>
      <c r="D522" s="62">
        <v>80520</v>
      </c>
      <c r="E522" s="62">
        <v>5823</v>
      </c>
      <c r="F522" s="62">
        <v>15569</v>
      </c>
      <c r="G522" s="62">
        <v>0</v>
      </c>
      <c r="H522" s="62">
        <v>3778</v>
      </c>
      <c r="I522" s="62">
        <v>0</v>
      </c>
      <c r="J522" s="62">
        <v>961</v>
      </c>
      <c r="K522" s="62">
        <v>717</v>
      </c>
      <c r="L522" s="63">
        <v>85183</v>
      </c>
      <c r="M522" s="62">
        <v>0</v>
      </c>
      <c r="N522" s="62">
        <f t="shared" si="7"/>
        <v>1070393</v>
      </c>
    </row>
    <row r="523" spans="1:14" ht="24" x14ac:dyDescent="0.25">
      <c r="A523" s="64" t="s">
        <v>1030</v>
      </c>
      <c r="B523" s="61" t="s">
        <v>1031</v>
      </c>
      <c r="C523" s="62">
        <v>171509</v>
      </c>
      <c r="D523" s="62">
        <v>50878</v>
      </c>
      <c r="E523" s="62">
        <v>1970</v>
      </c>
      <c r="F523" s="62">
        <v>5859</v>
      </c>
      <c r="G523" s="62">
        <v>0</v>
      </c>
      <c r="H523" s="62">
        <v>753</v>
      </c>
      <c r="I523" s="62">
        <v>0</v>
      </c>
      <c r="J523" s="62">
        <v>359</v>
      </c>
      <c r="K523" s="62">
        <v>82</v>
      </c>
      <c r="L523" s="63">
        <v>106579</v>
      </c>
      <c r="M523" s="62">
        <v>0</v>
      </c>
      <c r="N523" s="62">
        <f t="shared" ref="N523:N578" si="8">SUM(C523:M523)</f>
        <v>337989</v>
      </c>
    </row>
    <row r="524" spans="1:14" ht="24" x14ac:dyDescent="0.25">
      <c r="A524" s="64" t="s">
        <v>1032</v>
      </c>
      <c r="B524" s="61" t="s">
        <v>1033</v>
      </c>
      <c r="C524" s="62">
        <v>11977119</v>
      </c>
      <c r="D524" s="62">
        <v>1888875</v>
      </c>
      <c r="E524" s="62">
        <v>55672</v>
      </c>
      <c r="F524" s="62">
        <v>126399</v>
      </c>
      <c r="G524" s="62">
        <v>0</v>
      </c>
      <c r="H524" s="62">
        <v>51274</v>
      </c>
      <c r="I524" s="62">
        <v>0</v>
      </c>
      <c r="J524" s="62">
        <v>7599</v>
      </c>
      <c r="K524" s="62">
        <v>11723</v>
      </c>
      <c r="L524" s="63">
        <v>0</v>
      </c>
      <c r="M524" s="62">
        <v>0</v>
      </c>
      <c r="N524" s="62">
        <f t="shared" si="8"/>
        <v>14118661</v>
      </c>
    </row>
    <row r="525" spans="1:14" ht="24" x14ac:dyDescent="0.25">
      <c r="A525" s="64" t="s">
        <v>1034</v>
      </c>
      <c r="B525" s="61" t="s">
        <v>1035</v>
      </c>
      <c r="C525" s="62">
        <v>619230</v>
      </c>
      <c r="D525" s="62">
        <v>190444</v>
      </c>
      <c r="E525" s="62">
        <v>4082</v>
      </c>
      <c r="F525" s="62">
        <v>10994</v>
      </c>
      <c r="G525" s="62">
        <v>0</v>
      </c>
      <c r="H525" s="62">
        <v>2661</v>
      </c>
      <c r="I525" s="62">
        <v>0</v>
      </c>
      <c r="J525" s="62">
        <v>662</v>
      </c>
      <c r="K525" s="62">
        <v>503</v>
      </c>
      <c r="L525" s="63">
        <v>0</v>
      </c>
      <c r="M525" s="62">
        <v>0</v>
      </c>
      <c r="N525" s="62">
        <f t="shared" si="8"/>
        <v>828576</v>
      </c>
    </row>
    <row r="526" spans="1:14" ht="24" x14ac:dyDescent="0.25">
      <c r="A526" s="64" t="s">
        <v>1036</v>
      </c>
      <c r="B526" s="61" t="s">
        <v>1037</v>
      </c>
      <c r="C526" s="62">
        <v>653348</v>
      </c>
      <c r="D526" s="62">
        <v>130753</v>
      </c>
      <c r="E526" s="62">
        <v>4002</v>
      </c>
      <c r="F526" s="62">
        <v>10352</v>
      </c>
      <c r="G526" s="62">
        <v>0</v>
      </c>
      <c r="H526" s="62">
        <v>2811</v>
      </c>
      <c r="I526" s="62">
        <v>0</v>
      </c>
      <c r="J526" s="62">
        <v>695</v>
      </c>
      <c r="K526" s="62">
        <v>559</v>
      </c>
      <c r="L526" s="63">
        <v>0</v>
      </c>
      <c r="M526" s="62">
        <v>0</v>
      </c>
      <c r="N526" s="62">
        <f t="shared" si="8"/>
        <v>802520</v>
      </c>
    </row>
    <row r="527" spans="1:14" ht="24" x14ac:dyDescent="0.25">
      <c r="A527" s="64" t="s">
        <v>1038</v>
      </c>
      <c r="B527" s="61" t="s">
        <v>1039</v>
      </c>
      <c r="C527" s="62">
        <v>108922</v>
      </c>
      <c r="D527" s="62">
        <v>35914</v>
      </c>
      <c r="E527" s="62">
        <v>1049</v>
      </c>
      <c r="F527" s="62">
        <v>3018</v>
      </c>
      <c r="G527" s="62">
        <v>0</v>
      </c>
      <c r="H527" s="62">
        <v>475</v>
      </c>
      <c r="I527" s="62">
        <v>0</v>
      </c>
      <c r="J527" s="62">
        <v>176</v>
      </c>
      <c r="K527" s="62">
        <v>68</v>
      </c>
      <c r="L527" s="63">
        <v>0</v>
      </c>
      <c r="M527" s="62">
        <v>0</v>
      </c>
      <c r="N527" s="62">
        <f t="shared" si="8"/>
        <v>149622</v>
      </c>
    </row>
    <row r="528" spans="1:14" ht="24" x14ac:dyDescent="0.25">
      <c r="A528" s="64" t="s">
        <v>1040</v>
      </c>
      <c r="B528" s="61" t="s">
        <v>1041</v>
      </c>
      <c r="C528" s="62">
        <v>417103</v>
      </c>
      <c r="D528" s="62">
        <v>94585</v>
      </c>
      <c r="E528" s="62">
        <v>2722</v>
      </c>
      <c r="F528" s="62">
        <v>7182</v>
      </c>
      <c r="G528" s="62">
        <v>0</v>
      </c>
      <c r="H528" s="62">
        <v>1796</v>
      </c>
      <c r="I528" s="62">
        <v>0</v>
      </c>
      <c r="J528" s="62">
        <v>455</v>
      </c>
      <c r="K528" s="62">
        <v>346</v>
      </c>
      <c r="L528" s="63">
        <v>19855</v>
      </c>
      <c r="M528" s="62">
        <v>0</v>
      </c>
      <c r="N528" s="62">
        <f t="shared" si="8"/>
        <v>544044</v>
      </c>
    </row>
    <row r="529" spans="1:14" ht="24" x14ac:dyDescent="0.25">
      <c r="A529" s="64" t="s">
        <v>1042</v>
      </c>
      <c r="B529" s="61" t="s">
        <v>1043</v>
      </c>
      <c r="C529" s="62">
        <v>872012</v>
      </c>
      <c r="D529" s="62">
        <v>242945</v>
      </c>
      <c r="E529" s="62">
        <v>6003</v>
      </c>
      <c r="F529" s="62">
        <v>16675</v>
      </c>
      <c r="G529" s="62">
        <v>0</v>
      </c>
      <c r="H529" s="62">
        <v>3743</v>
      </c>
      <c r="I529" s="62">
        <v>0</v>
      </c>
      <c r="J529" s="62">
        <v>1065</v>
      </c>
      <c r="K529" s="62">
        <v>671</v>
      </c>
      <c r="L529" s="63">
        <v>965</v>
      </c>
      <c r="M529" s="62">
        <v>0</v>
      </c>
      <c r="N529" s="62">
        <f t="shared" si="8"/>
        <v>1144079</v>
      </c>
    </row>
    <row r="530" spans="1:14" ht="24" x14ac:dyDescent="0.25">
      <c r="A530" s="64" t="s">
        <v>1044</v>
      </c>
      <c r="B530" s="61" t="s">
        <v>1045</v>
      </c>
      <c r="C530" s="62">
        <v>95714</v>
      </c>
      <c r="D530" s="62">
        <v>40413</v>
      </c>
      <c r="E530" s="62">
        <v>1316</v>
      </c>
      <c r="F530" s="62">
        <v>4024</v>
      </c>
      <c r="G530" s="62">
        <v>0</v>
      </c>
      <c r="H530" s="62">
        <v>423</v>
      </c>
      <c r="I530" s="62">
        <v>0</v>
      </c>
      <c r="J530" s="62">
        <v>242</v>
      </c>
      <c r="K530" s="62">
        <v>30</v>
      </c>
      <c r="L530" s="63">
        <v>0</v>
      </c>
      <c r="M530" s="62">
        <v>0</v>
      </c>
      <c r="N530" s="62">
        <f t="shared" si="8"/>
        <v>142162</v>
      </c>
    </row>
    <row r="531" spans="1:14" ht="24" x14ac:dyDescent="0.25">
      <c r="A531" s="64" t="s">
        <v>1046</v>
      </c>
      <c r="B531" s="61" t="s">
        <v>1047</v>
      </c>
      <c r="C531" s="62">
        <v>166684</v>
      </c>
      <c r="D531" s="62">
        <v>41078</v>
      </c>
      <c r="E531" s="62">
        <v>1667</v>
      </c>
      <c r="F531" s="62">
        <v>4865</v>
      </c>
      <c r="G531" s="62">
        <v>0</v>
      </c>
      <c r="H531" s="62">
        <v>727</v>
      </c>
      <c r="I531" s="62">
        <v>0</v>
      </c>
      <c r="J531" s="62">
        <v>299</v>
      </c>
      <c r="K531" s="62">
        <v>97</v>
      </c>
      <c r="L531" s="63">
        <v>4658</v>
      </c>
      <c r="M531" s="62">
        <v>0</v>
      </c>
      <c r="N531" s="62">
        <f t="shared" si="8"/>
        <v>220075</v>
      </c>
    </row>
    <row r="532" spans="1:14" ht="24" x14ac:dyDescent="0.25">
      <c r="A532" s="64" t="s">
        <v>1048</v>
      </c>
      <c r="B532" s="61" t="s">
        <v>1049</v>
      </c>
      <c r="C532" s="62">
        <v>462946</v>
      </c>
      <c r="D532" s="62">
        <v>76786</v>
      </c>
      <c r="E532" s="62">
        <v>2789</v>
      </c>
      <c r="F532" s="62">
        <v>7450</v>
      </c>
      <c r="G532" s="62">
        <v>0</v>
      </c>
      <c r="H532" s="62">
        <v>1984</v>
      </c>
      <c r="I532" s="62">
        <v>0</v>
      </c>
      <c r="J532" s="62">
        <v>548</v>
      </c>
      <c r="K532" s="62">
        <v>383</v>
      </c>
      <c r="L532" s="63">
        <v>0</v>
      </c>
      <c r="M532" s="62">
        <v>0</v>
      </c>
      <c r="N532" s="62">
        <f t="shared" si="8"/>
        <v>552886</v>
      </c>
    </row>
    <row r="533" spans="1:14" ht="24" x14ac:dyDescent="0.25">
      <c r="A533" s="64" t="s">
        <v>1050</v>
      </c>
      <c r="B533" s="61" t="s">
        <v>1051</v>
      </c>
      <c r="C533" s="62">
        <v>100342</v>
      </c>
      <c r="D533" s="62">
        <v>37045</v>
      </c>
      <c r="E533" s="62">
        <v>1172</v>
      </c>
      <c r="F533" s="62">
        <v>3601</v>
      </c>
      <c r="G533" s="62">
        <v>0</v>
      </c>
      <c r="H533" s="62">
        <v>438</v>
      </c>
      <c r="I533" s="62">
        <v>0</v>
      </c>
      <c r="J533" s="62">
        <v>212</v>
      </c>
      <c r="K533" s="62">
        <v>42</v>
      </c>
      <c r="L533" s="63">
        <v>15344</v>
      </c>
      <c r="M533" s="62">
        <v>0</v>
      </c>
      <c r="N533" s="62">
        <f t="shared" si="8"/>
        <v>158196</v>
      </c>
    </row>
    <row r="534" spans="1:14" ht="24" x14ac:dyDescent="0.25">
      <c r="A534" s="64" t="s">
        <v>1052</v>
      </c>
      <c r="B534" s="61" t="s">
        <v>1053</v>
      </c>
      <c r="C534" s="62">
        <v>1938045</v>
      </c>
      <c r="D534" s="62">
        <v>409220</v>
      </c>
      <c r="E534" s="62">
        <v>8728</v>
      </c>
      <c r="F534" s="62">
        <v>22884</v>
      </c>
      <c r="G534" s="62">
        <v>0</v>
      </c>
      <c r="H534" s="62">
        <v>8279</v>
      </c>
      <c r="I534" s="62">
        <v>0</v>
      </c>
      <c r="J534" s="62">
        <v>1686</v>
      </c>
      <c r="K534" s="62">
        <v>1698</v>
      </c>
      <c r="L534" s="63">
        <v>0</v>
      </c>
      <c r="M534" s="62">
        <v>0</v>
      </c>
      <c r="N534" s="62">
        <f t="shared" si="8"/>
        <v>2390540</v>
      </c>
    </row>
    <row r="535" spans="1:14" ht="24" x14ac:dyDescent="0.25">
      <c r="A535" s="64" t="s">
        <v>1054</v>
      </c>
      <c r="B535" s="61" t="s">
        <v>1055</v>
      </c>
      <c r="C535" s="62">
        <v>1644045</v>
      </c>
      <c r="D535" s="62">
        <v>376907</v>
      </c>
      <c r="E535" s="62">
        <v>9587</v>
      </c>
      <c r="F535" s="62">
        <v>24817</v>
      </c>
      <c r="G535" s="62">
        <v>0</v>
      </c>
      <c r="H535" s="62">
        <v>7048</v>
      </c>
      <c r="I535" s="62">
        <v>0</v>
      </c>
      <c r="J535" s="62">
        <v>1518</v>
      </c>
      <c r="K535" s="62">
        <v>1428</v>
      </c>
      <c r="L535" s="63">
        <v>0</v>
      </c>
      <c r="M535" s="62">
        <v>0</v>
      </c>
      <c r="N535" s="62">
        <f t="shared" si="8"/>
        <v>2065350</v>
      </c>
    </row>
    <row r="536" spans="1:14" ht="24" x14ac:dyDescent="0.25">
      <c r="A536" s="64" t="s">
        <v>1056</v>
      </c>
      <c r="B536" s="61" t="s">
        <v>1057</v>
      </c>
      <c r="C536" s="62">
        <v>521001</v>
      </c>
      <c r="D536" s="62">
        <v>121529</v>
      </c>
      <c r="E536" s="62">
        <v>3257</v>
      </c>
      <c r="F536" s="62">
        <v>8275</v>
      </c>
      <c r="G536" s="62">
        <v>0</v>
      </c>
      <c r="H536" s="62">
        <v>2248</v>
      </c>
      <c r="I536" s="62">
        <v>0</v>
      </c>
      <c r="J536" s="62">
        <v>532</v>
      </c>
      <c r="K536" s="62">
        <v>453</v>
      </c>
      <c r="L536" s="63">
        <v>0</v>
      </c>
      <c r="M536" s="62">
        <v>0</v>
      </c>
      <c r="N536" s="62">
        <f t="shared" si="8"/>
        <v>657295</v>
      </c>
    </row>
    <row r="537" spans="1:14" ht="24" x14ac:dyDescent="0.25">
      <c r="A537" s="64" t="s">
        <v>1058</v>
      </c>
      <c r="B537" s="61" t="s">
        <v>1059</v>
      </c>
      <c r="C537" s="62">
        <v>453683</v>
      </c>
      <c r="D537" s="62">
        <v>57145</v>
      </c>
      <c r="E537" s="62">
        <v>2384</v>
      </c>
      <c r="F537" s="62">
        <v>5356</v>
      </c>
      <c r="G537" s="62">
        <v>0</v>
      </c>
      <c r="H537" s="62">
        <v>1958</v>
      </c>
      <c r="I537" s="62">
        <v>0</v>
      </c>
      <c r="J537" s="62">
        <v>342</v>
      </c>
      <c r="K537" s="62">
        <v>442</v>
      </c>
      <c r="L537" s="63">
        <v>17223</v>
      </c>
      <c r="M537" s="62">
        <v>0</v>
      </c>
      <c r="N537" s="62">
        <f t="shared" si="8"/>
        <v>538533</v>
      </c>
    </row>
    <row r="538" spans="1:14" ht="24" x14ac:dyDescent="0.25">
      <c r="A538" s="64" t="s">
        <v>1060</v>
      </c>
      <c r="B538" s="61" t="s">
        <v>1061</v>
      </c>
      <c r="C538" s="62">
        <v>202321</v>
      </c>
      <c r="D538" s="62">
        <v>48124</v>
      </c>
      <c r="E538" s="62">
        <v>2060</v>
      </c>
      <c r="F538" s="62">
        <v>6013</v>
      </c>
      <c r="G538" s="62">
        <v>0</v>
      </c>
      <c r="H538" s="62">
        <v>884</v>
      </c>
      <c r="I538" s="62">
        <v>0</v>
      </c>
      <c r="J538" s="62">
        <v>368</v>
      </c>
      <c r="K538" s="62">
        <v>116</v>
      </c>
      <c r="L538" s="63">
        <v>0</v>
      </c>
      <c r="M538" s="62">
        <v>0</v>
      </c>
      <c r="N538" s="62">
        <f t="shared" si="8"/>
        <v>259886</v>
      </c>
    </row>
    <row r="539" spans="1:14" ht="24" x14ac:dyDescent="0.25">
      <c r="A539" s="64" t="s">
        <v>1062</v>
      </c>
      <c r="B539" s="61" t="s">
        <v>1063</v>
      </c>
      <c r="C539" s="62">
        <v>554569</v>
      </c>
      <c r="D539" s="62">
        <v>131511</v>
      </c>
      <c r="E539" s="62">
        <v>3542</v>
      </c>
      <c r="F539" s="62">
        <v>9551</v>
      </c>
      <c r="G539" s="62">
        <v>0</v>
      </c>
      <c r="H539" s="62">
        <v>2379</v>
      </c>
      <c r="I539" s="62">
        <v>0</v>
      </c>
      <c r="J539" s="62">
        <v>625</v>
      </c>
      <c r="K539" s="62">
        <v>451</v>
      </c>
      <c r="L539" s="63">
        <v>35328</v>
      </c>
      <c r="M539" s="62">
        <v>0</v>
      </c>
      <c r="N539" s="62">
        <f t="shared" si="8"/>
        <v>737956</v>
      </c>
    </row>
    <row r="540" spans="1:14" ht="24" x14ac:dyDescent="0.25">
      <c r="A540" s="64" t="s">
        <v>1064</v>
      </c>
      <c r="B540" s="61" t="s">
        <v>1065</v>
      </c>
      <c r="C540" s="62">
        <v>321504</v>
      </c>
      <c r="D540" s="62">
        <v>53714</v>
      </c>
      <c r="E540" s="62">
        <v>2381</v>
      </c>
      <c r="F540" s="62">
        <v>6494</v>
      </c>
      <c r="G540" s="62">
        <v>0</v>
      </c>
      <c r="H540" s="62">
        <v>1390</v>
      </c>
      <c r="I540" s="62">
        <v>0</v>
      </c>
      <c r="J540" s="62">
        <v>395</v>
      </c>
      <c r="K540" s="62">
        <v>248</v>
      </c>
      <c r="L540" s="63">
        <v>0</v>
      </c>
      <c r="M540" s="62">
        <v>0</v>
      </c>
      <c r="N540" s="62">
        <f t="shared" si="8"/>
        <v>386126</v>
      </c>
    </row>
    <row r="541" spans="1:14" ht="24" x14ac:dyDescent="0.25">
      <c r="A541" s="64" t="s">
        <v>1066</v>
      </c>
      <c r="B541" s="61" t="s">
        <v>1067</v>
      </c>
      <c r="C541" s="62">
        <v>466015</v>
      </c>
      <c r="D541" s="62">
        <v>161786</v>
      </c>
      <c r="E541" s="62">
        <v>3345</v>
      </c>
      <c r="F541" s="62">
        <v>9114</v>
      </c>
      <c r="G541" s="62">
        <v>0</v>
      </c>
      <c r="H541" s="62">
        <v>2011</v>
      </c>
      <c r="I541" s="62">
        <v>0</v>
      </c>
      <c r="J541" s="62">
        <v>559</v>
      </c>
      <c r="K541" s="62">
        <v>363</v>
      </c>
      <c r="L541" s="63">
        <v>0</v>
      </c>
      <c r="M541" s="62">
        <v>0</v>
      </c>
      <c r="N541" s="62">
        <f t="shared" si="8"/>
        <v>643193</v>
      </c>
    </row>
    <row r="542" spans="1:14" ht="24" x14ac:dyDescent="0.25">
      <c r="A542" s="64" t="s">
        <v>1068</v>
      </c>
      <c r="B542" s="61" t="s">
        <v>1069</v>
      </c>
      <c r="C542" s="62">
        <v>378238</v>
      </c>
      <c r="D542" s="62">
        <v>133097</v>
      </c>
      <c r="E542" s="62">
        <v>2714</v>
      </c>
      <c r="F542" s="62">
        <v>7480</v>
      </c>
      <c r="G542" s="62">
        <v>0</v>
      </c>
      <c r="H542" s="62">
        <v>1629</v>
      </c>
      <c r="I542" s="62">
        <v>0</v>
      </c>
      <c r="J542" s="62">
        <v>451</v>
      </c>
      <c r="K542" s="62">
        <v>291</v>
      </c>
      <c r="L542" s="63">
        <v>0</v>
      </c>
      <c r="M542" s="62">
        <v>0</v>
      </c>
      <c r="N542" s="62">
        <f t="shared" si="8"/>
        <v>523900</v>
      </c>
    </row>
    <row r="543" spans="1:14" ht="24" x14ac:dyDescent="0.25">
      <c r="A543" s="64" t="s">
        <v>1070</v>
      </c>
      <c r="B543" s="61" t="s">
        <v>1071</v>
      </c>
      <c r="C543" s="62">
        <v>473499</v>
      </c>
      <c r="D543" s="62">
        <v>71453</v>
      </c>
      <c r="E543" s="62">
        <v>3259</v>
      </c>
      <c r="F543" s="62">
        <v>9018</v>
      </c>
      <c r="G543" s="62">
        <v>0</v>
      </c>
      <c r="H543" s="62">
        <v>2034</v>
      </c>
      <c r="I543" s="62">
        <v>0</v>
      </c>
      <c r="J543" s="62">
        <v>565</v>
      </c>
      <c r="K543" s="62">
        <v>367</v>
      </c>
      <c r="L543" s="63">
        <v>297225</v>
      </c>
      <c r="M543" s="62">
        <v>0</v>
      </c>
      <c r="N543" s="62">
        <f t="shared" si="8"/>
        <v>857420</v>
      </c>
    </row>
    <row r="544" spans="1:14" ht="24" x14ac:dyDescent="0.25">
      <c r="A544" s="64" t="s">
        <v>1072</v>
      </c>
      <c r="B544" s="61" t="s">
        <v>1073</v>
      </c>
      <c r="C544" s="62">
        <v>617229</v>
      </c>
      <c r="D544" s="62">
        <v>55242</v>
      </c>
      <c r="E544" s="62">
        <v>3599</v>
      </c>
      <c r="F544" s="62">
        <v>9190</v>
      </c>
      <c r="G544" s="62">
        <v>0</v>
      </c>
      <c r="H544" s="62">
        <v>2649</v>
      </c>
      <c r="I544" s="62">
        <v>0</v>
      </c>
      <c r="J544" s="62">
        <v>524</v>
      </c>
      <c r="K544" s="62">
        <v>545</v>
      </c>
      <c r="L544" s="63">
        <v>0</v>
      </c>
      <c r="M544" s="62">
        <v>0</v>
      </c>
      <c r="N544" s="62">
        <f t="shared" si="8"/>
        <v>688978</v>
      </c>
    </row>
    <row r="545" spans="1:14" ht="24" x14ac:dyDescent="0.25">
      <c r="A545" s="64" t="s">
        <v>1074</v>
      </c>
      <c r="B545" s="61" t="s">
        <v>1075</v>
      </c>
      <c r="C545" s="62">
        <v>120497</v>
      </c>
      <c r="D545" s="62">
        <v>41776</v>
      </c>
      <c r="E545" s="62">
        <v>1374</v>
      </c>
      <c r="F545" s="62">
        <v>3984</v>
      </c>
      <c r="G545" s="62">
        <v>0</v>
      </c>
      <c r="H545" s="62">
        <v>533</v>
      </c>
      <c r="I545" s="62">
        <v>0</v>
      </c>
      <c r="J545" s="62">
        <v>271</v>
      </c>
      <c r="K545" s="62">
        <v>62</v>
      </c>
      <c r="L545" s="63">
        <v>0</v>
      </c>
      <c r="M545" s="62">
        <v>0</v>
      </c>
      <c r="N545" s="62">
        <f t="shared" si="8"/>
        <v>168497</v>
      </c>
    </row>
    <row r="546" spans="1:14" x14ac:dyDescent="0.25">
      <c r="A546" s="64" t="s">
        <v>1076</v>
      </c>
      <c r="B546" s="61" t="s">
        <v>1077</v>
      </c>
      <c r="C546" s="62">
        <v>929270</v>
      </c>
      <c r="D546" s="62">
        <v>227842</v>
      </c>
      <c r="E546" s="62">
        <v>6750</v>
      </c>
      <c r="F546" s="62">
        <v>19169</v>
      </c>
      <c r="G546" s="62">
        <v>0</v>
      </c>
      <c r="H546" s="62">
        <v>3989</v>
      </c>
      <c r="I546" s="62">
        <v>0</v>
      </c>
      <c r="J546" s="62">
        <v>1171</v>
      </c>
      <c r="K546" s="62">
        <v>683</v>
      </c>
      <c r="L546" s="63">
        <v>0</v>
      </c>
      <c r="M546" s="62">
        <v>0</v>
      </c>
      <c r="N546" s="62">
        <f t="shared" si="8"/>
        <v>1188874</v>
      </c>
    </row>
    <row r="547" spans="1:14" ht="24" x14ac:dyDescent="0.25">
      <c r="A547" s="64" t="s">
        <v>1078</v>
      </c>
      <c r="B547" s="61" t="s">
        <v>1079</v>
      </c>
      <c r="C547" s="62">
        <v>170325</v>
      </c>
      <c r="D547" s="62">
        <v>59840</v>
      </c>
      <c r="E547" s="62">
        <v>1726</v>
      </c>
      <c r="F547" s="62">
        <v>4975</v>
      </c>
      <c r="G547" s="62">
        <v>0</v>
      </c>
      <c r="H547" s="62">
        <v>746</v>
      </c>
      <c r="I547" s="62">
        <v>0</v>
      </c>
      <c r="J547" s="62">
        <v>303</v>
      </c>
      <c r="K547" s="62">
        <v>101</v>
      </c>
      <c r="L547" s="63">
        <v>7824</v>
      </c>
      <c r="M547" s="62">
        <v>0</v>
      </c>
      <c r="N547" s="62">
        <f t="shared" si="8"/>
        <v>245840</v>
      </c>
    </row>
    <row r="548" spans="1:14" x14ac:dyDescent="0.25">
      <c r="A548" s="64" t="s">
        <v>1080</v>
      </c>
      <c r="B548" s="61" t="s">
        <v>1081</v>
      </c>
      <c r="C548" s="62">
        <v>562712</v>
      </c>
      <c r="D548" s="62">
        <v>105599</v>
      </c>
      <c r="E548" s="62">
        <v>3276</v>
      </c>
      <c r="F548" s="62">
        <v>8510</v>
      </c>
      <c r="G548" s="62">
        <v>0</v>
      </c>
      <c r="H548" s="62">
        <v>2411</v>
      </c>
      <c r="I548" s="62">
        <v>0</v>
      </c>
      <c r="J548" s="62">
        <v>511</v>
      </c>
      <c r="K548" s="62">
        <v>488</v>
      </c>
      <c r="L548" s="63">
        <v>0</v>
      </c>
      <c r="M548" s="62">
        <v>0</v>
      </c>
      <c r="N548" s="62">
        <f t="shared" si="8"/>
        <v>683507</v>
      </c>
    </row>
    <row r="549" spans="1:14" ht="36" x14ac:dyDescent="0.25">
      <c r="A549" s="64" t="s">
        <v>1082</v>
      </c>
      <c r="B549" s="61" t="s">
        <v>1083</v>
      </c>
      <c r="C549" s="62">
        <v>1328333</v>
      </c>
      <c r="D549" s="62">
        <v>275134</v>
      </c>
      <c r="E549" s="62">
        <v>6527</v>
      </c>
      <c r="F549" s="62">
        <v>15584</v>
      </c>
      <c r="G549" s="62">
        <v>0</v>
      </c>
      <c r="H549" s="62">
        <v>5685</v>
      </c>
      <c r="I549" s="62">
        <v>0</v>
      </c>
      <c r="J549" s="62">
        <v>1089</v>
      </c>
      <c r="K549" s="62">
        <v>1249</v>
      </c>
      <c r="L549" s="63">
        <v>57074</v>
      </c>
      <c r="M549" s="62">
        <v>0</v>
      </c>
      <c r="N549" s="62">
        <f t="shared" si="8"/>
        <v>1690675</v>
      </c>
    </row>
    <row r="550" spans="1:14" ht="24" x14ac:dyDescent="0.25">
      <c r="A550" s="64" t="s">
        <v>1084</v>
      </c>
      <c r="B550" s="61" t="s">
        <v>1085</v>
      </c>
      <c r="C550" s="62">
        <v>209267</v>
      </c>
      <c r="D550" s="62">
        <v>58916</v>
      </c>
      <c r="E550" s="62">
        <v>1938</v>
      </c>
      <c r="F550" s="62">
        <v>5747</v>
      </c>
      <c r="G550" s="62">
        <v>0</v>
      </c>
      <c r="H550" s="62">
        <v>906</v>
      </c>
      <c r="I550" s="62">
        <v>0</v>
      </c>
      <c r="J550" s="62">
        <v>347</v>
      </c>
      <c r="K550" s="62">
        <v>124</v>
      </c>
      <c r="L550" s="63">
        <v>0</v>
      </c>
      <c r="M550" s="62">
        <v>0</v>
      </c>
      <c r="N550" s="62">
        <f t="shared" si="8"/>
        <v>277245</v>
      </c>
    </row>
    <row r="551" spans="1:14" x14ac:dyDescent="0.25">
      <c r="A551" s="64" t="s">
        <v>1086</v>
      </c>
      <c r="B551" s="61" t="s">
        <v>1087</v>
      </c>
      <c r="C551" s="62">
        <v>159783</v>
      </c>
      <c r="D551" s="62">
        <v>66908</v>
      </c>
      <c r="E551" s="62">
        <v>1733</v>
      </c>
      <c r="F551" s="62">
        <v>5129</v>
      </c>
      <c r="G551" s="62">
        <v>0</v>
      </c>
      <c r="H551" s="62">
        <v>699</v>
      </c>
      <c r="I551" s="62">
        <v>0</v>
      </c>
      <c r="J551" s="62">
        <v>310</v>
      </c>
      <c r="K551" s="62">
        <v>83</v>
      </c>
      <c r="L551" s="63">
        <v>3476</v>
      </c>
      <c r="M551" s="62">
        <v>0</v>
      </c>
      <c r="N551" s="62">
        <f t="shared" si="8"/>
        <v>238121</v>
      </c>
    </row>
    <row r="552" spans="1:14" ht="24" x14ac:dyDescent="0.25">
      <c r="A552" s="64" t="s">
        <v>1088</v>
      </c>
      <c r="B552" s="61" t="s">
        <v>1089</v>
      </c>
      <c r="C552" s="62">
        <v>735773</v>
      </c>
      <c r="D552" s="62">
        <v>212939</v>
      </c>
      <c r="E552" s="62">
        <v>4447</v>
      </c>
      <c r="F552" s="62">
        <v>11158</v>
      </c>
      <c r="G552" s="62">
        <v>0</v>
      </c>
      <c r="H552" s="62">
        <v>3171</v>
      </c>
      <c r="I552" s="62">
        <v>0</v>
      </c>
      <c r="J552" s="62">
        <v>725</v>
      </c>
      <c r="K552" s="62">
        <v>650</v>
      </c>
      <c r="L552" s="63">
        <v>34794</v>
      </c>
      <c r="M552" s="62">
        <v>0</v>
      </c>
      <c r="N552" s="62">
        <f t="shared" si="8"/>
        <v>1003657</v>
      </c>
    </row>
    <row r="553" spans="1:14" ht="24" x14ac:dyDescent="0.25">
      <c r="A553" s="64" t="s">
        <v>1090</v>
      </c>
      <c r="B553" s="61" t="s">
        <v>1091</v>
      </c>
      <c r="C553" s="62">
        <v>220127</v>
      </c>
      <c r="D553" s="62">
        <v>52698</v>
      </c>
      <c r="E553" s="62">
        <v>1776</v>
      </c>
      <c r="F553" s="62">
        <v>5091</v>
      </c>
      <c r="G553" s="62">
        <v>0</v>
      </c>
      <c r="H553" s="62">
        <v>950</v>
      </c>
      <c r="I553" s="62">
        <v>0</v>
      </c>
      <c r="J553" s="62">
        <v>305</v>
      </c>
      <c r="K553" s="62">
        <v>152</v>
      </c>
      <c r="L553" s="63">
        <v>4049</v>
      </c>
      <c r="M553" s="62">
        <v>0</v>
      </c>
      <c r="N553" s="62">
        <f t="shared" si="8"/>
        <v>285148</v>
      </c>
    </row>
    <row r="554" spans="1:14" ht="24" x14ac:dyDescent="0.25">
      <c r="A554" s="64" t="s">
        <v>1092</v>
      </c>
      <c r="B554" s="61" t="s">
        <v>1093</v>
      </c>
      <c r="C554" s="62">
        <v>1618335</v>
      </c>
      <c r="D554" s="62">
        <v>447883</v>
      </c>
      <c r="E554" s="62">
        <v>12220</v>
      </c>
      <c r="F554" s="62">
        <v>33658</v>
      </c>
      <c r="G554" s="62">
        <v>0</v>
      </c>
      <c r="H554" s="62">
        <v>6992</v>
      </c>
      <c r="I554" s="62">
        <v>0</v>
      </c>
      <c r="J554" s="62">
        <v>1994</v>
      </c>
      <c r="K554" s="62">
        <v>1226</v>
      </c>
      <c r="L554" s="63">
        <v>0</v>
      </c>
      <c r="M554" s="62">
        <v>0</v>
      </c>
      <c r="N554" s="62">
        <f t="shared" si="8"/>
        <v>2122308</v>
      </c>
    </row>
    <row r="555" spans="1:14" ht="24" x14ac:dyDescent="0.25">
      <c r="A555" s="64" t="s">
        <v>1094</v>
      </c>
      <c r="B555" s="61" t="s">
        <v>1095</v>
      </c>
      <c r="C555" s="62">
        <v>929589</v>
      </c>
      <c r="D555" s="62">
        <v>174401</v>
      </c>
      <c r="E555" s="62">
        <v>5029</v>
      </c>
      <c r="F555" s="62">
        <v>11784</v>
      </c>
      <c r="G555" s="62">
        <v>0</v>
      </c>
      <c r="H555" s="62">
        <v>4007</v>
      </c>
      <c r="I555" s="62">
        <v>0</v>
      </c>
      <c r="J555" s="62">
        <v>860</v>
      </c>
      <c r="K555" s="62">
        <v>874</v>
      </c>
      <c r="L555" s="63">
        <v>0</v>
      </c>
      <c r="M555" s="62">
        <v>0</v>
      </c>
      <c r="N555" s="62">
        <f t="shared" si="8"/>
        <v>1126544</v>
      </c>
    </row>
    <row r="556" spans="1:14" x14ac:dyDescent="0.25">
      <c r="A556" s="64" t="s">
        <v>1096</v>
      </c>
      <c r="B556" s="61" t="s">
        <v>1097</v>
      </c>
      <c r="C556" s="62">
        <v>172911</v>
      </c>
      <c r="D556" s="62">
        <v>52489</v>
      </c>
      <c r="E556" s="62">
        <v>1740</v>
      </c>
      <c r="F556" s="62">
        <v>5282</v>
      </c>
      <c r="G556" s="62">
        <v>0</v>
      </c>
      <c r="H556" s="62">
        <v>749</v>
      </c>
      <c r="I556" s="62">
        <v>0</v>
      </c>
      <c r="J556" s="62">
        <v>314</v>
      </c>
      <c r="K556" s="62">
        <v>90</v>
      </c>
      <c r="L556" s="63">
        <v>0</v>
      </c>
      <c r="M556" s="62">
        <v>0</v>
      </c>
      <c r="N556" s="62">
        <f t="shared" si="8"/>
        <v>233575</v>
      </c>
    </row>
    <row r="557" spans="1:14" ht="24" x14ac:dyDescent="0.25">
      <c r="A557" s="64" t="s">
        <v>1098</v>
      </c>
      <c r="B557" s="61" t="s">
        <v>1099</v>
      </c>
      <c r="C557" s="62">
        <v>377882</v>
      </c>
      <c r="D557" s="62">
        <v>119867</v>
      </c>
      <c r="E557" s="62">
        <v>2828</v>
      </c>
      <c r="F557" s="62">
        <v>8130</v>
      </c>
      <c r="G557" s="62">
        <v>0</v>
      </c>
      <c r="H557" s="62">
        <v>1624</v>
      </c>
      <c r="I557" s="62">
        <v>0</v>
      </c>
      <c r="J557" s="62">
        <v>631</v>
      </c>
      <c r="K557" s="62">
        <v>262</v>
      </c>
      <c r="L557" s="63">
        <v>3142</v>
      </c>
      <c r="M557" s="62">
        <v>0</v>
      </c>
      <c r="N557" s="62">
        <f t="shared" si="8"/>
        <v>514366</v>
      </c>
    </row>
    <row r="558" spans="1:14" ht="72" x14ac:dyDescent="0.25">
      <c r="A558" s="64" t="s">
        <v>1100</v>
      </c>
      <c r="B558" s="61" t="s">
        <v>1101</v>
      </c>
      <c r="C558" s="62">
        <v>1253990</v>
      </c>
      <c r="D558" s="62">
        <v>268180</v>
      </c>
      <c r="E558" s="62">
        <v>9432</v>
      </c>
      <c r="F558" s="62">
        <v>27373</v>
      </c>
      <c r="G558" s="62">
        <v>0</v>
      </c>
      <c r="H558" s="62">
        <v>5375</v>
      </c>
      <c r="I558" s="62">
        <v>0</v>
      </c>
      <c r="J558" s="62">
        <v>1602</v>
      </c>
      <c r="K558" s="62">
        <v>881</v>
      </c>
      <c r="L558" s="63">
        <v>199458</v>
      </c>
      <c r="M558" s="62">
        <v>0</v>
      </c>
      <c r="N558" s="62">
        <f t="shared" si="8"/>
        <v>1766291</v>
      </c>
    </row>
    <row r="559" spans="1:14" ht="24" x14ac:dyDescent="0.25">
      <c r="A559" s="64" t="s">
        <v>1102</v>
      </c>
      <c r="B559" s="61" t="s">
        <v>1103</v>
      </c>
      <c r="C559" s="62">
        <v>874411</v>
      </c>
      <c r="D559" s="62">
        <v>110681</v>
      </c>
      <c r="E559" s="62">
        <v>5087</v>
      </c>
      <c r="F559" s="62">
        <v>14184</v>
      </c>
      <c r="G559" s="62">
        <v>0</v>
      </c>
      <c r="H559" s="62">
        <v>3719</v>
      </c>
      <c r="I559" s="62">
        <v>0</v>
      </c>
      <c r="J559" s="62">
        <v>927</v>
      </c>
      <c r="K559" s="62">
        <v>705</v>
      </c>
      <c r="L559" s="63">
        <v>51062</v>
      </c>
      <c r="M559" s="62">
        <v>0</v>
      </c>
      <c r="N559" s="62">
        <f t="shared" si="8"/>
        <v>1060776</v>
      </c>
    </row>
    <row r="560" spans="1:14" ht="24" x14ac:dyDescent="0.25">
      <c r="A560" s="64" t="s">
        <v>1104</v>
      </c>
      <c r="B560" s="61" t="s">
        <v>1105</v>
      </c>
      <c r="C560" s="62">
        <v>5261126</v>
      </c>
      <c r="D560" s="62">
        <v>860881</v>
      </c>
      <c r="E560" s="62">
        <v>21716</v>
      </c>
      <c r="F560" s="62">
        <v>49904</v>
      </c>
      <c r="G560" s="62">
        <v>0</v>
      </c>
      <c r="H560" s="62">
        <v>22381</v>
      </c>
      <c r="I560" s="62">
        <v>0</v>
      </c>
      <c r="J560" s="62">
        <v>3208</v>
      </c>
      <c r="K560" s="62">
        <v>5139</v>
      </c>
      <c r="L560" s="63">
        <v>445697</v>
      </c>
      <c r="M560" s="62">
        <v>0</v>
      </c>
      <c r="N560" s="62">
        <f t="shared" si="8"/>
        <v>6670052</v>
      </c>
    </row>
    <row r="561" spans="1:14" ht="24" x14ac:dyDescent="0.25">
      <c r="A561" s="64" t="s">
        <v>1106</v>
      </c>
      <c r="B561" s="61" t="s">
        <v>1107</v>
      </c>
      <c r="C561" s="62">
        <v>141482</v>
      </c>
      <c r="D561" s="62">
        <v>58144</v>
      </c>
      <c r="E561" s="62">
        <v>1203</v>
      </c>
      <c r="F561" s="62">
        <v>3316</v>
      </c>
      <c r="G561" s="62">
        <v>0</v>
      </c>
      <c r="H561" s="62">
        <v>617</v>
      </c>
      <c r="I561" s="62">
        <v>0</v>
      </c>
      <c r="J561" s="62">
        <v>231</v>
      </c>
      <c r="K561" s="62">
        <v>100</v>
      </c>
      <c r="L561" s="63">
        <v>0</v>
      </c>
      <c r="M561" s="62">
        <v>0</v>
      </c>
      <c r="N561" s="62">
        <f t="shared" si="8"/>
        <v>205093</v>
      </c>
    </row>
    <row r="562" spans="1:14" ht="24" x14ac:dyDescent="0.25">
      <c r="A562" s="64" t="s">
        <v>1108</v>
      </c>
      <c r="B562" s="61" t="s">
        <v>1109</v>
      </c>
      <c r="C562" s="62">
        <v>3332775</v>
      </c>
      <c r="D562" s="62">
        <v>348315</v>
      </c>
      <c r="E562" s="62">
        <v>12982</v>
      </c>
      <c r="F562" s="62">
        <v>26858</v>
      </c>
      <c r="G562" s="62">
        <v>0</v>
      </c>
      <c r="H562" s="62">
        <v>14222</v>
      </c>
      <c r="I562" s="62">
        <v>0</v>
      </c>
      <c r="J562" s="62">
        <v>1824</v>
      </c>
      <c r="K562" s="62">
        <v>3416</v>
      </c>
      <c r="L562" s="63">
        <v>16937</v>
      </c>
      <c r="M562" s="62">
        <v>0</v>
      </c>
      <c r="N562" s="62">
        <f t="shared" si="8"/>
        <v>3757329</v>
      </c>
    </row>
    <row r="563" spans="1:14" ht="36" x14ac:dyDescent="0.25">
      <c r="A563" s="64" t="s">
        <v>1110</v>
      </c>
      <c r="B563" s="61" t="s">
        <v>1111</v>
      </c>
      <c r="C563" s="62">
        <v>639352</v>
      </c>
      <c r="D563" s="62">
        <v>116602</v>
      </c>
      <c r="E563" s="62">
        <v>4661</v>
      </c>
      <c r="F563" s="62">
        <v>13372</v>
      </c>
      <c r="G563" s="62">
        <v>0</v>
      </c>
      <c r="H563" s="62">
        <v>2742</v>
      </c>
      <c r="I563" s="62">
        <v>0</v>
      </c>
      <c r="J563" s="62">
        <v>880</v>
      </c>
      <c r="K563" s="62">
        <v>459</v>
      </c>
      <c r="L563" s="63">
        <v>106011</v>
      </c>
      <c r="M563" s="62">
        <v>0</v>
      </c>
      <c r="N563" s="62">
        <f t="shared" si="8"/>
        <v>884079</v>
      </c>
    </row>
    <row r="564" spans="1:14" ht="24" x14ac:dyDescent="0.25">
      <c r="A564" s="64" t="s">
        <v>1112</v>
      </c>
      <c r="B564" s="61" t="s">
        <v>1113</v>
      </c>
      <c r="C564" s="62">
        <v>352047</v>
      </c>
      <c r="D564" s="62">
        <v>76522</v>
      </c>
      <c r="E564" s="62">
        <v>2590</v>
      </c>
      <c r="F564" s="62">
        <v>7116</v>
      </c>
      <c r="G564" s="62">
        <v>0</v>
      </c>
      <c r="H564" s="62">
        <v>1519</v>
      </c>
      <c r="I564" s="62">
        <v>0</v>
      </c>
      <c r="J564" s="62">
        <v>431</v>
      </c>
      <c r="K564" s="62">
        <v>270</v>
      </c>
      <c r="L564" s="63">
        <v>0</v>
      </c>
      <c r="M564" s="62">
        <v>0</v>
      </c>
      <c r="N564" s="62">
        <f t="shared" si="8"/>
        <v>440495</v>
      </c>
    </row>
    <row r="565" spans="1:14" ht="24" x14ac:dyDescent="0.25">
      <c r="A565" s="64" t="s">
        <v>1114</v>
      </c>
      <c r="B565" s="61" t="s">
        <v>1115</v>
      </c>
      <c r="C565" s="62">
        <v>126510</v>
      </c>
      <c r="D565" s="62">
        <v>39528</v>
      </c>
      <c r="E565" s="62">
        <v>1285</v>
      </c>
      <c r="F565" s="62">
        <v>3605</v>
      </c>
      <c r="G565" s="62">
        <v>0</v>
      </c>
      <c r="H565" s="62">
        <v>557</v>
      </c>
      <c r="I565" s="62">
        <v>0</v>
      </c>
      <c r="J565" s="62">
        <v>234</v>
      </c>
      <c r="K565" s="62">
        <v>79</v>
      </c>
      <c r="L565" s="63">
        <v>2065</v>
      </c>
      <c r="M565" s="62">
        <v>0</v>
      </c>
      <c r="N565" s="62">
        <f t="shared" si="8"/>
        <v>173863</v>
      </c>
    </row>
    <row r="566" spans="1:14" x14ac:dyDescent="0.25">
      <c r="A566" s="64" t="s">
        <v>1116</v>
      </c>
      <c r="B566" s="61" t="s">
        <v>1117</v>
      </c>
      <c r="C566" s="62">
        <v>2618836</v>
      </c>
      <c r="D566" s="62">
        <v>388566</v>
      </c>
      <c r="E566" s="62">
        <v>13836</v>
      </c>
      <c r="F566" s="62">
        <v>33265</v>
      </c>
      <c r="G566" s="62">
        <v>0</v>
      </c>
      <c r="H566" s="62">
        <v>11249</v>
      </c>
      <c r="I566" s="62">
        <v>0</v>
      </c>
      <c r="J566" s="62">
        <v>2436</v>
      </c>
      <c r="K566" s="62">
        <v>2426</v>
      </c>
      <c r="L566" s="63">
        <v>0</v>
      </c>
      <c r="M566" s="62">
        <v>0</v>
      </c>
      <c r="N566" s="62">
        <f t="shared" si="8"/>
        <v>3070614</v>
      </c>
    </row>
    <row r="567" spans="1:14" ht="24" x14ac:dyDescent="0.25">
      <c r="A567" s="64" t="s">
        <v>1118</v>
      </c>
      <c r="B567" s="61" t="s">
        <v>1119</v>
      </c>
      <c r="C567" s="62">
        <v>173888</v>
      </c>
      <c r="D567" s="62">
        <v>32000</v>
      </c>
      <c r="E567" s="62">
        <v>1570</v>
      </c>
      <c r="F567" s="62">
        <v>4535</v>
      </c>
      <c r="G567" s="62">
        <v>0</v>
      </c>
      <c r="H567" s="62">
        <v>755</v>
      </c>
      <c r="I567" s="62">
        <v>0</v>
      </c>
      <c r="J567" s="62">
        <v>279</v>
      </c>
      <c r="K567" s="62">
        <v>111</v>
      </c>
      <c r="L567" s="63">
        <v>0</v>
      </c>
      <c r="M567" s="62">
        <v>0</v>
      </c>
      <c r="N567" s="62">
        <f t="shared" si="8"/>
        <v>213138</v>
      </c>
    </row>
    <row r="568" spans="1:14" ht="36" x14ac:dyDescent="0.25">
      <c r="A568" s="64" t="s">
        <v>1120</v>
      </c>
      <c r="B568" s="61" t="s">
        <v>1121</v>
      </c>
      <c r="C568" s="62">
        <v>2464506</v>
      </c>
      <c r="D568" s="62">
        <v>470542</v>
      </c>
      <c r="E568" s="62">
        <v>14469</v>
      </c>
      <c r="F568" s="62">
        <v>36775</v>
      </c>
      <c r="G568" s="62">
        <v>0</v>
      </c>
      <c r="H568" s="62">
        <v>10590</v>
      </c>
      <c r="I568" s="62">
        <v>0</v>
      </c>
      <c r="J568" s="62">
        <v>2316</v>
      </c>
      <c r="K568" s="62">
        <v>2169</v>
      </c>
      <c r="L568" s="63">
        <v>113209</v>
      </c>
      <c r="M568" s="62">
        <v>0</v>
      </c>
      <c r="N568" s="62">
        <f t="shared" si="8"/>
        <v>3114576</v>
      </c>
    </row>
    <row r="569" spans="1:14" ht="24" x14ac:dyDescent="0.25">
      <c r="A569" s="64" t="s">
        <v>1122</v>
      </c>
      <c r="B569" s="61" t="s">
        <v>1123</v>
      </c>
      <c r="C569" s="62">
        <v>1175848</v>
      </c>
      <c r="D569" s="62">
        <v>216180</v>
      </c>
      <c r="E569" s="62">
        <v>6160</v>
      </c>
      <c r="F569" s="62">
        <v>14563</v>
      </c>
      <c r="G569" s="62">
        <v>0</v>
      </c>
      <c r="H569" s="62">
        <v>5054</v>
      </c>
      <c r="I569" s="62">
        <v>0</v>
      </c>
      <c r="J569" s="62">
        <v>995</v>
      </c>
      <c r="K569" s="62">
        <v>1107</v>
      </c>
      <c r="L569" s="63">
        <v>0</v>
      </c>
      <c r="M569" s="62">
        <v>0</v>
      </c>
      <c r="N569" s="62">
        <f t="shared" si="8"/>
        <v>1419907</v>
      </c>
    </row>
    <row r="570" spans="1:14" x14ac:dyDescent="0.25">
      <c r="A570" s="64" t="s">
        <v>1124</v>
      </c>
      <c r="B570" s="61" t="s">
        <v>1125</v>
      </c>
      <c r="C570" s="62">
        <v>580444</v>
      </c>
      <c r="D570" s="62">
        <v>245846</v>
      </c>
      <c r="E570" s="62">
        <v>5631</v>
      </c>
      <c r="F570" s="62">
        <v>16434</v>
      </c>
      <c r="G570" s="62">
        <v>0</v>
      </c>
      <c r="H570" s="62">
        <v>2527</v>
      </c>
      <c r="I570" s="62">
        <v>0</v>
      </c>
      <c r="J570" s="62">
        <v>990</v>
      </c>
      <c r="K570" s="62">
        <v>346</v>
      </c>
      <c r="L570" s="63">
        <v>0</v>
      </c>
      <c r="M570" s="62">
        <v>0</v>
      </c>
      <c r="N570" s="62">
        <f t="shared" si="8"/>
        <v>852218</v>
      </c>
    </row>
    <row r="571" spans="1:14" ht="36" x14ac:dyDescent="0.25">
      <c r="A571" s="64" t="s">
        <v>1126</v>
      </c>
      <c r="B571" s="61" t="s">
        <v>1127</v>
      </c>
      <c r="C571" s="62">
        <v>285086</v>
      </c>
      <c r="D571" s="62">
        <v>70356</v>
      </c>
      <c r="E571" s="62">
        <v>1950</v>
      </c>
      <c r="F571" s="62">
        <v>5265</v>
      </c>
      <c r="G571" s="62">
        <v>0</v>
      </c>
      <c r="H571" s="62">
        <v>1228</v>
      </c>
      <c r="I571" s="62">
        <v>0</v>
      </c>
      <c r="J571" s="62">
        <v>336</v>
      </c>
      <c r="K571" s="62">
        <v>228</v>
      </c>
      <c r="L571" s="63">
        <v>6678</v>
      </c>
      <c r="M571" s="62">
        <v>0</v>
      </c>
      <c r="N571" s="62">
        <f t="shared" si="8"/>
        <v>371127</v>
      </c>
    </row>
    <row r="572" spans="1:14" x14ac:dyDescent="0.25">
      <c r="A572" s="64" t="s">
        <v>1128</v>
      </c>
      <c r="B572" s="61" t="s">
        <v>1129</v>
      </c>
      <c r="C572" s="62">
        <v>180585</v>
      </c>
      <c r="D572" s="62">
        <v>48101</v>
      </c>
      <c r="E572" s="62">
        <v>1872</v>
      </c>
      <c r="F572" s="62">
        <v>5491</v>
      </c>
      <c r="G572" s="62">
        <v>0</v>
      </c>
      <c r="H572" s="62">
        <v>790</v>
      </c>
      <c r="I572" s="62">
        <v>0</v>
      </c>
      <c r="J572" s="62">
        <v>343</v>
      </c>
      <c r="K572" s="62">
        <v>100</v>
      </c>
      <c r="L572" s="63">
        <v>23110</v>
      </c>
      <c r="M572" s="62">
        <v>0</v>
      </c>
      <c r="N572" s="62">
        <f t="shared" si="8"/>
        <v>260392</v>
      </c>
    </row>
    <row r="573" spans="1:14" ht="24" x14ac:dyDescent="0.25">
      <c r="A573" s="64" t="s">
        <v>1130</v>
      </c>
      <c r="B573" s="61" t="s">
        <v>1131</v>
      </c>
      <c r="C573" s="62">
        <v>264744</v>
      </c>
      <c r="D573" s="62">
        <v>87740</v>
      </c>
      <c r="E573" s="62">
        <v>2269</v>
      </c>
      <c r="F573" s="62">
        <v>6843</v>
      </c>
      <c r="G573" s="62">
        <v>0</v>
      </c>
      <c r="H573" s="62">
        <v>1136</v>
      </c>
      <c r="I573" s="62">
        <v>0</v>
      </c>
      <c r="J573" s="62">
        <v>401</v>
      </c>
      <c r="K573" s="62">
        <v>161</v>
      </c>
      <c r="L573" s="63">
        <v>0</v>
      </c>
      <c r="M573" s="62">
        <v>0</v>
      </c>
      <c r="N573" s="62">
        <f t="shared" si="8"/>
        <v>363294</v>
      </c>
    </row>
    <row r="574" spans="1:14" ht="24" x14ac:dyDescent="0.25">
      <c r="A574" s="64" t="s">
        <v>1132</v>
      </c>
      <c r="B574" s="61" t="s">
        <v>1133</v>
      </c>
      <c r="C574" s="62">
        <v>7536549</v>
      </c>
      <c r="D574" s="62">
        <v>1290807</v>
      </c>
      <c r="E574" s="62">
        <v>30250</v>
      </c>
      <c r="F574" s="62">
        <v>66887</v>
      </c>
      <c r="G574" s="62">
        <v>0</v>
      </c>
      <c r="H574" s="62">
        <v>32070</v>
      </c>
      <c r="I574" s="62">
        <v>0</v>
      </c>
      <c r="J574" s="62">
        <v>3747</v>
      </c>
      <c r="K574" s="62">
        <v>7542</v>
      </c>
      <c r="L574" s="63">
        <v>0</v>
      </c>
      <c r="M574" s="62">
        <v>0</v>
      </c>
      <c r="N574" s="62">
        <f t="shared" si="8"/>
        <v>8967852</v>
      </c>
    </row>
    <row r="575" spans="1:14" ht="24" x14ac:dyDescent="0.25">
      <c r="A575" s="64" t="s">
        <v>1134</v>
      </c>
      <c r="B575" s="61" t="s">
        <v>1135</v>
      </c>
      <c r="C575" s="62">
        <v>381707</v>
      </c>
      <c r="D575" s="62">
        <v>94425</v>
      </c>
      <c r="E575" s="62">
        <v>3091</v>
      </c>
      <c r="F575" s="62">
        <v>8860</v>
      </c>
      <c r="G575" s="62">
        <v>0</v>
      </c>
      <c r="H575" s="62">
        <v>1647</v>
      </c>
      <c r="I575" s="62">
        <v>0</v>
      </c>
      <c r="J575" s="62">
        <v>529</v>
      </c>
      <c r="K575" s="62">
        <v>264</v>
      </c>
      <c r="L575" s="63">
        <v>7200</v>
      </c>
      <c r="M575" s="62">
        <v>0</v>
      </c>
      <c r="N575" s="62">
        <f t="shared" si="8"/>
        <v>497723</v>
      </c>
    </row>
    <row r="576" spans="1:14" ht="24" x14ac:dyDescent="0.25">
      <c r="A576" s="64" t="s">
        <v>1136</v>
      </c>
      <c r="B576" s="61" t="s">
        <v>1137</v>
      </c>
      <c r="C576" s="62">
        <v>395201</v>
      </c>
      <c r="D576" s="62">
        <v>70563</v>
      </c>
      <c r="E576" s="62">
        <v>3063</v>
      </c>
      <c r="F576" s="62">
        <v>8473</v>
      </c>
      <c r="G576" s="62">
        <v>0</v>
      </c>
      <c r="H576" s="62">
        <v>1710</v>
      </c>
      <c r="I576" s="62">
        <v>0</v>
      </c>
      <c r="J576" s="62">
        <v>537</v>
      </c>
      <c r="K576" s="62">
        <v>293</v>
      </c>
      <c r="L576" s="63">
        <v>0</v>
      </c>
      <c r="M576" s="62">
        <v>0</v>
      </c>
      <c r="N576" s="62">
        <f t="shared" si="8"/>
        <v>479840</v>
      </c>
    </row>
    <row r="577" spans="1:14" ht="24" x14ac:dyDescent="0.25">
      <c r="A577" s="64" t="s">
        <v>1138</v>
      </c>
      <c r="B577" s="61" t="s">
        <v>1139</v>
      </c>
      <c r="C577" s="62">
        <v>234424</v>
      </c>
      <c r="D577" s="62">
        <v>98018</v>
      </c>
      <c r="E577" s="62">
        <v>1776</v>
      </c>
      <c r="F577" s="62">
        <v>4914</v>
      </c>
      <c r="G577" s="62">
        <v>0</v>
      </c>
      <c r="H577" s="62">
        <v>1012</v>
      </c>
      <c r="I577" s="62">
        <v>0</v>
      </c>
      <c r="J577" s="62">
        <v>298</v>
      </c>
      <c r="K577" s="62">
        <v>176</v>
      </c>
      <c r="L577" s="63">
        <v>0</v>
      </c>
      <c r="M577" s="62">
        <v>0</v>
      </c>
      <c r="N577" s="62">
        <f t="shared" si="8"/>
        <v>340618</v>
      </c>
    </row>
    <row r="578" spans="1:14" ht="24" x14ac:dyDescent="0.25">
      <c r="A578" s="64" t="s">
        <v>1140</v>
      </c>
      <c r="B578" s="61" t="s">
        <v>1141</v>
      </c>
      <c r="C578" s="62">
        <v>223590</v>
      </c>
      <c r="D578" s="62">
        <v>73630</v>
      </c>
      <c r="E578" s="62">
        <v>2159</v>
      </c>
      <c r="F578" s="62">
        <v>6364</v>
      </c>
      <c r="G578" s="62">
        <v>0</v>
      </c>
      <c r="H578" s="62">
        <v>971</v>
      </c>
      <c r="I578" s="62">
        <v>0</v>
      </c>
      <c r="J578" s="62">
        <v>391</v>
      </c>
      <c r="K578" s="62">
        <v>130</v>
      </c>
      <c r="L578" s="63">
        <v>0</v>
      </c>
      <c r="M578" s="62">
        <v>0</v>
      </c>
      <c r="N578" s="62">
        <f t="shared" si="8"/>
        <v>307235</v>
      </c>
    </row>
    <row r="579" spans="1:14" ht="24" x14ac:dyDescent="0.25">
      <c r="A579" s="64" t="s">
        <v>1142</v>
      </c>
      <c r="B579" s="61" t="s">
        <v>1143</v>
      </c>
      <c r="C579" s="62">
        <v>3461846</v>
      </c>
      <c r="D579" s="62">
        <v>714644</v>
      </c>
      <c r="E579" s="62">
        <v>16143</v>
      </c>
      <c r="F579" s="62">
        <v>37634</v>
      </c>
      <c r="G579" s="62">
        <v>0</v>
      </c>
      <c r="H579" s="62">
        <v>14813</v>
      </c>
      <c r="I579" s="62">
        <v>0</v>
      </c>
      <c r="J579" s="62">
        <v>2490</v>
      </c>
      <c r="K579" s="62">
        <v>3320</v>
      </c>
      <c r="L579" s="63">
        <v>0</v>
      </c>
      <c r="M579" s="62">
        <v>0</v>
      </c>
      <c r="N579" s="62">
        <f>SUM(C579:M579)</f>
        <v>4250890</v>
      </c>
    </row>
    <row r="580" spans="1:14" x14ac:dyDescent="0.25">
      <c r="A580" s="38"/>
      <c r="B580" s="39"/>
      <c r="C580" s="40">
        <f>SUM(C10:C579)</f>
        <v>714049687</v>
      </c>
      <c r="D580" s="40">
        <f t="shared" ref="D580:M580" si="9">SUM(D10:D579)</f>
        <v>138842926</v>
      </c>
      <c r="E580" s="40">
        <f t="shared" si="9"/>
        <v>3947352</v>
      </c>
      <c r="F580" s="40">
        <f t="shared" si="9"/>
        <v>9973830</v>
      </c>
      <c r="G580" s="40">
        <f t="shared" si="9"/>
        <v>0</v>
      </c>
      <c r="H580" s="40">
        <f t="shared" si="9"/>
        <v>3041949</v>
      </c>
      <c r="I580" s="40">
        <f t="shared" si="9"/>
        <v>0</v>
      </c>
      <c r="J580" s="40">
        <f t="shared" si="9"/>
        <v>615213</v>
      </c>
      <c r="K580" s="40">
        <f t="shared" si="9"/>
        <v>635228</v>
      </c>
      <c r="L580" s="40">
        <f t="shared" si="9"/>
        <v>11260731</v>
      </c>
      <c r="M580" s="40">
        <f t="shared" si="9"/>
        <v>1241423</v>
      </c>
      <c r="N580" s="40">
        <f>SUM(N10:N579)</f>
        <v>883608339</v>
      </c>
    </row>
    <row r="581" spans="1:14" x14ac:dyDescent="0.25">
      <c r="A581" s="83" t="s">
        <v>1144</v>
      </c>
      <c r="B581" s="83"/>
      <c r="C581" s="83"/>
      <c r="D581" s="83"/>
      <c r="E581" s="83"/>
      <c r="F581" s="83"/>
      <c r="G581" s="83"/>
      <c r="H581" s="83"/>
      <c r="I581" s="83"/>
      <c r="J581" s="83"/>
      <c r="K581" s="45"/>
      <c r="L581" s="46"/>
      <c r="M581" s="47"/>
      <c r="N581" s="48"/>
    </row>
    <row r="582" spans="1:14" ht="5.25" customHeight="1" x14ac:dyDescent="0.25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5"/>
      <c r="L582" s="46"/>
      <c r="M582" s="47"/>
      <c r="N582" s="48"/>
    </row>
    <row r="583" spans="1:14" hidden="1" x14ac:dyDescent="0.25">
      <c r="A583" s="50"/>
      <c r="B583" s="50"/>
      <c r="C583" s="50"/>
      <c r="D583" s="51"/>
      <c r="E583" s="51"/>
      <c r="F583" s="51"/>
      <c r="G583" s="49"/>
      <c r="H583" s="49"/>
      <c r="I583" s="49"/>
      <c r="J583" s="49"/>
      <c r="K583" s="45"/>
      <c r="L583" s="46"/>
      <c r="M583" s="47"/>
      <c r="N583" s="48"/>
    </row>
    <row r="584" spans="1:14" x14ac:dyDescent="0.25">
      <c r="A584" s="50"/>
      <c r="B584" s="50"/>
      <c r="C584" s="50"/>
      <c r="D584" s="51"/>
      <c r="E584" s="51"/>
      <c r="F584" s="51"/>
      <c r="G584" s="49"/>
      <c r="H584" s="49"/>
      <c r="I584" s="49"/>
      <c r="J584" s="49"/>
      <c r="K584" s="45"/>
      <c r="L584" s="46"/>
      <c r="M584" s="47"/>
      <c r="N584" s="48"/>
    </row>
    <row r="585" spans="1:14" x14ac:dyDescent="0.25">
      <c r="A585" s="84" t="str">
        <f>+'ACUERDO 2to. TRIMESTRE'!A584:J584</f>
        <v>San Bartolo Coyotepec, Oaxaca,  5 de JULIO de 2022</v>
      </c>
      <c r="B585" s="84"/>
      <c r="C585" s="84"/>
      <c r="D585" s="84"/>
      <c r="E585" s="84"/>
      <c r="F585" s="84"/>
      <c r="G585" s="84"/>
      <c r="H585" s="84"/>
      <c r="I585" s="84"/>
      <c r="J585" s="84"/>
      <c r="K585" s="45"/>
      <c r="L585" s="46"/>
      <c r="M585" s="47"/>
      <c r="N585" s="48"/>
    </row>
    <row r="586" spans="1:14" x14ac:dyDescent="0.2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45"/>
      <c r="L586" s="46"/>
      <c r="M586" s="47"/>
      <c r="N586" s="48"/>
    </row>
    <row r="587" spans="1:14" x14ac:dyDescent="0.2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45"/>
      <c r="L587" s="46"/>
      <c r="M587" s="47"/>
      <c r="N587" s="48"/>
    </row>
    <row r="588" spans="1:14" x14ac:dyDescent="0.2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45"/>
      <c r="L588" s="46"/>
      <c r="M588" s="47"/>
      <c r="N588" s="48"/>
    </row>
    <row r="589" spans="1:14" x14ac:dyDescent="0.25">
      <c r="A589" s="85" t="str">
        <f>+'ACUERDO 2to. TRIMESTRE'!A588:J588</f>
        <v>C.P. LANDO MATUS DELGADO</v>
      </c>
      <c r="B589" s="85"/>
      <c r="C589" s="85"/>
      <c r="D589" s="85"/>
      <c r="E589" s="85"/>
      <c r="F589" s="85"/>
      <c r="G589" s="85"/>
      <c r="H589" s="85"/>
      <c r="I589" s="85"/>
      <c r="J589" s="85"/>
      <c r="K589" s="45"/>
      <c r="L589" s="46"/>
      <c r="M589" s="47"/>
      <c r="N589" s="48"/>
    </row>
    <row r="590" spans="1:14" x14ac:dyDescent="0.25">
      <c r="A590" s="85" t="str">
        <f>+'ACUERDO 2to. TRIMESTRE'!A589:J589</f>
        <v>TESORERO</v>
      </c>
      <c r="B590" s="85"/>
      <c r="C590" s="85"/>
      <c r="D590" s="85"/>
      <c r="E590" s="85"/>
      <c r="F590" s="85"/>
      <c r="G590" s="85"/>
      <c r="H590" s="85"/>
      <c r="I590" s="85"/>
      <c r="J590" s="85"/>
      <c r="K590" s="45"/>
      <c r="L590" s="46"/>
      <c r="M590" s="47"/>
      <c r="N590" s="48"/>
    </row>
    <row r="591" spans="1:14" x14ac:dyDescent="0.25">
      <c r="A591" s="50"/>
      <c r="B591" s="50"/>
      <c r="C591" s="50"/>
      <c r="D591" s="53"/>
      <c r="E591" s="51"/>
      <c r="F591" s="51"/>
      <c r="G591" s="49"/>
      <c r="H591" s="49"/>
      <c r="I591" s="49"/>
      <c r="J591" s="49"/>
      <c r="K591" s="45"/>
      <c r="L591" s="46"/>
      <c r="M591" s="47"/>
      <c r="N591" s="48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3"/>
      <c r="L593" s="4"/>
      <c r="M593" s="5"/>
      <c r="N593" s="2"/>
    </row>
    <row r="594" spans="1:14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3"/>
      <c r="L594" s="4"/>
      <c r="M594" s="5"/>
      <c r="N594" s="2"/>
    </row>
    <row r="595" spans="1:14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3"/>
      <c r="L595" s="4"/>
      <c r="M595" s="5"/>
    </row>
    <row r="596" spans="1:14" x14ac:dyDescent="0.25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70" activePane="bottomLeft" state="frozen"/>
      <selection pane="bottomLeft" activeCell="A7" sqref="A7:N8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12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9" t="s">
        <v>1162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89.25" x14ac:dyDescent="0.25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1152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25">
      <c r="A10" s="6" t="s">
        <v>4</v>
      </c>
      <c r="B10" s="7" t="s">
        <v>5</v>
      </c>
      <c r="C10" s="25">
        <v>131394</v>
      </c>
      <c r="D10" s="25">
        <v>53142</v>
      </c>
      <c r="E10" s="25">
        <v>2162</v>
      </c>
      <c r="F10" s="25">
        <v>5915</v>
      </c>
      <c r="G10" s="25">
        <v>759</v>
      </c>
      <c r="H10" s="25">
        <v>757</v>
      </c>
      <c r="I10" s="25">
        <v>491</v>
      </c>
      <c r="J10" s="25">
        <v>369</v>
      </c>
      <c r="K10" s="25">
        <v>124</v>
      </c>
      <c r="L10" s="42">
        <v>0</v>
      </c>
      <c r="M10" s="25">
        <v>0</v>
      </c>
      <c r="N10" s="25">
        <f>SUM(C10:M10)</f>
        <v>195113</v>
      </c>
    </row>
    <row r="11" spans="1:14" ht="25.5" x14ac:dyDescent="0.25">
      <c r="A11" s="9" t="s">
        <v>6</v>
      </c>
      <c r="B11" s="7" t="s">
        <v>7</v>
      </c>
      <c r="C11" s="25">
        <v>2929252</v>
      </c>
      <c r="D11" s="25">
        <v>775604</v>
      </c>
      <c r="E11" s="25">
        <v>39903</v>
      </c>
      <c r="F11" s="25">
        <v>72044</v>
      </c>
      <c r="G11" s="25">
        <v>40865</v>
      </c>
      <c r="H11" s="25">
        <v>23186</v>
      </c>
      <c r="I11" s="25">
        <v>27776</v>
      </c>
      <c r="J11" s="25">
        <v>4842</v>
      </c>
      <c r="K11" s="25">
        <v>7482</v>
      </c>
      <c r="L11" s="42">
        <v>0</v>
      </c>
      <c r="M11" s="25">
        <v>35693</v>
      </c>
      <c r="N11" s="25">
        <f t="shared" ref="N11:N74" si="0">SUM(C11:M11)</f>
        <v>3956647</v>
      </c>
    </row>
    <row r="12" spans="1:14" ht="25.5" x14ac:dyDescent="0.25">
      <c r="A12" s="9" t="s">
        <v>8</v>
      </c>
      <c r="B12" s="7" t="s">
        <v>9</v>
      </c>
      <c r="C12" s="25">
        <v>202658</v>
      </c>
      <c r="D12" s="25">
        <v>49566</v>
      </c>
      <c r="E12" s="25">
        <v>3040</v>
      </c>
      <c r="F12" s="25">
        <v>6807</v>
      </c>
      <c r="G12" s="25">
        <v>2282</v>
      </c>
      <c r="H12" s="25">
        <v>1422</v>
      </c>
      <c r="I12" s="25">
        <v>1494</v>
      </c>
      <c r="J12" s="25">
        <v>437</v>
      </c>
      <c r="K12" s="25">
        <v>380</v>
      </c>
      <c r="L12" s="42">
        <v>0</v>
      </c>
      <c r="M12" s="25">
        <v>0</v>
      </c>
      <c r="N12" s="25">
        <f t="shared" si="0"/>
        <v>268086</v>
      </c>
    </row>
    <row r="13" spans="1:14" ht="25.5" x14ac:dyDescent="0.25">
      <c r="A13" s="9" t="s">
        <v>10</v>
      </c>
      <c r="B13" s="7" t="s">
        <v>11</v>
      </c>
      <c r="C13" s="25">
        <v>106100</v>
      </c>
      <c r="D13" s="25">
        <v>37465</v>
      </c>
      <c r="E13" s="25">
        <v>1602</v>
      </c>
      <c r="F13" s="25">
        <v>3841</v>
      </c>
      <c r="G13" s="25">
        <v>1007</v>
      </c>
      <c r="H13" s="25">
        <v>702</v>
      </c>
      <c r="I13" s="25">
        <v>655</v>
      </c>
      <c r="J13" s="25">
        <v>268</v>
      </c>
      <c r="K13" s="25">
        <v>168</v>
      </c>
      <c r="L13" s="42">
        <v>5704</v>
      </c>
      <c r="M13" s="25">
        <v>0</v>
      </c>
      <c r="N13" s="25">
        <f t="shared" si="0"/>
        <v>157512</v>
      </c>
    </row>
    <row r="14" spans="1:14" ht="25.5" x14ac:dyDescent="0.25">
      <c r="A14" s="9" t="s">
        <v>12</v>
      </c>
      <c r="B14" s="7" t="s">
        <v>13</v>
      </c>
      <c r="C14" s="25">
        <v>2152644</v>
      </c>
      <c r="D14" s="25">
        <v>349063</v>
      </c>
      <c r="E14" s="25">
        <v>28079</v>
      </c>
      <c r="F14" s="25">
        <v>37477</v>
      </c>
      <c r="G14" s="25">
        <v>13945</v>
      </c>
      <c r="H14" s="25">
        <v>19007</v>
      </c>
      <c r="I14" s="25">
        <v>16930</v>
      </c>
      <c r="J14" s="25">
        <v>2468</v>
      </c>
      <c r="K14" s="25">
        <v>6933</v>
      </c>
      <c r="L14" s="42">
        <v>0</v>
      </c>
      <c r="M14" s="25">
        <v>0</v>
      </c>
      <c r="N14" s="25">
        <f t="shared" si="0"/>
        <v>2626546</v>
      </c>
    </row>
    <row r="15" spans="1:14" ht="25.5" x14ac:dyDescent="0.25">
      <c r="A15" s="9" t="s">
        <v>14</v>
      </c>
      <c r="B15" s="7" t="s">
        <v>15</v>
      </c>
      <c r="C15" s="25">
        <v>1498080</v>
      </c>
      <c r="D15" s="25">
        <v>446138</v>
      </c>
      <c r="E15" s="25">
        <v>18123</v>
      </c>
      <c r="F15" s="25">
        <v>37321</v>
      </c>
      <c r="G15" s="25">
        <v>18604</v>
      </c>
      <c r="H15" s="25">
        <v>10923</v>
      </c>
      <c r="I15" s="25">
        <v>12378</v>
      </c>
      <c r="J15" s="25">
        <v>2459</v>
      </c>
      <c r="K15" s="25">
        <v>3269</v>
      </c>
      <c r="L15" s="42">
        <v>102880</v>
      </c>
      <c r="M15" s="25">
        <v>0</v>
      </c>
      <c r="N15" s="25">
        <f t="shared" si="0"/>
        <v>2150175</v>
      </c>
    </row>
    <row r="16" spans="1:14" ht="25.5" x14ac:dyDescent="0.25">
      <c r="A16" s="9" t="s">
        <v>16</v>
      </c>
      <c r="B16" s="7" t="s">
        <v>17</v>
      </c>
      <c r="C16" s="25">
        <v>258628</v>
      </c>
      <c r="D16" s="25">
        <v>96929</v>
      </c>
      <c r="E16" s="25">
        <v>3939</v>
      </c>
      <c r="F16" s="25">
        <v>9830</v>
      </c>
      <c r="G16" s="25">
        <v>2120</v>
      </c>
      <c r="H16" s="25">
        <v>1656</v>
      </c>
      <c r="I16" s="25">
        <v>1431</v>
      </c>
      <c r="J16" s="25">
        <v>627</v>
      </c>
      <c r="K16" s="25">
        <v>372</v>
      </c>
      <c r="L16" s="42">
        <v>0</v>
      </c>
      <c r="M16" s="25">
        <v>0</v>
      </c>
      <c r="N16" s="25">
        <f t="shared" si="0"/>
        <v>375532</v>
      </c>
    </row>
    <row r="17" spans="1:14" ht="25.5" x14ac:dyDescent="0.25">
      <c r="A17" s="9" t="s">
        <v>18</v>
      </c>
      <c r="B17" s="7" t="s">
        <v>19</v>
      </c>
      <c r="C17" s="25">
        <v>134120</v>
      </c>
      <c r="D17" s="25">
        <v>53476</v>
      </c>
      <c r="E17" s="25">
        <v>1965</v>
      </c>
      <c r="F17" s="25">
        <v>4413</v>
      </c>
      <c r="G17" s="25">
        <v>664</v>
      </c>
      <c r="H17" s="25">
        <v>940</v>
      </c>
      <c r="I17" s="25">
        <v>677</v>
      </c>
      <c r="J17" s="25">
        <v>266</v>
      </c>
      <c r="K17" s="25">
        <v>253</v>
      </c>
      <c r="L17" s="42">
        <v>0</v>
      </c>
      <c r="M17" s="25">
        <v>0</v>
      </c>
      <c r="N17" s="25">
        <f t="shared" si="0"/>
        <v>196774</v>
      </c>
    </row>
    <row r="18" spans="1:14" x14ac:dyDescent="0.25">
      <c r="A18" s="9" t="s">
        <v>20</v>
      </c>
      <c r="B18" s="7" t="s">
        <v>21</v>
      </c>
      <c r="C18" s="25">
        <v>446032</v>
      </c>
      <c r="D18" s="25">
        <v>167023</v>
      </c>
      <c r="E18" s="25">
        <v>5961</v>
      </c>
      <c r="F18" s="25">
        <v>12008</v>
      </c>
      <c r="G18" s="25">
        <v>6192</v>
      </c>
      <c r="H18" s="25">
        <v>3318</v>
      </c>
      <c r="I18" s="25">
        <v>3975</v>
      </c>
      <c r="J18" s="25">
        <v>840</v>
      </c>
      <c r="K18" s="25">
        <v>995</v>
      </c>
      <c r="L18" s="42">
        <v>0</v>
      </c>
      <c r="M18" s="25">
        <v>0</v>
      </c>
      <c r="N18" s="25">
        <f t="shared" si="0"/>
        <v>646344</v>
      </c>
    </row>
    <row r="19" spans="1:14" ht="25.5" x14ac:dyDescent="0.25">
      <c r="A19" s="9" t="s">
        <v>22</v>
      </c>
      <c r="B19" s="7" t="s">
        <v>23</v>
      </c>
      <c r="C19" s="25">
        <v>1775308</v>
      </c>
      <c r="D19" s="25">
        <v>232908</v>
      </c>
      <c r="E19" s="25">
        <v>23398</v>
      </c>
      <c r="F19" s="25">
        <v>19649</v>
      </c>
      <c r="G19" s="25">
        <v>12327</v>
      </c>
      <c r="H19" s="25">
        <v>17556</v>
      </c>
      <c r="I19" s="25">
        <v>16456</v>
      </c>
      <c r="J19" s="25">
        <v>1523</v>
      </c>
      <c r="K19" s="25">
        <v>7002</v>
      </c>
      <c r="L19" s="42">
        <v>156255</v>
      </c>
      <c r="M19" s="25">
        <v>0</v>
      </c>
      <c r="N19" s="25">
        <f t="shared" si="0"/>
        <v>2262382</v>
      </c>
    </row>
    <row r="20" spans="1:14" x14ac:dyDescent="0.25">
      <c r="A20" s="9" t="s">
        <v>24</v>
      </c>
      <c r="B20" s="7" t="s">
        <v>25</v>
      </c>
      <c r="C20" s="25">
        <v>133264</v>
      </c>
      <c r="D20" s="25">
        <v>44415</v>
      </c>
      <c r="E20" s="25">
        <v>2071</v>
      </c>
      <c r="F20" s="25">
        <v>4830</v>
      </c>
      <c r="G20" s="25">
        <v>1254</v>
      </c>
      <c r="H20" s="25">
        <v>906</v>
      </c>
      <c r="I20" s="25">
        <v>854</v>
      </c>
      <c r="J20" s="25">
        <v>306</v>
      </c>
      <c r="K20" s="25">
        <v>227</v>
      </c>
      <c r="L20" s="42">
        <v>9428</v>
      </c>
      <c r="M20" s="25">
        <v>0</v>
      </c>
      <c r="N20" s="25">
        <f t="shared" si="0"/>
        <v>197555</v>
      </c>
    </row>
    <row r="21" spans="1:14" ht="25.5" x14ac:dyDescent="0.25">
      <c r="A21" s="9" t="s">
        <v>26</v>
      </c>
      <c r="B21" s="7" t="s">
        <v>27</v>
      </c>
      <c r="C21" s="25">
        <v>661090</v>
      </c>
      <c r="D21" s="25">
        <v>94580</v>
      </c>
      <c r="E21" s="25">
        <v>9188</v>
      </c>
      <c r="F21" s="25">
        <v>16328</v>
      </c>
      <c r="G21" s="25">
        <v>9888</v>
      </c>
      <c r="H21" s="25">
        <v>5292</v>
      </c>
      <c r="I21" s="25">
        <v>6648</v>
      </c>
      <c r="J21" s="25">
        <v>1090</v>
      </c>
      <c r="K21" s="25">
        <v>1722</v>
      </c>
      <c r="L21" s="42">
        <v>0</v>
      </c>
      <c r="M21" s="25">
        <v>0</v>
      </c>
      <c r="N21" s="25">
        <f t="shared" si="0"/>
        <v>805826</v>
      </c>
    </row>
    <row r="22" spans="1:14" ht="25.5" x14ac:dyDescent="0.25">
      <c r="A22" s="9" t="s">
        <v>28</v>
      </c>
      <c r="B22" s="7" t="s">
        <v>29</v>
      </c>
      <c r="C22" s="25">
        <v>418306</v>
      </c>
      <c r="D22" s="25">
        <v>183886</v>
      </c>
      <c r="E22" s="25">
        <v>5789</v>
      </c>
      <c r="F22" s="25">
        <v>12616</v>
      </c>
      <c r="G22" s="25">
        <v>2773</v>
      </c>
      <c r="H22" s="25">
        <v>2973</v>
      </c>
      <c r="I22" s="25">
        <v>2427</v>
      </c>
      <c r="J22" s="25">
        <v>861</v>
      </c>
      <c r="K22" s="25">
        <v>829</v>
      </c>
      <c r="L22" s="42">
        <v>89213</v>
      </c>
      <c r="M22" s="25">
        <v>0</v>
      </c>
      <c r="N22" s="25">
        <f t="shared" si="0"/>
        <v>719673</v>
      </c>
    </row>
    <row r="23" spans="1:14" x14ac:dyDescent="0.25">
      <c r="A23" s="9" t="s">
        <v>30</v>
      </c>
      <c r="B23" s="7" t="s">
        <v>31</v>
      </c>
      <c r="C23" s="25">
        <v>3328250</v>
      </c>
      <c r="D23" s="25">
        <v>682475</v>
      </c>
      <c r="E23" s="25">
        <v>43281</v>
      </c>
      <c r="F23" s="25">
        <v>66346</v>
      </c>
      <c r="G23" s="25">
        <v>25788</v>
      </c>
      <c r="H23" s="25">
        <v>27879</v>
      </c>
      <c r="I23" s="25">
        <v>25553</v>
      </c>
      <c r="J23" s="25">
        <v>5903</v>
      </c>
      <c r="K23" s="25">
        <v>9488</v>
      </c>
      <c r="L23" s="42">
        <v>0</v>
      </c>
      <c r="M23" s="25">
        <v>0</v>
      </c>
      <c r="N23" s="25">
        <f t="shared" si="0"/>
        <v>4214963</v>
      </c>
    </row>
    <row r="24" spans="1:14" x14ac:dyDescent="0.25">
      <c r="A24" s="9" t="s">
        <v>32</v>
      </c>
      <c r="B24" s="7" t="s">
        <v>33</v>
      </c>
      <c r="C24" s="25">
        <v>366656</v>
      </c>
      <c r="D24" s="25">
        <v>81180</v>
      </c>
      <c r="E24" s="25">
        <v>5371</v>
      </c>
      <c r="F24" s="25">
        <v>11238</v>
      </c>
      <c r="G24" s="25">
        <v>4749</v>
      </c>
      <c r="H24" s="25">
        <v>2694</v>
      </c>
      <c r="I24" s="25">
        <v>3105</v>
      </c>
      <c r="J24" s="25">
        <v>729</v>
      </c>
      <c r="K24" s="25">
        <v>777</v>
      </c>
      <c r="L24" s="42">
        <v>0</v>
      </c>
      <c r="M24" s="25">
        <v>0</v>
      </c>
      <c r="N24" s="25">
        <f t="shared" si="0"/>
        <v>476499</v>
      </c>
    </row>
    <row r="25" spans="1:14" ht="25.5" x14ac:dyDescent="0.25">
      <c r="A25" s="9" t="s">
        <v>34</v>
      </c>
      <c r="B25" s="7" t="s">
        <v>35</v>
      </c>
      <c r="C25" s="25">
        <v>573166</v>
      </c>
      <c r="D25" s="25">
        <v>74357</v>
      </c>
      <c r="E25" s="25">
        <v>8074</v>
      </c>
      <c r="F25" s="25">
        <v>15155</v>
      </c>
      <c r="G25" s="25">
        <v>8363</v>
      </c>
      <c r="H25" s="25">
        <v>4470</v>
      </c>
      <c r="I25" s="25">
        <v>5578</v>
      </c>
      <c r="J25" s="25">
        <v>1004</v>
      </c>
      <c r="K25" s="25">
        <v>1408</v>
      </c>
      <c r="L25" s="42">
        <v>0</v>
      </c>
      <c r="M25" s="25">
        <v>0</v>
      </c>
      <c r="N25" s="25">
        <f t="shared" si="0"/>
        <v>691575</v>
      </c>
    </row>
    <row r="26" spans="1:14" x14ac:dyDescent="0.25">
      <c r="A26" s="9" t="s">
        <v>36</v>
      </c>
      <c r="B26" s="7" t="s">
        <v>37</v>
      </c>
      <c r="C26" s="25">
        <v>277612</v>
      </c>
      <c r="D26" s="25">
        <v>62135</v>
      </c>
      <c r="E26" s="25">
        <v>4063</v>
      </c>
      <c r="F26" s="25">
        <v>8580</v>
      </c>
      <c r="G26" s="25">
        <v>3228</v>
      </c>
      <c r="H26" s="25">
        <v>2027</v>
      </c>
      <c r="I26" s="25">
        <v>2188</v>
      </c>
      <c r="J26" s="25">
        <v>554</v>
      </c>
      <c r="K26" s="25">
        <v>580</v>
      </c>
      <c r="L26" s="42">
        <v>0</v>
      </c>
      <c r="M26" s="25">
        <v>0</v>
      </c>
      <c r="N26" s="25">
        <f t="shared" si="0"/>
        <v>360967</v>
      </c>
    </row>
    <row r="27" spans="1:14" ht="25.5" x14ac:dyDescent="0.25">
      <c r="A27" s="9" t="s">
        <v>38</v>
      </c>
      <c r="B27" s="7" t="s">
        <v>39</v>
      </c>
      <c r="C27" s="25">
        <v>119752</v>
      </c>
      <c r="D27" s="25">
        <v>48735</v>
      </c>
      <c r="E27" s="25">
        <v>1923</v>
      </c>
      <c r="F27" s="25">
        <v>4559</v>
      </c>
      <c r="G27" s="25">
        <v>679</v>
      </c>
      <c r="H27" s="25">
        <v>802</v>
      </c>
      <c r="I27" s="25">
        <v>578</v>
      </c>
      <c r="J27" s="25">
        <v>308</v>
      </c>
      <c r="K27" s="25">
        <v>192</v>
      </c>
      <c r="L27" s="42">
        <v>0</v>
      </c>
      <c r="M27" s="25">
        <v>0</v>
      </c>
      <c r="N27" s="25">
        <f t="shared" si="0"/>
        <v>177528</v>
      </c>
    </row>
    <row r="28" spans="1:14" ht="25.5" x14ac:dyDescent="0.25">
      <c r="A28" s="9" t="s">
        <v>40</v>
      </c>
      <c r="B28" s="7" t="s">
        <v>41</v>
      </c>
      <c r="C28" s="25">
        <v>225788</v>
      </c>
      <c r="D28" s="25">
        <v>47629</v>
      </c>
      <c r="E28" s="25">
        <v>3364</v>
      </c>
      <c r="F28" s="25">
        <v>7649</v>
      </c>
      <c r="G28" s="25">
        <v>2479</v>
      </c>
      <c r="H28" s="25">
        <v>1565</v>
      </c>
      <c r="I28" s="25">
        <v>1616</v>
      </c>
      <c r="J28" s="25">
        <v>492</v>
      </c>
      <c r="K28" s="25">
        <v>411</v>
      </c>
      <c r="L28" s="42">
        <v>0</v>
      </c>
      <c r="M28" s="25">
        <v>0</v>
      </c>
      <c r="N28" s="25">
        <f t="shared" si="0"/>
        <v>290993</v>
      </c>
    </row>
    <row r="29" spans="1:14" ht="25.5" x14ac:dyDescent="0.25">
      <c r="A29" s="9" t="s">
        <v>42</v>
      </c>
      <c r="B29" s="7" t="s">
        <v>43</v>
      </c>
      <c r="C29" s="25">
        <v>338294</v>
      </c>
      <c r="D29" s="25">
        <v>173522</v>
      </c>
      <c r="E29" s="25">
        <v>4766</v>
      </c>
      <c r="F29" s="25">
        <v>8892</v>
      </c>
      <c r="G29" s="25">
        <v>4336</v>
      </c>
      <c r="H29" s="25">
        <v>2649</v>
      </c>
      <c r="I29" s="25">
        <v>3041</v>
      </c>
      <c r="J29" s="25">
        <v>578</v>
      </c>
      <c r="K29" s="25">
        <v>838</v>
      </c>
      <c r="L29" s="42">
        <v>26035</v>
      </c>
      <c r="M29" s="25">
        <v>0</v>
      </c>
      <c r="N29" s="25">
        <f t="shared" si="0"/>
        <v>562951</v>
      </c>
    </row>
    <row r="30" spans="1:14" x14ac:dyDescent="0.25">
      <c r="A30" s="9" t="s">
        <v>44</v>
      </c>
      <c r="B30" s="7" t="s">
        <v>45</v>
      </c>
      <c r="C30" s="25">
        <v>997336</v>
      </c>
      <c r="D30" s="25">
        <v>252131</v>
      </c>
      <c r="E30" s="25">
        <v>13961</v>
      </c>
      <c r="F30" s="25">
        <v>24238</v>
      </c>
      <c r="G30" s="25">
        <v>13177</v>
      </c>
      <c r="H30" s="25">
        <v>8068</v>
      </c>
      <c r="I30" s="25">
        <v>9335</v>
      </c>
      <c r="J30" s="25">
        <v>1762</v>
      </c>
      <c r="K30" s="25">
        <v>2648</v>
      </c>
      <c r="L30" s="42">
        <v>0</v>
      </c>
      <c r="M30" s="25">
        <v>0</v>
      </c>
      <c r="N30" s="25">
        <f t="shared" si="0"/>
        <v>1322656</v>
      </c>
    </row>
    <row r="31" spans="1:14" x14ac:dyDescent="0.25">
      <c r="A31" s="9" t="s">
        <v>46</v>
      </c>
      <c r="B31" s="7" t="s">
        <v>47</v>
      </c>
      <c r="C31" s="25">
        <v>136306</v>
      </c>
      <c r="D31" s="25">
        <v>45505</v>
      </c>
      <c r="E31" s="25">
        <v>1942</v>
      </c>
      <c r="F31" s="25">
        <v>4080</v>
      </c>
      <c r="G31" s="25">
        <v>728</v>
      </c>
      <c r="H31" s="25">
        <v>995</v>
      </c>
      <c r="I31" s="25">
        <v>755</v>
      </c>
      <c r="J31" s="25">
        <v>283</v>
      </c>
      <c r="K31" s="25">
        <v>285</v>
      </c>
      <c r="L31" s="42">
        <v>3638</v>
      </c>
      <c r="M31" s="25">
        <v>0</v>
      </c>
      <c r="N31" s="25">
        <f t="shared" si="0"/>
        <v>194517</v>
      </c>
    </row>
    <row r="32" spans="1:14" ht="25.5" x14ac:dyDescent="0.25">
      <c r="A32" s="9" t="s">
        <v>48</v>
      </c>
      <c r="B32" s="7" t="s">
        <v>49</v>
      </c>
      <c r="C32" s="25">
        <v>1474826</v>
      </c>
      <c r="D32" s="25">
        <v>412893</v>
      </c>
      <c r="E32" s="25">
        <v>18851</v>
      </c>
      <c r="F32" s="25">
        <v>21083</v>
      </c>
      <c r="G32" s="25">
        <v>24265</v>
      </c>
      <c r="H32" s="25">
        <v>13619</v>
      </c>
      <c r="I32" s="25">
        <v>17762</v>
      </c>
      <c r="J32" s="25">
        <v>1461</v>
      </c>
      <c r="K32" s="25">
        <v>5172</v>
      </c>
      <c r="L32" s="42">
        <v>117513</v>
      </c>
      <c r="M32" s="25">
        <v>0</v>
      </c>
      <c r="N32" s="25">
        <f t="shared" si="0"/>
        <v>2107445</v>
      </c>
    </row>
    <row r="33" spans="1:14" ht="38.25" x14ac:dyDescent="0.25">
      <c r="A33" s="9" t="s">
        <v>50</v>
      </c>
      <c r="B33" s="7" t="s">
        <v>51</v>
      </c>
      <c r="C33" s="25">
        <v>422350</v>
      </c>
      <c r="D33" s="25">
        <v>194833</v>
      </c>
      <c r="E33" s="25">
        <v>5334</v>
      </c>
      <c r="F33" s="25">
        <v>14688</v>
      </c>
      <c r="G33" s="25">
        <v>3256</v>
      </c>
      <c r="H33" s="25">
        <v>2522</v>
      </c>
      <c r="I33" s="25">
        <v>2116</v>
      </c>
      <c r="J33" s="25">
        <v>784</v>
      </c>
      <c r="K33" s="25">
        <v>531</v>
      </c>
      <c r="L33" s="42">
        <v>0</v>
      </c>
      <c r="M33" s="25">
        <v>0</v>
      </c>
      <c r="N33" s="25">
        <f t="shared" si="0"/>
        <v>646414</v>
      </c>
    </row>
    <row r="34" spans="1:14" x14ac:dyDescent="0.25">
      <c r="A34" s="9" t="s">
        <v>52</v>
      </c>
      <c r="B34" s="7" t="s">
        <v>53</v>
      </c>
      <c r="C34" s="25">
        <v>910098</v>
      </c>
      <c r="D34" s="25">
        <v>253867</v>
      </c>
      <c r="E34" s="25">
        <v>10297</v>
      </c>
      <c r="F34" s="25">
        <v>15512</v>
      </c>
      <c r="G34" s="25">
        <v>10299</v>
      </c>
      <c r="H34" s="25">
        <v>7499</v>
      </c>
      <c r="I34" s="25">
        <v>8182</v>
      </c>
      <c r="J34" s="25">
        <v>1099</v>
      </c>
      <c r="K34" s="25">
        <v>2581</v>
      </c>
      <c r="L34" s="42">
        <v>0</v>
      </c>
      <c r="M34" s="25">
        <v>0</v>
      </c>
      <c r="N34" s="25">
        <f t="shared" si="0"/>
        <v>1219434</v>
      </c>
    </row>
    <row r="35" spans="1:14" ht="25.5" x14ac:dyDescent="0.25">
      <c r="A35" s="9" t="s">
        <v>54</v>
      </c>
      <c r="B35" s="7" t="s">
        <v>55</v>
      </c>
      <c r="C35" s="25">
        <v>703118</v>
      </c>
      <c r="D35" s="25">
        <v>126497</v>
      </c>
      <c r="E35" s="25">
        <v>9995</v>
      </c>
      <c r="F35" s="25">
        <v>17362</v>
      </c>
      <c r="G35" s="25">
        <v>8155</v>
      </c>
      <c r="H35" s="25">
        <v>5713</v>
      </c>
      <c r="I35" s="25">
        <v>6217</v>
      </c>
      <c r="J35" s="25">
        <v>1156</v>
      </c>
      <c r="K35" s="25">
        <v>1882</v>
      </c>
      <c r="L35" s="42">
        <v>0</v>
      </c>
      <c r="M35" s="25">
        <v>0</v>
      </c>
      <c r="N35" s="25">
        <f t="shared" si="0"/>
        <v>880095</v>
      </c>
    </row>
    <row r="36" spans="1:14" ht="38.25" x14ac:dyDescent="0.25">
      <c r="A36" s="9" t="s">
        <v>56</v>
      </c>
      <c r="B36" s="7" t="s">
        <v>57</v>
      </c>
      <c r="C36" s="25">
        <v>217304</v>
      </c>
      <c r="D36" s="25">
        <v>119745</v>
      </c>
      <c r="E36" s="25">
        <v>3296</v>
      </c>
      <c r="F36" s="25">
        <v>7463</v>
      </c>
      <c r="G36" s="25">
        <v>1947</v>
      </c>
      <c r="H36" s="25">
        <v>1513</v>
      </c>
      <c r="I36" s="25">
        <v>1403</v>
      </c>
      <c r="J36" s="25">
        <v>477</v>
      </c>
      <c r="K36" s="25">
        <v>398</v>
      </c>
      <c r="L36" s="42">
        <v>0</v>
      </c>
      <c r="M36" s="25">
        <v>0</v>
      </c>
      <c r="N36" s="25">
        <f t="shared" si="0"/>
        <v>353546</v>
      </c>
    </row>
    <row r="37" spans="1:14" ht="38.25" x14ac:dyDescent="0.25">
      <c r="A37" s="9" t="s">
        <v>58</v>
      </c>
      <c r="B37" s="7" t="s">
        <v>59</v>
      </c>
      <c r="C37" s="25">
        <v>1578722</v>
      </c>
      <c r="D37" s="25">
        <v>327161</v>
      </c>
      <c r="E37" s="25">
        <v>21878</v>
      </c>
      <c r="F37" s="25">
        <v>35009</v>
      </c>
      <c r="G37" s="25">
        <v>20859</v>
      </c>
      <c r="H37" s="25">
        <v>13245</v>
      </c>
      <c r="I37" s="25">
        <v>15443</v>
      </c>
      <c r="J37" s="25">
        <v>2351</v>
      </c>
      <c r="K37" s="25">
        <v>4539</v>
      </c>
      <c r="L37" s="42">
        <v>0</v>
      </c>
      <c r="M37" s="25">
        <v>0</v>
      </c>
      <c r="N37" s="25">
        <f t="shared" si="0"/>
        <v>2019207</v>
      </c>
    </row>
    <row r="38" spans="1:14" ht="38.25" x14ac:dyDescent="0.25">
      <c r="A38" s="9" t="s">
        <v>60</v>
      </c>
      <c r="B38" s="7" t="s">
        <v>61</v>
      </c>
      <c r="C38" s="25">
        <v>354566</v>
      </c>
      <c r="D38" s="25">
        <v>170222</v>
      </c>
      <c r="E38" s="25">
        <v>4996</v>
      </c>
      <c r="F38" s="25">
        <v>11125</v>
      </c>
      <c r="G38" s="25">
        <v>3751</v>
      </c>
      <c r="H38" s="25">
        <v>2494</v>
      </c>
      <c r="I38" s="25">
        <v>2566</v>
      </c>
      <c r="J38" s="25">
        <v>685</v>
      </c>
      <c r="K38" s="25">
        <v>683</v>
      </c>
      <c r="L38" s="42">
        <v>0</v>
      </c>
      <c r="M38" s="25">
        <v>0</v>
      </c>
      <c r="N38" s="25">
        <f t="shared" si="0"/>
        <v>551088</v>
      </c>
    </row>
    <row r="39" spans="1:14" x14ac:dyDescent="0.25">
      <c r="A39" s="9" t="s">
        <v>62</v>
      </c>
      <c r="B39" s="7" t="s">
        <v>63</v>
      </c>
      <c r="C39" s="25">
        <v>2173752</v>
      </c>
      <c r="D39" s="25">
        <v>152829</v>
      </c>
      <c r="E39" s="25">
        <v>23599</v>
      </c>
      <c r="F39" s="25">
        <v>42935</v>
      </c>
      <c r="G39" s="25">
        <v>8054</v>
      </c>
      <c r="H39" s="25">
        <v>16710</v>
      </c>
      <c r="I39" s="25">
        <v>12280</v>
      </c>
      <c r="J39" s="25">
        <v>1971</v>
      </c>
      <c r="K39" s="25">
        <v>5481</v>
      </c>
      <c r="L39" s="42">
        <v>201262</v>
      </c>
      <c r="M39" s="25">
        <v>0</v>
      </c>
      <c r="N39" s="25">
        <f t="shared" si="0"/>
        <v>2638873</v>
      </c>
    </row>
    <row r="40" spans="1:14" ht="38.25" x14ac:dyDescent="0.25">
      <c r="A40" s="9" t="s">
        <v>64</v>
      </c>
      <c r="B40" s="7" t="s">
        <v>65</v>
      </c>
      <c r="C40" s="25">
        <v>687124</v>
      </c>
      <c r="D40" s="25">
        <v>94659</v>
      </c>
      <c r="E40" s="25">
        <v>8046</v>
      </c>
      <c r="F40" s="25">
        <v>20424</v>
      </c>
      <c r="G40" s="25">
        <v>6455</v>
      </c>
      <c r="H40" s="25">
        <v>4412</v>
      </c>
      <c r="I40" s="25">
        <v>4267</v>
      </c>
      <c r="J40" s="25">
        <v>1095</v>
      </c>
      <c r="K40" s="25">
        <v>1101</v>
      </c>
      <c r="L40" s="42">
        <v>0</v>
      </c>
      <c r="M40" s="25">
        <v>0</v>
      </c>
      <c r="N40" s="25">
        <f t="shared" si="0"/>
        <v>827583</v>
      </c>
    </row>
    <row r="41" spans="1:14" ht="25.5" x14ac:dyDescent="0.25">
      <c r="A41" s="9" t="s">
        <v>66</v>
      </c>
      <c r="B41" s="7" t="s">
        <v>67</v>
      </c>
      <c r="C41" s="25">
        <v>126926</v>
      </c>
      <c r="D41" s="25">
        <v>56014</v>
      </c>
      <c r="E41" s="25">
        <v>2009</v>
      </c>
      <c r="F41" s="25">
        <v>5100</v>
      </c>
      <c r="G41" s="25">
        <v>964</v>
      </c>
      <c r="H41" s="25">
        <v>798</v>
      </c>
      <c r="I41" s="25">
        <v>647</v>
      </c>
      <c r="J41" s="25">
        <v>322</v>
      </c>
      <c r="K41" s="25">
        <v>169</v>
      </c>
      <c r="L41" s="42">
        <v>0</v>
      </c>
      <c r="M41" s="25">
        <v>0</v>
      </c>
      <c r="N41" s="25">
        <f t="shared" si="0"/>
        <v>192949</v>
      </c>
    </row>
    <row r="42" spans="1:14" x14ac:dyDescent="0.25">
      <c r="A42" s="9" t="s">
        <v>68</v>
      </c>
      <c r="B42" s="7" t="s">
        <v>69</v>
      </c>
      <c r="C42" s="25">
        <v>235188</v>
      </c>
      <c r="D42" s="25">
        <v>69259</v>
      </c>
      <c r="E42" s="25">
        <v>3320</v>
      </c>
      <c r="F42" s="25">
        <v>4537</v>
      </c>
      <c r="G42" s="25">
        <v>2685</v>
      </c>
      <c r="H42" s="25">
        <v>2094</v>
      </c>
      <c r="I42" s="25">
        <v>2264</v>
      </c>
      <c r="J42" s="25">
        <v>393</v>
      </c>
      <c r="K42" s="25">
        <v>755</v>
      </c>
      <c r="L42" s="42">
        <v>1671</v>
      </c>
      <c r="M42" s="25">
        <v>0</v>
      </c>
      <c r="N42" s="25">
        <f t="shared" si="0"/>
        <v>322166</v>
      </c>
    </row>
    <row r="43" spans="1:14" ht="25.5" x14ac:dyDescent="0.25">
      <c r="A43" s="9" t="s">
        <v>70</v>
      </c>
      <c r="B43" s="7" t="s">
        <v>71</v>
      </c>
      <c r="C43" s="25">
        <v>150820</v>
      </c>
      <c r="D43" s="25">
        <v>64894</v>
      </c>
      <c r="E43" s="25">
        <v>2210</v>
      </c>
      <c r="F43" s="25">
        <v>5052</v>
      </c>
      <c r="G43" s="25">
        <v>1168</v>
      </c>
      <c r="H43" s="25">
        <v>1042</v>
      </c>
      <c r="I43" s="25">
        <v>895</v>
      </c>
      <c r="J43" s="25">
        <v>316</v>
      </c>
      <c r="K43" s="25">
        <v>274</v>
      </c>
      <c r="L43" s="42">
        <v>27213</v>
      </c>
      <c r="M43" s="25">
        <v>0</v>
      </c>
      <c r="N43" s="25">
        <f t="shared" si="0"/>
        <v>253884</v>
      </c>
    </row>
    <row r="44" spans="1:14" ht="25.5" x14ac:dyDescent="0.25">
      <c r="A44" s="9" t="s">
        <v>72</v>
      </c>
      <c r="B44" s="7" t="s">
        <v>73</v>
      </c>
      <c r="C44" s="25">
        <v>80542</v>
      </c>
      <c r="D44" s="25">
        <v>52211</v>
      </c>
      <c r="E44" s="25">
        <v>1199</v>
      </c>
      <c r="F44" s="25">
        <v>2419</v>
      </c>
      <c r="G44" s="25">
        <v>605</v>
      </c>
      <c r="H44" s="25">
        <v>605</v>
      </c>
      <c r="I44" s="25">
        <v>523</v>
      </c>
      <c r="J44" s="25">
        <v>174</v>
      </c>
      <c r="K44" s="25">
        <v>178</v>
      </c>
      <c r="L44" s="42">
        <v>7897</v>
      </c>
      <c r="M44" s="25">
        <v>0</v>
      </c>
      <c r="N44" s="25">
        <f t="shared" si="0"/>
        <v>146353</v>
      </c>
    </row>
    <row r="45" spans="1:14" ht="25.5" x14ac:dyDescent="0.25">
      <c r="A45" s="9" t="s">
        <v>74</v>
      </c>
      <c r="B45" s="7" t="s">
        <v>75</v>
      </c>
      <c r="C45" s="25">
        <v>367396</v>
      </c>
      <c r="D45" s="25">
        <v>62627</v>
      </c>
      <c r="E45" s="25">
        <v>5033</v>
      </c>
      <c r="F45" s="25">
        <v>10728</v>
      </c>
      <c r="G45" s="25">
        <v>4732</v>
      </c>
      <c r="H45" s="25">
        <v>2656</v>
      </c>
      <c r="I45" s="25">
        <v>3047</v>
      </c>
      <c r="J45" s="25">
        <v>669</v>
      </c>
      <c r="K45" s="25">
        <v>763</v>
      </c>
      <c r="L45" s="42">
        <v>0</v>
      </c>
      <c r="M45" s="25">
        <v>0</v>
      </c>
      <c r="N45" s="25">
        <f t="shared" si="0"/>
        <v>457651</v>
      </c>
    </row>
    <row r="46" spans="1:14" ht="25.5" x14ac:dyDescent="0.25">
      <c r="A46" s="9" t="s">
        <v>76</v>
      </c>
      <c r="B46" s="7" t="s">
        <v>77</v>
      </c>
      <c r="C46" s="25">
        <v>315348</v>
      </c>
      <c r="D46" s="25">
        <v>71143</v>
      </c>
      <c r="E46" s="25">
        <v>4578</v>
      </c>
      <c r="F46" s="25">
        <v>9600</v>
      </c>
      <c r="G46" s="25">
        <v>3956</v>
      </c>
      <c r="H46" s="25">
        <v>2311</v>
      </c>
      <c r="I46" s="25">
        <v>2605</v>
      </c>
      <c r="J46" s="25">
        <v>629</v>
      </c>
      <c r="K46" s="25">
        <v>666</v>
      </c>
      <c r="L46" s="42">
        <v>0</v>
      </c>
      <c r="M46" s="25">
        <v>0</v>
      </c>
      <c r="N46" s="25">
        <f t="shared" si="0"/>
        <v>410836</v>
      </c>
    </row>
    <row r="47" spans="1:14" x14ac:dyDescent="0.25">
      <c r="A47" s="9" t="s">
        <v>78</v>
      </c>
      <c r="B47" s="7" t="s">
        <v>79</v>
      </c>
      <c r="C47" s="25">
        <v>167996</v>
      </c>
      <c r="D47" s="25">
        <v>67649</v>
      </c>
      <c r="E47" s="25">
        <v>2474</v>
      </c>
      <c r="F47" s="25">
        <v>5829</v>
      </c>
      <c r="G47" s="25">
        <v>1697</v>
      </c>
      <c r="H47" s="25">
        <v>1132</v>
      </c>
      <c r="I47" s="25">
        <v>1111</v>
      </c>
      <c r="J47" s="25">
        <v>372</v>
      </c>
      <c r="K47" s="25">
        <v>284</v>
      </c>
      <c r="L47" s="42">
        <v>10581</v>
      </c>
      <c r="M47" s="25">
        <v>0</v>
      </c>
      <c r="N47" s="25">
        <f t="shared" si="0"/>
        <v>259125</v>
      </c>
    </row>
    <row r="48" spans="1:14" ht="38.25" x14ac:dyDescent="0.25">
      <c r="A48" s="9" t="s">
        <v>80</v>
      </c>
      <c r="B48" s="7" t="s">
        <v>81</v>
      </c>
      <c r="C48" s="25">
        <v>9941530</v>
      </c>
      <c r="D48" s="25">
        <v>2492917</v>
      </c>
      <c r="E48" s="25">
        <v>122117</v>
      </c>
      <c r="F48" s="25">
        <v>169551</v>
      </c>
      <c r="G48" s="25">
        <v>71756</v>
      </c>
      <c r="H48" s="25">
        <v>85416</v>
      </c>
      <c r="I48" s="25">
        <v>78299</v>
      </c>
      <c r="J48" s="25">
        <v>12933</v>
      </c>
      <c r="K48" s="25">
        <v>30569</v>
      </c>
      <c r="L48" s="42">
        <v>301230</v>
      </c>
      <c r="M48" s="25">
        <v>0</v>
      </c>
      <c r="N48" s="25">
        <f t="shared" si="0"/>
        <v>13306318</v>
      </c>
    </row>
    <row r="49" spans="1:14" x14ac:dyDescent="0.25">
      <c r="A49" s="9" t="s">
        <v>82</v>
      </c>
      <c r="B49" s="7" t="s">
        <v>83</v>
      </c>
      <c r="C49" s="25">
        <v>414800</v>
      </c>
      <c r="D49" s="25">
        <v>65007</v>
      </c>
      <c r="E49" s="25">
        <v>5913</v>
      </c>
      <c r="F49" s="25">
        <v>11530</v>
      </c>
      <c r="G49" s="25">
        <v>5599</v>
      </c>
      <c r="H49" s="25">
        <v>3173</v>
      </c>
      <c r="I49" s="25">
        <v>3780</v>
      </c>
      <c r="J49" s="25">
        <v>759</v>
      </c>
      <c r="K49" s="25">
        <v>972</v>
      </c>
      <c r="L49" s="42">
        <v>319971</v>
      </c>
      <c r="M49" s="25">
        <v>0</v>
      </c>
      <c r="N49" s="25">
        <f t="shared" si="0"/>
        <v>831504</v>
      </c>
    </row>
    <row r="50" spans="1:14" ht="25.5" x14ac:dyDescent="0.25">
      <c r="A50" s="9" t="s">
        <v>84</v>
      </c>
      <c r="B50" s="7" t="s">
        <v>85</v>
      </c>
      <c r="C50" s="25">
        <v>2095670</v>
      </c>
      <c r="D50" s="25">
        <v>669936</v>
      </c>
      <c r="E50" s="25">
        <v>29851</v>
      </c>
      <c r="F50" s="25">
        <v>61103</v>
      </c>
      <c r="G50" s="25">
        <v>28201</v>
      </c>
      <c r="H50" s="25">
        <v>15576</v>
      </c>
      <c r="I50" s="25">
        <v>18381</v>
      </c>
      <c r="J50" s="25">
        <v>3956</v>
      </c>
      <c r="K50" s="25">
        <v>4599</v>
      </c>
      <c r="L50" s="42">
        <v>275231</v>
      </c>
      <c r="M50" s="25">
        <v>0</v>
      </c>
      <c r="N50" s="25">
        <f t="shared" si="0"/>
        <v>3202504</v>
      </c>
    </row>
    <row r="51" spans="1:14" ht="25.5" x14ac:dyDescent="0.25">
      <c r="A51" s="9" t="s">
        <v>86</v>
      </c>
      <c r="B51" s="7" t="s">
        <v>87</v>
      </c>
      <c r="C51" s="25">
        <v>829330</v>
      </c>
      <c r="D51" s="25">
        <v>146259</v>
      </c>
      <c r="E51" s="25">
        <v>10931</v>
      </c>
      <c r="F51" s="25">
        <v>16963</v>
      </c>
      <c r="G51" s="25">
        <v>7622</v>
      </c>
      <c r="H51" s="25">
        <v>6964</v>
      </c>
      <c r="I51" s="25">
        <v>6904</v>
      </c>
      <c r="J51" s="25">
        <v>1215</v>
      </c>
      <c r="K51" s="25">
        <v>2409</v>
      </c>
      <c r="L51" s="42">
        <v>53564</v>
      </c>
      <c r="M51" s="25">
        <v>0</v>
      </c>
      <c r="N51" s="25">
        <f t="shared" si="0"/>
        <v>1082161</v>
      </c>
    </row>
    <row r="52" spans="1:14" ht="38.25" x14ac:dyDescent="0.25">
      <c r="A52" s="9" t="s">
        <v>88</v>
      </c>
      <c r="B52" s="7" t="s">
        <v>89</v>
      </c>
      <c r="C52" s="25">
        <v>11261956</v>
      </c>
      <c r="D52" s="25">
        <v>2212262</v>
      </c>
      <c r="E52" s="25">
        <v>146885</v>
      </c>
      <c r="F52" s="25">
        <v>203159</v>
      </c>
      <c r="G52" s="25">
        <v>103876</v>
      </c>
      <c r="H52" s="25">
        <v>98500</v>
      </c>
      <c r="I52" s="25">
        <v>98554</v>
      </c>
      <c r="J52" s="25">
        <v>12994</v>
      </c>
      <c r="K52" s="25">
        <v>35576</v>
      </c>
      <c r="L52" s="42">
        <v>0</v>
      </c>
      <c r="M52" s="25">
        <v>0</v>
      </c>
      <c r="N52" s="25">
        <f t="shared" si="0"/>
        <v>14173762</v>
      </c>
    </row>
    <row r="53" spans="1:14" x14ac:dyDescent="0.25">
      <c r="A53" s="9" t="s">
        <v>90</v>
      </c>
      <c r="B53" s="7" t="s">
        <v>91</v>
      </c>
      <c r="C53" s="25">
        <v>4231410</v>
      </c>
      <c r="D53" s="25">
        <v>1467897</v>
      </c>
      <c r="E53" s="25">
        <v>55468</v>
      </c>
      <c r="F53" s="25">
        <v>102479</v>
      </c>
      <c r="G53" s="25">
        <v>37309</v>
      </c>
      <c r="H53" s="25">
        <v>32967</v>
      </c>
      <c r="I53" s="25">
        <v>31614</v>
      </c>
      <c r="J53" s="25">
        <v>6513</v>
      </c>
      <c r="K53" s="25">
        <v>10541</v>
      </c>
      <c r="L53" s="42">
        <v>0</v>
      </c>
      <c r="M53" s="25">
        <v>189587</v>
      </c>
      <c r="N53" s="25">
        <f t="shared" si="0"/>
        <v>6165785</v>
      </c>
    </row>
    <row r="54" spans="1:14" ht="25.5" x14ac:dyDescent="0.25">
      <c r="A54" s="9" t="s">
        <v>92</v>
      </c>
      <c r="B54" s="7" t="s">
        <v>93</v>
      </c>
      <c r="C54" s="25">
        <v>783936</v>
      </c>
      <c r="D54" s="25">
        <v>257322</v>
      </c>
      <c r="E54" s="25">
        <v>9995</v>
      </c>
      <c r="F54" s="25">
        <v>9164</v>
      </c>
      <c r="G54" s="25">
        <v>7241</v>
      </c>
      <c r="H54" s="25">
        <v>7552</v>
      </c>
      <c r="I54" s="25">
        <v>7695</v>
      </c>
      <c r="J54" s="25">
        <v>667</v>
      </c>
      <c r="K54" s="25">
        <v>2967</v>
      </c>
      <c r="L54" s="42">
        <v>0</v>
      </c>
      <c r="M54" s="25">
        <v>0</v>
      </c>
      <c r="N54" s="25">
        <f t="shared" si="0"/>
        <v>1086539</v>
      </c>
    </row>
    <row r="55" spans="1:14" ht="25.5" x14ac:dyDescent="0.25">
      <c r="A55" s="9" t="s">
        <v>94</v>
      </c>
      <c r="B55" s="7" t="s">
        <v>95</v>
      </c>
      <c r="C55" s="25">
        <v>429458</v>
      </c>
      <c r="D55" s="25">
        <v>118759</v>
      </c>
      <c r="E55" s="25">
        <v>5693</v>
      </c>
      <c r="F55" s="25">
        <v>10113</v>
      </c>
      <c r="G55" s="25">
        <v>2657</v>
      </c>
      <c r="H55" s="25">
        <v>3403</v>
      </c>
      <c r="I55" s="25">
        <v>2865</v>
      </c>
      <c r="J55" s="25">
        <v>749</v>
      </c>
      <c r="K55" s="25">
        <v>1104</v>
      </c>
      <c r="L55" s="42">
        <v>10777</v>
      </c>
      <c r="M55" s="25">
        <v>0</v>
      </c>
      <c r="N55" s="25">
        <f t="shared" si="0"/>
        <v>585578</v>
      </c>
    </row>
    <row r="56" spans="1:14" ht="38.25" x14ac:dyDescent="0.25">
      <c r="A56" s="9" t="s">
        <v>96</v>
      </c>
      <c r="B56" s="7" t="s">
        <v>97</v>
      </c>
      <c r="C56" s="25">
        <v>54172</v>
      </c>
      <c r="D56" s="25">
        <v>30036</v>
      </c>
      <c r="E56" s="25">
        <v>946</v>
      </c>
      <c r="F56" s="25">
        <v>2553</v>
      </c>
      <c r="G56" s="25">
        <v>74</v>
      </c>
      <c r="H56" s="25">
        <v>313</v>
      </c>
      <c r="I56" s="25">
        <v>112</v>
      </c>
      <c r="J56" s="25">
        <v>170</v>
      </c>
      <c r="K56" s="25">
        <v>50</v>
      </c>
      <c r="L56" s="42">
        <v>0</v>
      </c>
      <c r="M56" s="25">
        <v>0</v>
      </c>
      <c r="N56" s="25">
        <f t="shared" si="0"/>
        <v>88426</v>
      </c>
    </row>
    <row r="57" spans="1:14" ht="25.5" x14ac:dyDescent="0.25">
      <c r="A57" s="9" t="s">
        <v>98</v>
      </c>
      <c r="B57" s="7" t="s">
        <v>99</v>
      </c>
      <c r="C57" s="25">
        <v>151224</v>
      </c>
      <c r="D57" s="25">
        <v>61558</v>
      </c>
      <c r="E57" s="25">
        <v>2362</v>
      </c>
      <c r="F57" s="25">
        <v>5741</v>
      </c>
      <c r="G57" s="25">
        <v>1280</v>
      </c>
      <c r="H57" s="25">
        <v>992</v>
      </c>
      <c r="I57" s="25">
        <v>872</v>
      </c>
      <c r="J57" s="25">
        <v>362</v>
      </c>
      <c r="K57" s="25">
        <v>232</v>
      </c>
      <c r="L57" s="42">
        <v>1572</v>
      </c>
      <c r="M57" s="25">
        <v>0</v>
      </c>
      <c r="N57" s="25">
        <f t="shared" si="0"/>
        <v>226195</v>
      </c>
    </row>
    <row r="58" spans="1:14" ht="25.5" x14ac:dyDescent="0.25">
      <c r="A58" s="9" t="s">
        <v>100</v>
      </c>
      <c r="B58" s="7" t="s">
        <v>101</v>
      </c>
      <c r="C58" s="25">
        <v>122220</v>
      </c>
      <c r="D58" s="25">
        <v>50058</v>
      </c>
      <c r="E58" s="25">
        <v>1920</v>
      </c>
      <c r="F58" s="25">
        <v>4719</v>
      </c>
      <c r="G58" s="25">
        <v>1067</v>
      </c>
      <c r="H58" s="25">
        <v>793</v>
      </c>
      <c r="I58" s="25">
        <v>702</v>
      </c>
      <c r="J58" s="25">
        <v>299</v>
      </c>
      <c r="K58" s="25">
        <v>181</v>
      </c>
      <c r="L58" s="42">
        <v>0</v>
      </c>
      <c r="M58" s="25">
        <v>0</v>
      </c>
      <c r="N58" s="25">
        <f t="shared" si="0"/>
        <v>181959</v>
      </c>
    </row>
    <row r="59" spans="1:14" ht="25.5" x14ac:dyDescent="0.25">
      <c r="A59" s="9" t="s">
        <v>102</v>
      </c>
      <c r="B59" s="7" t="s">
        <v>103</v>
      </c>
      <c r="C59" s="25">
        <v>303590</v>
      </c>
      <c r="D59" s="25">
        <v>77567</v>
      </c>
      <c r="E59" s="25">
        <v>4279</v>
      </c>
      <c r="F59" s="25">
        <v>9205</v>
      </c>
      <c r="G59" s="25">
        <v>3355</v>
      </c>
      <c r="H59" s="25">
        <v>2181</v>
      </c>
      <c r="I59" s="25">
        <v>2297</v>
      </c>
      <c r="J59" s="25">
        <v>607</v>
      </c>
      <c r="K59" s="25">
        <v>616</v>
      </c>
      <c r="L59" s="42">
        <v>0</v>
      </c>
      <c r="M59" s="25">
        <v>0</v>
      </c>
      <c r="N59" s="25">
        <f t="shared" si="0"/>
        <v>403697</v>
      </c>
    </row>
    <row r="60" spans="1:14" ht="25.5" x14ac:dyDescent="0.25">
      <c r="A60" s="9" t="s">
        <v>104</v>
      </c>
      <c r="B60" s="7" t="s">
        <v>105</v>
      </c>
      <c r="C60" s="25">
        <v>405792</v>
      </c>
      <c r="D60" s="25">
        <v>123673</v>
      </c>
      <c r="E60" s="25">
        <v>5748</v>
      </c>
      <c r="F60" s="25">
        <v>10127</v>
      </c>
      <c r="G60" s="25">
        <v>4195</v>
      </c>
      <c r="H60" s="25">
        <v>3273</v>
      </c>
      <c r="I60" s="25">
        <v>3412</v>
      </c>
      <c r="J60" s="25">
        <v>669</v>
      </c>
      <c r="K60" s="25">
        <v>1071</v>
      </c>
      <c r="L60" s="42">
        <v>0</v>
      </c>
      <c r="M60" s="25">
        <v>0</v>
      </c>
      <c r="N60" s="25">
        <f t="shared" si="0"/>
        <v>557960</v>
      </c>
    </row>
    <row r="61" spans="1:14" ht="25.5" x14ac:dyDescent="0.25">
      <c r="A61" s="9" t="s">
        <v>106</v>
      </c>
      <c r="B61" s="7" t="s">
        <v>107</v>
      </c>
      <c r="C61" s="25">
        <v>534462</v>
      </c>
      <c r="D61" s="25">
        <v>128551</v>
      </c>
      <c r="E61" s="25">
        <v>6056</v>
      </c>
      <c r="F61" s="25">
        <v>10856</v>
      </c>
      <c r="G61" s="25">
        <v>5430</v>
      </c>
      <c r="H61" s="25">
        <v>4119</v>
      </c>
      <c r="I61" s="25">
        <v>4223</v>
      </c>
      <c r="J61" s="25">
        <v>851</v>
      </c>
      <c r="K61" s="25">
        <v>1306</v>
      </c>
      <c r="L61" s="42">
        <v>0</v>
      </c>
      <c r="M61" s="25">
        <v>0</v>
      </c>
      <c r="N61" s="25">
        <f t="shared" si="0"/>
        <v>695854</v>
      </c>
    </row>
    <row r="62" spans="1:14" ht="25.5" x14ac:dyDescent="0.25">
      <c r="A62" s="9" t="s">
        <v>108</v>
      </c>
      <c r="B62" s="7" t="s">
        <v>109</v>
      </c>
      <c r="C62" s="25">
        <v>359734</v>
      </c>
      <c r="D62" s="25">
        <v>179822</v>
      </c>
      <c r="E62" s="25">
        <v>6170</v>
      </c>
      <c r="F62" s="25">
        <v>16978</v>
      </c>
      <c r="G62" s="25">
        <v>1182</v>
      </c>
      <c r="H62" s="25">
        <v>2044</v>
      </c>
      <c r="I62" s="25">
        <v>960</v>
      </c>
      <c r="J62" s="25">
        <v>1049</v>
      </c>
      <c r="K62" s="25">
        <v>310</v>
      </c>
      <c r="L62" s="42">
        <v>0</v>
      </c>
      <c r="M62" s="25">
        <v>0</v>
      </c>
      <c r="N62" s="25">
        <f t="shared" si="0"/>
        <v>568249</v>
      </c>
    </row>
    <row r="63" spans="1:14" ht="25.5" x14ac:dyDescent="0.25">
      <c r="A63" s="9" t="s">
        <v>110</v>
      </c>
      <c r="B63" s="7" t="s">
        <v>111</v>
      </c>
      <c r="C63" s="25">
        <v>94436</v>
      </c>
      <c r="D63" s="25">
        <v>43156</v>
      </c>
      <c r="E63" s="25">
        <v>1435</v>
      </c>
      <c r="F63" s="25">
        <v>3507</v>
      </c>
      <c r="G63" s="25">
        <v>367</v>
      </c>
      <c r="H63" s="25">
        <v>616</v>
      </c>
      <c r="I63" s="25">
        <v>380</v>
      </c>
      <c r="J63" s="25">
        <v>229</v>
      </c>
      <c r="K63" s="25">
        <v>144</v>
      </c>
      <c r="L63" s="42">
        <v>0</v>
      </c>
      <c r="M63" s="25">
        <v>0</v>
      </c>
      <c r="N63" s="25">
        <f t="shared" si="0"/>
        <v>144270</v>
      </c>
    </row>
    <row r="64" spans="1:14" ht="25.5" x14ac:dyDescent="0.25">
      <c r="A64" s="9" t="s">
        <v>112</v>
      </c>
      <c r="B64" s="7" t="s">
        <v>113</v>
      </c>
      <c r="C64" s="25">
        <v>423932</v>
      </c>
      <c r="D64" s="25">
        <v>104183</v>
      </c>
      <c r="E64" s="25">
        <v>5749</v>
      </c>
      <c r="F64" s="25">
        <v>8101</v>
      </c>
      <c r="G64" s="25">
        <v>3390</v>
      </c>
      <c r="H64" s="25">
        <v>3717</v>
      </c>
      <c r="I64" s="25">
        <v>3526</v>
      </c>
      <c r="J64" s="25">
        <v>542</v>
      </c>
      <c r="K64" s="25">
        <v>1336</v>
      </c>
      <c r="L64" s="42">
        <v>0</v>
      </c>
      <c r="M64" s="25">
        <v>0</v>
      </c>
      <c r="N64" s="25">
        <f t="shared" si="0"/>
        <v>554476</v>
      </c>
    </row>
    <row r="65" spans="1:14" ht="25.5" x14ac:dyDescent="0.25">
      <c r="A65" s="9" t="s">
        <v>114</v>
      </c>
      <c r="B65" s="7" t="s">
        <v>115</v>
      </c>
      <c r="C65" s="25">
        <v>131210</v>
      </c>
      <c r="D65" s="25">
        <v>39322</v>
      </c>
      <c r="E65" s="25">
        <v>2026</v>
      </c>
      <c r="F65" s="25">
        <v>4855</v>
      </c>
      <c r="G65" s="25">
        <v>1301</v>
      </c>
      <c r="H65" s="25">
        <v>872</v>
      </c>
      <c r="I65" s="25">
        <v>838</v>
      </c>
      <c r="J65" s="25">
        <v>310</v>
      </c>
      <c r="K65" s="25">
        <v>210</v>
      </c>
      <c r="L65" s="42">
        <v>0</v>
      </c>
      <c r="M65" s="25">
        <v>0</v>
      </c>
      <c r="N65" s="25">
        <f t="shared" si="0"/>
        <v>180944</v>
      </c>
    </row>
    <row r="66" spans="1:14" ht="25.5" x14ac:dyDescent="0.25">
      <c r="A66" s="9" t="s">
        <v>116</v>
      </c>
      <c r="B66" s="7" t="s">
        <v>117</v>
      </c>
      <c r="C66" s="25">
        <v>4095236</v>
      </c>
      <c r="D66" s="25">
        <v>901303</v>
      </c>
      <c r="E66" s="25">
        <v>50679</v>
      </c>
      <c r="F66" s="25">
        <v>82130</v>
      </c>
      <c r="G66" s="25">
        <v>34728</v>
      </c>
      <c r="H66" s="25">
        <v>33503</v>
      </c>
      <c r="I66" s="25">
        <v>32217</v>
      </c>
      <c r="J66" s="25">
        <v>5231</v>
      </c>
      <c r="K66" s="25">
        <v>11425</v>
      </c>
      <c r="L66" s="42">
        <v>0</v>
      </c>
      <c r="M66" s="25">
        <v>58701</v>
      </c>
      <c r="N66" s="25">
        <f t="shared" si="0"/>
        <v>5305153</v>
      </c>
    </row>
    <row r="67" spans="1:14" ht="25.5" x14ac:dyDescent="0.25">
      <c r="A67" s="9" t="s">
        <v>118</v>
      </c>
      <c r="B67" s="7" t="s">
        <v>119</v>
      </c>
      <c r="C67" s="25">
        <v>829922</v>
      </c>
      <c r="D67" s="25">
        <v>98433</v>
      </c>
      <c r="E67" s="25">
        <v>11721</v>
      </c>
      <c r="F67" s="25">
        <v>23500</v>
      </c>
      <c r="G67" s="25">
        <v>11247</v>
      </c>
      <c r="H67" s="25">
        <v>6239</v>
      </c>
      <c r="I67" s="25">
        <v>7423</v>
      </c>
      <c r="J67" s="25">
        <v>1547</v>
      </c>
      <c r="K67" s="25">
        <v>1873</v>
      </c>
      <c r="L67" s="42">
        <v>0</v>
      </c>
      <c r="M67" s="25">
        <v>0</v>
      </c>
      <c r="N67" s="25">
        <f t="shared" si="0"/>
        <v>991905</v>
      </c>
    </row>
    <row r="68" spans="1:14" ht="25.5" x14ac:dyDescent="0.25">
      <c r="A68" s="9" t="s">
        <v>120</v>
      </c>
      <c r="B68" s="7" t="s">
        <v>121</v>
      </c>
      <c r="C68" s="25">
        <v>3784488</v>
      </c>
      <c r="D68" s="25">
        <v>1119810</v>
      </c>
      <c r="E68" s="25">
        <v>49678</v>
      </c>
      <c r="F68" s="25">
        <v>82993</v>
      </c>
      <c r="G68" s="25">
        <v>45710</v>
      </c>
      <c r="H68" s="25">
        <v>30536</v>
      </c>
      <c r="I68" s="25">
        <v>34306</v>
      </c>
      <c r="J68" s="25">
        <v>5223</v>
      </c>
      <c r="K68" s="25">
        <v>10287</v>
      </c>
      <c r="L68" s="42">
        <v>0</v>
      </c>
      <c r="M68" s="25">
        <v>0</v>
      </c>
      <c r="N68" s="25">
        <f t="shared" si="0"/>
        <v>5163031</v>
      </c>
    </row>
    <row r="69" spans="1:14" ht="25.5" x14ac:dyDescent="0.25">
      <c r="A69" s="9" t="s">
        <v>122</v>
      </c>
      <c r="B69" s="7" t="s">
        <v>123</v>
      </c>
      <c r="C69" s="25">
        <v>220586</v>
      </c>
      <c r="D69" s="25">
        <v>67517</v>
      </c>
      <c r="E69" s="25">
        <v>3115</v>
      </c>
      <c r="F69" s="25">
        <v>7470</v>
      </c>
      <c r="G69" s="25">
        <v>2234</v>
      </c>
      <c r="H69" s="25">
        <v>1466</v>
      </c>
      <c r="I69" s="25">
        <v>1450</v>
      </c>
      <c r="J69" s="25">
        <v>462</v>
      </c>
      <c r="K69" s="25">
        <v>365</v>
      </c>
      <c r="L69" s="42">
        <v>0</v>
      </c>
      <c r="M69" s="25">
        <v>0</v>
      </c>
      <c r="N69" s="25">
        <f t="shared" si="0"/>
        <v>304665</v>
      </c>
    </row>
    <row r="70" spans="1:14" x14ac:dyDescent="0.25">
      <c r="A70" s="9" t="s">
        <v>124</v>
      </c>
      <c r="B70" s="7" t="s">
        <v>125</v>
      </c>
      <c r="C70" s="25">
        <v>292692</v>
      </c>
      <c r="D70" s="25">
        <v>117508</v>
      </c>
      <c r="E70" s="25">
        <v>4129</v>
      </c>
      <c r="F70" s="25">
        <v>9929</v>
      </c>
      <c r="G70" s="25">
        <v>2577</v>
      </c>
      <c r="H70" s="25">
        <v>1945</v>
      </c>
      <c r="I70" s="25">
        <v>1789</v>
      </c>
      <c r="J70" s="25">
        <v>590</v>
      </c>
      <c r="K70" s="25">
        <v>485</v>
      </c>
      <c r="L70" s="42">
        <v>0</v>
      </c>
      <c r="M70" s="25">
        <v>0</v>
      </c>
      <c r="N70" s="25">
        <f t="shared" si="0"/>
        <v>431644</v>
      </c>
    </row>
    <row r="71" spans="1:14" x14ac:dyDescent="0.25">
      <c r="A71" s="9" t="s">
        <v>126</v>
      </c>
      <c r="B71" s="7" t="s">
        <v>127</v>
      </c>
      <c r="C71" s="25">
        <v>102862</v>
      </c>
      <c r="D71" s="25">
        <v>42406</v>
      </c>
      <c r="E71" s="25">
        <v>1595</v>
      </c>
      <c r="F71" s="25">
        <v>3743</v>
      </c>
      <c r="G71" s="25">
        <v>454</v>
      </c>
      <c r="H71" s="25">
        <v>695</v>
      </c>
      <c r="I71" s="25">
        <v>460</v>
      </c>
      <c r="J71" s="25">
        <v>242</v>
      </c>
      <c r="K71" s="25">
        <v>172</v>
      </c>
      <c r="L71" s="42">
        <v>0</v>
      </c>
      <c r="M71" s="25">
        <v>0</v>
      </c>
      <c r="N71" s="25">
        <f t="shared" si="0"/>
        <v>152629</v>
      </c>
    </row>
    <row r="72" spans="1:14" x14ac:dyDescent="0.25">
      <c r="A72" s="9" t="s">
        <v>128</v>
      </c>
      <c r="B72" s="7" t="s">
        <v>129</v>
      </c>
      <c r="C72" s="25">
        <v>269874</v>
      </c>
      <c r="D72" s="25">
        <v>63521</v>
      </c>
      <c r="E72" s="25">
        <v>3698</v>
      </c>
      <c r="F72" s="25">
        <v>5572</v>
      </c>
      <c r="G72" s="25">
        <v>3934</v>
      </c>
      <c r="H72" s="25">
        <v>2309</v>
      </c>
      <c r="I72" s="25">
        <v>2804</v>
      </c>
      <c r="J72" s="25">
        <v>422</v>
      </c>
      <c r="K72" s="25">
        <v>807</v>
      </c>
      <c r="L72" s="42">
        <v>27013</v>
      </c>
      <c r="M72" s="25">
        <v>0</v>
      </c>
      <c r="N72" s="25">
        <f t="shared" si="0"/>
        <v>379954</v>
      </c>
    </row>
    <row r="73" spans="1:14" ht="25.5" x14ac:dyDescent="0.25">
      <c r="A73" s="9" t="s">
        <v>130</v>
      </c>
      <c r="B73" s="7" t="s">
        <v>131</v>
      </c>
      <c r="C73" s="25">
        <v>557024</v>
      </c>
      <c r="D73" s="25">
        <v>156247</v>
      </c>
      <c r="E73" s="25">
        <v>7623</v>
      </c>
      <c r="F73" s="25">
        <v>13897</v>
      </c>
      <c r="G73" s="25">
        <v>7685</v>
      </c>
      <c r="H73" s="25">
        <v>4389</v>
      </c>
      <c r="I73" s="25">
        <v>5222</v>
      </c>
      <c r="J73" s="25">
        <v>956</v>
      </c>
      <c r="K73" s="25">
        <v>1406</v>
      </c>
      <c r="L73" s="42">
        <v>0</v>
      </c>
      <c r="M73" s="25">
        <v>0</v>
      </c>
      <c r="N73" s="25">
        <f t="shared" si="0"/>
        <v>754449</v>
      </c>
    </row>
    <row r="74" spans="1:14" ht="25.5" x14ac:dyDescent="0.25">
      <c r="A74" s="9" t="s">
        <v>132</v>
      </c>
      <c r="B74" s="7" t="s">
        <v>133</v>
      </c>
      <c r="C74" s="25">
        <v>146378</v>
      </c>
      <c r="D74" s="25">
        <v>76659</v>
      </c>
      <c r="E74" s="25">
        <v>2264</v>
      </c>
      <c r="F74" s="25">
        <v>5815</v>
      </c>
      <c r="G74" s="25">
        <v>966</v>
      </c>
      <c r="H74" s="25">
        <v>911</v>
      </c>
      <c r="I74" s="25">
        <v>685</v>
      </c>
      <c r="J74" s="25">
        <v>365</v>
      </c>
      <c r="K74" s="25">
        <v>191</v>
      </c>
      <c r="L74" s="42">
        <v>0</v>
      </c>
      <c r="M74" s="25">
        <v>0</v>
      </c>
      <c r="N74" s="25">
        <f t="shared" si="0"/>
        <v>234234</v>
      </c>
    </row>
    <row r="75" spans="1:14" ht="25.5" x14ac:dyDescent="0.25">
      <c r="A75" s="9" t="s">
        <v>134</v>
      </c>
      <c r="B75" s="7" t="s">
        <v>135</v>
      </c>
      <c r="C75" s="25">
        <v>549954</v>
      </c>
      <c r="D75" s="25">
        <v>294136</v>
      </c>
      <c r="E75" s="25">
        <v>6981</v>
      </c>
      <c r="F75" s="25">
        <v>14954</v>
      </c>
      <c r="G75" s="25">
        <v>4845</v>
      </c>
      <c r="H75" s="25">
        <v>3929</v>
      </c>
      <c r="I75" s="25">
        <v>3664</v>
      </c>
      <c r="J75" s="25">
        <v>1050</v>
      </c>
      <c r="K75" s="25">
        <v>1106</v>
      </c>
      <c r="L75" s="42">
        <v>0</v>
      </c>
      <c r="M75" s="25">
        <v>0</v>
      </c>
      <c r="N75" s="25">
        <f t="shared" ref="N75:N138" si="1">SUM(C75:M75)</f>
        <v>880619</v>
      </c>
    </row>
    <row r="76" spans="1:14" ht="25.5" x14ac:dyDescent="0.25">
      <c r="A76" s="9" t="s">
        <v>136</v>
      </c>
      <c r="B76" s="7" t="s">
        <v>137</v>
      </c>
      <c r="C76" s="25">
        <v>58966680</v>
      </c>
      <c r="D76" s="25">
        <v>16159088</v>
      </c>
      <c r="E76" s="25">
        <v>784272</v>
      </c>
      <c r="F76" s="25">
        <v>1168956</v>
      </c>
      <c r="G76" s="25">
        <v>249728</v>
      </c>
      <c r="H76" s="25">
        <v>480371</v>
      </c>
      <c r="I76" s="25">
        <v>384466</v>
      </c>
      <c r="J76" s="25">
        <v>75605</v>
      </c>
      <c r="K76" s="25">
        <v>172065</v>
      </c>
      <c r="L76" s="42">
        <v>2713544</v>
      </c>
      <c r="M76" s="25">
        <v>0</v>
      </c>
      <c r="N76" s="25">
        <f t="shared" si="1"/>
        <v>81154775</v>
      </c>
    </row>
    <row r="77" spans="1:14" ht="25.5" x14ac:dyDescent="0.25">
      <c r="A77" s="9" t="s">
        <v>138</v>
      </c>
      <c r="B77" s="7" t="s">
        <v>139</v>
      </c>
      <c r="C77" s="25">
        <v>2242402</v>
      </c>
      <c r="D77" s="25">
        <v>518002</v>
      </c>
      <c r="E77" s="25">
        <v>29901</v>
      </c>
      <c r="F77" s="25">
        <v>38986</v>
      </c>
      <c r="G77" s="25">
        <v>21542</v>
      </c>
      <c r="H77" s="25">
        <v>20052</v>
      </c>
      <c r="I77" s="25">
        <v>20458</v>
      </c>
      <c r="J77" s="25">
        <v>2858</v>
      </c>
      <c r="K77" s="25">
        <v>7351</v>
      </c>
      <c r="L77" s="42">
        <v>557049</v>
      </c>
      <c r="M77" s="25">
        <v>0</v>
      </c>
      <c r="N77" s="25">
        <f t="shared" si="1"/>
        <v>3458601</v>
      </c>
    </row>
    <row r="78" spans="1:14" x14ac:dyDescent="0.25">
      <c r="A78" s="9" t="s">
        <v>140</v>
      </c>
      <c r="B78" s="7" t="s">
        <v>141</v>
      </c>
      <c r="C78" s="25">
        <v>223758</v>
      </c>
      <c r="D78" s="25">
        <v>62928</v>
      </c>
      <c r="E78" s="25">
        <v>3322</v>
      </c>
      <c r="F78" s="25">
        <v>6887</v>
      </c>
      <c r="G78" s="25">
        <v>2744</v>
      </c>
      <c r="H78" s="25">
        <v>1657</v>
      </c>
      <c r="I78" s="25">
        <v>1835</v>
      </c>
      <c r="J78" s="25">
        <v>444</v>
      </c>
      <c r="K78" s="25">
        <v>481</v>
      </c>
      <c r="L78" s="42">
        <v>6532</v>
      </c>
      <c r="M78" s="25">
        <v>0</v>
      </c>
      <c r="N78" s="25">
        <f t="shared" si="1"/>
        <v>310588</v>
      </c>
    </row>
    <row r="79" spans="1:14" ht="25.5" x14ac:dyDescent="0.25">
      <c r="A79" s="9" t="s">
        <v>142</v>
      </c>
      <c r="B79" s="7" t="s">
        <v>143</v>
      </c>
      <c r="C79" s="25">
        <v>439484</v>
      </c>
      <c r="D79" s="25">
        <v>143544</v>
      </c>
      <c r="E79" s="25">
        <v>6076</v>
      </c>
      <c r="F79" s="25">
        <v>11199</v>
      </c>
      <c r="G79" s="25">
        <v>5772</v>
      </c>
      <c r="H79" s="25">
        <v>3453</v>
      </c>
      <c r="I79" s="25">
        <v>4011</v>
      </c>
      <c r="J79" s="25">
        <v>737</v>
      </c>
      <c r="K79" s="25">
        <v>1101</v>
      </c>
      <c r="L79" s="42">
        <v>34120</v>
      </c>
      <c r="M79" s="25">
        <v>0</v>
      </c>
      <c r="N79" s="25">
        <f t="shared" si="1"/>
        <v>649497</v>
      </c>
    </row>
    <row r="80" spans="1:14" x14ac:dyDescent="0.25">
      <c r="A80" s="9" t="s">
        <v>144</v>
      </c>
      <c r="B80" s="7" t="s">
        <v>145</v>
      </c>
      <c r="C80" s="25">
        <v>381176</v>
      </c>
      <c r="D80" s="25">
        <v>209395</v>
      </c>
      <c r="E80" s="25">
        <v>5929</v>
      </c>
      <c r="F80" s="25">
        <v>14380</v>
      </c>
      <c r="G80" s="25">
        <v>2907</v>
      </c>
      <c r="H80" s="25">
        <v>2508</v>
      </c>
      <c r="I80" s="25">
        <v>2090</v>
      </c>
      <c r="J80" s="25">
        <v>895</v>
      </c>
      <c r="K80" s="25">
        <v>591</v>
      </c>
      <c r="L80" s="42">
        <v>11477</v>
      </c>
      <c r="M80" s="25">
        <v>0</v>
      </c>
      <c r="N80" s="25">
        <f t="shared" si="1"/>
        <v>631348</v>
      </c>
    </row>
    <row r="81" spans="1:14" ht="25.5" x14ac:dyDescent="0.25">
      <c r="A81" s="9" t="s">
        <v>146</v>
      </c>
      <c r="B81" s="7" t="s">
        <v>147</v>
      </c>
      <c r="C81" s="25">
        <v>1775590</v>
      </c>
      <c r="D81" s="25">
        <v>105925</v>
      </c>
      <c r="E81" s="25">
        <v>23335</v>
      </c>
      <c r="F81" s="25">
        <v>6694</v>
      </c>
      <c r="G81" s="25">
        <v>7239</v>
      </c>
      <c r="H81" s="25">
        <v>19586</v>
      </c>
      <c r="I81" s="25">
        <v>17086</v>
      </c>
      <c r="J81" s="25">
        <v>740</v>
      </c>
      <c r="K81" s="25">
        <v>8417</v>
      </c>
      <c r="L81" s="42">
        <v>0</v>
      </c>
      <c r="M81" s="25">
        <v>0</v>
      </c>
      <c r="N81" s="25">
        <f t="shared" si="1"/>
        <v>1964612</v>
      </c>
    </row>
    <row r="82" spans="1:14" ht="25.5" x14ac:dyDescent="0.25">
      <c r="A82" s="9" t="s">
        <v>148</v>
      </c>
      <c r="B82" s="7" t="s">
        <v>149</v>
      </c>
      <c r="C82" s="25">
        <v>2383632</v>
      </c>
      <c r="D82" s="25">
        <v>587650</v>
      </c>
      <c r="E82" s="25">
        <v>31750</v>
      </c>
      <c r="F82" s="25">
        <v>52465</v>
      </c>
      <c r="G82" s="25">
        <v>31429</v>
      </c>
      <c r="H82" s="25">
        <v>19559</v>
      </c>
      <c r="I82" s="25">
        <v>22773</v>
      </c>
      <c r="J82" s="25">
        <v>3672</v>
      </c>
      <c r="K82" s="25">
        <v>6595</v>
      </c>
      <c r="L82" s="42">
        <v>369500</v>
      </c>
      <c r="M82" s="25">
        <v>0</v>
      </c>
      <c r="N82" s="25">
        <f t="shared" si="1"/>
        <v>3509025</v>
      </c>
    </row>
    <row r="83" spans="1:14" ht="25.5" x14ac:dyDescent="0.25">
      <c r="A83" s="9" t="s">
        <v>150</v>
      </c>
      <c r="B83" s="7" t="s">
        <v>151</v>
      </c>
      <c r="C83" s="25">
        <v>106110</v>
      </c>
      <c r="D83" s="25">
        <v>53370</v>
      </c>
      <c r="E83" s="25">
        <v>1813</v>
      </c>
      <c r="F83" s="25">
        <v>5151</v>
      </c>
      <c r="G83" s="25">
        <v>414</v>
      </c>
      <c r="H83" s="25">
        <v>577</v>
      </c>
      <c r="I83" s="25">
        <v>277</v>
      </c>
      <c r="J83" s="25">
        <v>318</v>
      </c>
      <c r="K83" s="25">
        <v>74</v>
      </c>
      <c r="L83" s="42">
        <v>0</v>
      </c>
      <c r="M83" s="25">
        <v>0</v>
      </c>
      <c r="N83" s="25">
        <f t="shared" si="1"/>
        <v>168104</v>
      </c>
    </row>
    <row r="84" spans="1:14" ht="25.5" x14ac:dyDescent="0.25">
      <c r="A84" s="9" t="s">
        <v>152</v>
      </c>
      <c r="B84" s="7" t="s">
        <v>153</v>
      </c>
      <c r="C84" s="25">
        <v>381942</v>
      </c>
      <c r="D84" s="25">
        <v>150787</v>
      </c>
      <c r="E84" s="25">
        <v>4491</v>
      </c>
      <c r="F84" s="25">
        <v>12872</v>
      </c>
      <c r="G84" s="25">
        <v>2421</v>
      </c>
      <c r="H84" s="25">
        <v>2212</v>
      </c>
      <c r="I84" s="25">
        <v>1617</v>
      </c>
      <c r="J84" s="25">
        <v>757</v>
      </c>
      <c r="K84" s="25">
        <v>429</v>
      </c>
      <c r="L84" s="42">
        <v>0</v>
      </c>
      <c r="M84" s="25">
        <v>0</v>
      </c>
      <c r="N84" s="25">
        <f t="shared" si="1"/>
        <v>557528</v>
      </c>
    </row>
    <row r="85" spans="1:14" x14ac:dyDescent="0.25">
      <c r="A85" s="9" t="s">
        <v>154</v>
      </c>
      <c r="B85" s="7" t="s">
        <v>155</v>
      </c>
      <c r="C85" s="25">
        <v>267588</v>
      </c>
      <c r="D85" s="25">
        <v>114467</v>
      </c>
      <c r="E85" s="25">
        <v>3727</v>
      </c>
      <c r="F85" s="25">
        <v>7732</v>
      </c>
      <c r="G85" s="25">
        <v>3087</v>
      </c>
      <c r="H85" s="25">
        <v>1967</v>
      </c>
      <c r="I85" s="25">
        <v>2115</v>
      </c>
      <c r="J85" s="25">
        <v>507</v>
      </c>
      <c r="K85" s="25">
        <v>575</v>
      </c>
      <c r="L85" s="42">
        <v>0</v>
      </c>
      <c r="M85" s="25">
        <v>0</v>
      </c>
      <c r="N85" s="25">
        <f t="shared" si="1"/>
        <v>401765</v>
      </c>
    </row>
    <row r="86" spans="1:14" x14ac:dyDescent="0.25">
      <c r="A86" s="9" t="s">
        <v>156</v>
      </c>
      <c r="B86" s="7" t="s">
        <v>157</v>
      </c>
      <c r="C86" s="25">
        <v>331750</v>
      </c>
      <c r="D86" s="25">
        <v>90969</v>
      </c>
      <c r="E86" s="25">
        <v>4439</v>
      </c>
      <c r="F86" s="25">
        <v>7344</v>
      </c>
      <c r="G86" s="25">
        <v>3977</v>
      </c>
      <c r="H86" s="25">
        <v>2726</v>
      </c>
      <c r="I86" s="25">
        <v>3022</v>
      </c>
      <c r="J86" s="25">
        <v>498</v>
      </c>
      <c r="K86" s="25">
        <v>920</v>
      </c>
      <c r="L86" s="42">
        <v>17239</v>
      </c>
      <c r="M86" s="25">
        <v>0</v>
      </c>
      <c r="N86" s="25">
        <f t="shared" si="1"/>
        <v>462884</v>
      </c>
    </row>
    <row r="87" spans="1:14" ht="25.5" x14ac:dyDescent="0.25">
      <c r="A87" s="9" t="s">
        <v>158</v>
      </c>
      <c r="B87" s="7" t="s">
        <v>159</v>
      </c>
      <c r="C87" s="25">
        <v>193768</v>
      </c>
      <c r="D87" s="25">
        <v>51777</v>
      </c>
      <c r="E87" s="25">
        <v>2598</v>
      </c>
      <c r="F87" s="25">
        <v>4695</v>
      </c>
      <c r="G87" s="25">
        <v>1190</v>
      </c>
      <c r="H87" s="25">
        <v>1533</v>
      </c>
      <c r="I87" s="25">
        <v>1284</v>
      </c>
      <c r="J87" s="25">
        <v>277</v>
      </c>
      <c r="K87" s="25">
        <v>498</v>
      </c>
      <c r="L87" s="42">
        <v>7754</v>
      </c>
      <c r="M87" s="25">
        <v>0</v>
      </c>
      <c r="N87" s="25">
        <f t="shared" si="1"/>
        <v>265374</v>
      </c>
    </row>
    <row r="88" spans="1:14" x14ac:dyDescent="0.25">
      <c r="A88" s="9" t="s">
        <v>160</v>
      </c>
      <c r="B88" s="7" t="s">
        <v>161</v>
      </c>
      <c r="C88" s="25">
        <v>12661250</v>
      </c>
      <c r="D88" s="25">
        <v>1808872</v>
      </c>
      <c r="E88" s="25">
        <v>156721</v>
      </c>
      <c r="F88" s="25">
        <v>165082</v>
      </c>
      <c r="G88" s="25">
        <v>77511</v>
      </c>
      <c r="H88" s="25">
        <v>117160</v>
      </c>
      <c r="I88" s="25">
        <v>104214</v>
      </c>
      <c r="J88" s="25">
        <v>14641</v>
      </c>
      <c r="K88" s="25">
        <v>44514</v>
      </c>
      <c r="L88" s="42">
        <v>0</v>
      </c>
      <c r="M88" s="25">
        <v>0</v>
      </c>
      <c r="N88" s="25">
        <f t="shared" si="1"/>
        <v>15149965</v>
      </c>
    </row>
    <row r="89" spans="1:14" ht="25.5" x14ac:dyDescent="0.25">
      <c r="A89" s="9" t="s">
        <v>162</v>
      </c>
      <c r="B89" s="7" t="s">
        <v>163</v>
      </c>
      <c r="C89" s="25">
        <v>144632</v>
      </c>
      <c r="D89" s="25">
        <v>52984</v>
      </c>
      <c r="E89" s="25">
        <v>2246</v>
      </c>
      <c r="F89" s="25">
        <v>5311</v>
      </c>
      <c r="G89" s="25">
        <v>1431</v>
      </c>
      <c r="H89" s="25">
        <v>972</v>
      </c>
      <c r="I89" s="25">
        <v>936</v>
      </c>
      <c r="J89" s="25">
        <v>339</v>
      </c>
      <c r="K89" s="25">
        <v>238</v>
      </c>
      <c r="L89" s="42">
        <v>11709</v>
      </c>
      <c r="M89" s="25">
        <v>0</v>
      </c>
      <c r="N89" s="25">
        <f t="shared" si="1"/>
        <v>220798</v>
      </c>
    </row>
    <row r="90" spans="1:14" ht="25.5" x14ac:dyDescent="0.25">
      <c r="A90" s="9" t="s">
        <v>164</v>
      </c>
      <c r="B90" s="7" t="s">
        <v>165</v>
      </c>
      <c r="C90" s="25">
        <v>160206</v>
      </c>
      <c r="D90" s="25">
        <v>48622</v>
      </c>
      <c r="E90" s="25">
        <v>2374</v>
      </c>
      <c r="F90" s="25">
        <v>5495</v>
      </c>
      <c r="G90" s="25">
        <v>1683</v>
      </c>
      <c r="H90" s="25">
        <v>1095</v>
      </c>
      <c r="I90" s="25">
        <v>1102</v>
      </c>
      <c r="J90" s="25">
        <v>351</v>
      </c>
      <c r="K90" s="25">
        <v>282</v>
      </c>
      <c r="L90" s="42">
        <v>0</v>
      </c>
      <c r="M90" s="25">
        <v>0</v>
      </c>
      <c r="N90" s="25">
        <f t="shared" si="1"/>
        <v>221210</v>
      </c>
    </row>
    <row r="91" spans="1:14" ht="25.5" x14ac:dyDescent="0.25">
      <c r="A91" s="9" t="s">
        <v>166</v>
      </c>
      <c r="B91" s="7" t="s">
        <v>167</v>
      </c>
      <c r="C91" s="25">
        <v>307102</v>
      </c>
      <c r="D91" s="25">
        <v>70123</v>
      </c>
      <c r="E91" s="25">
        <v>4452</v>
      </c>
      <c r="F91" s="25">
        <v>9112</v>
      </c>
      <c r="G91" s="25">
        <v>3754</v>
      </c>
      <c r="H91" s="25">
        <v>2287</v>
      </c>
      <c r="I91" s="25">
        <v>2533</v>
      </c>
      <c r="J91" s="25">
        <v>590</v>
      </c>
      <c r="K91" s="25">
        <v>674</v>
      </c>
      <c r="L91" s="42">
        <v>26372</v>
      </c>
      <c r="M91" s="25">
        <v>0</v>
      </c>
      <c r="N91" s="25">
        <f t="shared" si="1"/>
        <v>426999</v>
      </c>
    </row>
    <row r="92" spans="1:14" ht="25.5" x14ac:dyDescent="0.25">
      <c r="A92" s="9" t="s">
        <v>168</v>
      </c>
      <c r="B92" s="7" t="s">
        <v>169</v>
      </c>
      <c r="C92" s="25">
        <v>709008</v>
      </c>
      <c r="D92" s="25">
        <v>169807</v>
      </c>
      <c r="E92" s="25">
        <v>9229</v>
      </c>
      <c r="F92" s="25">
        <v>9645</v>
      </c>
      <c r="G92" s="25">
        <v>10456</v>
      </c>
      <c r="H92" s="25">
        <v>6685</v>
      </c>
      <c r="I92" s="25">
        <v>8185</v>
      </c>
      <c r="J92" s="25">
        <v>689</v>
      </c>
      <c r="K92" s="25">
        <v>2576</v>
      </c>
      <c r="L92" s="42">
        <v>43552</v>
      </c>
      <c r="M92" s="25">
        <v>0</v>
      </c>
      <c r="N92" s="25">
        <f t="shared" si="1"/>
        <v>969832</v>
      </c>
    </row>
    <row r="93" spans="1:14" ht="25.5" x14ac:dyDescent="0.25">
      <c r="A93" s="9" t="s">
        <v>170</v>
      </c>
      <c r="B93" s="7" t="s">
        <v>171</v>
      </c>
      <c r="C93" s="25">
        <v>369396</v>
      </c>
      <c r="D93" s="25">
        <v>84955</v>
      </c>
      <c r="E93" s="25">
        <v>4705</v>
      </c>
      <c r="F93" s="25">
        <v>7379</v>
      </c>
      <c r="G93" s="25">
        <v>3830</v>
      </c>
      <c r="H93" s="25">
        <v>3072</v>
      </c>
      <c r="I93" s="25">
        <v>3197</v>
      </c>
      <c r="J93" s="25">
        <v>492</v>
      </c>
      <c r="K93" s="25">
        <v>1060</v>
      </c>
      <c r="L93" s="42">
        <v>0</v>
      </c>
      <c r="M93" s="25">
        <v>0</v>
      </c>
      <c r="N93" s="25">
        <f t="shared" si="1"/>
        <v>478086</v>
      </c>
    </row>
    <row r="94" spans="1:14" ht="25.5" x14ac:dyDescent="0.25">
      <c r="A94" s="9" t="s">
        <v>172</v>
      </c>
      <c r="B94" s="7" t="s">
        <v>173</v>
      </c>
      <c r="C94" s="25">
        <v>1487964</v>
      </c>
      <c r="D94" s="25">
        <v>165737</v>
      </c>
      <c r="E94" s="25">
        <v>20073</v>
      </c>
      <c r="F94" s="25">
        <v>30142</v>
      </c>
      <c r="G94" s="25">
        <v>23133</v>
      </c>
      <c r="H94" s="25">
        <v>12725</v>
      </c>
      <c r="I94" s="25">
        <v>16328</v>
      </c>
      <c r="J94" s="25">
        <v>2079</v>
      </c>
      <c r="K94" s="25">
        <v>4467</v>
      </c>
      <c r="L94" s="42">
        <v>0</v>
      </c>
      <c r="M94" s="25">
        <v>0</v>
      </c>
      <c r="N94" s="25">
        <f t="shared" si="1"/>
        <v>1762648</v>
      </c>
    </row>
    <row r="95" spans="1:14" ht="25.5" x14ac:dyDescent="0.25">
      <c r="A95" s="9" t="s">
        <v>174</v>
      </c>
      <c r="B95" s="7" t="s">
        <v>175</v>
      </c>
      <c r="C95" s="25">
        <v>152900</v>
      </c>
      <c r="D95" s="25">
        <v>52729</v>
      </c>
      <c r="E95" s="25">
        <v>2244</v>
      </c>
      <c r="F95" s="25">
        <v>4268</v>
      </c>
      <c r="G95" s="25">
        <v>931</v>
      </c>
      <c r="H95" s="25">
        <v>1191</v>
      </c>
      <c r="I95" s="25">
        <v>975</v>
      </c>
      <c r="J95" s="25">
        <v>290</v>
      </c>
      <c r="K95" s="25">
        <v>370</v>
      </c>
      <c r="L95" s="42">
        <v>0</v>
      </c>
      <c r="M95" s="25">
        <v>0</v>
      </c>
      <c r="N95" s="25">
        <f t="shared" si="1"/>
        <v>215898</v>
      </c>
    </row>
    <row r="96" spans="1:14" ht="25.5" x14ac:dyDescent="0.25">
      <c r="A96" s="9" t="s">
        <v>176</v>
      </c>
      <c r="B96" s="7" t="s">
        <v>177</v>
      </c>
      <c r="C96" s="25">
        <v>325268</v>
      </c>
      <c r="D96" s="25">
        <v>148003</v>
      </c>
      <c r="E96" s="25">
        <v>4431</v>
      </c>
      <c r="F96" s="25">
        <v>6967</v>
      </c>
      <c r="G96" s="25">
        <v>4974</v>
      </c>
      <c r="H96" s="25">
        <v>2739</v>
      </c>
      <c r="I96" s="25">
        <v>3448</v>
      </c>
      <c r="J96" s="25">
        <v>471</v>
      </c>
      <c r="K96" s="25">
        <v>945</v>
      </c>
      <c r="L96" s="42">
        <v>0</v>
      </c>
      <c r="M96" s="25">
        <v>0</v>
      </c>
      <c r="N96" s="25">
        <f t="shared" si="1"/>
        <v>497246</v>
      </c>
    </row>
    <row r="97" spans="1:14" ht="25.5" x14ac:dyDescent="0.25">
      <c r="A97" s="9" t="s">
        <v>178</v>
      </c>
      <c r="B97" s="7" t="s">
        <v>179</v>
      </c>
      <c r="C97" s="25">
        <v>245534</v>
      </c>
      <c r="D97" s="25">
        <v>73261</v>
      </c>
      <c r="E97" s="25">
        <v>3710</v>
      </c>
      <c r="F97" s="25">
        <v>8394</v>
      </c>
      <c r="G97" s="25">
        <v>2585</v>
      </c>
      <c r="H97" s="25">
        <v>1709</v>
      </c>
      <c r="I97" s="25">
        <v>1725</v>
      </c>
      <c r="J97" s="25">
        <v>540</v>
      </c>
      <c r="K97" s="25">
        <v>450</v>
      </c>
      <c r="L97" s="42">
        <v>4253</v>
      </c>
      <c r="M97" s="25">
        <v>0</v>
      </c>
      <c r="N97" s="25">
        <f t="shared" si="1"/>
        <v>342161</v>
      </c>
    </row>
    <row r="98" spans="1:14" ht="25.5" x14ac:dyDescent="0.25">
      <c r="A98" s="9" t="s">
        <v>180</v>
      </c>
      <c r="B98" s="7" t="s">
        <v>181</v>
      </c>
      <c r="C98" s="25">
        <v>173434</v>
      </c>
      <c r="D98" s="25">
        <v>38414</v>
      </c>
      <c r="E98" s="25">
        <v>2557</v>
      </c>
      <c r="F98" s="25">
        <v>5640</v>
      </c>
      <c r="G98" s="25">
        <v>2094</v>
      </c>
      <c r="H98" s="25">
        <v>1229</v>
      </c>
      <c r="I98" s="25">
        <v>1340</v>
      </c>
      <c r="J98" s="25">
        <v>360</v>
      </c>
      <c r="K98" s="25">
        <v>336</v>
      </c>
      <c r="L98" s="42">
        <v>0</v>
      </c>
      <c r="M98" s="25">
        <v>0</v>
      </c>
      <c r="N98" s="25">
        <f t="shared" si="1"/>
        <v>225404</v>
      </c>
    </row>
    <row r="99" spans="1:14" ht="25.5" x14ac:dyDescent="0.25">
      <c r="A99" s="9" t="s">
        <v>182</v>
      </c>
      <c r="B99" s="7" t="s">
        <v>183</v>
      </c>
      <c r="C99" s="25">
        <v>467402</v>
      </c>
      <c r="D99" s="25">
        <v>123722</v>
      </c>
      <c r="E99" s="25">
        <v>6224</v>
      </c>
      <c r="F99" s="25">
        <v>11398</v>
      </c>
      <c r="G99" s="25">
        <v>5590</v>
      </c>
      <c r="H99" s="25">
        <v>3664</v>
      </c>
      <c r="I99" s="25">
        <v>4079</v>
      </c>
      <c r="J99" s="25">
        <v>738</v>
      </c>
      <c r="K99" s="25">
        <v>1176</v>
      </c>
      <c r="L99" s="42">
        <v>0</v>
      </c>
      <c r="M99" s="25">
        <v>0</v>
      </c>
      <c r="N99" s="25">
        <f t="shared" si="1"/>
        <v>623993</v>
      </c>
    </row>
    <row r="100" spans="1:14" ht="25.5" x14ac:dyDescent="0.25">
      <c r="A100" s="9" t="s">
        <v>184</v>
      </c>
      <c r="B100" s="7" t="s">
        <v>185</v>
      </c>
      <c r="C100" s="25">
        <v>612812</v>
      </c>
      <c r="D100" s="25">
        <v>215430</v>
      </c>
      <c r="E100" s="25">
        <v>8476</v>
      </c>
      <c r="F100" s="25">
        <v>8736</v>
      </c>
      <c r="G100" s="25">
        <v>5804</v>
      </c>
      <c r="H100" s="25">
        <v>5886</v>
      </c>
      <c r="I100" s="25">
        <v>5978</v>
      </c>
      <c r="J100" s="25">
        <v>777</v>
      </c>
      <c r="K100" s="25">
        <v>2276</v>
      </c>
      <c r="L100" s="42">
        <v>119451</v>
      </c>
      <c r="M100" s="25">
        <v>0</v>
      </c>
      <c r="N100" s="25">
        <f t="shared" si="1"/>
        <v>985626</v>
      </c>
    </row>
    <row r="101" spans="1:14" ht="25.5" x14ac:dyDescent="0.25">
      <c r="A101" s="9" t="s">
        <v>186</v>
      </c>
      <c r="B101" s="7" t="s">
        <v>187</v>
      </c>
      <c r="C101" s="25">
        <v>176978</v>
      </c>
      <c r="D101" s="25">
        <v>64354</v>
      </c>
      <c r="E101" s="25">
        <v>2617</v>
      </c>
      <c r="F101" s="25">
        <v>5512</v>
      </c>
      <c r="G101" s="25">
        <v>1612</v>
      </c>
      <c r="H101" s="25">
        <v>1294</v>
      </c>
      <c r="I101" s="25">
        <v>1220</v>
      </c>
      <c r="J101" s="25">
        <v>373</v>
      </c>
      <c r="K101" s="25">
        <v>369</v>
      </c>
      <c r="L101" s="42">
        <v>0</v>
      </c>
      <c r="M101" s="25">
        <v>0</v>
      </c>
      <c r="N101" s="25">
        <f t="shared" si="1"/>
        <v>254329</v>
      </c>
    </row>
    <row r="102" spans="1:14" ht="25.5" x14ac:dyDescent="0.25">
      <c r="A102" s="9" t="s">
        <v>188</v>
      </c>
      <c r="B102" s="7" t="s">
        <v>189</v>
      </c>
      <c r="C102" s="25">
        <v>88244</v>
      </c>
      <c r="D102" s="25">
        <v>32411</v>
      </c>
      <c r="E102" s="25">
        <v>1342</v>
      </c>
      <c r="F102" s="25">
        <v>3235</v>
      </c>
      <c r="G102" s="25">
        <v>471</v>
      </c>
      <c r="H102" s="25">
        <v>583</v>
      </c>
      <c r="I102" s="25">
        <v>410</v>
      </c>
      <c r="J102" s="25">
        <v>208</v>
      </c>
      <c r="K102" s="25">
        <v>139</v>
      </c>
      <c r="L102" s="42">
        <v>4675</v>
      </c>
      <c r="M102" s="25">
        <v>0</v>
      </c>
      <c r="N102" s="25">
        <f t="shared" si="1"/>
        <v>131718</v>
      </c>
    </row>
    <row r="103" spans="1:14" ht="25.5" x14ac:dyDescent="0.25">
      <c r="A103" s="9" t="s">
        <v>190</v>
      </c>
      <c r="B103" s="7" t="s">
        <v>191</v>
      </c>
      <c r="C103" s="25">
        <v>169746</v>
      </c>
      <c r="D103" s="25">
        <v>59800</v>
      </c>
      <c r="E103" s="25">
        <v>2518</v>
      </c>
      <c r="F103" s="25">
        <v>5909</v>
      </c>
      <c r="G103" s="25">
        <v>1674</v>
      </c>
      <c r="H103" s="25">
        <v>1148</v>
      </c>
      <c r="I103" s="25">
        <v>1108</v>
      </c>
      <c r="J103" s="25">
        <v>378</v>
      </c>
      <c r="K103" s="25">
        <v>289</v>
      </c>
      <c r="L103" s="42">
        <v>0</v>
      </c>
      <c r="M103" s="25">
        <v>0</v>
      </c>
      <c r="N103" s="25">
        <f t="shared" si="1"/>
        <v>242570</v>
      </c>
    </row>
    <row r="104" spans="1:14" ht="25.5" x14ac:dyDescent="0.25">
      <c r="A104" s="9" t="s">
        <v>192</v>
      </c>
      <c r="B104" s="7" t="s">
        <v>193</v>
      </c>
      <c r="C104" s="25">
        <v>343744</v>
      </c>
      <c r="D104" s="25">
        <v>132550</v>
      </c>
      <c r="E104" s="25">
        <v>4958</v>
      </c>
      <c r="F104" s="25">
        <v>9778</v>
      </c>
      <c r="G104" s="25">
        <v>4071</v>
      </c>
      <c r="H104" s="25">
        <v>2617</v>
      </c>
      <c r="I104" s="25">
        <v>2873</v>
      </c>
      <c r="J104" s="25">
        <v>634</v>
      </c>
      <c r="K104" s="25">
        <v>795</v>
      </c>
      <c r="L104" s="42">
        <v>0</v>
      </c>
      <c r="M104" s="25">
        <v>0</v>
      </c>
      <c r="N104" s="25">
        <f t="shared" si="1"/>
        <v>502020</v>
      </c>
    </row>
    <row r="105" spans="1:14" ht="25.5" x14ac:dyDescent="0.25">
      <c r="A105" s="9" t="s">
        <v>194</v>
      </c>
      <c r="B105" s="7" t="s">
        <v>195</v>
      </c>
      <c r="C105" s="25">
        <v>130050</v>
      </c>
      <c r="D105" s="25">
        <v>31359</v>
      </c>
      <c r="E105" s="25">
        <v>1705</v>
      </c>
      <c r="F105" s="25">
        <v>3458</v>
      </c>
      <c r="G105" s="25">
        <v>690</v>
      </c>
      <c r="H105" s="25">
        <v>967</v>
      </c>
      <c r="I105" s="25">
        <v>751</v>
      </c>
      <c r="J105" s="25">
        <v>197</v>
      </c>
      <c r="K105" s="25">
        <v>292</v>
      </c>
      <c r="L105" s="42">
        <v>19709</v>
      </c>
      <c r="M105" s="25">
        <v>0</v>
      </c>
      <c r="N105" s="25">
        <f t="shared" si="1"/>
        <v>189178</v>
      </c>
    </row>
    <row r="106" spans="1:14" ht="25.5" x14ac:dyDescent="0.25">
      <c r="A106" s="9" t="s">
        <v>196</v>
      </c>
      <c r="B106" s="7" t="s">
        <v>197</v>
      </c>
      <c r="C106" s="25">
        <v>163234</v>
      </c>
      <c r="D106" s="25">
        <v>62355</v>
      </c>
      <c r="E106" s="25">
        <v>2416</v>
      </c>
      <c r="F106" s="25">
        <v>5177</v>
      </c>
      <c r="G106" s="25">
        <v>1601</v>
      </c>
      <c r="H106" s="25">
        <v>1181</v>
      </c>
      <c r="I106" s="25">
        <v>1156</v>
      </c>
      <c r="J106" s="25">
        <v>336</v>
      </c>
      <c r="K106" s="25">
        <v>332</v>
      </c>
      <c r="L106" s="42">
        <v>29434</v>
      </c>
      <c r="M106" s="25">
        <v>0</v>
      </c>
      <c r="N106" s="25">
        <f t="shared" si="1"/>
        <v>267222</v>
      </c>
    </row>
    <row r="107" spans="1:14" ht="25.5" x14ac:dyDescent="0.25">
      <c r="A107" s="9" t="s">
        <v>198</v>
      </c>
      <c r="B107" s="7" t="s">
        <v>199</v>
      </c>
      <c r="C107" s="25">
        <v>310430</v>
      </c>
      <c r="D107" s="25">
        <v>52579</v>
      </c>
      <c r="E107" s="25">
        <v>4551</v>
      </c>
      <c r="F107" s="25">
        <v>9841</v>
      </c>
      <c r="G107" s="25">
        <v>3797</v>
      </c>
      <c r="H107" s="25">
        <v>2229</v>
      </c>
      <c r="I107" s="25">
        <v>2465</v>
      </c>
      <c r="J107" s="25">
        <v>652</v>
      </c>
      <c r="K107" s="25">
        <v>621</v>
      </c>
      <c r="L107" s="42">
        <v>0</v>
      </c>
      <c r="M107" s="25">
        <v>0</v>
      </c>
      <c r="N107" s="25">
        <f t="shared" si="1"/>
        <v>387165</v>
      </c>
    </row>
    <row r="108" spans="1:14" ht="25.5" x14ac:dyDescent="0.25">
      <c r="A108" s="9" t="s">
        <v>200</v>
      </c>
      <c r="B108" s="7" t="s">
        <v>201</v>
      </c>
      <c r="C108" s="25">
        <v>114616</v>
      </c>
      <c r="D108" s="25">
        <v>59626</v>
      </c>
      <c r="E108" s="25">
        <v>1998</v>
      </c>
      <c r="F108" s="25">
        <v>5858</v>
      </c>
      <c r="G108" s="25">
        <v>340</v>
      </c>
      <c r="H108" s="25">
        <v>593</v>
      </c>
      <c r="I108" s="25">
        <v>223</v>
      </c>
      <c r="J108" s="25">
        <v>362</v>
      </c>
      <c r="K108" s="25">
        <v>57</v>
      </c>
      <c r="L108" s="42">
        <v>0</v>
      </c>
      <c r="M108" s="25">
        <v>0</v>
      </c>
      <c r="N108" s="25">
        <f t="shared" si="1"/>
        <v>183673</v>
      </c>
    </row>
    <row r="109" spans="1:14" x14ac:dyDescent="0.25">
      <c r="A109" s="9" t="s">
        <v>202</v>
      </c>
      <c r="B109" s="7" t="s">
        <v>203</v>
      </c>
      <c r="C109" s="25">
        <v>101030</v>
      </c>
      <c r="D109" s="25">
        <v>49830</v>
      </c>
      <c r="E109" s="25">
        <v>1739</v>
      </c>
      <c r="F109" s="25">
        <v>5011</v>
      </c>
      <c r="G109" s="25">
        <v>352</v>
      </c>
      <c r="H109" s="25">
        <v>538</v>
      </c>
      <c r="I109" s="25">
        <v>236</v>
      </c>
      <c r="J109" s="25">
        <v>309</v>
      </c>
      <c r="K109" s="25">
        <v>62</v>
      </c>
      <c r="L109" s="42">
        <v>0</v>
      </c>
      <c r="M109" s="25">
        <v>0</v>
      </c>
      <c r="N109" s="25">
        <f t="shared" si="1"/>
        <v>159107</v>
      </c>
    </row>
    <row r="110" spans="1:14" ht="25.5" x14ac:dyDescent="0.25">
      <c r="A110" s="9" t="s">
        <v>204</v>
      </c>
      <c r="B110" s="7" t="s">
        <v>205</v>
      </c>
      <c r="C110" s="25">
        <v>120526</v>
      </c>
      <c r="D110" s="25">
        <v>52788</v>
      </c>
      <c r="E110" s="25">
        <v>1997</v>
      </c>
      <c r="F110" s="25">
        <v>5415</v>
      </c>
      <c r="G110" s="25">
        <v>669</v>
      </c>
      <c r="H110" s="25">
        <v>701</v>
      </c>
      <c r="I110" s="25">
        <v>450</v>
      </c>
      <c r="J110" s="25">
        <v>335</v>
      </c>
      <c r="K110" s="25">
        <v>118</v>
      </c>
      <c r="L110" s="42">
        <v>25196</v>
      </c>
      <c r="M110" s="25">
        <v>0</v>
      </c>
      <c r="N110" s="25">
        <f t="shared" si="1"/>
        <v>208195</v>
      </c>
    </row>
    <row r="111" spans="1:14" ht="25.5" x14ac:dyDescent="0.25">
      <c r="A111" s="9" t="s">
        <v>206</v>
      </c>
      <c r="B111" s="7" t="s">
        <v>207</v>
      </c>
      <c r="C111" s="25">
        <v>315122</v>
      </c>
      <c r="D111" s="25">
        <v>79419</v>
      </c>
      <c r="E111" s="25">
        <v>4286</v>
      </c>
      <c r="F111" s="25">
        <v>7149</v>
      </c>
      <c r="G111" s="25">
        <v>4830</v>
      </c>
      <c r="H111" s="25">
        <v>2586</v>
      </c>
      <c r="I111" s="25">
        <v>3252</v>
      </c>
      <c r="J111" s="25">
        <v>491</v>
      </c>
      <c r="K111" s="25">
        <v>869</v>
      </c>
      <c r="L111" s="42">
        <v>0</v>
      </c>
      <c r="M111" s="25">
        <v>0</v>
      </c>
      <c r="N111" s="25">
        <f t="shared" si="1"/>
        <v>418004</v>
      </c>
    </row>
    <row r="112" spans="1:14" ht="38.25" x14ac:dyDescent="0.25">
      <c r="A112" s="9" t="s">
        <v>208</v>
      </c>
      <c r="B112" s="7" t="s">
        <v>209</v>
      </c>
      <c r="C112" s="25">
        <v>657850</v>
      </c>
      <c r="D112" s="25">
        <v>184091</v>
      </c>
      <c r="E112" s="25">
        <v>9529</v>
      </c>
      <c r="F112" s="25">
        <v>13499</v>
      </c>
      <c r="G112" s="25">
        <v>5431</v>
      </c>
      <c r="H112" s="25">
        <v>5813</v>
      </c>
      <c r="I112" s="25">
        <v>5552</v>
      </c>
      <c r="J112" s="25">
        <v>1224</v>
      </c>
      <c r="K112" s="25">
        <v>2069</v>
      </c>
      <c r="L112" s="42">
        <v>0</v>
      </c>
      <c r="M112" s="25">
        <v>0</v>
      </c>
      <c r="N112" s="25">
        <f t="shared" si="1"/>
        <v>885058</v>
      </c>
    </row>
    <row r="113" spans="1:14" ht="25.5" x14ac:dyDescent="0.25">
      <c r="A113" s="9" t="s">
        <v>210</v>
      </c>
      <c r="B113" s="7" t="s">
        <v>211</v>
      </c>
      <c r="C113" s="25">
        <v>298828</v>
      </c>
      <c r="D113" s="25">
        <v>99762</v>
      </c>
      <c r="E113" s="25">
        <v>3961</v>
      </c>
      <c r="F113" s="25">
        <v>8770</v>
      </c>
      <c r="G113" s="25">
        <v>2439</v>
      </c>
      <c r="H113" s="25">
        <v>2095</v>
      </c>
      <c r="I113" s="25">
        <v>1886</v>
      </c>
      <c r="J113" s="25">
        <v>621</v>
      </c>
      <c r="K113" s="25">
        <v>578</v>
      </c>
      <c r="L113" s="42">
        <v>8868</v>
      </c>
      <c r="M113" s="25">
        <v>0</v>
      </c>
      <c r="N113" s="25">
        <f t="shared" si="1"/>
        <v>427808</v>
      </c>
    </row>
    <row r="114" spans="1:14" ht="25.5" x14ac:dyDescent="0.25">
      <c r="A114" s="9" t="s">
        <v>212</v>
      </c>
      <c r="B114" s="7" t="s">
        <v>213</v>
      </c>
      <c r="C114" s="25">
        <v>454626</v>
      </c>
      <c r="D114" s="25">
        <v>61279</v>
      </c>
      <c r="E114" s="25">
        <v>6405</v>
      </c>
      <c r="F114" s="25">
        <v>11970</v>
      </c>
      <c r="G114" s="25">
        <v>6952</v>
      </c>
      <c r="H114" s="25">
        <v>3554</v>
      </c>
      <c r="I114" s="25">
        <v>4466</v>
      </c>
      <c r="J114" s="25">
        <v>792</v>
      </c>
      <c r="K114" s="25">
        <v>1122</v>
      </c>
      <c r="L114" s="42">
        <v>0</v>
      </c>
      <c r="M114" s="25">
        <v>0</v>
      </c>
      <c r="N114" s="25">
        <f t="shared" si="1"/>
        <v>551166</v>
      </c>
    </row>
    <row r="115" spans="1:14" ht="25.5" x14ac:dyDescent="0.25">
      <c r="A115" s="9" t="s">
        <v>214</v>
      </c>
      <c r="B115" s="7" t="s">
        <v>215</v>
      </c>
      <c r="C115" s="25">
        <v>133698</v>
      </c>
      <c r="D115" s="25">
        <v>31412</v>
      </c>
      <c r="E115" s="25">
        <v>1933</v>
      </c>
      <c r="F115" s="25">
        <v>2874</v>
      </c>
      <c r="G115" s="25">
        <v>226</v>
      </c>
      <c r="H115" s="25">
        <v>1166</v>
      </c>
      <c r="I115" s="25">
        <v>788</v>
      </c>
      <c r="J115" s="25">
        <v>196</v>
      </c>
      <c r="K115" s="25">
        <v>412</v>
      </c>
      <c r="L115" s="42">
        <v>3095</v>
      </c>
      <c r="M115" s="25">
        <v>0</v>
      </c>
      <c r="N115" s="25">
        <f t="shared" si="1"/>
        <v>175800</v>
      </c>
    </row>
    <row r="116" spans="1:14" ht="25.5" x14ac:dyDescent="0.25">
      <c r="A116" s="9" t="s">
        <v>216</v>
      </c>
      <c r="B116" s="7" t="s">
        <v>217</v>
      </c>
      <c r="C116" s="25">
        <v>1335858</v>
      </c>
      <c r="D116" s="25">
        <v>357668</v>
      </c>
      <c r="E116" s="25">
        <v>16165</v>
      </c>
      <c r="F116" s="25">
        <v>24917</v>
      </c>
      <c r="G116" s="25">
        <v>24100</v>
      </c>
      <c r="H116" s="25">
        <v>11054</v>
      </c>
      <c r="I116" s="25">
        <v>15235</v>
      </c>
      <c r="J116" s="25">
        <v>1814</v>
      </c>
      <c r="K116" s="25">
        <v>3812</v>
      </c>
      <c r="L116" s="42">
        <v>60077</v>
      </c>
      <c r="M116" s="25">
        <v>0</v>
      </c>
      <c r="N116" s="25">
        <f t="shared" si="1"/>
        <v>1850700</v>
      </c>
    </row>
    <row r="117" spans="1:14" ht="25.5" x14ac:dyDescent="0.25">
      <c r="A117" s="9" t="s">
        <v>218</v>
      </c>
      <c r="B117" s="7" t="s">
        <v>219</v>
      </c>
      <c r="C117" s="25">
        <v>330072</v>
      </c>
      <c r="D117" s="25">
        <v>62744</v>
      </c>
      <c r="E117" s="25">
        <v>4670</v>
      </c>
      <c r="F117" s="25">
        <v>9168</v>
      </c>
      <c r="G117" s="25">
        <v>2646</v>
      </c>
      <c r="H117" s="25">
        <v>2514</v>
      </c>
      <c r="I117" s="25">
        <v>2287</v>
      </c>
      <c r="J117" s="25">
        <v>598</v>
      </c>
      <c r="K117" s="25">
        <v>767</v>
      </c>
      <c r="L117" s="42">
        <v>6450</v>
      </c>
      <c r="M117" s="25">
        <v>0</v>
      </c>
      <c r="N117" s="25">
        <f t="shared" si="1"/>
        <v>421916</v>
      </c>
    </row>
    <row r="118" spans="1:14" ht="25.5" x14ac:dyDescent="0.25">
      <c r="A118" s="9" t="s">
        <v>220</v>
      </c>
      <c r="B118" s="7" t="s">
        <v>221</v>
      </c>
      <c r="C118" s="25">
        <v>113308</v>
      </c>
      <c r="D118" s="25">
        <v>39728</v>
      </c>
      <c r="E118" s="25">
        <v>1719</v>
      </c>
      <c r="F118" s="25">
        <v>3956</v>
      </c>
      <c r="G118" s="25">
        <v>1120</v>
      </c>
      <c r="H118" s="25">
        <v>778</v>
      </c>
      <c r="I118" s="25">
        <v>751</v>
      </c>
      <c r="J118" s="25">
        <v>253</v>
      </c>
      <c r="K118" s="25">
        <v>200</v>
      </c>
      <c r="L118" s="42">
        <v>10386</v>
      </c>
      <c r="M118" s="25">
        <v>0</v>
      </c>
      <c r="N118" s="25">
        <f t="shared" si="1"/>
        <v>172199</v>
      </c>
    </row>
    <row r="119" spans="1:14" ht="25.5" x14ac:dyDescent="0.25">
      <c r="A119" s="9" t="s">
        <v>222</v>
      </c>
      <c r="B119" s="7" t="s">
        <v>223</v>
      </c>
      <c r="C119" s="25">
        <v>198000</v>
      </c>
      <c r="D119" s="25">
        <v>52870</v>
      </c>
      <c r="E119" s="25">
        <v>2941</v>
      </c>
      <c r="F119" s="25">
        <v>6485</v>
      </c>
      <c r="G119" s="25">
        <v>1474</v>
      </c>
      <c r="H119" s="25">
        <v>1407</v>
      </c>
      <c r="I119" s="25">
        <v>1211</v>
      </c>
      <c r="J119" s="25">
        <v>402</v>
      </c>
      <c r="K119" s="25">
        <v>385</v>
      </c>
      <c r="L119" s="42">
        <v>0</v>
      </c>
      <c r="M119" s="25">
        <v>0</v>
      </c>
      <c r="N119" s="25">
        <f t="shared" si="1"/>
        <v>265175</v>
      </c>
    </row>
    <row r="120" spans="1:14" ht="25.5" x14ac:dyDescent="0.25">
      <c r="A120" s="9" t="s">
        <v>224</v>
      </c>
      <c r="B120" s="7" t="s">
        <v>225</v>
      </c>
      <c r="C120" s="25">
        <v>354712</v>
      </c>
      <c r="D120" s="25">
        <v>84710</v>
      </c>
      <c r="E120" s="25">
        <v>4815</v>
      </c>
      <c r="F120" s="25">
        <v>10552</v>
      </c>
      <c r="G120" s="25">
        <v>4341</v>
      </c>
      <c r="H120" s="25">
        <v>2518</v>
      </c>
      <c r="I120" s="25">
        <v>2825</v>
      </c>
      <c r="J120" s="25">
        <v>639</v>
      </c>
      <c r="K120" s="25">
        <v>707</v>
      </c>
      <c r="L120" s="42">
        <v>0</v>
      </c>
      <c r="M120" s="25">
        <v>0</v>
      </c>
      <c r="N120" s="25">
        <f t="shared" si="1"/>
        <v>465819</v>
      </c>
    </row>
    <row r="121" spans="1:14" ht="25.5" x14ac:dyDescent="0.25">
      <c r="A121" s="9" t="s">
        <v>226</v>
      </c>
      <c r="B121" s="7" t="s">
        <v>227</v>
      </c>
      <c r="C121" s="25">
        <v>385296</v>
      </c>
      <c r="D121" s="25">
        <v>174980</v>
      </c>
      <c r="E121" s="25">
        <v>6057</v>
      </c>
      <c r="F121" s="25">
        <v>16154</v>
      </c>
      <c r="G121" s="25">
        <v>2327</v>
      </c>
      <c r="H121" s="25">
        <v>2302</v>
      </c>
      <c r="I121" s="25">
        <v>1595</v>
      </c>
      <c r="J121" s="25">
        <v>1000</v>
      </c>
      <c r="K121" s="25">
        <v>433</v>
      </c>
      <c r="L121" s="42">
        <v>0</v>
      </c>
      <c r="M121" s="25">
        <v>0</v>
      </c>
      <c r="N121" s="25">
        <f t="shared" si="1"/>
        <v>590144</v>
      </c>
    </row>
    <row r="122" spans="1:14" ht="25.5" x14ac:dyDescent="0.25">
      <c r="A122" s="9" t="s">
        <v>228</v>
      </c>
      <c r="B122" s="7" t="s">
        <v>229</v>
      </c>
      <c r="C122" s="25">
        <v>271688</v>
      </c>
      <c r="D122" s="25">
        <v>152086</v>
      </c>
      <c r="E122" s="25">
        <v>3746</v>
      </c>
      <c r="F122" s="25">
        <v>8642</v>
      </c>
      <c r="G122" s="25">
        <v>2869</v>
      </c>
      <c r="H122" s="25">
        <v>1855</v>
      </c>
      <c r="I122" s="25">
        <v>1882</v>
      </c>
      <c r="J122" s="25">
        <v>587</v>
      </c>
      <c r="K122" s="25">
        <v>486</v>
      </c>
      <c r="L122" s="42">
        <v>56233</v>
      </c>
      <c r="M122" s="25">
        <v>0</v>
      </c>
      <c r="N122" s="25">
        <f t="shared" si="1"/>
        <v>500074</v>
      </c>
    </row>
    <row r="123" spans="1:14" ht="38.25" x14ac:dyDescent="0.25">
      <c r="A123" s="9" t="s">
        <v>230</v>
      </c>
      <c r="B123" s="7" t="s">
        <v>231</v>
      </c>
      <c r="C123" s="25">
        <v>97100</v>
      </c>
      <c r="D123" s="25">
        <v>38048</v>
      </c>
      <c r="E123" s="25">
        <v>1581</v>
      </c>
      <c r="F123" s="25">
        <v>4156</v>
      </c>
      <c r="G123" s="25">
        <v>610</v>
      </c>
      <c r="H123" s="25">
        <v>587</v>
      </c>
      <c r="I123" s="25">
        <v>414</v>
      </c>
      <c r="J123" s="25">
        <v>264</v>
      </c>
      <c r="K123" s="25">
        <v>111</v>
      </c>
      <c r="L123" s="42">
        <v>3552</v>
      </c>
      <c r="M123" s="25">
        <v>0</v>
      </c>
      <c r="N123" s="25">
        <f t="shared" si="1"/>
        <v>146423</v>
      </c>
    </row>
    <row r="124" spans="1:14" ht="25.5" x14ac:dyDescent="0.25">
      <c r="A124" s="9" t="s">
        <v>232</v>
      </c>
      <c r="B124" s="7" t="s">
        <v>233</v>
      </c>
      <c r="C124" s="25">
        <v>687612</v>
      </c>
      <c r="D124" s="25">
        <v>224599</v>
      </c>
      <c r="E124" s="25">
        <v>8851</v>
      </c>
      <c r="F124" s="25">
        <v>10966</v>
      </c>
      <c r="G124" s="25">
        <v>9508</v>
      </c>
      <c r="H124" s="25">
        <v>6183</v>
      </c>
      <c r="I124" s="25">
        <v>7363</v>
      </c>
      <c r="J124" s="25">
        <v>843</v>
      </c>
      <c r="K124" s="25">
        <v>2289</v>
      </c>
      <c r="L124" s="42">
        <v>91638</v>
      </c>
      <c r="M124" s="25">
        <v>0</v>
      </c>
      <c r="N124" s="25">
        <f t="shared" si="1"/>
        <v>1049852</v>
      </c>
    </row>
    <row r="125" spans="1:14" ht="25.5" x14ac:dyDescent="0.25">
      <c r="A125" s="9" t="s">
        <v>234</v>
      </c>
      <c r="B125" s="7" t="s">
        <v>235</v>
      </c>
      <c r="C125" s="25">
        <v>300810</v>
      </c>
      <c r="D125" s="25">
        <v>60383</v>
      </c>
      <c r="E125" s="25">
        <v>4402</v>
      </c>
      <c r="F125" s="25">
        <v>9292</v>
      </c>
      <c r="G125" s="25">
        <v>3674</v>
      </c>
      <c r="H125" s="25">
        <v>2198</v>
      </c>
      <c r="I125" s="25">
        <v>2445</v>
      </c>
      <c r="J125" s="25">
        <v>603</v>
      </c>
      <c r="K125" s="25">
        <v>629</v>
      </c>
      <c r="L125" s="42">
        <v>0</v>
      </c>
      <c r="M125" s="25">
        <v>0</v>
      </c>
      <c r="N125" s="25">
        <f t="shared" si="1"/>
        <v>384436</v>
      </c>
    </row>
    <row r="126" spans="1:14" ht="25.5" x14ac:dyDescent="0.25">
      <c r="A126" s="9" t="s">
        <v>236</v>
      </c>
      <c r="B126" s="7" t="s">
        <v>237</v>
      </c>
      <c r="C126" s="25">
        <v>207826</v>
      </c>
      <c r="D126" s="25">
        <v>75821</v>
      </c>
      <c r="E126" s="25">
        <v>3098</v>
      </c>
      <c r="F126" s="25">
        <v>6828</v>
      </c>
      <c r="G126" s="25">
        <v>1980</v>
      </c>
      <c r="H126" s="25">
        <v>1476</v>
      </c>
      <c r="I126" s="25">
        <v>1423</v>
      </c>
      <c r="J126" s="25">
        <v>436</v>
      </c>
      <c r="K126" s="25">
        <v>403</v>
      </c>
      <c r="L126" s="42">
        <v>0</v>
      </c>
      <c r="M126" s="25">
        <v>0</v>
      </c>
      <c r="N126" s="25">
        <f t="shared" si="1"/>
        <v>299291</v>
      </c>
    </row>
    <row r="127" spans="1:14" ht="25.5" x14ac:dyDescent="0.25">
      <c r="A127" s="9" t="s">
        <v>238</v>
      </c>
      <c r="B127" s="7" t="s">
        <v>239</v>
      </c>
      <c r="C127" s="25">
        <v>523508</v>
      </c>
      <c r="D127" s="25">
        <v>130293</v>
      </c>
      <c r="E127" s="25">
        <v>6897</v>
      </c>
      <c r="F127" s="25">
        <v>13810</v>
      </c>
      <c r="G127" s="25">
        <v>2149</v>
      </c>
      <c r="H127" s="25">
        <v>3903</v>
      </c>
      <c r="I127" s="25">
        <v>2809</v>
      </c>
      <c r="J127" s="25">
        <v>956</v>
      </c>
      <c r="K127" s="25">
        <v>1178</v>
      </c>
      <c r="L127" s="42">
        <v>1972</v>
      </c>
      <c r="M127" s="25">
        <v>0</v>
      </c>
      <c r="N127" s="25">
        <f t="shared" si="1"/>
        <v>687475</v>
      </c>
    </row>
    <row r="128" spans="1:14" ht="25.5" x14ac:dyDescent="0.25">
      <c r="A128" s="9" t="s">
        <v>240</v>
      </c>
      <c r="B128" s="7" t="s">
        <v>241</v>
      </c>
      <c r="C128" s="25">
        <v>97938</v>
      </c>
      <c r="D128" s="25">
        <v>44889</v>
      </c>
      <c r="E128" s="25">
        <v>1652</v>
      </c>
      <c r="F128" s="25">
        <v>4324</v>
      </c>
      <c r="G128" s="25">
        <v>663</v>
      </c>
      <c r="H128" s="25">
        <v>592</v>
      </c>
      <c r="I128" s="25">
        <v>432</v>
      </c>
      <c r="J128" s="25">
        <v>279</v>
      </c>
      <c r="K128" s="25">
        <v>110</v>
      </c>
      <c r="L128" s="42">
        <v>11064</v>
      </c>
      <c r="M128" s="25">
        <v>0</v>
      </c>
      <c r="N128" s="25">
        <f t="shared" si="1"/>
        <v>161943</v>
      </c>
    </row>
    <row r="129" spans="1:14" ht="25.5" x14ac:dyDescent="0.25">
      <c r="A129" s="9" t="s">
        <v>242</v>
      </c>
      <c r="B129" s="7" t="s">
        <v>243</v>
      </c>
      <c r="C129" s="25">
        <v>105354</v>
      </c>
      <c r="D129" s="25">
        <v>51651</v>
      </c>
      <c r="E129" s="25">
        <v>1757</v>
      </c>
      <c r="F129" s="25">
        <v>4639</v>
      </c>
      <c r="G129" s="25">
        <v>407</v>
      </c>
      <c r="H129" s="25">
        <v>632</v>
      </c>
      <c r="I129" s="25">
        <v>348</v>
      </c>
      <c r="J129" s="25">
        <v>290</v>
      </c>
      <c r="K129" s="25">
        <v>116</v>
      </c>
      <c r="L129" s="42">
        <v>9150</v>
      </c>
      <c r="M129" s="25">
        <v>0</v>
      </c>
      <c r="N129" s="25">
        <f t="shared" si="1"/>
        <v>174344</v>
      </c>
    </row>
    <row r="130" spans="1:14" ht="25.5" x14ac:dyDescent="0.25">
      <c r="A130" s="9" t="s">
        <v>244</v>
      </c>
      <c r="B130" s="7" t="s">
        <v>245</v>
      </c>
      <c r="C130" s="25">
        <v>110552</v>
      </c>
      <c r="D130" s="25">
        <v>40715</v>
      </c>
      <c r="E130" s="25">
        <v>1784</v>
      </c>
      <c r="F130" s="25">
        <v>4525</v>
      </c>
      <c r="G130" s="25">
        <v>541</v>
      </c>
      <c r="H130" s="25">
        <v>695</v>
      </c>
      <c r="I130" s="25">
        <v>448</v>
      </c>
      <c r="J130" s="25">
        <v>287</v>
      </c>
      <c r="K130" s="25">
        <v>146</v>
      </c>
      <c r="L130" s="42">
        <v>2426</v>
      </c>
      <c r="M130" s="25">
        <v>0</v>
      </c>
      <c r="N130" s="25">
        <f t="shared" si="1"/>
        <v>162119</v>
      </c>
    </row>
    <row r="131" spans="1:14" ht="25.5" x14ac:dyDescent="0.25">
      <c r="A131" s="9" t="s">
        <v>246</v>
      </c>
      <c r="B131" s="7" t="s">
        <v>247</v>
      </c>
      <c r="C131" s="25">
        <v>101220</v>
      </c>
      <c r="D131" s="25">
        <v>46845</v>
      </c>
      <c r="E131" s="25">
        <v>1556</v>
      </c>
      <c r="F131" s="25">
        <v>3752</v>
      </c>
      <c r="G131" s="25">
        <v>592</v>
      </c>
      <c r="H131" s="25">
        <v>668</v>
      </c>
      <c r="I131" s="25">
        <v>488</v>
      </c>
      <c r="J131" s="25">
        <v>246</v>
      </c>
      <c r="K131" s="25">
        <v>159</v>
      </c>
      <c r="L131" s="42">
        <v>2918</v>
      </c>
      <c r="M131" s="25">
        <v>0</v>
      </c>
      <c r="N131" s="25">
        <f t="shared" si="1"/>
        <v>158444</v>
      </c>
    </row>
    <row r="132" spans="1:14" ht="25.5" x14ac:dyDescent="0.25">
      <c r="A132" s="9" t="s">
        <v>248</v>
      </c>
      <c r="B132" s="7" t="s">
        <v>249</v>
      </c>
      <c r="C132" s="25">
        <v>208338</v>
      </c>
      <c r="D132" s="25">
        <v>83916</v>
      </c>
      <c r="E132" s="25">
        <v>3003</v>
      </c>
      <c r="F132" s="25">
        <v>6408</v>
      </c>
      <c r="G132" s="25">
        <v>2551</v>
      </c>
      <c r="H132" s="25">
        <v>1508</v>
      </c>
      <c r="I132" s="25">
        <v>1668</v>
      </c>
      <c r="J132" s="25">
        <v>427</v>
      </c>
      <c r="K132" s="25">
        <v>427</v>
      </c>
      <c r="L132" s="42">
        <v>5403</v>
      </c>
      <c r="M132" s="25">
        <v>0</v>
      </c>
      <c r="N132" s="25">
        <f t="shared" si="1"/>
        <v>313649</v>
      </c>
    </row>
    <row r="133" spans="1:14" ht="25.5" x14ac:dyDescent="0.25">
      <c r="A133" s="9" t="s">
        <v>250</v>
      </c>
      <c r="B133" s="7" t="s">
        <v>251</v>
      </c>
      <c r="C133" s="25">
        <v>1406336</v>
      </c>
      <c r="D133" s="25">
        <v>277777</v>
      </c>
      <c r="E133" s="25">
        <v>18290</v>
      </c>
      <c r="F133" s="25">
        <v>26101</v>
      </c>
      <c r="G133" s="25">
        <v>17504</v>
      </c>
      <c r="H133" s="25">
        <v>12134</v>
      </c>
      <c r="I133" s="25">
        <v>13923</v>
      </c>
      <c r="J133" s="25">
        <v>1941</v>
      </c>
      <c r="K133" s="25">
        <v>4320</v>
      </c>
      <c r="L133" s="42">
        <v>57206</v>
      </c>
      <c r="M133" s="25">
        <v>0</v>
      </c>
      <c r="N133" s="25">
        <f t="shared" si="1"/>
        <v>1835532</v>
      </c>
    </row>
    <row r="134" spans="1:14" ht="25.5" x14ac:dyDescent="0.25">
      <c r="A134" s="9" t="s">
        <v>252</v>
      </c>
      <c r="B134" s="7" t="s">
        <v>253</v>
      </c>
      <c r="C134" s="25">
        <v>799442</v>
      </c>
      <c r="D134" s="25">
        <v>223527</v>
      </c>
      <c r="E134" s="25">
        <v>10950</v>
      </c>
      <c r="F134" s="25">
        <v>21200</v>
      </c>
      <c r="G134" s="25">
        <v>10411</v>
      </c>
      <c r="H134" s="25">
        <v>6113</v>
      </c>
      <c r="I134" s="25">
        <v>7103</v>
      </c>
      <c r="J134" s="25">
        <v>1363</v>
      </c>
      <c r="K134" s="25">
        <v>1891</v>
      </c>
      <c r="L134" s="42">
        <v>0</v>
      </c>
      <c r="M134" s="25">
        <v>0</v>
      </c>
      <c r="N134" s="25">
        <f t="shared" si="1"/>
        <v>1082000</v>
      </c>
    </row>
    <row r="135" spans="1:14" ht="25.5" x14ac:dyDescent="0.25">
      <c r="A135" s="9" t="s">
        <v>254</v>
      </c>
      <c r="B135" s="7" t="s">
        <v>255</v>
      </c>
      <c r="C135" s="25">
        <v>350432</v>
      </c>
      <c r="D135" s="25">
        <v>125629</v>
      </c>
      <c r="E135" s="25">
        <v>4954</v>
      </c>
      <c r="F135" s="25">
        <v>9801</v>
      </c>
      <c r="G135" s="25">
        <v>4808</v>
      </c>
      <c r="H135" s="25">
        <v>2656</v>
      </c>
      <c r="I135" s="25">
        <v>3168</v>
      </c>
      <c r="J135" s="25">
        <v>642</v>
      </c>
      <c r="K135" s="25">
        <v>806</v>
      </c>
      <c r="L135" s="42">
        <v>0</v>
      </c>
      <c r="M135" s="25">
        <v>0</v>
      </c>
      <c r="N135" s="25">
        <f t="shared" si="1"/>
        <v>502896</v>
      </c>
    </row>
    <row r="136" spans="1:14" ht="25.5" x14ac:dyDescent="0.25">
      <c r="A136" s="9" t="s">
        <v>256</v>
      </c>
      <c r="B136" s="7" t="s">
        <v>257</v>
      </c>
      <c r="C136" s="25">
        <v>166136</v>
      </c>
      <c r="D136" s="25">
        <v>49627</v>
      </c>
      <c r="E136" s="25">
        <v>2492</v>
      </c>
      <c r="F136" s="25">
        <v>6141</v>
      </c>
      <c r="G136" s="25">
        <v>1121</v>
      </c>
      <c r="H136" s="25">
        <v>1079</v>
      </c>
      <c r="I136" s="25">
        <v>846</v>
      </c>
      <c r="J136" s="25">
        <v>372</v>
      </c>
      <c r="K136" s="25">
        <v>252</v>
      </c>
      <c r="L136" s="42">
        <v>5467</v>
      </c>
      <c r="M136" s="25">
        <v>0</v>
      </c>
      <c r="N136" s="25">
        <f t="shared" si="1"/>
        <v>233533</v>
      </c>
    </row>
    <row r="137" spans="1:14" ht="25.5" x14ac:dyDescent="0.25">
      <c r="A137" s="9" t="s">
        <v>258</v>
      </c>
      <c r="B137" s="7" t="s">
        <v>259</v>
      </c>
      <c r="C137" s="25">
        <v>137348</v>
      </c>
      <c r="D137" s="25">
        <v>71573</v>
      </c>
      <c r="E137" s="25">
        <v>2164</v>
      </c>
      <c r="F137" s="25">
        <v>5227</v>
      </c>
      <c r="G137" s="25">
        <v>1221</v>
      </c>
      <c r="H137" s="25">
        <v>902</v>
      </c>
      <c r="I137" s="25">
        <v>803</v>
      </c>
      <c r="J137" s="25">
        <v>364</v>
      </c>
      <c r="K137" s="25">
        <v>209</v>
      </c>
      <c r="L137" s="42">
        <v>0</v>
      </c>
      <c r="M137" s="25">
        <v>0</v>
      </c>
      <c r="N137" s="25">
        <f t="shared" si="1"/>
        <v>219811</v>
      </c>
    </row>
    <row r="138" spans="1:14" ht="38.25" x14ac:dyDescent="0.25">
      <c r="A138" s="9" t="s">
        <v>260</v>
      </c>
      <c r="B138" s="7" t="s">
        <v>261</v>
      </c>
      <c r="C138" s="25">
        <v>194938</v>
      </c>
      <c r="D138" s="25">
        <v>81477</v>
      </c>
      <c r="E138" s="25">
        <v>2324</v>
      </c>
      <c r="F138" s="25">
        <v>4676</v>
      </c>
      <c r="G138" s="25">
        <v>325</v>
      </c>
      <c r="H138" s="25">
        <v>1441</v>
      </c>
      <c r="I138" s="25">
        <v>874</v>
      </c>
      <c r="J138" s="25">
        <v>273</v>
      </c>
      <c r="K138" s="25">
        <v>442</v>
      </c>
      <c r="L138" s="42">
        <v>0</v>
      </c>
      <c r="M138" s="25">
        <v>0</v>
      </c>
      <c r="N138" s="25">
        <f t="shared" si="1"/>
        <v>286770</v>
      </c>
    </row>
    <row r="139" spans="1:14" ht="25.5" x14ac:dyDescent="0.25">
      <c r="A139" s="9" t="s">
        <v>262</v>
      </c>
      <c r="B139" s="7" t="s">
        <v>263</v>
      </c>
      <c r="C139" s="25">
        <v>431000</v>
      </c>
      <c r="D139" s="25">
        <v>127568</v>
      </c>
      <c r="E139" s="25">
        <v>6421</v>
      </c>
      <c r="F139" s="25">
        <v>14013</v>
      </c>
      <c r="G139" s="25">
        <v>4622</v>
      </c>
      <c r="H139" s="25">
        <v>3081</v>
      </c>
      <c r="I139" s="25">
        <v>3171</v>
      </c>
      <c r="J139" s="25">
        <v>899</v>
      </c>
      <c r="K139" s="25">
        <v>849</v>
      </c>
      <c r="L139" s="42">
        <v>14631</v>
      </c>
      <c r="M139" s="25">
        <v>0</v>
      </c>
      <c r="N139" s="25">
        <f t="shared" ref="N139:N202" si="2">SUM(C139:M139)</f>
        <v>606255</v>
      </c>
    </row>
    <row r="140" spans="1:14" ht="25.5" x14ac:dyDescent="0.25">
      <c r="A140" s="9" t="s">
        <v>264</v>
      </c>
      <c r="B140" s="7" t="s">
        <v>265</v>
      </c>
      <c r="C140" s="25">
        <v>843962</v>
      </c>
      <c r="D140" s="25">
        <v>230513</v>
      </c>
      <c r="E140" s="25">
        <v>11930</v>
      </c>
      <c r="F140" s="25">
        <v>24931</v>
      </c>
      <c r="G140" s="25">
        <v>10243</v>
      </c>
      <c r="H140" s="25">
        <v>6184</v>
      </c>
      <c r="I140" s="25">
        <v>6850</v>
      </c>
      <c r="J140" s="25">
        <v>1644</v>
      </c>
      <c r="K140" s="25">
        <v>1793</v>
      </c>
      <c r="L140" s="42">
        <v>16307</v>
      </c>
      <c r="M140" s="25">
        <v>0</v>
      </c>
      <c r="N140" s="25">
        <f t="shared" si="2"/>
        <v>1154357</v>
      </c>
    </row>
    <row r="141" spans="1:14" ht="25.5" x14ac:dyDescent="0.25">
      <c r="A141" s="9" t="s">
        <v>266</v>
      </c>
      <c r="B141" s="7" t="s">
        <v>267</v>
      </c>
      <c r="C141" s="25">
        <v>187130</v>
      </c>
      <c r="D141" s="25">
        <v>61190</v>
      </c>
      <c r="E141" s="25">
        <v>2656</v>
      </c>
      <c r="F141" s="25">
        <v>5807</v>
      </c>
      <c r="G141" s="25">
        <v>1250</v>
      </c>
      <c r="H141" s="25">
        <v>1333</v>
      </c>
      <c r="I141" s="25">
        <v>1091</v>
      </c>
      <c r="J141" s="25">
        <v>372</v>
      </c>
      <c r="K141" s="25">
        <v>370</v>
      </c>
      <c r="L141" s="42">
        <v>9985</v>
      </c>
      <c r="M141" s="25">
        <v>0</v>
      </c>
      <c r="N141" s="25">
        <f t="shared" si="2"/>
        <v>271184</v>
      </c>
    </row>
    <row r="142" spans="1:14" ht="25.5" x14ac:dyDescent="0.25">
      <c r="A142" s="9" t="s">
        <v>268</v>
      </c>
      <c r="B142" s="7" t="s">
        <v>269</v>
      </c>
      <c r="C142" s="25">
        <v>327146</v>
      </c>
      <c r="D142" s="25">
        <v>82992</v>
      </c>
      <c r="E142" s="25">
        <v>4776</v>
      </c>
      <c r="F142" s="25">
        <v>9362</v>
      </c>
      <c r="G142" s="25">
        <v>3521</v>
      </c>
      <c r="H142" s="25">
        <v>2501</v>
      </c>
      <c r="I142" s="25">
        <v>2606</v>
      </c>
      <c r="J142" s="25">
        <v>630</v>
      </c>
      <c r="K142" s="25">
        <v>761</v>
      </c>
      <c r="L142" s="42">
        <v>0</v>
      </c>
      <c r="M142" s="25">
        <v>0</v>
      </c>
      <c r="N142" s="25">
        <f t="shared" si="2"/>
        <v>434295</v>
      </c>
    </row>
    <row r="143" spans="1:14" ht="25.5" x14ac:dyDescent="0.25">
      <c r="A143" s="9" t="s">
        <v>270</v>
      </c>
      <c r="B143" s="7" t="s">
        <v>271</v>
      </c>
      <c r="C143" s="25">
        <v>1619918</v>
      </c>
      <c r="D143" s="25">
        <v>470089</v>
      </c>
      <c r="E143" s="25">
        <v>21815</v>
      </c>
      <c r="F143" s="25">
        <v>36090</v>
      </c>
      <c r="G143" s="25">
        <v>25333</v>
      </c>
      <c r="H143" s="25">
        <v>13322</v>
      </c>
      <c r="I143" s="25">
        <v>17140</v>
      </c>
      <c r="J143" s="25">
        <v>2444</v>
      </c>
      <c r="K143" s="25">
        <v>4496</v>
      </c>
      <c r="L143" s="42">
        <v>0</v>
      </c>
      <c r="M143" s="25">
        <v>0</v>
      </c>
      <c r="N143" s="25">
        <f t="shared" si="2"/>
        <v>2210647</v>
      </c>
    </row>
    <row r="144" spans="1:14" ht="25.5" x14ac:dyDescent="0.25">
      <c r="A144" s="9" t="s">
        <v>272</v>
      </c>
      <c r="B144" s="7" t="s">
        <v>273</v>
      </c>
      <c r="C144" s="25">
        <v>489780</v>
      </c>
      <c r="D144" s="25">
        <v>80637</v>
      </c>
      <c r="E144" s="25">
        <v>6638</v>
      </c>
      <c r="F144" s="25">
        <v>9966</v>
      </c>
      <c r="G144" s="25">
        <v>7456</v>
      </c>
      <c r="H144" s="25">
        <v>4193</v>
      </c>
      <c r="I144" s="25">
        <v>5248</v>
      </c>
      <c r="J144" s="25">
        <v>686</v>
      </c>
      <c r="K144" s="25">
        <v>1472</v>
      </c>
      <c r="L144" s="42">
        <v>0</v>
      </c>
      <c r="M144" s="25">
        <v>0</v>
      </c>
      <c r="N144" s="25">
        <f t="shared" si="2"/>
        <v>606076</v>
      </c>
    </row>
    <row r="145" spans="1:14" x14ac:dyDescent="0.25">
      <c r="A145" s="9" t="s">
        <v>274</v>
      </c>
      <c r="B145" s="7" t="s">
        <v>275</v>
      </c>
      <c r="C145" s="25">
        <v>797968</v>
      </c>
      <c r="D145" s="25">
        <v>318228</v>
      </c>
      <c r="E145" s="25">
        <v>10962</v>
      </c>
      <c r="F145" s="25">
        <v>19978</v>
      </c>
      <c r="G145" s="25">
        <v>11007</v>
      </c>
      <c r="H145" s="25">
        <v>6299</v>
      </c>
      <c r="I145" s="25">
        <v>7504</v>
      </c>
      <c r="J145" s="25">
        <v>1306</v>
      </c>
      <c r="K145" s="25">
        <v>2024</v>
      </c>
      <c r="L145" s="42">
        <v>58631</v>
      </c>
      <c r="M145" s="25">
        <v>0</v>
      </c>
      <c r="N145" s="25">
        <f t="shared" si="2"/>
        <v>1233907</v>
      </c>
    </row>
    <row r="146" spans="1:14" ht="25.5" x14ac:dyDescent="0.25">
      <c r="A146" s="9" t="s">
        <v>276</v>
      </c>
      <c r="B146" s="7" t="s">
        <v>277</v>
      </c>
      <c r="C146" s="25">
        <v>373250</v>
      </c>
      <c r="D146" s="25">
        <v>112991</v>
      </c>
      <c r="E146" s="25">
        <v>5181</v>
      </c>
      <c r="F146" s="25">
        <v>9283</v>
      </c>
      <c r="G146" s="25">
        <v>3085</v>
      </c>
      <c r="H146" s="25">
        <v>2967</v>
      </c>
      <c r="I146" s="25">
        <v>2781</v>
      </c>
      <c r="J146" s="25">
        <v>683</v>
      </c>
      <c r="K146" s="25">
        <v>957</v>
      </c>
      <c r="L146" s="42">
        <v>30859</v>
      </c>
      <c r="M146" s="25">
        <v>0</v>
      </c>
      <c r="N146" s="25">
        <f t="shared" si="2"/>
        <v>542037</v>
      </c>
    </row>
    <row r="147" spans="1:14" ht="25.5" x14ac:dyDescent="0.25">
      <c r="A147" s="9" t="s">
        <v>278</v>
      </c>
      <c r="B147" s="7" t="s">
        <v>279</v>
      </c>
      <c r="C147" s="25">
        <v>100730</v>
      </c>
      <c r="D147" s="25">
        <v>37073</v>
      </c>
      <c r="E147" s="25">
        <v>1600</v>
      </c>
      <c r="F147" s="25">
        <v>3464</v>
      </c>
      <c r="G147" s="25">
        <v>409</v>
      </c>
      <c r="H147" s="25">
        <v>726</v>
      </c>
      <c r="I147" s="25">
        <v>490</v>
      </c>
      <c r="J147" s="25">
        <v>231</v>
      </c>
      <c r="K147" s="25">
        <v>199</v>
      </c>
      <c r="L147" s="42">
        <v>0</v>
      </c>
      <c r="M147" s="25">
        <v>0</v>
      </c>
      <c r="N147" s="25">
        <f t="shared" si="2"/>
        <v>144922</v>
      </c>
    </row>
    <row r="148" spans="1:14" ht="25.5" x14ac:dyDescent="0.25">
      <c r="A148" s="9" t="s">
        <v>280</v>
      </c>
      <c r="B148" s="7" t="s">
        <v>281</v>
      </c>
      <c r="C148" s="25">
        <v>200792</v>
      </c>
      <c r="D148" s="25">
        <v>53529</v>
      </c>
      <c r="E148" s="25">
        <v>3100</v>
      </c>
      <c r="F148" s="25">
        <v>7334</v>
      </c>
      <c r="G148" s="25">
        <v>1963</v>
      </c>
      <c r="H148" s="25">
        <v>1349</v>
      </c>
      <c r="I148" s="25">
        <v>1294</v>
      </c>
      <c r="J148" s="25">
        <v>467</v>
      </c>
      <c r="K148" s="25">
        <v>331</v>
      </c>
      <c r="L148" s="42">
        <v>0</v>
      </c>
      <c r="M148" s="25">
        <v>0</v>
      </c>
      <c r="N148" s="25">
        <f t="shared" si="2"/>
        <v>270159</v>
      </c>
    </row>
    <row r="149" spans="1:14" ht="25.5" x14ac:dyDescent="0.25">
      <c r="A149" s="9" t="s">
        <v>282</v>
      </c>
      <c r="B149" s="7" t="s">
        <v>283</v>
      </c>
      <c r="C149" s="25">
        <v>90568</v>
      </c>
      <c r="D149" s="25">
        <v>35273</v>
      </c>
      <c r="E149" s="25">
        <v>1419</v>
      </c>
      <c r="F149" s="25">
        <v>3381</v>
      </c>
      <c r="G149" s="25">
        <v>738</v>
      </c>
      <c r="H149" s="25">
        <v>606</v>
      </c>
      <c r="I149" s="25">
        <v>519</v>
      </c>
      <c r="J149" s="25">
        <v>216</v>
      </c>
      <c r="K149" s="25">
        <v>146</v>
      </c>
      <c r="L149" s="42">
        <v>454</v>
      </c>
      <c r="M149" s="25">
        <v>0</v>
      </c>
      <c r="N149" s="25">
        <f t="shared" si="2"/>
        <v>133320</v>
      </c>
    </row>
    <row r="150" spans="1:14" ht="25.5" x14ac:dyDescent="0.25">
      <c r="A150" s="9" t="s">
        <v>284</v>
      </c>
      <c r="B150" s="7" t="s">
        <v>285</v>
      </c>
      <c r="C150" s="25">
        <v>643814</v>
      </c>
      <c r="D150" s="25">
        <v>163264</v>
      </c>
      <c r="E150" s="25">
        <v>8983</v>
      </c>
      <c r="F150" s="25">
        <v>13740</v>
      </c>
      <c r="G150" s="25">
        <v>7804</v>
      </c>
      <c r="H150" s="25">
        <v>5508</v>
      </c>
      <c r="I150" s="25">
        <v>6179</v>
      </c>
      <c r="J150" s="25">
        <v>936</v>
      </c>
      <c r="K150" s="25">
        <v>1923</v>
      </c>
      <c r="L150" s="42">
        <v>0</v>
      </c>
      <c r="M150" s="25">
        <v>0</v>
      </c>
      <c r="N150" s="25">
        <f t="shared" si="2"/>
        <v>852151</v>
      </c>
    </row>
    <row r="151" spans="1:14" ht="25.5" x14ac:dyDescent="0.25">
      <c r="A151" s="9" t="s">
        <v>286</v>
      </c>
      <c r="B151" s="7" t="s">
        <v>287</v>
      </c>
      <c r="C151" s="25">
        <v>112440</v>
      </c>
      <c r="D151" s="25">
        <v>40048</v>
      </c>
      <c r="E151" s="25">
        <v>1798</v>
      </c>
      <c r="F151" s="25">
        <v>4801</v>
      </c>
      <c r="G151" s="25">
        <v>752</v>
      </c>
      <c r="H151" s="25">
        <v>670</v>
      </c>
      <c r="I151" s="25">
        <v>490</v>
      </c>
      <c r="J151" s="25">
        <v>300</v>
      </c>
      <c r="K151" s="25">
        <v>123</v>
      </c>
      <c r="L151" s="42">
        <v>0</v>
      </c>
      <c r="M151" s="25">
        <v>0</v>
      </c>
      <c r="N151" s="25">
        <f t="shared" si="2"/>
        <v>161422</v>
      </c>
    </row>
    <row r="152" spans="1:14" ht="25.5" x14ac:dyDescent="0.25">
      <c r="A152" s="9" t="s">
        <v>288</v>
      </c>
      <c r="B152" s="7" t="s">
        <v>289</v>
      </c>
      <c r="C152" s="25">
        <v>1001158</v>
      </c>
      <c r="D152" s="25">
        <v>219128</v>
      </c>
      <c r="E152" s="25">
        <v>12596</v>
      </c>
      <c r="F152" s="25">
        <v>18245</v>
      </c>
      <c r="G152" s="25">
        <v>8606</v>
      </c>
      <c r="H152" s="25">
        <v>8530</v>
      </c>
      <c r="I152" s="25">
        <v>8244</v>
      </c>
      <c r="J152" s="25">
        <v>1379</v>
      </c>
      <c r="K152" s="25">
        <v>2984</v>
      </c>
      <c r="L152" s="42">
        <v>35262</v>
      </c>
      <c r="M152" s="25">
        <v>0</v>
      </c>
      <c r="N152" s="25">
        <f t="shared" si="2"/>
        <v>1316132</v>
      </c>
    </row>
    <row r="153" spans="1:14" ht="25.5" x14ac:dyDescent="0.25">
      <c r="A153" s="9" t="s">
        <v>290</v>
      </c>
      <c r="B153" s="7" t="s">
        <v>291</v>
      </c>
      <c r="C153" s="25">
        <v>101768</v>
      </c>
      <c r="D153" s="25">
        <v>38941</v>
      </c>
      <c r="E153" s="25">
        <v>1578</v>
      </c>
      <c r="F153" s="25">
        <v>3824</v>
      </c>
      <c r="G153" s="25">
        <v>969</v>
      </c>
      <c r="H153" s="25">
        <v>668</v>
      </c>
      <c r="I153" s="25">
        <v>624</v>
      </c>
      <c r="J153" s="25">
        <v>253</v>
      </c>
      <c r="K153" s="25">
        <v>157</v>
      </c>
      <c r="L153" s="42">
        <v>2178</v>
      </c>
      <c r="M153" s="25">
        <v>0</v>
      </c>
      <c r="N153" s="25">
        <f t="shared" si="2"/>
        <v>150960</v>
      </c>
    </row>
    <row r="154" spans="1:14" ht="25.5" x14ac:dyDescent="0.25">
      <c r="A154" s="9" t="s">
        <v>292</v>
      </c>
      <c r="B154" s="7" t="s">
        <v>293</v>
      </c>
      <c r="C154" s="25">
        <v>466112</v>
      </c>
      <c r="D154" s="25">
        <v>95434</v>
      </c>
      <c r="E154" s="25">
        <v>5944</v>
      </c>
      <c r="F154" s="25">
        <v>7841</v>
      </c>
      <c r="G154" s="25">
        <v>4778</v>
      </c>
      <c r="H154" s="25">
        <v>4096</v>
      </c>
      <c r="I154" s="25">
        <v>4271</v>
      </c>
      <c r="J154" s="25">
        <v>681</v>
      </c>
      <c r="K154" s="25">
        <v>1485</v>
      </c>
      <c r="L154" s="42">
        <v>19362</v>
      </c>
      <c r="M154" s="25">
        <v>0</v>
      </c>
      <c r="N154" s="25">
        <f t="shared" si="2"/>
        <v>610004</v>
      </c>
    </row>
    <row r="155" spans="1:14" ht="25.5" x14ac:dyDescent="0.25">
      <c r="A155" s="9" t="s">
        <v>294</v>
      </c>
      <c r="B155" s="7" t="s">
        <v>295</v>
      </c>
      <c r="C155" s="25">
        <v>241522</v>
      </c>
      <c r="D155" s="25">
        <v>94758</v>
      </c>
      <c r="E155" s="25">
        <v>3608</v>
      </c>
      <c r="F155" s="25">
        <v>8030</v>
      </c>
      <c r="G155" s="25">
        <v>2512</v>
      </c>
      <c r="H155" s="25">
        <v>1701</v>
      </c>
      <c r="I155" s="25">
        <v>1712</v>
      </c>
      <c r="J155" s="25">
        <v>528</v>
      </c>
      <c r="K155" s="25">
        <v>457</v>
      </c>
      <c r="L155" s="42">
        <v>0</v>
      </c>
      <c r="M155" s="25">
        <v>0</v>
      </c>
      <c r="N155" s="25">
        <f t="shared" si="2"/>
        <v>354828</v>
      </c>
    </row>
    <row r="156" spans="1:14" ht="25.5" x14ac:dyDescent="0.25">
      <c r="A156" s="9" t="s">
        <v>296</v>
      </c>
      <c r="B156" s="7" t="s">
        <v>297</v>
      </c>
      <c r="C156" s="25">
        <v>151402</v>
      </c>
      <c r="D156" s="25">
        <v>65391</v>
      </c>
      <c r="E156" s="25">
        <v>2302</v>
      </c>
      <c r="F156" s="25">
        <v>5328</v>
      </c>
      <c r="G156" s="25">
        <v>342</v>
      </c>
      <c r="H156" s="25">
        <v>1037</v>
      </c>
      <c r="I156" s="25">
        <v>578</v>
      </c>
      <c r="J156" s="25">
        <v>336</v>
      </c>
      <c r="K156" s="25">
        <v>265</v>
      </c>
      <c r="L156" s="42">
        <v>0</v>
      </c>
      <c r="M156" s="25">
        <v>0</v>
      </c>
      <c r="N156" s="25">
        <f t="shared" si="2"/>
        <v>226981</v>
      </c>
    </row>
    <row r="157" spans="1:14" ht="25.5" x14ac:dyDescent="0.25">
      <c r="A157" s="9" t="s">
        <v>298</v>
      </c>
      <c r="B157" s="7" t="s">
        <v>299</v>
      </c>
      <c r="C157" s="25">
        <v>219492</v>
      </c>
      <c r="D157" s="25">
        <v>82415</v>
      </c>
      <c r="E157" s="25">
        <v>3132</v>
      </c>
      <c r="F157" s="25">
        <v>7709</v>
      </c>
      <c r="G157" s="25">
        <v>1954</v>
      </c>
      <c r="H157" s="25">
        <v>1430</v>
      </c>
      <c r="I157" s="25">
        <v>1309</v>
      </c>
      <c r="J157" s="25">
        <v>457</v>
      </c>
      <c r="K157" s="25">
        <v>343</v>
      </c>
      <c r="L157" s="42">
        <v>0</v>
      </c>
      <c r="M157" s="25">
        <v>0</v>
      </c>
      <c r="N157" s="25">
        <f t="shared" si="2"/>
        <v>318241</v>
      </c>
    </row>
    <row r="158" spans="1:14" ht="25.5" x14ac:dyDescent="0.25">
      <c r="A158" s="9" t="s">
        <v>300</v>
      </c>
      <c r="B158" s="7" t="s">
        <v>301</v>
      </c>
      <c r="C158" s="25">
        <v>170120</v>
      </c>
      <c r="D158" s="25">
        <v>67929</v>
      </c>
      <c r="E158" s="25">
        <v>2498</v>
      </c>
      <c r="F158" s="25">
        <v>5440</v>
      </c>
      <c r="G158" s="25">
        <v>1806</v>
      </c>
      <c r="H158" s="25">
        <v>1215</v>
      </c>
      <c r="I158" s="25">
        <v>1242</v>
      </c>
      <c r="J158" s="25">
        <v>369</v>
      </c>
      <c r="K158" s="25">
        <v>335</v>
      </c>
      <c r="L158" s="42">
        <v>0</v>
      </c>
      <c r="M158" s="25">
        <v>0</v>
      </c>
      <c r="N158" s="25">
        <f t="shared" si="2"/>
        <v>250954</v>
      </c>
    </row>
    <row r="159" spans="1:14" ht="25.5" x14ac:dyDescent="0.25">
      <c r="A159" s="9" t="s">
        <v>302</v>
      </c>
      <c r="B159" s="7" t="s">
        <v>303</v>
      </c>
      <c r="C159" s="25">
        <v>749990</v>
      </c>
      <c r="D159" s="25">
        <v>95608</v>
      </c>
      <c r="E159" s="25">
        <v>9714</v>
      </c>
      <c r="F159" s="25">
        <v>15304</v>
      </c>
      <c r="G159" s="25">
        <v>12690</v>
      </c>
      <c r="H159" s="25">
        <v>6249</v>
      </c>
      <c r="I159" s="25">
        <v>8280</v>
      </c>
      <c r="J159" s="25">
        <v>1009</v>
      </c>
      <c r="K159" s="25">
        <v>2154</v>
      </c>
      <c r="L159" s="42">
        <v>0</v>
      </c>
      <c r="M159" s="25">
        <v>0</v>
      </c>
      <c r="N159" s="25">
        <f t="shared" si="2"/>
        <v>900998</v>
      </c>
    </row>
    <row r="160" spans="1:14" ht="25.5" x14ac:dyDescent="0.25">
      <c r="A160" s="9" t="s">
        <v>304</v>
      </c>
      <c r="B160" s="7" t="s">
        <v>305</v>
      </c>
      <c r="C160" s="25">
        <v>69526</v>
      </c>
      <c r="D160" s="25">
        <v>30075</v>
      </c>
      <c r="E160" s="25">
        <v>1174</v>
      </c>
      <c r="F160" s="25">
        <v>3374</v>
      </c>
      <c r="G160" s="25">
        <v>281</v>
      </c>
      <c r="H160" s="25">
        <v>374</v>
      </c>
      <c r="I160" s="25">
        <v>181</v>
      </c>
      <c r="J160" s="25">
        <v>207</v>
      </c>
      <c r="K160" s="25">
        <v>46</v>
      </c>
      <c r="L160" s="42">
        <v>0</v>
      </c>
      <c r="M160" s="25">
        <v>0</v>
      </c>
      <c r="N160" s="25">
        <f t="shared" si="2"/>
        <v>105238</v>
      </c>
    </row>
    <row r="161" spans="1:14" ht="25.5" x14ac:dyDescent="0.25">
      <c r="A161" s="9" t="s">
        <v>306</v>
      </c>
      <c r="B161" s="7" t="s">
        <v>307</v>
      </c>
      <c r="C161" s="25">
        <v>188038</v>
      </c>
      <c r="D161" s="25">
        <v>48240</v>
      </c>
      <c r="E161" s="25">
        <v>2813</v>
      </c>
      <c r="F161" s="25">
        <v>6072</v>
      </c>
      <c r="G161" s="25">
        <v>2186</v>
      </c>
      <c r="H161" s="25">
        <v>1355</v>
      </c>
      <c r="I161" s="25">
        <v>1466</v>
      </c>
      <c r="J161" s="25">
        <v>392</v>
      </c>
      <c r="K161" s="25">
        <v>378</v>
      </c>
      <c r="L161" s="42">
        <v>8193</v>
      </c>
      <c r="M161" s="25">
        <v>0</v>
      </c>
      <c r="N161" s="25">
        <f t="shared" si="2"/>
        <v>259133</v>
      </c>
    </row>
    <row r="162" spans="1:14" ht="25.5" x14ac:dyDescent="0.25">
      <c r="A162" s="9" t="s">
        <v>308</v>
      </c>
      <c r="B162" s="7" t="s">
        <v>309</v>
      </c>
      <c r="C162" s="25">
        <v>307590</v>
      </c>
      <c r="D162" s="25">
        <v>47176</v>
      </c>
      <c r="E162" s="25">
        <v>4356</v>
      </c>
      <c r="F162" s="25">
        <v>8566</v>
      </c>
      <c r="G162" s="25">
        <v>4450</v>
      </c>
      <c r="H162" s="25">
        <v>2340</v>
      </c>
      <c r="I162" s="25">
        <v>2848</v>
      </c>
      <c r="J162" s="25">
        <v>564</v>
      </c>
      <c r="K162" s="25">
        <v>713</v>
      </c>
      <c r="L162" s="42">
        <v>0</v>
      </c>
      <c r="M162" s="25">
        <v>0</v>
      </c>
      <c r="N162" s="25">
        <f t="shared" si="2"/>
        <v>378603</v>
      </c>
    </row>
    <row r="163" spans="1:14" ht="25.5" x14ac:dyDescent="0.25">
      <c r="A163" s="9" t="s">
        <v>310</v>
      </c>
      <c r="B163" s="7" t="s">
        <v>311</v>
      </c>
      <c r="C163" s="25">
        <v>252106</v>
      </c>
      <c r="D163" s="25">
        <v>84826</v>
      </c>
      <c r="E163" s="25">
        <v>3674</v>
      </c>
      <c r="F163" s="25">
        <v>7877</v>
      </c>
      <c r="G163" s="25">
        <v>2099</v>
      </c>
      <c r="H163" s="25">
        <v>1821</v>
      </c>
      <c r="I163" s="25">
        <v>1650</v>
      </c>
      <c r="J163" s="25">
        <v>520</v>
      </c>
      <c r="K163" s="25">
        <v>513</v>
      </c>
      <c r="L163" s="42">
        <v>13688</v>
      </c>
      <c r="M163" s="25">
        <v>0</v>
      </c>
      <c r="N163" s="25">
        <f t="shared" si="2"/>
        <v>368774</v>
      </c>
    </row>
    <row r="164" spans="1:14" ht="25.5" x14ac:dyDescent="0.25">
      <c r="A164" s="9" t="s">
        <v>312</v>
      </c>
      <c r="B164" s="7" t="s">
        <v>313</v>
      </c>
      <c r="C164" s="25">
        <v>138282</v>
      </c>
      <c r="D164" s="25">
        <v>59206</v>
      </c>
      <c r="E164" s="25">
        <v>2201</v>
      </c>
      <c r="F164" s="25">
        <v>5402</v>
      </c>
      <c r="G164" s="25">
        <v>942</v>
      </c>
      <c r="H164" s="25">
        <v>899</v>
      </c>
      <c r="I164" s="25">
        <v>702</v>
      </c>
      <c r="J164" s="25">
        <v>341</v>
      </c>
      <c r="K164" s="25">
        <v>205</v>
      </c>
      <c r="L164" s="42">
        <v>0</v>
      </c>
      <c r="M164" s="25">
        <v>0</v>
      </c>
      <c r="N164" s="25">
        <f t="shared" si="2"/>
        <v>208180</v>
      </c>
    </row>
    <row r="165" spans="1:14" ht="25.5" x14ac:dyDescent="0.25">
      <c r="A165" s="9" t="s">
        <v>314</v>
      </c>
      <c r="B165" s="7" t="s">
        <v>315</v>
      </c>
      <c r="C165" s="25">
        <v>320362</v>
      </c>
      <c r="D165" s="25">
        <v>80483</v>
      </c>
      <c r="E165" s="25">
        <v>4657</v>
      </c>
      <c r="F165" s="25">
        <v>8340</v>
      </c>
      <c r="G165" s="25">
        <v>3341</v>
      </c>
      <c r="H165" s="25">
        <v>2570</v>
      </c>
      <c r="I165" s="25">
        <v>2638</v>
      </c>
      <c r="J165" s="25">
        <v>589</v>
      </c>
      <c r="K165" s="25">
        <v>829</v>
      </c>
      <c r="L165" s="42">
        <v>8155</v>
      </c>
      <c r="M165" s="25">
        <v>0</v>
      </c>
      <c r="N165" s="25">
        <f t="shared" si="2"/>
        <v>431964</v>
      </c>
    </row>
    <row r="166" spans="1:14" ht="25.5" x14ac:dyDescent="0.25">
      <c r="A166" s="9" t="s">
        <v>316</v>
      </c>
      <c r="B166" s="7" t="s">
        <v>317</v>
      </c>
      <c r="C166" s="25">
        <v>1820976</v>
      </c>
      <c r="D166" s="25">
        <v>296591</v>
      </c>
      <c r="E166" s="25">
        <v>22452</v>
      </c>
      <c r="F166" s="25">
        <v>27859</v>
      </c>
      <c r="G166" s="25">
        <v>15559</v>
      </c>
      <c r="H166" s="25">
        <v>16184</v>
      </c>
      <c r="I166" s="25">
        <v>15801</v>
      </c>
      <c r="J166" s="25">
        <v>2173</v>
      </c>
      <c r="K166" s="25">
        <v>5971</v>
      </c>
      <c r="L166" s="42">
        <v>0</v>
      </c>
      <c r="M166" s="25">
        <v>0</v>
      </c>
      <c r="N166" s="25">
        <f t="shared" si="2"/>
        <v>2223566</v>
      </c>
    </row>
    <row r="167" spans="1:14" ht="25.5" x14ac:dyDescent="0.25">
      <c r="A167" s="9" t="s">
        <v>318</v>
      </c>
      <c r="B167" s="7" t="s">
        <v>319</v>
      </c>
      <c r="C167" s="25">
        <v>290444</v>
      </c>
      <c r="D167" s="25">
        <v>80723</v>
      </c>
      <c r="E167" s="25">
        <v>4328</v>
      </c>
      <c r="F167" s="25">
        <v>7310</v>
      </c>
      <c r="G167" s="25">
        <v>2011</v>
      </c>
      <c r="H167" s="25">
        <v>2404</v>
      </c>
      <c r="I167" s="25">
        <v>2105</v>
      </c>
      <c r="J167" s="25">
        <v>571</v>
      </c>
      <c r="K167" s="25">
        <v>797</v>
      </c>
      <c r="L167" s="42">
        <v>9779</v>
      </c>
      <c r="M167" s="25">
        <v>0</v>
      </c>
      <c r="N167" s="25">
        <f t="shared" si="2"/>
        <v>400472</v>
      </c>
    </row>
    <row r="168" spans="1:14" ht="25.5" x14ac:dyDescent="0.25">
      <c r="A168" s="9" t="s">
        <v>320</v>
      </c>
      <c r="B168" s="7" t="s">
        <v>321</v>
      </c>
      <c r="C168" s="25">
        <v>372252</v>
      </c>
      <c r="D168" s="25">
        <v>73386</v>
      </c>
      <c r="E168" s="25">
        <v>5162</v>
      </c>
      <c r="F168" s="25">
        <v>10090</v>
      </c>
      <c r="G168" s="25">
        <v>4951</v>
      </c>
      <c r="H168" s="25">
        <v>2835</v>
      </c>
      <c r="I168" s="25">
        <v>3325</v>
      </c>
      <c r="J168" s="25">
        <v>651</v>
      </c>
      <c r="K168" s="25">
        <v>870</v>
      </c>
      <c r="L168" s="42">
        <v>0</v>
      </c>
      <c r="M168" s="25">
        <v>0</v>
      </c>
      <c r="N168" s="25">
        <f t="shared" si="2"/>
        <v>473522</v>
      </c>
    </row>
    <row r="169" spans="1:14" ht="25.5" x14ac:dyDescent="0.25">
      <c r="A169" s="9" t="s">
        <v>322</v>
      </c>
      <c r="B169" s="7" t="s">
        <v>323</v>
      </c>
      <c r="C169" s="25">
        <v>174206</v>
      </c>
      <c r="D169" s="25">
        <v>58130</v>
      </c>
      <c r="E169" s="25">
        <v>2445</v>
      </c>
      <c r="F169" s="25">
        <v>5741</v>
      </c>
      <c r="G169" s="25">
        <v>1295</v>
      </c>
      <c r="H169" s="25">
        <v>1177</v>
      </c>
      <c r="I169" s="25">
        <v>991</v>
      </c>
      <c r="J169" s="25">
        <v>359</v>
      </c>
      <c r="K169" s="25">
        <v>302</v>
      </c>
      <c r="L169" s="42">
        <v>9471</v>
      </c>
      <c r="M169" s="25">
        <v>0</v>
      </c>
      <c r="N169" s="25">
        <f t="shared" si="2"/>
        <v>254117</v>
      </c>
    </row>
    <row r="170" spans="1:14" ht="25.5" x14ac:dyDescent="0.25">
      <c r="A170" s="9" t="s">
        <v>324</v>
      </c>
      <c r="B170" s="7" t="s">
        <v>325</v>
      </c>
      <c r="C170" s="25">
        <v>217828</v>
      </c>
      <c r="D170" s="25">
        <v>49941</v>
      </c>
      <c r="E170" s="25">
        <v>3265</v>
      </c>
      <c r="F170" s="25">
        <v>7226</v>
      </c>
      <c r="G170" s="25">
        <v>2464</v>
      </c>
      <c r="H170" s="25">
        <v>1542</v>
      </c>
      <c r="I170" s="25">
        <v>1620</v>
      </c>
      <c r="J170" s="25">
        <v>463</v>
      </c>
      <c r="K170" s="25">
        <v>418</v>
      </c>
      <c r="L170" s="42">
        <v>0</v>
      </c>
      <c r="M170" s="25">
        <v>0</v>
      </c>
      <c r="N170" s="25">
        <f t="shared" si="2"/>
        <v>284767</v>
      </c>
    </row>
    <row r="171" spans="1:14" ht="25.5" x14ac:dyDescent="0.25">
      <c r="A171" s="9" t="s">
        <v>326</v>
      </c>
      <c r="B171" s="7" t="s">
        <v>327</v>
      </c>
      <c r="C171" s="25">
        <v>169250</v>
      </c>
      <c r="D171" s="25">
        <v>42706</v>
      </c>
      <c r="E171" s="25">
        <v>2484</v>
      </c>
      <c r="F171" s="25">
        <v>5511</v>
      </c>
      <c r="G171" s="25">
        <v>1826</v>
      </c>
      <c r="H171" s="25">
        <v>1195</v>
      </c>
      <c r="I171" s="25">
        <v>1235</v>
      </c>
      <c r="J171" s="25">
        <v>346</v>
      </c>
      <c r="K171" s="25">
        <v>325</v>
      </c>
      <c r="L171" s="42">
        <v>5197</v>
      </c>
      <c r="M171" s="25">
        <v>0</v>
      </c>
      <c r="N171" s="25">
        <f t="shared" si="2"/>
        <v>230075</v>
      </c>
    </row>
    <row r="172" spans="1:14" ht="25.5" x14ac:dyDescent="0.25">
      <c r="A172" s="9" t="s">
        <v>328</v>
      </c>
      <c r="B172" s="7" t="s">
        <v>329</v>
      </c>
      <c r="C172" s="25">
        <v>145976</v>
      </c>
      <c r="D172" s="25">
        <v>90691</v>
      </c>
      <c r="E172" s="25">
        <v>2236</v>
      </c>
      <c r="F172" s="25">
        <v>5382</v>
      </c>
      <c r="G172" s="25">
        <v>1414</v>
      </c>
      <c r="H172" s="25">
        <v>966</v>
      </c>
      <c r="I172" s="25">
        <v>919</v>
      </c>
      <c r="J172" s="25">
        <v>341</v>
      </c>
      <c r="K172" s="25">
        <v>232</v>
      </c>
      <c r="L172" s="42">
        <v>23608</v>
      </c>
      <c r="M172" s="25">
        <v>0</v>
      </c>
      <c r="N172" s="25">
        <f t="shared" si="2"/>
        <v>271765</v>
      </c>
    </row>
    <row r="173" spans="1:14" ht="25.5" x14ac:dyDescent="0.25">
      <c r="A173" s="9" t="s">
        <v>330</v>
      </c>
      <c r="B173" s="7" t="s">
        <v>331</v>
      </c>
      <c r="C173" s="25">
        <v>223460</v>
      </c>
      <c r="D173" s="25">
        <v>49836</v>
      </c>
      <c r="E173" s="25">
        <v>3276</v>
      </c>
      <c r="F173" s="25">
        <v>7199</v>
      </c>
      <c r="G173" s="25">
        <v>2589</v>
      </c>
      <c r="H173" s="25">
        <v>1588</v>
      </c>
      <c r="I173" s="25">
        <v>1701</v>
      </c>
      <c r="J173" s="25">
        <v>466</v>
      </c>
      <c r="K173" s="25">
        <v>436</v>
      </c>
      <c r="L173" s="42">
        <v>0</v>
      </c>
      <c r="M173" s="25">
        <v>0</v>
      </c>
      <c r="N173" s="25">
        <f t="shared" si="2"/>
        <v>290551</v>
      </c>
    </row>
    <row r="174" spans="1:14" ht="25.5" x14ac:dyDescent="0.25">
      <c r="A174" s="9" t="s">
        <v>332</v>
      </c>
      <c r="B174" s="7" t="s">
        <v>333</v>
      </c>
      <c r="C174" s="25">
        <v>162058</v>
      </c>
      <c r="D174" s="25">
        <v>85497</v>
      </c>
      <c r="E174" s="25">
        <v>2434</v>
      </c>
      <c r="F174" s="25">
        <v>5609</v>
      </c>
      <c r="G174" s="25">
        <v>1466</v>
      </c>
      <c r="H174" s="25">
        <v>1113</v>
      </c>
      <c r="I174" s="25">
        <v>1032</v>
      </c>
      <c r="J174" s="25">
        <v>350</v>
      </c>
      <c r="K174" s="25">
        <v>287</v>
      </c>
      <c r="L174" s="42">
        <v>0</v>
      </c>
      <c r="M174" s="25">
        <v>0</v>
      </c>
      <c r="N174" s="25">
        <f t="shared" si="2"/>
        <v>259846</v>
      </c>
    </row>
    <row r="175" spans="1:14" ht="25.5" x14ac:dyDescent="0.25">
      <c r="A175" s="9" t="s">
        <v>334</v>
      </c>
      <c r="B175" s="7" t="s">
        <v>335</v>
      </c>
      <c r="C175" s="25">
        <v>821924</v>
      </c>
      <c r="D175" s="25">
        <v>174910</v>
      </c>
      <c r="E175" s="25">
        <v>11449</v>
      </c>
      <c r="F175" s="25">
        <v>18951</v>
      </c>
      <c r="G175" s="25">
        <v>10249</v>
      </c>
      <c r="H175" s="25">
        <v>6802</v>
      </c>
      <c r="I175" s="25">
        <v>7678</v>
      </c>
      <c r="J175" s="25">
        <v>1277</v>
      </c>
      <c r="K175" s="25">
        <v>2295</v>
      </c>
      <c r="L175" s="42">
        <v>0</v>
      </c>
      <c r="M175" s="25">
        <v>0</v>
      </c>
      <c r="N175" s="25">
        <f t="shared" si="2"/>
        <v>1055535</v>
      </c>
    </row>
    <row r="176" spans="1:14" ht="25.5" x14ac:dyDescent="0.25">
      <c r="A176" s="9" t="s">
        <v>336</v>
      </c>
      <c r="B176" s="7" t="s">
        <v>337</v>
      </c>
      <c r="C176" s="25">
        <v>198954</v>
      </c>
      <c r="D176" s="25">
        <v>69621</v>
      </c>
      <c r="E176" s="25">
        <v>2908</v>
      </c>
      <c r="F176" s="25">
        <v>5766</v>
      </c>
      <c r="G176" s="25">
        <v>1924</v>
      </c>
      <c r="H176" s="25">
        <v>1512</v>
      </c>
      <c r="I176" s="25">
        <v>1495</v>
      </c>
      <c r="J176" s="25">
        <v>373</v>
      </c>
      <c r="K176" s="25">
        <v>457</v>
      </c>
      <c r="L176" s="42">
        <v>0</v>
      </c>
      <c r="M176" s="25">
        <v>0</v>
      </c>
      <c r="N176" s="25">
        <f t="shared" si="2"/>
        <v>283010</v>
      </c>
    </row>
    <row r="177" spans="1:14" ht="38.25" x14ac:dyDescent="0.25">
      <c r="A177" s="9" t="s">
        <v>338</v>
      </c>
      <c r="B177" s="7" t="s">
        <v>339</v>
      </c>
      <c r="C177" s="25">
        <v>106928</v>
      </c>
      <c r="D177" s="25">
        <v>38140</v>
      </c>
      <c r="E177" s="25">
        <v>1711</v>
      </c>
      <c r="F177" s="25">
        <v>4391</v>
      </c>
      <c r="G177" s="25">
        <v>842</v>
      </c>
      <c r="H177" s="25">
        <v>665</v>
      </c>
      <c r="I177" s="25">
        <v>545</v>
      </c>
      <c r="J177" s="25">
        <v>276</v>
      </c>
      <c r="K177" s="25">
        <v>137</v>
      </c>
      <c r="L177" s="42">
        <v>0</v>
      </c>
      <c r="M177" s="25">
        <v>0</v>
      </c>
      <c r="N177" s="25">
        <f t="shared" si="2"/>
        <v>153635</v>
      </c>
    </row>
    <row r="178" spans="1:14" ht="25.5" x14ac:dyDescent="0.25">
      <c r="A178" s="9" t="s">
        <v>340</v>
      </c>
      <c r="B178" s="7" t="s">
        <v>341</v>
      </c>
      <c r="C178" s="25">
        <v>309010</v>
      </c>
      <c r="D178" s="25">
        <v>92530</v>
      </c>
      <c r="E178" s="25">
        <v>4587</v>
      </c>
      <c r="F178" s="25">
        <v>9936</v>
      </c>
      <c r="G178" s="25">
        <v>3710</v>
      </c>
      <c r="H178" s="25">
        <v>2221</v>
      </c>
      <c r="I178" s="25">
        <v>2466</v>
      </c>
      <c r="J178" s="25">
        <v>638</v>
      </c>
      <c r="K178" s="25">
        <v>618</v>
      </c>
      <c r="L178" s="42">
        <v>0</v>
      </c>
      <c r="M178" s="25">
        <v>0</v>
      </c>
      <c r="N178" s="25">
        <f t="shared" si="2"/>
        <v>425716</v>
      </c>
    </row>
    <row r="179" spans="1:14" ht="25.5" x14ac:dyDescent="0.25">
      <c r="A179" s="9" t="s">
        <v>342</v>
      </c>
      <c r="B179" s="7" t="s">
        <v>343</v>
      </c>
      <c r="C179" s="25">
        <v>346634</v>
      </c>
      <c r="D179" s="25">
        <v>93214</v>
      </c>
      <c r="E179" s="25">
        <v>4620</v>
      </c>
      <c r="F179" s="25">
        <v>11363</v>
      </c>
      <c r="G179" s="25">
        <v>3259</v>
      </c>
      <c r="H179" s="25">
        <v>2266</v>
      </c>
      <c r="I179" s="25">
        <v>2184</v>
      </c>
      <c r="J179" s="25">
        <v>657</v>
      </c>
      <c r="K179" s="25">
        <v>560</v>
      </c>
      <c r="L179" s="42">
        <v>0</v>
      </c>
      <c r="M179" s="25">
        <v>0</v>
      </c>
      <c r="N179" s="25">
        <f t="shared" si="2"/>
        <v>464757</v>
      </c>
    </row>
    <row r="180" spans="1:14" ht="25.5" x14ac:dyDescent="0.25">
      <c r="A180" s="9" t="s">
        <v>344</v>
      </c>
      <c r="B180" s="7" t="s">
        <v>345</v>
      </c>
      <c r="C180" s="25">
        <v>1182146</v>
      </c>
      <c r="D180" s="25">
        <v>237590</v>
      </c>
      <c r="E180" s="25">
        <v>16409</v>
      </c>
      <c r="F180" s="25">
        <v>29628</v>
      </c>
      <c r="G180" s="25">
        <v>15576</v>
      </c>
      <c r="H180" s="25">
        <v>9385</v>
      </c>
      <c r="I180" s="25">
        <v>11180</v>
      </c>
      <c r="J180" s="25">
        <v>1986</v>
      </c>
      <c r="K180" s="25">
        <v>3027</v>
      </c>
      <c r="L180" s="42">
        <v>72751</v>
      </c>
      <c r="M180" s="25">
        <v>0</v>
      </c>
      <c r="N180" s="25">
        <f t="shared" si="2"/>
        <v>1579678</v>
      </c>
    </row>
    <row r="181" spans="1:14" ht="25.5" x14ac:dyDescent="0.25">
      <c r="A181" s="9" t="s">
        <v>346</v>
      </c>
      <c r="B181" s="7" t="s">
        <v>347</v>
      </c>
      <c r="C181" s="25">
        <v>60602</v>
      </c>
      <c r="D181" s="25">
        <v>21934</v>
      </c>
      <c r="E181" s="25">
        <v>955</v>
      </c>
      <c r="F181" s="25">
        <v>2174</v>
      </c>
      <c r="G181" s="25">
        <v>372</v>
      </c>
      <c r="H181" s="25">
        <v>420</v>
      </c>
      <c r="I181" s="25">
        <v>321</v>
      </c>
      <c r="J181" s="25">
        <v>139</v>
      </c>
      <c r="K181" s="25">
        <v>108</v>
      </c>
      <c r="L181" s="42">
        <v>0</v>
      </c>
      <c r="M181" s="25">
        <v>0</v>
      </c>
      <c r="N181" s="25">
        <f t="shared" si="2"/>
        <v>87025</v>
      </c>
    </row>
    <row r="182" spans="1:14" x14ac:dyDescent="0.25">
      <c r="A182" s="9" t="s">
        <v>348</v>
      </c>
      <c r="B182" s="7" t="s">
        <v>349</v>
      </c>
      <c r="C182" s="25">
        <v>160108</v>
      </c>
      <c r="D182" s="25">
        <v>53926</v>
      </c>
      <c r="E182" s="25">
        <v>2285</v>
      </c>
      <c r="F182" s="25">
        <v>4846</v>
      </c>
      <c r="G182" s="25">
        <v>1321</v>
      </c>
      <c r="H182" s="25">
        <v>1164</v>
      </c>
      <c r="I182" s="25">
        <v>1053</v>
      </c>
      <c r="J182" s="25">
        <v>312</v>
      </c>
      <c r="K182" s="25">
        <v>333</v>
      </c>
      <c r="L182" s="42">
        <v>13373</v>
      </c>
      <c r="M182" s="25">
        <v>0</v>
      </c>
      <c r="N182" s="25">
        <f t="shared" si="2"/>
        <v>238721</v>
      </c>
    </row>
    <row r="183" spans="1:14" ht="25.5" x14ac:dyDescent="0.25">
      <c r="A183" s="9" t="s">
        <v>350</v>
      </c>
      <c r="B183" s="7" t="s">
        <v>351</v>
      </c>
      <c r="C183" s="25">
        <v>357836</v>
      </c>
      <c r="D183" s="25">
        <v>99721</v>
      </c>
      <c r="E183" s="25">
        <v>4720</v>
      </c>
      <c r="F183" s="25">
        <v>6434</v>
      </c>
      <c r="G183" s="25">
        <v>4184</v>
      </c>
      <c r="H183" s="25">
        <v>3150</v>
      </c>
      <c r="I183" s="25">
        <v>3466</v>
      </c>
      <c r="J183" s="25">
        <v>441</v>
      </c>
      <c r="K183" s="25">
        <v>1141</v>
      </c>
      <c r="L183" s="42">
        <v>0</v>
      </c>
      <c r="M183" s="25">
        <v>0</v>
      </c>
      <c r="N183" s="25">
        <f t="shared" si="2"/>
        <v>481093</v>
      </c>
    </row>
    <row r="184" spans="1:14" ht="38.25" x14ac:dyDescent="0.25">
      <c r="A184" s="9" t="s">
        <v>352</v>
      </c>
      <c r="B184" s="7" t="s">
        <v>353</v>
      </c>
      <c r="C184" s="25">
        <v>148744</v>
      </c>
      <c r="D184" s="25">
        <v>59659</v>
      </c>
      <c r="E184" s="25">
        <v>2305</v>
      </c>
      <c r="F184" s="25">
        <v>5723</v>
      </c>
      <c r="G184" s="25">
        <v>1285</v>
      </c>
      <c r="H184" s="25">
        <v>956</v>
      </c>
      <c r="I184" s="25">
        <v>841</v>
      </c>
      <c r="J184" s="25">
        <v>363</v>
      </c>
      <c r="K184" s="25">
        <v>215</v>
      </c>
      <c r="L184" s="42">
        <v>2177</v>
      </c>
      <c r="M184" s="25">
        <v>0</v>
      </c>
      <c r="N184" s="25">
        <f t="shared" si="2"/>
        <v>222268</v>
      </c>
    </row>
    <row r="185" spans="1:14" ht="38.25" x14ac:dyDescent="0.25">
      <c r="A185" s="9" t="s">
        <v>354</v>
      </c>
      <c r="B185" s="7" t="s">
        <v>355</v>
      </c>
      <c r="C185" s="25">
        <v>279808</v>
      </c>
      <c r="D185" s="25">
        <v>84197</v>
      </c>
      <c r="E185" s="25">
        <v>4155</v>
      </c>
      <c r="F185" s="25">
        <v>9664</v>
      </c>
      <c r="G185" s="25">
        <v>2450</v>
      </c>
      <c r="H185" s="25">
        <v>1903</v>
      </c>
      <c r="I185" s="25">
        <v>1731</v>
      </c>
      <c r="J185" s="25">
        <v>639</v>
      </c>
      <c r="K185" s="25">
        <v>484</v>
      </c>
      <c r="L185" s="42">
        <v>0</v>
      </c>
      <c r="M185" s="25">
        <v>0</v>
      </c>
      <c r="N185" s="25">
        <f t="shared" si="2"/>
        <v>385031</v>
      </c>
    </row>
    <row r="186" spans="1:14" ht="38.25" x14ac:dyDescent="0.25">
      <c r="A186" s="9" t="s">
        <v>356</v>
      </c>
      <c r="B186" s="7" t="s">
        <v>357</v>
      </c>
      <c r="C186" s="25">
        <v>759708</v>
      </c>
      <c r="D186" s="25">
        <v>117443</v>
      </c>
      <c r="E186" s="25">
        <v>10597</v>
      </c>
      <c r="F186" s="25">
        <v>16473</v>
      </c>
      <c r="G186" s="25">
        <v>9430</v>
      </c>
      <c r="H186" s="25">
        <v>6452</v>
      </c>
      <c r="I186" s="25">
        <v>7259</v>
      </c>
      <c r="J186" s="25">
        <v>1172</v>
      </c>
      <c r="K186" s="25">
        <v>2234</v>
      </c>
      <c r="L186" s="42">
        <v>123742</v>
      </c>
      <c r="M186" s="25">
        <v>0</v>
      </c>
      <c r="N186" s="25">
        <f t="shared" si="2"/>
        <v>1054510</v>
      </c>
    </row>
    <row r="187" spans="1:14" ht="38.25" x14ac:dyDescent="0.25">
      <c r="A187" s="9" t="s">
        <v>358</v>
      </c>
      <c r="B187" s="7" t="s">
        <v>359</v>
      </c>
      <c r="C187" s="25">
        <v>384652</v>
      </c>
      <c r="D187" s="25">
        <v>55427</v>
      </c>
      <c r="E187" s="25">
        <v>5094</v>
      </c>
      <c r="F187" s="25">
        <v>8673</v>
      </c>
      <c r="G187" s="25">
        <v>6114</v>
      </c>
      <c r="H187" s="25">
        <v>3115</v>
      </c>
      <c r="I187" s="25">
        <v>3993</v>
      </c>
      <c r="J187" s="25">
        <v>580</v>
      </c>
      <c r="K187" s="25">
        <v>1037</v>
      </c>
      <c r="L187" s="42">
        <v>0</v>
      </c>
      <c r="M187" s="25">
        <v>0</v>
      </c>
      <c r="N187" s="25">
        <f t="shared" si="2"/>
        <v>468685</v>
      </c>
    </row>
    <row r="188" spans="1:14" ht="38.25" x14ac:dyDescent="0.25">
      <c r="A188" s="9" t="s">
        <v>360</v>
      </c>
      <c r="B188" s="7" t="s">
        <v>361</v>
      </c>
      <c r="C188" s="25">
        <v>174828</v>
      </c>
      <c r="D188" s="25">
        <v>68012</v>
      </c>
      <c r="E188" s="25">
        <v>2651</v>
      </c>
      <c r="F188" s="25">
        <v>5775</v>
      </c>
      <c r="G188" s="25">
        <v>1309</v>
      </c>
      <c r="H188" s="25">
        <v>1252</v>
      </c>
      <c r="I188" s="25">
        <v>1069</v>
      </c>
      <c r="J188" s="25">
        <v>378</v>
      </c>
      <c r="K188" s="25">
        <v>344</v>
      </c>
      <c r="L188" s="42">
        <v>6130</v>
      </c>
      <c r="M188" s="25">
        <v>0</v>
      </c>
      <c r="N188" s="25">
        <f t="shared" si="2"/>
        <v>261748</v>
      </c>
    </row>
    <row r="189" spans="1:14" ht="38.25" x14ac:dyDescent="0.25">
      <c r="A189" s="9" t="s">
        <v>362</v>
      </c>
      <c r="B189" s="7" t="s">
        <v>363</v>
      </c>
      <c r="C189" s="25">
        <v>188238</v>
      </c>
      <c r="D189" s="25">
        <v>55856</v>
      </c>
      <c r="E189" s="25">
        <v>2805</v>
      </c>
      <c r="F189" s="25">
        <v>6120</v>
      </c>
      <c r="G189" s="25">
        <v>2122</v>
      </c>
      <c r="H189" s="25">
        <v>1345</v>
      </c>
      <c r="I189" s="25">
        <v>1412</v>
      </c>
      <c r="J189" s="25">
        <v>394</v>
      </c>
      <c r="K189" s="25">
        <v>371</v>
      </c>
      <c r="L189" s="42">
        <v>0</v>
      </c>
      <c r="M189" s="25">
        <v>0</v>
      </c>
      <c r="N189" s="25">
        <f t="shared" si="2"/>
        <v>258663</v>
      </c>
    </row>
    <row r="190" spans="1:14" ht="38.25" x14ac:dyDescent="0.25">
      <c r="A190" s="9" t="s">
        <v>364</v>
      </c>
      <c r="B190" s="7" t="s">
        <v>365</v>
      </c>
      <c r="C190" s="25">
        <v>94056</v>
      </c>
      <c r="D190" s="25">
        <v>41031</v>
      </c>
      <c r="E190" s="25">
        <v>1498</v>
      </c>
      <c r="F190" s="25">
        <v>3869</v>
      </c>
      <c r="G190" s="25">
        <v>410</v>
      </c>
      <c r="H190" s="25">
        <v>581</v>
      </c>
      <c r="I190" s="25">
        <v>352</v>
      </c>
      <c r="J190" s="25">
        <v>241</v>
      </c>
      <c r="K190" s="25">
        <v>118</v>
      </c>
      <c r="L190" s="42">
        <v>6075</v>
      </c>
      <c r="M190" s="25">
        <v>0</v>
      </c>
      <c r="N190" s="25">
        <f t="shared" si="2"/>
        <v>148231</v>
      </c>
    </row>
    <row r="191" spans="1:14" ht="51" x14ac:dyDescent="0.25">
      <c r="A191" s="9" t="s">
        <v>366</v>
      </c>
      <c r="B191" s="7" t="s">
        <v>367</v>
      </c>
      <c r="C191" s="25">
        <v>278682</v>
      </c>
      <c r="D191" s="25">
        <v>49493</v>
      </c>
      <c r="E191" s="25">
        <v>3996</v>
      </c>
      <c r="F191" s="25">
        <v>6066</v>
      </c>
      <c r="G191" s="25">
        <v>1950</v>
      </c>
      <c r="H191" s="25">
        <v>2407</v>
      </c>
      <c r="I191" s="25">
        <v>2168</v>
      </c>
      <c r="J191" s="25">
        <v>408</v>
      </c>
      <c r="K191" s="25">
        <v>844</v>
      </c>
      <c r="L191" s="42">
        <v>11246</v>
      </c>
      <c r="M191" s="25">
        <v>0</v>
      </c>
      <c r="N191" s="25">
        <f t="shared" si="2"/>
        <v>357260</v>
      </c>
    </row>
    <row r="192" spans="1:14" ht="38.25" x14ac:dyDescent="0.25">
      <c r="A192" s="9" t="s">
        <v>368</v>
      </c>
      <c r="B192" s="7" t="s">
        <v>369</v>
      </c>
      <c r="C192" s="25">
        <v>157680</v>
      </c>
      <c r="D192" s="25">
        <v>63820</v>
      </c>
      <c r="E192" s="25">
        <v>2408</v>
      </c>
      <c r="F192" s="25">
        <v>5634</v>
      </c>
      <c r="G192" s="25">
        <v>1328</v>
      </c>
      <c r="H192" s="25">
        <v>1069</v>
      </c>
      <c r="I192" s="25">
        <v>948</v>
      </c>
      <c r="J192" s="25">
        <v>360</v>
      </c>
      <c r="K192" s="25">
        <v>268</v>
      </c>
      <c r="L192" s="42">
        <v>10324</v>
      </c>
      <c r="M192" s="25">
        <v>0</v>
      </c>
      <c r="N192" s="25">
        <f t="shared" si="2"/>
        <v>243839</v>
      </c>
    </row>
    <row r="193" spans="1:14" ht="38.25" x14ac:dyDescent="0.25">
      <c r="A193" s="9" t="s">
        <v>370</v>
      </c>
      <c r="B193" s="7" t="s">
        <v>371</v>
      </c>
      <c r="C193" s="25">
        <v>22428348</v>
      </c>
      <c r="D193" s="25">
        <v>6619869</v>
      </c>
      <c r="E193" s="25">
        <v>277627</v>
      </c>
      <c r="F193" s="25">
        <v>421754</v>
      </c>
      <c r="G193" s="25">
        <v>145764</v>
      </c>
      <c r="H193" s="25">
        <v>187779</v>
      </c>
      <c r="I193" s="25">
        <v>165182</v>
      </c>
      <c r="J193" s="25">
        <v>27189</v>
      </c>
      <c r="K193" s="25">
        <v>65602</v>
      </c>
      <c r="L193" s="42">
        <v>0</v>
      </c>
      <c r="M193" s="25">
        <v>231006</v>
      </c>
      <c r="N193" s="25">
        <f t="shared" si="2"/>
        <v>30570120</v>
      </c>
    </row>
    <row r="194" spans="1:14" ht="25.5" x14ac:dyDescent="0.25">
      <c r="A194" s="9" t="s">
        <v>372</v>
      </c>
      <c r="B194" s="7" t="s">
        <v>373</v>
      </c>
      <c r="C194" s="25">
        <v>555862</v>
      </c>
      <c r="D194" s="25">
        <v>113363</v>
      </c>
      <c r="E194" s="25">
        <v>7714</v>
      </c>
      <c r="F194" s="25">
        <v>13876</v>
      </c>
      <c r="G194" s="25">
        <v>8090</v>
      </c>
      <c r="H194" s="25">
        <v>4422</v>
      </c>
      <c r="I194" s="25">
        <v>5409</v>
      </c>
      <c r="J194" s="25">
        <v>928</v>
      </c>
      <c r="K194" s="25">
        <v>1429</v>
      </c>
      <c r="L194" s="42">
        <v>0</v>
      </c>
      <c r="M194" s="25">
        <v>0</v>
      </c>
      <c r="N194" s="25">
        <f t="shared" si="2"/>
        <v>711093</v>
      </c>
    </row>
    <row r="195" spans="1:14" ht="25.5" x14ac:dyDescent="0.25">
      <c r="A195" s="9" t="s">
        <v>374</v>
      </c>
      <c r="B195" s="7" t="s">
        <v>375</v>
      </c>
      <c r="C195" s="25">
        <v>105630</v>
      </c>
      <c r="D195" s="25">
        <v>54326</v>
      </c>
      <c r="E195" s="25">
        <v>1769</v>
      </c>
      <c r="F195" s="25">
        <v>4902</v>
      </c>
      <c r="G195" s="25">
        <v>474</v>
      </c>
      <c r="H195" s="25">
        <v>597</v>
      </c>
      <c r="I195" s="25">
        <v>328</v>
      </c>
      <c r="J195" s="25">
        <v>305</v>
      </c>
      <c r="K195" s="25">
        <v>90</v>
      </c>
      <c r="L195" s="42">
        <v>0</v>
      </c>
      <c r="M195" s="25">
        <v>0</v>
      </c>
      <c r="N195" s="25">
        <f t="shared" si="2"/>
        <v>168421</v>
      </c>
    </row>
    <row r="196" spans="1:14" ht="25.5" x14ac:dyDescent="0.25">
      <c r="A196" s="9" t="s">
        <v>376</v>
      </c>
      <c r="B196" s="7" t="s">
        <v>377</v>
      </c>
      <c r="C196" s="25">
        <v>180370</v>
      </c>
      <c r="D196" s="25">
        <v>49842</v>
      </c>
      <c r="E196" s="25">
        <v>2734</v>
      </c>
      <c r="F196" s="25">
        <v>6793</v>
      </c>
      <c r="G196" s="25">
        <v>1620</v>
      </c>
      <c r="H196" s="25">
        <v>1160</v>
      </c>
      <c r="I196" s="25">
        <v>1050</v>
      </c>
      <c r="J196" s="25">
        <v>433</v>
      </c>
      <c r="K196" s="25">
        <v>263</v>
      </c>
      <c r="L196" s="42">
        <v>0</v>
      </c>
      <c r="M196" s="25">
        <v>0</v>
      </c>
      <c r="N196" s="25">
        <f t="shared" si="2"/>
        <v>244265</v>
      </c>
    </row>
    <row r="197" spans="1:14" ht="25.5" x14ac:dyDescent="0.25">
      <c r="A197" s="9" t="s">
        <v>378</v>
      </c>
      <c r="B197" s="7" t="s">
        <v>379</v>
      </c>
      <c r="C197" s="25">
        <v>608370</v>
      </c>
      <c r="D197" s="25">
        <v>70057</v>
      </c>
      <c r="E197" s="25">
        <v>8365</v>
      </c>
      <c r="F197" s="25">
        <v>14333</v>
      </c>
      <c r="G197" s="25">
        <v>8596</v>
      </c>
      <c r="H197" s="25">
        <v>4945</v>
      </c>
      <c r="I197" s="25">
        <v>5993</v>
      </c>
      <c r="J197" s="25">
        <v>966</v>
      </c>
      <c r="K197" s="25">
        <v>1641</v>
      </c>
      <c r="L197" s="42">
        <v>0</v>
      </c>
      <c r="M197" s="25">
        <v>0</v>
      </c>
      <c r="N197" s="25">
        <f t="shared" si="2"/>
        <v>723266</v>
      </c>
    </row>
    <row r="198" spans="1:14" ht="25.5" x14ac:dyDescent="0.25">
      <c r="A198" s="9" t="s">
        <v>380</v>
      </c>
      <c r="B198" s="7" t="s">
        <v>381</v>
      </c>
      <c r="C198" s="25">
        <v>277696</v>
      </c>
      <c r="D198" s="25">
        <v>54369</v>
      </c>
      <c r="E198" s="25">
        <v>3957</v>
      </c>
      <c r="F198" s="25">
        <v>6361</v>
      </c>
      <c r="G198" s="25">
        <v>2776</v>
      </c>
      <c r="H198" s="25">
        <v>2339</v>
      </c>
      <c r="I198" s="25">
        <v>2403</v>
      </c>
      <c r="J198" s="25">
        <v>431</v>
      </c>
      <c r="K198" s="25">
        <v>800</v>
      </c>
      <c r="L198" s="42">
        <v>0</v>
      </c>
      <c r="M198" s="25">
        <v>0</v>
      </c>
      <c r="N198" s="25">
        <f t="shared" si="2"/>
        <v>351132</v>
      </c>
    </row>
    <row r="199" spans="1:14" ht="25.5" x14ac:dyDescent="0.25">
      <c r="A199" s="9" t="s">
        <v>382</v>
      </c>
      <c r="B199" s="7" t="s">
        <v>383</v>
      </c>
      <c r="C199" s="25">
        <v>1440222</v>
      </c>
      <c r="D199" s="25">
        <v>153180</v>
      </c>
      <c r="E199" s="25">
        <v>19667</v>
      </c>
      <c r="F199" s="25">
        <v>33125</v>
      </c>
      <c r="G199" s="25">
        <v>20177</v>
      </c>
      <c r="H199" s="25">
        <v>11783</v>
      </c>
      <c r="I199" s="25">
        <v>14189</v>
      </c>
      <c r="J199" s="25">
        <v>2231</v>
      </c>
      <c r="K199" s="25">
        <v>3944</v>
      </c>
      <c r="L199" s="42">
        <v>0</v>
      </c>
      <c r="M199" s="25">
        <v>245319</v>
      </c>
      <c r="N199" s="25">
        <f t="shared" si="2"/>
        <v>1943837</v>
      </c>
    </row>
    <row r="200" spans="1:14" ht="25.5" x14ac:dyDescent="0.25">
      <c r="A200" s="9" t="s">
        <v>384</v>
      </c>
      <c r="B200" s="7" t="s">
        <v>385</v>
      </c>
      <c r="C200" s="25">
        <v>53420</v>
      </c>
      <c r="D200" s="25">
        <v>23740</v>
      </c>
      <c r="E200" s="25">
        <v>890</v>
      </c>
      <c r="F200" s="25">
        <v>2325</v>
      </c>
      <c r="G200" s="25">
        <v>269</v>
      </c>
      <c r="H200" s="25">
        <v>324</v>
      </c>
      <c r="I200" s="25">
        <v>202</v>
      </c>
      <c r="J200" s="25">
        <v>153</v>
      </c>
      <c r="K200" s="25">
        <v>61</v>
      </c>
      <c r="L200" s="42">
        <v>0</v>
      </c>
      <c r="M200" s="25">
        <v>0</v>
      </c>
      <c r="N200" s="25">
        <f t="shared" si="2"/>
        <v>81384</v>
      </c>
    </row>
    <row r="201" spans="1:14" ht="25.5" x14ac:dyDescent="0.25">
      <c r="A201" s="9" t="s">
        <v>386</v>
      </c>
      <c r="B201" s="7" t="s">
        <v>387</v>
      </c>
      <c r="C201" s="25">
        <v>186744</v>
      </c>
      <c r="D201" s="25">
        <v>62217</v>
      </c>
      <c r="E201" s="25">
        <v>2669</v>
      </c>
      <c r="F201" s="25">
        <v>4759</v>
      </c>
      <c r="G201" s="25">
        <v>1393</v>
      </c>
      <c r="H201" s="25">
        <v>1498</v>
      </c>
      <c r="I201" s="25">
        <v>1335</v>
      </c>
      <c r="J201" s="25">
        <v>333</v>
      </c>
      <c r="K201" s="25">
        <v>485</v>
      </c>
      <c r="L201" s="42">
        <v>1054</v>
      </c>
      <c r="M201" s="25">
        <v>0</v>
      </c>
      <c r="N201" s="25">
        <f t="shared" si="2"/>
        <v>262487</v>
      </c>
    </row>
    <row r="202" spans="1:14" ht="25.5" x14ac:dyDescent="0.25">
      <c r="A202" s="9" t="s">
        <v>388</v>
      </c>
      <c r="B202" s="7" t="s">
        <v>389</v>
      </c>
      <c r="C202" s="25">
        <v>321994</v>
      </c>
      <c r="D202" s="25">
        <v>61943</v>
      </c>
      <c r="E202" s="25">
        <v>4457</v>
      </c>
      <c r="F202" s="25">
        <v>5041</v>
      </c>
      <c r="G202" s="25">
        <v>2556</v>
      </c>
      <c r="H202" s="25">
        <v>3030</v>
      </c>
      <c r="I202" s="25">
        <v>2906</v>
      </c>
      <c r="J202" s="25">
        <v>372</v>
      </c>
      <c r="K202" s="25">
        <v>1154</v>
      </c>
      <c r="L202" s="42">
        <v>0</v>
      </c>
      <c r="M202" s="25">
        <v>0</v>
      </c>
      <c r="N202" s="25">
        <f t="shared" si="2"/>
        <v>403453</v>
      </c>
    </row>
    <row r="203" spans="1:14" ht="25.5" x14ac:dyDescent="0.25">
      <c r="A203" s="9" t="s">
        <v>390</v>
      </c>
      <c r="B203" s="7" t="s">
        <v>391</v>
      </c>
      <c r="C203" s="25">
        <v>199188</v>
      </c>
      <c r="D203" s="25">
        <v>63079</v>
      </c>
      <c r="E203" s="25">
        <v>2726</v>
      </c>
      <c r="F203" s="25">
        <v>6107</v>
      </c>
      <c r="G203" s="25">
        <v>1247</v>
      </c>
      <c r="H203" s="25">
        <v>1385</v>
      </c>
      <c r="I203" s="25">
        <v>1094</v>
      </c>
      <c r="J203" s="25">
        <v>445</v>
      </c>
      <c r="K203" s="25">
        <v>374</v>
      </c>
      <c r="L203" s="42">
        <v>3550</v>
      </c>
      <c r="M203" s="25">
        <v>0</v>
      </c>
      <c r="N203" s="25">
        <f t="shared" ref="N203:N266" si="3">SUM(C203:M203)</f>
        <v>279195</v>
      </c>
    </row>
    <row r="204" spans="1:14" x14ac:dyDescent="0.25">
      <c r="A204" s="9" t="s">
        <v>392</v>
      </c>
      <c r="B204" s="7" t="s">
        <v>393</v>
      </c>
      <c r="C204" s="25">
        <v>198158</v>
      </c>
      <c r="D204" s="25">
        <v>68834</v>
      </c>
      <c r="E204" s="25">
        <v>2953</v>
      </c>
      <c r="F204" s="25">
        <v>7028</v>
      </c>
      <c r="G204" s="25">
        <v>938</v>
      </c>
      <c r="H204" s="25">
        <v>1319</v>
      </c>
      <c r="I204" s="25">
        <v>899</v>
      </c>
      <c r="J204" s="25">
        <v>497</v>
      </c>
      <c r="K204" s="25">
        <v>321</v>
      </c>
      <c r="L204" s="42">
        <v>0</v>
      </c>
      <c r="M204" s="25">
        <v>0</v>
      </c>
      <c r="N204" s="25">
        <f t="shared" si="3"/>
        <v>280947</v>
      </c>
    </row>
    <row r="205" spans="1:14" ht="38.25" x14ac:dyDescent="0.25">
      <c r="A205" s="9" t="s">
        <v>394</v>
      </c>
      <c r="B205" s="7" t="s">
        <v>395</v>
      </c>
      <c r="C205" s="25">
        <v>161796</v>
      </c>
      <c r="D205" s="25">
        <v>37384</v>
      </c>
      <c r="E205" s="25">
        <v>2388</v>
      </c>
      <c r="F205" s="25">
        <v>3330</v>
      </c>
      <c r="G205" s="25">
        <v>371</v>
      </c>
      <c r="H205" s="25">
        <v>1454</v>
      </c>
      <c r="I205" s="25">
        <v>1036</v>
      </c>
      <c r="J205" s="25">
        <v>225</v>
      </c>
      <c r="K205" s="25">
        <v>526</v>
      </c>
      <c r="L205" s="42">
        <v>1576</v>
      </c>
      <c r="M205" s="25">
        <v>0</v>
      </c>
      <c r="N205" s="25">
        <f t="shared" si="3"/>
        <v>210086</v>
      </c>
    </row>
    <row r="206" spans="1:14" ht="25.5" x14ac:dyDescent="0.25">
      <c r="A206" s="9" t="s">
        <v>396</v>
      </c>
      <c r="B206" s="7" t="s">
        <v>397</v>
      </c>
      <c r="C206" s="25">
        <v>420072</v>
      </c>
      <c r="D206" s="25">
        <v>123890</v>
      </c>
      <c r="E206" s="25">
        <v>5758</v>
      </c>
      <c r="F206" s="25">
        <v>10039</v>
      </c>
      <c r="G206" s="25">
        <v>2974</v>
      </c>
      <c r="H206" s="25">
        <v>3384</v>
      </c>
      <c r="I206" s="25">
        <v>2994</v>
      </c>
      <c r="J206" s="25">
        <v>684</v>
      </c>
      <c r="K206" s="25">
        <v>1112</v>
      </c>
      <c r="L206" s="42">
        <v>0</v>
      </c>
      <c r="M206" s="25">
        <v>0</v>
      </c>
      <c r="N206" s="25">
        <f t="shared" si="3"/>
        <v>570907</v>
      </c>
    </row>
    <row r="207" spans="1:14" ht="25.5" x14ac:dyDescent="0.25">
      <c r="A207" s="9" t="s">
        <v>398</v>
      </c>
      <c r="B207" s="7" t="s">
        <v>399</v>
      </c>
      <c r="C207" s="25">
        <v>2004578</v>
      </c>
      <c r="D207" s="25">
        <v>747154</v>
      </c>
      <c r="E207" s="25">
        <v>26749</v>
      </c>
      <c r="F207" s="25">
        <v>42360</v>
      </c>
      <c r="G207" s="25">
        <v>26666</v>
      </c>
      <c r="H207" s="25">
        <v>16766</v>
      </c>
      <c r="I207" s="25">
        <v>19755</v>
      </c>
      <c r="J207" s="25">
        <v>2806</v>
      </c>
      <c r="K207" s="25">
        <v>5770</v>
      </c>
      <c r="L207" s="42">
        <v>0</v>
      </c>
      <c r="M207" s="25">
        <v>0</v>
      </c>
      <c r="N207" s="25">
        <f t="shared" si="3"/>
        <v>2892604</v>
      </c>
    </row>
    <row r="208" spans="1:14" ht="25.5" x14ac:dyDescent="0.25">
      <c r="A208" s="9" t="s">
        <v>400</v>
      </c>
      <c r="B208" s="7" t="s">
        <v>401</v>
      </c>
      <c r="C208" s="25">
        <v>97514</v>
      </c>
      <c r="D208" s="25">
        <v>42538</v>
      </c>
      <c r="E208" s="25">
        <v>1613</v>
      </c>
      <c r="F208" s="25">
        <v>4547</v>
      </c>
      <c r="G208" s="25">
        <v>441</v>
      </c>
      <c r="H208" s="25">
        <v>541</v>
      </c>
      <c r="I208" s="25">
        <v>296</v>
      </c>
      <c r="J208" s="25">
        <v>280</v>
      </c>
      <c r="K208" s="25">
        <v>77</v>
      </c>
      <c r="L208" s="42">
        <v>8998</v>
      </c>
      <c r="M208" s="25">
        <v>0</v>
      </c>
      <c r="N208" s="25">
        <f t="shared" si="3"/>
        <v>156845</v>
      </c>
    </row>
    <row r="209" spans="1:14" ht="25.5" x14ac:dyDescent="0.25">
      <c r="A209" s="9" t="s">
        <v>402</v>
      </c>
      <c r="B209" s="7" t="s">
        <v>403</v>
      </c>
      <c r="C209" s="25">
        <v>279572</v>
      </c>
      <c r="D209" s="25">
        <v>57662</v>
      </c>
      <c r="E209" s="25">
        <v>4112</v>
      </c>
      <c r="F209" s="25">
        <v>9037</v>
      </c>
      <c r="G209" s="25">
        <v>3309</v>
      </c>
      <c r="H209" s="25">
        <v>1987</v>
      </c>
      <c r="I209" s="25">
        <v>2159</v>
      </c>
      <c r="J209" s="25">
        <v>584</v>
      </c>
      <c r="K209" s="25">
        <v>545</v>
      </c>
      <c r="L209" s="42">
        <v>0</v>
      </c>
      <c r="M209" s="25">
        <v>0</v>
      </c>
      <c r="N209" s="25">
        <f t="shared" si="3"/>
        <v>358967</v>
      </c>
    </row>
    <row r="210" spans="1:14" ht="25.5" x14ac:dyDescent="0.25">
      <c r="A210" s="9" t="s">
        <v>404</v>
      </c>
      <c r="B210" s="7" t="s">
        <v>405</v>
      </c>
      <c r="C210" s="25">
        <v>165872</v>
      </c>
      <c r="D210" s="25">
        <v>37977</v>
      </c>
      <c r="E210" s="25">
        <v>2506</v>
      </c>
      <c r="F210" s="25">
        <v>5533</v>
      </c>
      <c r="G210" s="25">
        <v>1693</v>
      </c>
      <c r="H210" s="25">
        <v>1176</v>
      </c>
      <c r="I210" s="25">
        <v>1170</v>
      </c>
      <c r="J210" s="25">
        <v>355</v>
      </c>
      <c r="K210" s="25">
        <v>319</v>
      </c>
      <c r="L210" s="42">
        <v>0</v>
      </c>
      <c r="M210" s="25">
        <v>0</v>
      </c>
      <c r="N210" s="25">
        <f t="shared" si="3"/>
        <v>216601</v>
      </c>
    </row>
    <row r="211" spans="1:14" ht="25.5" x14ac:dyDescent="0.25">
      <c r="A211" s="9" t="s">
        <v>406</v>
      </c>
      <c r="B211" s="7" t="s">
        <v>407</v>
      </c>
      <c r="C211" s="25">
        <v>343388</v>
      </c>
      <c r="D211" s="25">
        <v>109161</v>
      </c>
      <c r="E211" s="25">
        <v>4835</v>
      </c>
      <c r="F211" s="25">
        <v>9603</v>
      </c>
      <c r="G211" s="25">
        <v>4121</v>
      </c>
      <c r="H211" s="25">
        <v>2597</v>
      </c>
      <c r="I211" s="25">
        <v>2864</v>
      </c>
      <c r="J211" s="25">
        <v>616</v>
      </c>
      <c r="K211" s="25">
        <v>787</v>
      </c>
      <c r="L211" s="42">
        <v>0</v>
      </c>
      <c r="M211" s="25">
        <v>0</v>
      </c>
      <c r="N211" s="25">
        <f t="shared" si="3"/>
        <v>477972</v>
      </c>
    </row>
    <row r="212" spans="1:14" ht="25.5" x14ac:dyDescent="0.25">
      <c r="A212" s="9" t="s">
        <v>408</v>
      </c>
      <c r="B212" s="7" t="s">
        <v>409</v>
      </c>
      <c r="C212" s="25">
        <v>266728</v>
      </c>
      <c r="D212" s="25">
        <v>63009</v>
      </c>
      <c r="E212" s="25">
        <v>3989</v>
      </c>
      <c r="F212" s="25">
        <v>8810</v>
      </c>
      <c r="G212" s="25">
        <v>3150</v>
      </c>
      <c r="H212" s="25">
        <v>1890</v>
      </c>
      <c r="I212" s="25">
        <v>2051</v>
      </c>
      <c r="J212" s="25">
        <v>571</v>
      </c>
      <c r="K212" s="25">
        <v>513</v>
      </c>
      <c r="L212" s="42">
        <v>0</v>
      </c>
      <c r="M212" s="25">
        <v>0</v>
      </c>
      <c r="N212" s="25">
        <f t="shared" si="3"/>
        <v>350711</v>
      </c>
    </row>
    <row r="213" spans="1:14" ht="25.5" x14ac:dyDescent="0.25">
      <c r="A213" s="9" t="s">
        <v>410</v>
      </c>
      <c r="B213" s="7" t="s">
        <v>411</v>
      </c>
      <c r="C213" s="25">
        <v>89008</v>
      </c>
      <c r="D213" s="25">
        <v>38133</v>
      </c>
      <c r="E213" s="25">
        <v>1360</v>
      </c>
      <c r="F213" s="25">
        <v>3369</v>
      </c>
      <c r="G213" s="25">
        <v>575</v>
      </c>
      <c r="H213" s="25">
        <v>575</v>
      </c>
      <c r="I213" s="25">
        <v>435</v>
      </c>
      <c r="J213" s="25">
        <v>209</v>
      </c>
      <c r="K213" s="25">
        <v>131</v>
      </c>
      <c r="L213" s="42">
        <v>13257</v>
      </c>
      <c r="M213" s="25">
        <v>0</v>
      </c>
      <c r="N213" s="25">
        <f t="shared" si="3"/>
        <v>147052</v>
      </c>
    </row>
    <row r="214" spans="1:14" x14ac:dyDescent="0.25">
      <c r="A214" s="9" t="s">
        <v>412</v>
      </c>
      <c r="B214" s="7" t="s">
        <v>413</v>
      </c>
      <c r="C214" s="25">
        <v>1155342</v>
      </c>
      <c r="D214" s="25">
        <v>390925</v>
      </c>
      <c r="E214" s="25">
        <v>16018</v>
      </c>
      <c r="F214" s="25">
        <v>28963</v>
      </c>
      <c r="G214" s="25">
        <v>15157</v>
      </c>
      <c r="H214" s="25">
        <v>9265</v>
      </c>
      <c r="I214" s="25">
        <v>10749</v>
      </c>
      <c r="J214" s="25">
        <v>1900</v>
      </c>
      <c r="K214" s="25">
        <v>2990</v>
      </c>
      <c r="L214" s="42">
        <v>0</v>
      </c>
      <c r="M214" s="25">
        <v>39594</v>
      </c>
      <c r="N214" s="25">
        <f t="shared" si="3"/>
        <v>1670903</v>
      </c>
    </row>
    <row r="215" spans="1:14" ht="25.5" x14ac:dyDescent="0.25">
      <c r="A215" s="9" t="s">
        <v>414</v>
      </c>
      <c r="B215" s="7" t="s">
        <v>415</v>
      </c>
      <c r="C215" s="25">
        <v>179654</v>
      </c>
      <c r="D215" s="25">
        <v>44107</v>
      </c>
      <c r="E215" s="25">
        <v>2649</v>
      </c>
      <c r="F215" s="25">
        <v>5541</v>
      </c>
      <c r="G215" s="25">
        <v>2187</v>
      </c>
      <c r="H215" s="25">
        <v>1318</v>
      </c>
      <c r="I215" s="25">
        <v>1450</v>
      </c>
      <c r="J215" s="25">
        <v>381</v>
      </c>
      <c r="K215" s="25">
        <v>378</v>
      </c>
      <c r="L215" s="42">
        <v>0</v>
      </c>
      <c r="M215" s="25">
        <v>0</v>
      </c>
      <c r="N215" s="25">
        <f t="shared" si="3"/>
        <v>237665</v>
      </c>
    </row>
    <row r="216" spans="1:14" ht="25.5" x14ac:dyDescent="0.25">
      <c r="A216" s="9" t="s">
        <v>416</v>
      </c>
      <c r="B216" s="7" t="s">
        <v>417</v>
      </c>
      <c r="C216" s="25">
        <v>1330374</v>
      </c>
      <c r="D216" s="25">
        <v>197875</v>
      </c>
      <c r="E216" s="25">
        <v>18030</v>
      </c>
      <c r="F216" s="25">
        <v>28296</v>
      </c>
      <c r="G216" s="25">
        <v>17027</v>
      </c>
      <c r="H216" s="25">
        <v>11192</v>
      </c>
      <c r="I216" s="25">
        <v>12916</v>
      </c>
      <c r="J216" s="25">
        <v>1970</v>
      </c>
      <c r="K216" s="25">
        <v>3860</v>
      </c>
      <c r="L216" s="42">
        <v>0</v>
      </c>
      <c r="M216" s="25">
        <v>32824</v>
      </c>
      <c r="N216" s="25">
        <f t="shared" si="3"/>
        <v>1654364</v>
      </c>
    </row>
    <row r="217" spans="1:14" ht="38.25" x14ac:dyDescent="0.25">
      <c r="A217" s="9" t="s">
        <v>418</v>
      </c>
      <c r="B217" s="7" t="s">
        <v>419</v>
      </c>
      <c r="C217" s="25">
        <v>501940</v>
      </c>
      <c r="D217" s="25">
        <v>130548</v>
      </c>
      <c r="E217" s="25">
        <v>7261</v>
      </c>
      <c r="F217" s="25">
        <v>15528</v>
      </c>
      <c r="G217" s="25">
        <v>6206</v>
      </c>
      <c r="H217" s="25">
        <v>3631</v>
      </c>
      <c r="I217" s="25">
        <v>4058</v>
      </c>
      <c r="J217" s="25">
        <v>1009</v>
      </c>
      <c r="K217" s="25">
        <v>1027</v>
      </c>
      <c r="L217" s="42">
        <v>0</v>
      </c>
      <c r="M217" s="25">
        <v>0</v>
      </c>
      <c r="N217" s="25">
        <f t="shared" si="3"/>
        <v>671208</v>
      </c>
    </row>
    <row r="218" spans="1:14" ht="38.25" x14ac:dyDescent="0.25">
      <c r="A218" s="9" t="s">
        <v>420</v>
      </c>
      <c r="B218" s="7" t="s">
        <v>421</v>
      </c>
      <c r="C218" s="25">
        <v>126264</v>
      </c>
      <c r="D218" s="25">
        <v>62672</v>
      </c>
      <c r="E218" s="25">
        <v>2072</v>
      </c>
      <c r="F218" s="25">
        <v>5744</v>
      </c>
      <c r="G218" s="25">
        <v>543</v>
      </c>
      <c r="H218" s="25">
        <v>715</v>
      </c>
      <c r="I218" s="25">
        <v>391</v>
      </c>
      <c r="J218" s="25">
        <v>360</v>
      </c>
      <c r="K218" s="25">
        <v>111</v>
      </c>
      <c r="L218" s="42">
        <v>3466</v>
      </c>
      <c r="M218" s="25">
        <v>0</v>
      </c>
      <c r="N218" s="25">
        <f t="shared" si="3"/>
        <v>202338</v>
      </c>
    </row>
    <row r="219" spans="1:14" x14ac:dyDescent="0.25">
      <c r="A219" s="9" t="s">
        <v>422</v>
      </c>
      <c r="B219" s="7" t="s">
        <v>423</v>
      </c>
      <c r="C219" s="25">
        <v>418906</v>
      </c>
      <c r="D219" s="25">
        <v>61881</v>
      </c>
      <c r="E219" s="25">
        <v>6018</v>
      </c>
      <c r="F219" s="25">
        <v>12983</v>
      </c>
      <c r="G219" s="25">
        <v>5201</v>
      </c>
      <c r="H219" s="25">
        <v>3010</v>
      </c>
      <c r="I219" s="25">
        <v>3360</v>
      </c>
      <c r="J219" s="25">
        <v>843</v>
      </c>
      <c r="K219" s="25">
        <v>845</v>
      </c>
      <c r="L219" s="42">
        <v>0</v>
      </c>
      <c r="M219" s="25">
        <v>0</v>
      </c>
      <c r="N219" s="25">
        <f t="shared" si="3"/>
        <v>513047</v>
      </c>
    </row>
    <row r="220" spans="1:14" ht="25.5" x14ac:dyDescent="0.25">
      <c r="A220" s="9" t="s">
        <v>424</v>
      </c>
      <c r="B220" s="7" t="s">
        <v>425</v>
      </c>
      <c r="C220" s="25">
        <v>244490</v>
      </c>
      <c r="D220" s="25">
        <v>67082</v>
      </c>
      <c r="E220" s="25">
        <v>3539</v>
      </c>
      <c r="F220" s="25">
        <v>7624</v>
      </c>
      <c r="G220" s="25">
        <v>3046</v>
      </c>
      <c r="H220" s="25">
        <v>1760</v>
      </c>
      <c r="I220" s="25">
        <v>1977</v>
      </c>
      <c r="J220" s="25">
        <v>488</v>
      </c>
      <c r="K220" s="25">
        <v>495</v>
      </c>
      <c r="L220" s="42">
        <v>4813</v>
      </c>
      <c r="M220" s="25">
        <v>0</v>
      </c>
      <c r="N220" s="25">
        <f t="shared" si="3"/>
        <v>335314</v>
      </c>
    </row>
    <row r="221" spans="1:14" ht="25.5" x14ac:dyDescent="0.25">
      <c r="A221" s="9" t="s">
        <v>426</v>
      </c>
      <c r="B221" s="7" t="s">
        <v>427</v>
      </c>
      <c r="C221" s="25">
        <v>250540</v>
      </c>
      <c r="D221" s="25">
        <v>54353</v>
      </c>
      <c r="E221" s="25">
        <v>3776</v>
      </c>
      <c r="F221" s="25">
        <v>8292</v>
      </c>
      <c r="G221" s="25">
        <v>2772</v>
      </c>
      <c r="H221" s="25">
        <v>1784</v>
      </c>
      <c r="I221" s="25">
        <v>1867</v>
      </c>
      <c r="J221" s="25">
        <v>535</v>
      </c>
      <c r="K221" s="25">
        <v>487</v>
      </c>
      <c r="L221" s="42">
        <v>0</v>
      </c>
      <c r="M221" s="25">
        <v>0</v>
      </c>
      <c r="N221" s="25">
        <f t="shared" si="3"/>
        <v>324406</v>
      </c>
    </row>
    <row r="222" spans="1:14" ht="25.5" x14ac:dyDescent="0.25">
      <c r="A222" s="9" t="s">
        <v>428</v>
      </c>
      <c r="B222" s="7" t="s">
        <v>429</v>
      </c>
      <c r="C222" s="25">
        <v>423364</v>
      </c>
      <c r="D222" s="25">
        <v>103749</v>
      </c>
      <c r="E222" s="25">
        <v>5668</v>
      </c>
      <c r="F222" s="25">
        <v>9220</v>
      </c>
      <c r="G222" s="25">
        <v>3774</v>
      </c>
      <c r="H222" s="25">
        <v>3507</v>
      </c>
      <c r="I222" s="25">
        <v>3439</v>
      </c>
      <c r="J222" s="25">
        <v>589</v>
      </c>
      <c r="K222" s="25">
        <v>1195</v>
      </c>
      <c r="L222" s="42">
        <v>15022</v>
      </c>
      <c r="M222" s="25">
        <v>0</v>
      </c>
      <c r="N222" s="25">
        <f t="shared" si="3"/>
        <v>569527</v>
      </c>
    </row>
    <row r="223" spans="1:14" ht="25.5" x14ac:dyDescent="0.25">
      <c r="A223" s="9" t="s">
        <v>430</v>
      </c>
      <c r="B223" s="7" t="s">
        <v>431</v>
      </c>
      <c r="C223" s="25">
        <v>194944</v>
      </c>
      <c r="D223" s="25">
        <v>45647</v>
      </c>
      <c r="E223" s="25">
        <v>2929</v>
      </c>
      <c r="F223" s="25">
        <v>6846</v>
      </c>
      <c r="G223" s="25">
        <v>1832</v>
      </c>
      <c r="H223" s="25">
        <v>1321</v>
      </c>
      <c r="I223" s="25">
        <v>1243</v>
      </c>
      <c r="J223" s="25">
        <v>445</v>
      </c>
      <c r="K223" s="25">
        <v>333</v>
      </c>
      <c r="L223" s="42">
        <v>0</v>
      </c>
      <c r="M223" s="25">
        <v>0</v>
      </c>
      <c r="N223" s="25">
        <f t="shared" si="3"/>
        <v>255540</v>
      </c>
    </row>
    <row r="224" spans="1:14" ht="25.5" x14ac:dyDescent="0.25">
      <c r="A224" s="9" t="s">
        <v>432</v>
      </c>
      <c r="B224" s="7" t="s">
        <v>433</v>
      </c>
      <c r="C224" s="25">
        <v>110806</v>
      </c>
      <c r="D224" s="25">
        <v>48974</v>
      </c>
      <c r="E224" s="25">
        <v>1563</v>
      </c>
      <c r="F224" s="25">
        <v>3348</v>
      </c>
      <c r="G224" s="25">
        <v>802</v>
      </c>
      <c r="H224" s="25">
        <v>797</v>
      </c>
      <c r="I224" s="25">
        <v>677</v>
      </c>
      <c r="J224" s="25">
        <v>231</v>
      </c>
      <c r="K224" s="25">
        <v>225</v>
      </c>
      <c r="L224" s="42">
        <v>0</v>
      </c>
      <c r="M224" s="25">
        <v>0</v>
      </c>
      <c r="N224" s="25">
        <f t="shared" si="3"/>
        <v>167423</v>
      </c>
    </row>
    <row r="225" spans="1:14" x14ac:dyDescent="0.25">
      <c r="A225" s="9" t="s">
        <v>434</v>
      </c>
      <c r="B225" s="7" t="s">
        <v>435</v>
      </c>
      <c r="C225" s="25">
        <v>149546</v>
      </c>
      <c r="D225" s="25">
        <v>66816</v>
      </c>
      <c r="E225" s="25">
        <v>2316</v>
      </c>
      <c r="F225" s="25">
        <v>5841</v>
      </c>
      <c r="G225" s="25">
        <v>1124</v>
      </c>
      <c r="H225" s="25">
        <v>948</v>
      </c>
      <c r="I225" s="25">
        <v>766</v>
      </c>
      <c r="J225" s="25">
        <v>363</v>
      </c>
      <c r="K225" s="25">
        <v>207</v>
      </c>
      <c r="L225" s="42">
        <v>1276</v>
      </c>
      <c r="M225" s="25">
        <v>0</v>
      </c>
      <c r="N225" s="25">
        <f t="shared" si="3"/>
        <v>229203</v>
      </c>
    </row>
    <row r="226" spans="1:14" ht="25.5" x14ac:dyDescent="0.25">
      <c r="A226" s="9" t="s">
        <v>436</v>
      </c>
      <c r="B226" s="7" t="s">
        <v>437</v>
      </c>
      <c r="C226" s="25">
        <v>282024</v>
      </c>
      <c r="D226" s="25">
        <v>59024</v>
      </c>
      <c r="E226" s="25">
        <v>4129</v>
      </c>
      <c r="F226" s="25">
        <v>9540</v>
      </c>
      <c r="G226" s="25">
        <v>2919</v>
      </c>
      <c r="H226" s="25">
        <v>1927</v>
      </c>
      <c r="I226" s="25">
        <v>1951</v>
      </c>
      <c r="J226" s="25">
        <v>637</v>
      </c>
      <c r="K226" s="25">
        <v>496</v>
      </c>
      <c r="L226" s="42">
        <v>0</v>
      </c>
      <c r="M226" s="25">
        <v>0</v>
      </c>
      <c r="N226" s="25">
        <f t="shared" si="3"/>
        <v>362647</v>
      </c>
    </row>
    <row r="227" spans="1:14" x14ac:dyDescent="0.25">
      <c r="A227" s="9" t="s">
        <v>438</v>
      </c>
      <c r="B227" s="7" t="s">
        <v>439</v>
      </c>
      <c r="C227" s="25">
        <v>100218</v>
      </c>
      <c r="D227" s="25">
        <v>50253</v>
      </c>
      <c r="E227" s="25">
        <v>1665</v>
      </c>
      <c r="F227" s="25">
        <v>4682</v>
      </c>
      <c r="G227" s="25">
        <v>490</v>
      </c>
      <c r="H227" s="25">
        <v>556</v>
      </c>
      <c r="I227" s="25">
        <v>316</v>
      </c>
      <c r="J227" s="25">
        <v>290</v>
      </c>
      <c r="K227" s="25">
        <v>79</v>
      </c>
      <c r="L227" s="42">
        <v>5319</v>
      </c>
      <c r="M227" s="25">
        <v>0</v>
      </c>
      <c r="N227" s="25">
        <f t="shared" si="3"/>
        <v>163868</v>
      </c>
    </row>
    <row r="228" spans="1:14" ht="25.5" x14ac:dyDescent="0.25">
      <c r="A228" s="9" t="s">
        <v>440</v>
      </c>
      <c r="B228" s="7" t="s">
        <v>441</v>
      </c>
      <c r="C228" s="25">
        <v>237614</v>
      </c>
      <c r="D228" s="25">
        <v>74289</v>
      </c>
      <c r="E228" s="25">
        <v>3623</v>
      </c>
      <c r="F228" s="25">
        <v>8264</v>
      </c>
      <c r="G228" s="25">
        <v>2401</v>
      </c>
      <c r="H228" s="25">
        <v>1644</v>
      </c>
      <c r="I228" s="25">
        <v>1614</v>
      </c>
      <c r="J228" s="25">
        <v>540</v>
      </c>
      <c r="K228" s="25">
        <v>426</v>
      </c>
      <c r="L228" s="42">
        <v>0</v>
      </c>
      <c r="M228" s="25">
        <v>0</v>
      </c>
      <c r="N228" s="25">
        <f t="shared" si="3"/>
        <v>330415</v>
      </c>
    </row>
    <row r="229" spans="1:14" ht="25.5" x14ac:dyDescent="0.25">
      <c r="A229" s="9" t="s">
        <v>442</v>
      </c>
      <c r="B229" s="7" t="s">
        <v>443</v>
      </c>
      <c r="C229" s="25">
        <v>257864</v>
      </c>
      <c r="D229" s="25">
        <v>78698</v>
      </c>
      <c r="E229" s="25">
        <v>3781</v>
      </c>
      <c r="F229" s="25">
        <v>8097</v>
      </c>
      <c r="G229" s="25">
        <v>2435</v>
      </c>
      <c r="H229" s="25">
        <v>1865</v>
      </c>
      <c r="I229" s="25">
        <v>1791</v>
      </c>
      <c r="J229" s="25">
        <v>535</v>
      </c>
      <c r="K229" s="25">
        <v>525</v>
      </c>
      <c r="L229" s="42">
        <v>0</v>
      </c>
      <c r="M229" s="25">
        <v>0</v>
      </c>
      <c r="N229" s="25">
        <f t="shared" si="3"/>
        <v>355591</v>
      </c>
    </row>
    <row r="230" spans="1:14" ht="25.5" x14ac:dyDescent="0.25">
      <c r="A230" s="9" t="s">
        <v>444</v>
      </c>
      <c r="B230" s="7" t="s">
        <v>445</v>
      </c>
      <c r="C230" s="25">
        <v>134082</v>
      </c>
      <c r="D230" s="25">
        <v>51614</v>
      </c>
      <c r="E230" s="25">
        <v>2002</v>
      </c>
      <c r="F230" s="25">
        <v>4426</v>
      </c>
      <c r="G230" s="25">
        <v>1353</v>
      </c>
      <c r="H230" s="25">
        <v>949</v>
      </c>
      <c r="I230" s="25">
        <v>937</v>
      </c>
      <c r="J230" s="25">
        <v>282</v>
      </c>
      <c r="K230" s="25">
        <v>258</v>
      </c>
      <c r="L230" s="42">
        <v>0</v>
      </c>
      <c r="M230" s="25">
        <v>0</v>
      </c>
      <c r="N230" s="25">
        <f t="shared" si="3"/>
        <v>195903</v>
      </c>
    </row>
    <row r="231" spans="1:14" x14ac:dyDescent="0.25">
      <c r="A231" s="9" t="s">
        <v>446</v>
      </c>
      <c r="B231" s="7" t="s">
        <v>447</v>
      </c>
      <c r="C231" s="25">
        <v>148836</v>
      </c>
      <c r="D231" s="25">
        <v>54243</v>
      </c>
      <c r="E231" s="25">
        <v>2242</v>
      </c>
      <c r="F231" s="25">
        <v>5160</v>
      </c>
      <c r="G231" s="25">
        <v>1291</v>
      </c>
      <c r="H231" s="25">
        <v>1023</v>
      </c>
      <c r="I231" s="25">
        <v>924</v>
      </c>
      <c r="J231" s="25">
        <v>327</v>
      </c>
      <c r="K231" s="25">
        <v>264</v>
      </c>
      <c r="L231" s="42">
        <v>0</v>
      </c>
      <c r="M231" s="25">
        <v>0</v>
      </c>
      <c r="N231" s="25">
        <f t="shared" si="3"/>
        <v>214310</v>
      </c>
    </row>
    <row r="232" spans="1:14" ht="25.5" x14ac:dyDescent="0.25">
      <c r="A232" s="9" t="s">
        <v>448</v>
      </c>
      <c r="B232" s="7" t="s">
        <v>449</v>
      </c>
      <c r="C232" s="25">
        <v>89068</v>
      </c>
      <c r="D232" s="25">
        <v>69202</v>
      </c>
      <c r="E232" s="25">
        <v>1468</v>
      </c>
      <c r="F232" s="25">
        <v>4132</v>
      </c>
      <c r="G232" s="25">
        <v>401</v>
      </c>
      <c r="H232" s="25">
        <v>495</v>
      </c>
      <c r="I232" s="25">
        <v>268</v>
      </c>
      <c r="J232" s="25">
        <v>255</v>
      </c>
      <c r="K232" s="25">
        <v>71</v>
      </c>
      <c r="L232" s="42">
        <v>0</v>
      </c>
      <c r="M232" s="25">
        <v>0</v>
      </c>
      <c r="N232" s="25">
        <f t="shared" si="3"/>
        <v>165360</v>
      </c>
    </row>
    <row r="233" spans="1:14" ht="25.5" x14ac:dyDescent="0.25">
      <c r="A233" s="9" t="s">
        <v>450</v>
      </c>
      <c r="B233" s="7" t="s">
        <v>451</v>
      </c>
      <c r="C233" s="25">
        <v>75070</v>
      </c>
      <c r="D233" s="25">
        <v>38053</v>
      </c>
      <c r="E233" s="25">
        <v>1204</v>
      </c>
      <c r="F233" s="25">
        <v>3113</v>
      </c>
      <c r="G233" s="25">
        <v>584</v>
      </c>
      <c r="H233" s="25">
        <v>463</v>
      </c>
      <c r="I233" s="25">
        <v>373</v>
      </c>
      <c r="J233" s="25">
        <v>195</v>
      </c>
      <c r="K233" s="25">
        <v>93</v>
      </c>
      <c r="L233" s="42">
        <v>0</v>
      </c>
      <c r="M233" s="25">
        <v>0</v>
      </c>
      <c r="N233" s="25">
        <f t="shared" si="3"/>
        <v>119148</v>
      </c>
    </row>
    <row r="234" spans="1:14" x14ac:dyDescent="0.25">
      <c r="A234" s="9" t="s">
        <v>452</v>
      </c>
      <c r="B234" s="7" t="s">
        <v>453</v>
      </c>
      <c r="C234" s="25">
        <v>391918</v>
      </c>
      <c r="D234" s="25">
        <v>62250</v>
      </c>
      <c r="E234" s="25">
        <v>5613</v>
      </c>
      <c r="F234" s="25">
        <v>11516</v>
      </c>
      <c r="G234" s="25">
        <v>5224</v>
      </c>
      <c r="H234" s="25">
        <v>2910</v>
      </c>
      <c r="I234" s="25">
        <v>3422</v>
      </c>
      <c r="J234" s="25">
        <v>753</v>
      </c>
      <c r="K234" s="25">
        <v>856</v>
      </c>
      <c r="L234" s="42">
        <v>0</v>
      </c>
      <c r="M234" s="25">
        <v>0</v>
      </c>
      <c r="N234" s="25">
        <f t="shared" si="3"/>
        <v>484462</v>
      </c>
    </row>
    <row r="235" spans="1:14" ht="25.5" x14ac:dyDescent="0.25">
      <c r="A235" s="9" t="s">
        <v>454</v>
      </c>
      <c r="B235" s="7" t="s">
        <v>455</v>
      </c>
      <c r="C235" s="25">
        <v>228674</v>
      </c>
      <c r="D235" s="25">
        <v>107858</v>
      </c>
      <c r="E235" s="25">
        <v>3200</v>
      </c>
      <c r="F235" s="25">
        <v>6162</v>
      </c>
      <c r="G235" s="25">
        <v>2694</v>
      </c>
      <c r="H235" s="25">
        <v>1759</v>
      </c>
      <c r="I235" s="25">
        <v>1919</v>
      </c>
      <c r="J235" s="25">
        <v>392</v>
      </c>
      <c r="K235" s="25">
        <v>546</v>
      </c>
      <c r="L235" s="42">
        <v>0</v>
      </c>
      <c r="M235" s="25">
        <v>0</v>
      </c>
      <c r="N235" s="25">
        <f t="shared" si="3"/>
        <v>353204</v>
      </c>
    </row>
    <row r="236" spans="1:14" ht="25.5" x14ac:dyDescent="0.25">
      <c r="A236" s="9" t="s">
        <v>456</v>
      </c>
      <c r="B236" s="7" t="s">
        <v>457</v>
      </c>
      <c r="C236" s="25">
        <v>1464136</v>
      </c>
      <c r="D236" s="25">
        <v>299527</v>
      </c>
      <c r="E236" s="25">
        <v>18616</v>
      </c>
      <c r="F236" s="25">
        <v>18648</v>
      </c>
      <c r="G236" s="25">
        <v>16853</v>
      </c>
      <c r="H236" s="25">
        <v>13826</v>
      </c>
      <c r="I236" s="25">
        <v>15231</v>
      </c>
      <c r="J236" s="25">
        <v>1472</v>
      </c>
      <c r="K236" s="25">
        <v>5346</v>
      </c>
      <c r="L236" s="42">
        <v>298154</v>
      </c>
      <c r="M236" s="25">
        <v>0</v>
      </c>
      <c r="N236" s="25">
        <f t="shared" si="3"/>
        <v>2151809</v>
      </c>
    </row>
    <row r="237" spans="1:14" ht="38.25" x14ac:dyDescent="0.25">
      <c r="A237" s="9" t="s">
        <v>458</v>
      </c>
      <c r="B237" s="7" t="s">
        <v>459</v>
      </c>
      <c r="C237" s="25">
        <v>129042</v>
      </c>
      <c r="D237" s="25">
        <v>55950</v>
      </c>
      <c r="E237" s="25">
        <v>2160</v>
      </c>
      <c r="F237" s="25">
        <v>5894</v>
      </c>
      <c r="G237" s="25">
        <v>745</v>
      </c>
      <c r="H237" s="25">
        <v>744</v>
      </c>
      <c r="I237" s="25">
        <v>483</v>
      </c>
      <c r="J237" s="25">
        <v>366</v>
      </c>
      <c r="K237" s="25">
        <v>121</v>
      </c>
      <c r="L237" s="42">
        <v>0</v>
      </c>
      <c r="M237" s="25">
        <v>0</v>
      </c>
      <c r="N237" s="25">
        <f t="shared" si="3"/>
        <v>195505</v>
      </c>
    </row>
    <row r="238" spans="1:14" ht="25.5" x14ac:dyDescent="0.25">
      <c r="A238" s="9" t="s">
        <v>460</v>
      </c>
      <c r="B238" s="7" t="s">
        <v>461</v>
      </c>
      <c r="C238" s="25">
        <v>567308</v>
      </c>
      <c r="D238" s="25">
        <v>116728</v>
      </c>
      <c r="E238" s="25">
        <v>7941</v>
      </c>
      <c r="F238" s="25">
        <v>12850</v>
      </c>
      <c r="G238" s="25">
        <v>8119</v>
      </c>
      <c r="H238" s="25">
        <v>4746</v>
      </c>
      <c r="I238" s="25">
        <v>5801</v>
      </c>
      <c r="J238" s="25">
        <v>871</v>
      </c>
      <c r="K238" s="25">
        <v>1618</v>
      </c>
      <c r="L238" s="42">
        <v>0</v>
      </c>
      <c r="M238" s="25">
        <v>0</v>
      </c>
      <c r="N238" s="25">
        <f t="shared" si="3"/>
        <v>725982</v>
      </c>
    </row>
    <row r="239" spans="1:14" ht="25.5" x14ac:dyDescent="0.25">
      <c r="A239" s="9" t="s">
        <v>462</v>
      </c>
      <c r="B239" s="7" t="s">
        <v>463</v>
      </c>
      <c r="C239" s="25">
        <v>136344</v>
      </c>
      <c r="D239" s="25">
        <v>42503</v>
      </c>
      <c r="E239" s="25">
        <v>2009</v>
      </c>
      <c r="F239" s="25">
        <v>4004</v>
      </c>
      <c r="G239" s="25">
        <v>844</v>
      </c>
      <c r="H239" s="25">
        <v>1034</v>
      </c>
      <c r="I239" s="25">
        <v>842</v>
      </c>
      <c r="J239" s="25">
        <v>252</v>
      </c>
      <c r="K239" s="25">
        <v>312</v>
      </c>
      <c r="L239" s="42">
        <v>0</v>
      </c>
      <c r="M239" s="25">
        <v>0</v>
      </c>
      <c r="N239" s="25">
        <f t="shared" si="3"/>
        <v>188144</v>
      </c>
    </row>
    <row r="240" spans="1:14" ht="25.5" x14ac:dyDescent="0.25">
      <c r="A240" s="9" t="s">
        <v>464</v>
      </c>
      <c r="B240" s="7" t="s">
        <v>465</v>
      </c>
      <c r="C240" s="25">
        <v>251160</v>
      </c>
      <c r="D240" s="25">
        <v>55039</v>
      </c>
      <c r="E240" s="25">
        <v>3688</v>
      </c>
      <c r="F240" s="25">
        <v>7392</v>
      </c>
      <c r="G240" s="25">
        <v>2829</v>
      </c>
      <c r="H240" s="25">
        <v>1895</v>
      </c>
      <c r="I240" s="25">
        <v>2025</v>
      </c>
      <c r="J240" s="25">
        <v>495</v>
      </c>
      <c r="K240" s="25">
        <v>566</v>
      </c>
      <c r="L240" s="42">
        <v>0</v>
      </c>
      <c r="M240" s="25">
        <v>0</v>
      </c>
      <c r="N240" s="25">
        <f t="shared" si="3"/>
        <v>325089</v>
      </c>
    </row>
    <row r="241" spans="1:14" ht="25.5" x14ac:dyDescent="0.25">
      <c r="A241" s="9" t="s">
        <v>466</v>
      </c>
      <c r="B241" s="7" t="s">
        <v>467</v>
      </c>
      <c r="C241" s="25">
        <v>1576456</v>
      </c>
      <c r="D241" s="25">
        <v>441712</v>
      </c>
      <c r="E241" s="25">
        <v>21351</v>
      </c>
      <c r="F241" s="25">
        <v>40786</v>
      </c>
      <c r="G241" s="25">
        <v>19758</v>
      </c>
      <c r="H241" s="25">
        <v>12124</v>
      </c>
      <c r="I241" s="25">
        <v>13837</v>
      </c>
      <c r="J241" s="25">
        <v>2624</v>
      </c>
      <c r="K241" s="25">
        <v>3788</v>
      </c>
      <c r="L241" s="42">
        <v>277420</v>
      </c>
      <c r="M241" s="25">
        <v>0</v>
      </c>
      <c r="N241" s="25">
        <f t="shared" si="3"/>
        <v>2409856</v>
      </c>
    </row>
    <row r="242" spans="1:14" ht="25.5" x14ac:dyDescent="0.25">
      <c r="A242" s="9" t="s">
        <v>468</v>
      </c>
      <c r="B242" s="7" t="s">
        <v>469</v>
      </c>
      <c r="C242" s="25">
        <v>253570</v>
      </c>
      <c r="D242" s="25">
        <v>133376</v>
      </c>
      <c r="E242" s="25">
        <v>3540</v>
      </c>
      <c r="F242" s="25">
        <v>7196</v>
      </c>
      <c r="G242" s="25">
        <v>1544</v>
      </c>
      <c r="H242" s="25">
        <v>1893</v>
      </c>
      <c r="I242" s="25">
        <v>1540</v>
      </c>
      <c r="J242" s="25">
        <v>430</v>
      </c>
      <c r="K242" s="25">
        <v>566</v>
      </c>
      <c r="L242" s="42">
        <v>0</v>
      </c>
      <c r="M242" s="25">
        <v>0</v>
      </c>
      <c r="N242" s="25">
        <f t="shared" si="3"/>
        <v>403655</v>
      </c>
    </row>
    <row r="243" spans="1:14" ht="25.5" x14ac:dyDescent="0.25">
      <c r="A243" s="9" t="s">
        <v>470</v>
      </c>
      <c r="B243" s="7" t="s">
        <v>471</v>
      </c>
      <c r="C243" s="25">
        <v>486576</v>
      </c>
      <c r="D243" s="25">
        <v>68426</v>
      </c>
      <c r="E243" s="25">
        <v>6913</v>
      </c>
      <c r="F243" s="25">
        <v>13851</v>
      </c>
      <c r="G243" s="25">
        <v>6342</v>
      </c>
      <c r="H243" s="25">
        <v>3661</v>
      </c>
      <c r="I243" s="25">
        <v>4256</v>
      </c>
      <c r="J243" s="25">
        <v>910</v>
      </c>
      <c r="K243" s="25">
        <v>1099</v>
      </c>
      <c r="L243" s="42">
        <v>0</v>
      </c>
      <c r="M243" s="25">
        <v>0</v>
      </c>
      <c r="N243" s="25">
        <f t="shared" si="3"/>
        <v>592034</v>
      </c>
    </row>
    <row r="244" spans="1:14" ht="25.5" x14ac:dyDescent="0.25">
      <c r="A244" s="9" t="s">
        <v>472</v>
      </c>
      <c r="B244" s="7" t="s">
        <v>473</v>
      </c>
      <c r="C244" s="25">
        <v>315408</v>
      </c>
      <c r="D244" s="25">
        <v>116489</v>
      </c>
      <c r="E244" s="25">
        <v>4652</v>
      </c>
      <c r="F244" s="25">
        <v>10297</v>
      </c>
      <c r="G244" s="25">
        <v>3437</v>
      </c>
      <c r="H244" s="25">
        <v>2231</v>
      </c>
      <c r="I244" s="25">
        <v>2309</v>
      </c>
      <c r="J244" s="25">
        <v>652</v>
      </c>
      <c r="K244" s="25">
        <v>607</v>
      </c>
      <c r="L244" s="42">
        <v>0</v>
      </c>
      <c r="M244" s="25">
        <v>0</v>
      </c>
      <c r="N244" s="25">
        <f t="shared" si="3"/>
        <v>456082</v>
      </c>
    </row>
    <row r="245" spans="1:14" ht="25.5" x14ac:dyDescent="0.25">
      <c r="A245" s="9" t="s">
        <v>474</v>
      </c>
      <c r="B245" s="7" t="s">
        <v>475</v>
      </c>
      <c r="C245" s="25">
        <v>171624</v>
      </c>
      <c r="D245" s="25">
        <v>90746</v>
      </c>
      <c r="E245" s="25">
        <v>2627</v>
      </c>
      <c r="F245" s="25">
        <v>6836</v>
      </c>
      <c r="G245" s="25">
        <v>1214</v>
      </c>
      <c r="H245" s="25">
        <v>1052</v>
      </c>
      <c r="I245" s="25">
        <v>820</v>
      </c>
      <c r="J245" s="25">
        <v>454</v>
      </c>
      <c r="K245" s="25">
        <v>213</v>
      </c>
      <c r="L245" s="42">
        <v>5173</v>
      </c>
      <c r="M245" s="25">
        <v>0</v>
      </c>
      <c r="N245" s="25">
        <f t="shared" si="3"/>
        <v>280759</v>
      </c>
    </row>
    <row r="246" spans="1:14" ht="25.5" x14ac:dyDescent="0.25">
      <c r="A246" s="9" t="s">
        <v>476</v>
      </c>
      <c r="B246" s="7" t="s">
        <v>477</v>
      </c>
      <c r="C246" s="25">
        <v>187366</v>
      </c>
      <c r="D246" s="25">
        <v>60021</v>
      </c>
      <c r="E246" s="25">
        <v>2855</v>
      </c>
      <c r="F246" s="25">
        <v>5828</v>
      </c>
      <c r="G246" s="25">
        <v>1427</v>
      </c>
      <c r="H246" s="25">
        <v>1403</v>
      </c>
      <c r="I246" s="25">
        <v>1223</v>
      </c>
      <c r="J246" s="25">
        <v>392</v>
      </c>
      <c r="K246" s="25">
        <v>411</v>
      </c>
      <c r="L246" s="42">
        <v>0</v>
      </c>
      <c r="M246" s="25">
        <v>0</v>
      </c>
      <c r="N246" s="25">
        <f t="shared" si="3"/>
        <v>260926</v>
      </c>
    </row>
    <row r="247" spans="1:14" ht="25.5" x14ac:dyDescent="0.25">
      <c r="A247" s="9" t="s">
        <v>478</v>
      </c>
      <c r="B247" s="7" t="s">
        <v>479</v>
      </c>
      <c r="C247" s="25">
        <v>136450</v>
      </c>
      <c r="D247" s="25">
        <v>61986</v>
      </c>
      <c r="E247" s="25">
        <v>2191</v>
      </c>
      <c r="F247" s="25">
        <v>5459</v>
      </c>
      <c r="G247" s="25">
        <v>899</v>
      </c>
      <c r="H247" s="25">
        <v>873</v>
      </c>
      <c r="I247" s="25">
        <v>658</v>
      </c>
      <c r="J247" s="25">
        <v>344</v>
      </c>
      <c r="K247" s="25">
        <v>192</v>
      </c>
      <c r="L247" s="42">
        <v>0</v>
      </c>
      <c r="M247" s="25">
        <v>0</v>
      </c>
      <c r="N247" s="25">
        <f t="shared" si="3"/>
        <v>209052</v>
      </c>
    </row>
    <row r="248" spans="1:14" ht="25.5" x14ac:dyDescent="0.25">
      <c r="A248" s="9" t="s">
        <v>480</v>
      </c>
      <c r="B248" s="7" t="s">
        <v>481</v>
      </c>
      <c r="C248" s="25">
        <v>127912</v>
      </c>
      <c r="D248" s="25">
        <v>42277</v>
      </c>
      <c r="E248" s="25">
        <v>1871</v>
      </c>
      <c r="F248" s="25">
        <v>3830</v>
      </c>
      <c r="G248" s="25">
        <v>904</v>
      </c>
      <c r="H248" s="25">
        <v>951</v>
      </c>
      <c r="I248" s="25">
        <v>809</v>
      </c>
      <c r="J248" s="25">
        <v>262</v>
      </c>
      <c r="K248" s="25">
        <v>279</v>
      </c>
      <c r="L248" s="42">
        <v>9073</v>
      </c>
      <c r="M248" s="25">
        <v>0</v>
      </c>
      <c r="N248" s="25">
        <f t="shared" si="3"/>
        <v>188168</v>
      </c>
    </row>
    <row r="249" spans="1:14" ht="25.5" x14ac:dyDescent="0.25">
      <c r="A249" s="9" t="s">
        <v>482</v>
      </c>
      <c r="B249" s="7" t="s">
        <v>483</v>
      </c>
      <c r="C249" s="25">
        <v>219434</v>
      </c>
      <c r="D249" s="25">
        <v>55297</v>
      </c>
      <c r="E249" s="25">
        <v>3334</v>
      </c>
      <c r="F249" s="25">
        <v>7560</v>
      </c>
      <c r="G249" s="25">
        <v>2428</v>
      </c>
      <c r="H249" s="25">
        <v>1525</v>
      </c>
      <c r="I249" s="25">
        <v>1596</v>
      </c>
      <c r="J249" s="25">
        <v>483</v>
      </c>
      <c r="K249" s="25">
        <v>400</v>
      </c>
      <c r="L249" s="42">
        <v>3802</v>
      </c>
      <c r="M249" s="25">
        <v>0</v>
      </c>
      <c r="N249" s="25">
        <f t="shared" si="3"/>
        <v>295859</v>
      </c>
    </row>
    <row r="250" spans="1:14" ht="25.5" x14ac:dyDescent="0.25">
      <c r="A250" s="9" t="s">
        <v>484</v>
      </c>
      <c r="B250" s="7" t="s">
        <v>485</v>
      </c>
      <c r="C250" s="25">
        <v>155096</v>
      </c>
      <c r="D250" s="25">
        <v>57043</v>
      </c>
      <c r="E250" s="25">
        <v>2293</v>
      </c>
      <c r="F250" s="25">
        <v>4746</v>
      </c>
      <c r="G250" s="25">
        <v>936</v>
      </c>
      <c r="H250" s="25">
        <v>1149</v>
      </c>
      <c r="I250" s="25">
        <v>915</v>
      </c>
      <c r="J250" s="25">
        <v>306</v>
      </c>
      <c r="K250" s="25">
        <v>334</v>
      </c>
      <c r="L250" s="42">
        <v>0</v>
      </c>
      <c r="M250" s="25">
        <v>0</v>
      </c>
      <c r="N250" s="25">
        <f t="shared" si="3"/>
        <v>222818</v>
      </c>
    </row>
    <row r="251" spans="1:14" ht="25.5" x14ac:dyDescent="0.25">
      <c r="A251" s="9" t="s">
        <v>486</v>
      </c>
      <c r="B251" s="7" t="s">
        <v>487</v>
      </c>
      <c r="C251" s="25">
        <v>778170</v>
      </c>
      <c r="D251" s="25">
        <v>80243</v>
      </c>
      <c r="E251" s="25">
        <v>10844</v>
      </c>
      <c r="F251" s="25">
        <v>20251</v>
      </c>
      <c r="G251" s="25">
        <v>10958</v>
      </c>
      <c r="H251" s="25">
        <v>6078</v>
      </c>
      <c r="I251" s="25">
        <v>7411</v>
      </c>
      <c r="J251" s="25">
        <v>1333</v>
      </c>
      <c r="K251" s="25">
        <v>1922</v>
      </c>
      <c r="L251" s="42">
        <v>0</v>
      </c>
      <c r="M251" s="25">
        <v>0</v>
      </c>
      <c r="N251" s="25">
        <f t="shared" si="3"/>
        <v>917210</v>
      </c>
    </row>
    <row r="252" spans="1:14" ht="25.5" x14ac:dyDescent="0.25">
      <c r="A252" s="9" t="s">
        <v>488</v>
      </c>
      <c r="B252" s="7" t="s">
        <v>489</v>
      </c>
      <c r="C252" s="25">
        <v>251186</v>
      </c>
      <c r="D252" s="25">
        <v>91447</v>
      </c>
      <c r="E252" s="25">
        <v>3647</v>
      </c>
      <c r="F252" s="25">
        <v>7094</v>
      </c>
      <c r="G252" s="25">
        <v>1800</v>
      </c>
      <c r="H252" s="25">
        <v>1925</v>
      </c>
      <c r="I252" s="25">
        <v>1662</v>
      </c>
      <c r="J252" s="25">
        <v>497</v>
      </c>
      <c r="K252" s="25">
        <v>588</v>
      </c>
      <c r="L252" s="42">
        <v>20927</v>
      </c>
      <c r="M252" s="25">
        <v>0</v>
      </c>
      <c r="N252" s="25">
        <f t="shared" si="3"/>
        <v>380773</v>
      </c>
    </row>
    <row r="253" spans="1:14" ht="25.5" x14ac:dyDescent="0.25">
      <c r="A253" s="9" t="s">
        <v>490</v>
      </c>
      <c r="B253" s="7" t="s">
        <v>491</v>
      </c>
      <c r="C253" s="25">
        <v>259758</v>
      </c>
      <c r="D253" s="25">
        <v>64519</v>
      </c>
      <c r="E253" s="25">
        <v>3711</v>
      </c>
      <c r="F253" s="25">
        <v>7223</v>
      </c>
      <c r="G253" s="25">
        <v>3554</v>
      </c>
      <c r="H253" s="25">
        <v>1990</v>
      </c>
      <c r="I253" s="25">
        <v>2349</v>
      </c>
      <c r="J253" s="25">
        <v>475</v>
      </c>
      <c r="K253" s="25">
        <v>611</v>
      </c>
      <c r="L253" s="42">
        <v>3594</v>
      </c>
      <c r="M253" s="25">
        <v>0</v>
      </c>
      <c r="N253" s="25">
        <f t="shared" si="3"/>
        <v>347784</v>
      </c>
    </row>
    <row r="254" spans="1:14" ht="25.5" x14ac:dyDescent="0.25">
      <c r="A254" s="9" t="s">
        <v>492</v>
      </c>
      <c r="B254" s="7" t="s">
        <v>493</v>
      </c>
      <c r="C254" s="25">
        <v>122982</v>
      </c>
      <c r="D254" s="25">
        <v>35168</v>
      </c>
      <c r="E254" s="25">
        <v>1912</v>
      </c>
      <c r="F254" s="25">
        <v>4607</v>
      </c>
      <c r="G254" s="25">
        <v>1182</v>
      </c>
      <c r="H254" s="25">
        <v>813</v>
      </c>
      <c r="I254" s="25">
        <v>770</v>
      </c>
      <c r="J254" s="25">
        <v>292</v>
      </c>
      <c r="K254" s="25">
        <v>193</v>
      </c>
      <c r="L254" s="42">
        <v>0</v>
      </c>
      <c r="M254" s="25">
        <v>0</v>
      </c>
      <c r="N254" s="25">
        <f t="shared" si="3"/>
        <v>167919</v>
      </c>
    </row>
    <row r="255" spans="1:14" ht="25.5" x14ac:dyDescent="0.25">
      <c r="A255" s="9" t="s">
        <v>494</v>
      </c>
      <c r="B255" s="7" t="s">
        <v>495</v>
      </c>
      <c r="C255" s="25">
        <v>93458</v>
      </c>
      <c r="D255" s="25">
        <v>40600</v>
      </c>
      <c r="E255" s="25">
        <v>1556</v>
      </c>
      <c r="F255" s="25">
        <v>4233</v>
      </c>
      <c r="G255" s="25">
        <v>553</v>
      </c>
      <c r="H255" s="25">
        <v>541</v>
      </c>
      <c r="I255" s="25">
        <v>356</v>
      </c>
      <c r="J255" s="25">
        <v>263</v>
      </c>
      <c r="K255" s="25">
        <v>90</v>
      </c>
      <c r="L255" s="42">
        <v>0</v>
      </c>
      <c r="M255" s="25">
        <v>0</v>
      </c>
      <c r="N255" s="25">
        <f t="shared" si="3"/>
        <v>141650</v>
      </c>
    </row>
    <row r="256" spans="1:14" ht="25.5" x14ac:dyDescent="0.25">
      <c r="A256" s="9" t="s">
        <v>496</v>
      </c>
      <c r="B256" s="7" t="s">
        <v>497</v>
      </c>
      <c r="C256" s="25">
        <v>197396</v>
      </c>
      <c r="D256" s="25">
        <v>58117</v>
      </c>
      <c r="E256" s="25">
        <v>2352</v>
      </c>
      <c r="F256" s="25">
        <v>6090</v>
      </c>
      <c r="G256" s="25">
        <v>1487</v>
      </c>
      <c r="H256" s="25">
        <v>1250</v>
      </c>
      <c r="I256" s="25">
        <v>1056</v>
      </c>
      <c r="J256" s="25">
        <v>306</v>
      </c>
      <c r="K256" s="25">
        <v>303</v>
      </c>
      <c r="L256" s="42">
        <v>6749</v>
      </c>
      <c r="M256" s="25">
        <v>0</v>
      </c>
      <c r="N256" s="25">
        <f t="shared" si="3"/>
        <v>275106</v>
      </c>
    </row>
    <row r="257" spans="1:14" ht="25.5" x14ac:dyDescent="0.25">
      <c r="A257" s="9" t="s">
        <v>498</v>
      </c>
      <c r="B257" s="7" t="s">
        <v>499</v>
      </c>
      <c r="C257" s="25">
        <v>881792</v>
      </c>
      <c r="D257" s="25">
        <v>168390</v>
      </c>
      <c r="E257" s="25">
        <v>11892</v>
      </c>
      <c r="F257" s="25">
        <v>19823</v>
      </c>
      <c r="G257" s="25">
        <v>13425</v>
      </c>
      <c r="H257" s="25">
        <v>7231</v>
      </c>
      <c r="I257" s="25">
        <v>9324</v>
      </c>
      <c r="J257" s="25">
        <v>1335</v>
      </c>
      <c r="K257" s="25">
        <v>2432</v>
      </c>
      <c r="L257" s="42">
        <v>0</v>
      </c>
      <c r="M257" s="25">
        <v>0</v>
      </c>
      <c r="N257" s="25">
        <f t="shared" si="3"/>
        <v>1115644</v>
      </c>
    </row>
    <row r="258" spans="1:14" ht="25.5" x14ac:dyDescent="0.25">
      <c r="A258" s="9" t="s">
        <v>500</v>
      </c>
      <c r="B258" s="7" t="s">
        <v>501</v>
      </c>
      <c r="C258" s="25">
        <v>267512</v>
      </c>
      <c r="D258" s="25">
        <v>96033</v>
      </c>
      <c r="E258" s="25">
        <v>3835</v>
      </c>
      <c r="F258" s="25">
        <v>7466</v>
      </c>
      <c r="G258" s="25">
        <v>3439</v>
      </c>
      <c r="H258" s="25">
        <v>2049</v>
      </c>
      <c r="I258" s="25">
        <v>2344</v>
      </c>
      <c r="J258" s="25">
        <v>498</v>
      </c>
      <c r="K258" s="25">
        <v>628</v>
      </c>
      <c r="L258" s="42">
        <v>0</v>
      </c>
      <c r="M258" s="25">
        <v>0</v>
      </c>
      <c r="N258" s="25">
        <f t="shared" si="3"/>
        <v>383804</v>
      </c>
    </row>
    <row r="259" spans="1:14" ht="25.5" x14ac:dyDescent="0.25">
      <c r="A259" s="9" t="s">
        <v>502</v>
      </c>
      <c r="B259" s="7" t="s">
        <v>503</v>
      </c>
      <c r="C259" s="25">
        <v>252820</v>
      </c>
      <c r="D259" s="25">
        <v>62683</v>
      </c>
      <c r="E259" s="25">
        <v>3266</v>
      </c>
      <c r="F259" s="25">
        <v>6485</v>
      </c>
      <c r="G259" s="25">
        <v>1125</v>
      </c>
      <c r="H259" s="25">
        <v>1896</v>
      </c>
      <c r="I259" s="25">
        <v>1405</v>
      </c>
      <c r="J259" s="25">
        <v>397</v>
      </c>
      <c r="K259" s="25">
        <v>581</v>
      </c>
      <c r="L259" s="42">
        <v>0</v>
      </c>
      <c r="M259" s="25">
        <v>0</v>
      </c>
      <c r="N259" s="25">
        <f t="shared" si="3"/>
        <v>330658</v>
      </c>
    </row>
    <row r="260" spans="1:14" ht="25.5" x14ac:dyDescent="0.25">
      <c r="A260" s="9" t="s">
        <v>504</v>
      </c>
      <c r="B260" s="7" t="s">
        <v>505</v>
      </c>
      <c r="C260" s="25">
        <v>149896</v>
      </c>
      <c r="D260" s="25">
        <v>61218</v>
      </c>
      <c r="E260" s="25">
        <v>2398</v>
      </c>
      <c r="F260" s="25">
        <v>6248</v>
      </c>
      <c r="G260" s="25">
        <v>1089</v>
      </c>
      <c r="H260" s="25">
        <v>916</v>
      </c>
      <c r="I260" s="25">
        <v>713</v>
      </c>
      <c r="J260" s="25">
        <v>396</v>
      </c>
      <c r="K260" s="25">
        <v>181</v>
      </c>
      <c r="L260" s="42">
        <v>0</v>
      </c>
      <c r="M260" s="25">
        <v>0</v>
      </c>
      <c r="N260" s="25">
        <f t="shared" si="3"/>
        <v>223055</v>
      </c>
    </row>
    <row r="261" spans="1:14" ht="25.5" x14ac:dyDescent="0.25">
      <c r="A261" s="9" t="s">
        <v>506</v>
      </c>
      <c r="B261" s="7" t="s">
        <v>507</v>
      </c>
      <c r="C261" s="25">
        <v>188266</v>
      </c>
      <c r="D261" s="25">
        <v>49846</v>
      </c>
      <c r="E261" s="25">
        <v>2848</v>
      </c>
      <c r="F261" s="25">
        <v>6373</v>
      </c>
      <c r="G261" s="25">
        <v>2136</v>
      </c>
      <c r="H261" s="25">
        <v>1323</v>
      </c>
      <c r="I261" s="25">
        <v>1394</v>
      </c>
      <c r="J261" s="25">
        <v>409</v>
      </c>
      <c r="K261" s="25">
        <v>353</v>
      </c>
      <c r="L261" s="42">
        <v>12226</v>
      </c>
      <c r="M261" s="25">
        <v>0</v>
      </c>
      <c r="N261" s="25">
        <f t="shared" si="3"/>
        <v>265174</v>
      </c>
    </row>
    <row r="262" spans="1:14" ht="25.5" x14ac:dyDescent="0.25">
      <c r="A262" s="9" t="s">
        <v>508</v>
      </c>
      <c r="B262" s="7" t="s">
        <v>509</v>
      </c>
      <c r="C262" s="25">
        <v>217470</v>
      </c>
      <c r="D262" s="25">
        <v>77890</v>
      </c>
      <c r="E262" s="25">
        <v>3419</v>
      </c>
      <c r="F262" s="25">
        <v>8521</v>
      </c>
      <c r="G262" s="25">
        <v>1781</v>
      </c>
      <c r="H262" s="25">
        <v>1393</v>
      </c>
      <c r="I262" s="25">
        <v>1199</v>
      </c>
      <c r="J262" s="25">
        <v>537</v>
      </c>
      <c r="K262" s="25">
        <v>309</v>
      </c>
      <c r="L262" s="42">
        <v>0</v>
      </c>
      <c r="M262" s="25">
        <v>0</v>
      </c>
      <c r="N262" s="25">
        <f t="shared" si="3"/>
        <v>312519</v>
      </c>
    </row>
    <row r="263" spans="1:14" ht="25.5" x14ac:dyDescent="0.25">
      <c r="A263" s="9" t="s">
        <v>510</v>
      </c>
      <c r="B263" s="7" t="s">
        <v>511</v>
      </c>
      <c r="C263" s="25">
        <v>287772</v>
      </c>
      <c r="D263" s="25">
        <v>87319</v>
      </c>
      <c r="E263" s="25">
        <v>4189</v>
      </c>
      <c r="F263" s="25">
        <v>8733</v>
      </c>
      <c r="G263" s="25">
        <v>2887</v>
      </c>
      <c r="H263" s="25">
        <v>2116</v>
      </c>
      <c r="I263" s="25">
        <v>2110</v>
      </c>
      <c r="J263" s="25">
        <v>582</v>
      </c>
      <c r="K263" s="25">
        <v>612</v>
      </c>
      <c r="L263" s="42">
        <v>0</v>
      </c>
      <c r="M263" s="25">
        <v>0</v>
      </c>
      <c r="N263" s="25">
        <f t="shared" si="3"/>
        <v>396320</v>
      </c>
    </row>
    <row r="264" spans="1:14" ht="25.5" x14ac:dyDescent="0.25">
      <c r="A264" s="9" t="s">
        <v>512</v>
      </c>
      <c r="B264" s="7" t="s">
        <v>513</v>
      </c>
      <c r="C264" s="25">
        <v>182466</v>
      </c>
      <c r="D264" s="25">
        <v>46946</v>
      </c>
      <c r="E264" s="25">
        <v>2676</v>
      </c>
      <c r="F264" s="25">
        <v>6514</v>
      </c>
      <c r="G264" s="25">
        <v>1778</v>
      </c>
      <c r="H264" s="25">
        <v>1197</v>
      </c>
      <c r="I264" s="25">
        <v>1146</v>
      </c>
      <c r="J264" s="25">
        <v>409</v>
      </c>
      <c r="K264" s="25">
        <v>287</v>
      </c>
      <c r="L264" s="42">
        <v>0</v>
      </c>
      <c r="M264" s="25">
        <v>0</v>
      </c>
      <c r="N264" s="25">
        <f t="shared" si="3"/>
        <v>243419</v>
      </c>
    </row>
    <row r="265" spans="1:14" ht="25.5" x14ac:dyDescent="0.25">
      <c r="A265" s="9" t="s">
        <v>514</v>
      </c>
      <c r="B265" s="7" t="s">
        <v>515</v>
      </c>
      <c r="C265" s="25">
        <v>84140</v>
      </c>
      <c r="D265" s="25">
        <v>39022</v>
      </c>
      <c r="E265" s="25">
        <v>1338</v>
      </c>
      <c r="F265" s="25">
        <v>3719</v>
      </c>
      <c r="G265" s="25">
        <v>208</v>
      </c>
      <c r="H265" s="25">
        <v>478</v>
      </c>
      <c r="I265" s="25">
        <v>207</v>
      </c>
      <c r="J265" s="25">
        <v>231</v>
      </c>
      <c r="K265" s="25">
        <v>77</v>
      </c>
      <c r="L265" s="42">
        <v>3834</v>
      </c>
      <c r="M265" s="25">
        <v>0</v>
      </c>
      <c r="N265" s="25">
        <f t="shared" si="3"/>
        <v>133254</v>
      </c>
    </row>
    <row r="266" spans="1:14" ht="25.5" x14ac:dyDescent="0.25">
      <c r="A266" s="9" t="s">
        <v>516</v>
      </c>
      <c r="B266" s="7" t="s">
        <v>517</v>
      </c>
      <c r="C266" s="25">
        <v>131324</v>
      </c>
      <c r="D266" s="25">
        <v>54954</v>
      </c>
      <c r="E266" s="25">
        <v>2128</v>
      </c>
      <c r="F266" s="25">
        <v>5538</v>
      </c>
      <c r="G266" s="25">
        <v>944</v>
      </c>
      <c r="H266" s="25">
        <v>802</v>
      </c>
      <c r="I266" s="25">
        <v>616</v>
      </c>
      <c r="J266" s="25">
        <v>359</v>
      </c>
      <c r="K266" s="25">
        <v>156</v>
      </c>
      <c r="L266" s="42">
        <v>0</v>
      </c>
      <c r="M266" s="25">
        <v>0</v>
      </c>
      <c r="N266" s="25">
        <f t="shared" si="3"/>
        <v>196821</v>
      </c>
    </row>
    <row r="267" spans="1:14" ht="25.5" x14ac:dyDescent="0.25">
      <c r="A267" s="9" t="s">
        <v>518</v>
      </c>
      <c r="B267" s="7" t="s">
        <v>519</v>
      </c>
      <c r="C267" s="25">
        <v>125262</v>
      </c>
      <c r="D267" s="25">
        <v>47553</v>
      </c>
      <c r="E267" s="25">
        <v>1906</v>
      </c>
      <c r="F267" s="25">
        <v>4180</v>
      </c>
      <c r="G267" s="25">
        <v>631</v>
      </c>
      <c r="H267" s="25">
        <v>893</v>
      </c>
      <c r="I267" s="25">
        <v>648</v>
      </c>
      <c r="J267" s="25">
        <v>273</v>
      </c>
      <c r="K267" s="25">
        <v>243</v>
      </c>
      <c r="L267" s="42">
        <v>5413</v>
      </c>
      <c r="M267" s="25">
        <v>0</v>
      </c>
      <c r="N267" s="25">
        <f t="shared" ref="N267:N330" si="4">SUM(C267:M267)</f>
        <v>187002</v>
      </c>
    </row>
    <row r="268" spans="1:14" ht="25.5" x14ac:dyDescent="0.25">
      <c r="A268" s="9" t="s">
        <v>520</v>
      </c>
      <c r="B268" s="7" t="s">
        <v>521</v>
      </c>
      <c r="C268" s="25">
        <v>223646</v>
      </c>
      <c r="D268" s="25">
        <v>109797</v>
      </c>
      <c r="E268" s="25">
        <v>3315</v>
      </c>
      <c r="F268" s="25">
        <v>8006</v>
      </c>
      <c r="G268" s="25">
        <v>1912</v>
      </c>
      <c r="H268" s="25">
        <v>1476</v>
      </c>
      <c r="I268" s="25">
        <v>1320</v>
      </c>
      <c r="J268" s="25">
        <v>506</v>
      </c>
      <c r="K268" s="25">
        <v>356</v>
      </c>
      <c r="L268" s="42">
        <v>0</v>
      </c>
      <c r="M268" s="25">
        <v>0</v>
      </c>
      <c r="N268" s="25">
        <f t="shared" si="4"/>
        <v>350334</v>
      </c>
    </row>
    <row r="269" spans="1:14" ht="25.5" x14ac:dyDescent="0.25">
      <c r="A269" s="9" t="s">
        <v>522</v>
      </c>
      <c r="B269" s="7" t="s">
        <v>523</v>
      </c>
      <c r="C269" s="25">
        <v>188958</v>
      </c>
      <c r="D269" s="25">
        <v>53287</v>
      </c>
      <c r="E269" s="25">
        <v>2822</v>
      </c>
      <c r="F269" s="25">
        <v>6377</v>
      </c>
      <c r="G269" s="25">
        <v>1974</v>
      </c>
      <c r="H269" s="25">
        <v>1316</v>
      </c>
      <c r="I269" s="25">
        <v>1321</v>
      </c>
      <c r="J269" s="25">
        <v>412</v>
      </c>
      <c r="K269" s="25">
        <v>348</v>
      </c>
      <c r="L269" s="42">
        <v>0</v>
      </c>
      <c r="M269" s="25">
        <v>0</v>
      </c>
      <c r="N269" s="25">
        <f t="shared" si="4"/>
        <v>256815</v>
      </c>
    </row>
    <row r="270" spans="1:14" ht="25.5" x14ac:dyDescent="0.25">
      <c r="A270" s="9" t="s">
        <v>524</v>
      </c>
      <c r="B270" s="7" t="s">
        <v>525</v>
      </c>
      <c r="C270" s="25">
        <v>473808</v>
      </c>
      <c r="D270" s="25">
        <v>320701</v>
      </c>
      <c r="E270" s="25">
        <v>6657</v>
      </c>
      <c r="F270" s="25">
        <v>12618</v>
      </c>
      <c r="G270" s="25">
        <v>6207</v>
      </c>
      <c r="H270" s="25">
        <v>3674</v>
      </c>
      <c r="I270" s="25">
        <v>4265</v>
      </c>
      <c r="J270" s="25">
        <v>836</v>
      </c>
      <c r="K270" s="25">
        <v>1150</v>
      </c>
      <c r="L270" s="42">
        <v>38090</v>
      </c>
      <c r="M270" s="25">
        <v>0</v>
      </c>
      <c r="N270" s="25">
        <f t="shared" si="4"/>
        <v>868006</v>
      </c>
    </row>
    <row r="271" spans="1:14" ht="25.5" x14ac:dyDescent="0.25">
      <c r="A271" s="9" t="s">
        <v>526</v>
      </c>
      <c r="B271" s="7" t="s">
        <v>527</v>
      </c>
      <c r="C271" s="25">
        <v>105568</v>
      </c>
      <c r="D271" s="25">
        <v>33569</v>
      </c>
      <c r="E271" s="25">
        <v>1633</v>
      </c>
      <c r="F271" s="25">
        <v>3689</v>
      </c>
      <c r="G271" s="25">
        <v>902</v>
      </c>
      <c r="H271" s="25">
        <v>736</v>
      </c>
      <c r="I271" s="25">
        <v>656</v>
      </c>
      <c r="J271" s="25">
        <v>253</v>
      </c>
      <c r="K271" s="25">
        <v>192</v>
      </c>
      <c r="L271" s="42">
        <v>7065</v>
      </c>
      <c r="M271" s="25">
        <v>0</v>
      </c>
      <c r="N271" s="25">
        <f t="shared" si="4"/>
        <v>154263</v>
      </c>
    </row>
    <row r="272" spans="1:14" ht="25.5" x14ac:dyDescent="0.25">
      <c r="A272" s="9" t="s">
        <v>528</v>
      </c>
      <c r="B272" s="7" t="s">
        <v>529</v>
      </c>
      <c r="C272" s="25">
        <v>292642</v>
      </c>
      <c r="D272" s="25">
        <v>93977</v>
      </c>
      <c r="E272" s="25">
        <v>4098</v>
      </c>
      <c r="F272" s="25">
        <v>8967</v>
      </c>
      <c r="G272" s="25">
        <v>2849</v>
      </c>
      <c r="H272" s="25">
        <v>2081</v>
      </c>
      <c r="I272" s="25">
        <v>2049</v>
      </c>
      <c r="J272" s="25">
        <v>561</v>
      </c>
      <c r="K272" s="25">
        <v>580</v>
      </c>
      <c r="L272" s="42">
        <v>0</v>
      </c>
      <c r="M272" s="25">
        <v>0</v>
      </c>
      <c r="N272" s="25">
        <f t="shared" si="4"/>
        <v>407804</v>
      </c>
    </row>
    <row r="273" spans="1:14" ht="25.5" x14ac:dyDescent="0.25">
      <c r="A273" s="9" t="s">
        <v>530</v>
      </c>
      <c r="B273" s="7" t="s">
        <v>531</v>
      </c>
      <c r="C273" s="25">
        <v>193130</v>
      </c>
      <c r="D273" s="25">
        <v>87776</v>
      </c>
      <c r="E273" s="25">
        <v>2917</v>
      </c>
      <c r="F273" s="25">
        <v>6962</v>
      </c>
      <c r="G273" s="25">
        <v>1940</v>
      </c>
      <c r="H273" s="25">
        <v>1289</v>
      </c>
      <c r="I273" s="25">
        <v>1258</v>
      </c>
      <c r="J273" s="25">
        <v>439</v>
      </c>
      <c r="K273" s="25">
        <v>315</v>
      </c>
      <c r="L273" s="42">
        <v>2368</v>
      </c>
      <c r="M273" s="25">
        <v>0</v>
      </c>
      <c r="N273" s="25">
        <f t="shared" si="4"/>
        <v>298394</v>
      </c>
    </row>
    <row r="274" spans="1:14" ht="25.5" x14ac:dyDescent="0.25">
      <c r="A274" s="9" t="s">
        <v>532</v>
      </c>
      <c r="B274" s="7" t="s">
        <v>533</v>
      </c>
      <c r="C274" s="25">
        <v>572346</v>
      </c>
      <c r="D274" s="25">
        <v>60506</v>
      </c>
      <c r="E274" s="25">
        <v>8023</v>
      </c>
      <c r="F274" s="25">
        <v>12565</v>
      </c>
      <c r="G274" s="25">
        <v>6001</v>
      </c>
      <c r="H274" s="25">
        <v>4856</v>
      </c>
      <c r="I274" s="25">
        <v>5100</v>
      </c>
      <c r="J274" s="25">
        <v>850</v>
      </c>
      <c r="K274" s="25">
        <v>1679</v>
      </c>
      <c r="L274" s="42">
        <v>33681</v>
      </c>
      <c r="M274" s="25">
        <v>0</v>
      </c>
      <c r="N274" s="25">
        <f t="shared" si="4"/>
        <v>705607</v>
      </c>
    </row>
    <row r="275" spans="1:14" ht="25.5" x14ac:dyDescent="0.25">
      <c r="A275" s="9" t="s">
        <v>534</v>
      </c>
      <c r="B275" s="7" t="s">
        <v>535</v>
      </c>
      <c r="C275" s="25">
        <v>585668</v>
      </c>
      <c r="D275" s="25">
        <v>631382</v>
      </c>
      <c r="E275" s="25">
        <v>7939</v>
      </c>
      <c r="F275" s="25">
        <v>15050</v>
      </c>
      <c r="G275" s="25">
        <v>7683</v>
      </c>
      <c r="H275" s="25">
        <v>4524</v>
      </c>
      <c r="I275" s="25">
        <v>5266</v>
      </c>
      <c r="J275" s="25">
        <v>962</v>
      </c>
      <c r="K275" s="25">
        <v>1421</v>
      </c>
      <c r="L275" s="42">
        <v>0</v>
      </c>
      <c r="M275" s="25">
        <v>0</v>
      </c>
      <c r="N275" s="25">
        <f t="shared" si="4"/>
        <v>1259895</v>
      </c>
    </row>
    <row r="276" spans="1:14" ht="25.5" x14ac:dyDescent="0.25">
      <c r="A276" s="9" t="s">
        <v>536</v>
      </c>
      <c r="B276" s="7" t="s">
        <v>537</v>
      </c>
      <c r="C276" s="25">
        <v>67560</v>
      </c>
      <c r="D276" s="25">
        <v>35360</v>
      </c>
      <c r="E276" s="25">
        <v>1159</v>
      </c>
      <c r="F276" s="25">
        <v>3334</v>
      </c>
      <c r="G276" s="25">
        <v>223</v>
      </c>
      <c r="H276" s="25">
        <v>360</v>
      </c>
      <c r="I276" s="25">
        <v>153</v>
      </c>
      <c r="J276" s="25">
        <v>208</v>
      </c>
      <c r="K276" s="25">
        <v>42</v>
      </c>
      <c r="L276" s="42">
        <v>0</v>
      </c>
      <c r="M276" s="25">
        <v>0</v>
      </c>
      <c r="N276" s="25">
        <f t="shared" si="4"/>
        <v>108399</v>
      </c>
    </row>
    <row r="277" spans="1:14" ht="25.5" x14ac:dyDescent="0.25">
      <c r="A277" s="9" t="s">
        <v>538</v>
      </c>
      <c r="B277" s="7" t="s">
        <v>539</v>
      </c>
      <c r="C277" s="25">
        <v>148780</v>
      </c>
      <c r="D277" s="25">
        <v>51102</v>
      </c>
      <c r="E277" s="25">
        <v>2213</v>
      </c>
      <c r="F277" s="25">
        <v>4460</v>
      </c>
      <c r="G277" s="25">
        <v>1039</v>
      </c>
      <c r="H277" s="25">
        <v>1122</v>
      </c>
      <c r="I277" s="25">
        <v>953</v>
      </c>
      <c r="J277" s="25">
        <v>289</v>
      </c>
      <c r="K277" s="25">
        <v>334</v>
      </c>
      <c r="L277" s="42">
        <v>10131</v>
      </c>
      <c r="M277" s="25">
        <v>0</v>
      </c>
      <c r="N277" s="25">
        <f t="shared" si="4"/>
        <v>220423</v>
      </c>
    </row>
    <row r="278" spans="1:14" ht="25.5" x14ac:dyDescent="0.25">
      <c r="A278" s="9" t="s">
        <v>540</v>
      </c>
      <c r="B278" s="7" t="s">
        <v>541</v>
      </c>
      <c r="C278" s="25">
        <v>396158</v>
      </c>
      <c r="D278" s="25">
        <v>242339</v>
      </c>
      <c r="E278" s="25">
        <v>5410</v>
      </c>
      <c r="F278" s="25">
        <v>13027</v>
      </c>
      <c r="G278" s="25">
        <v>3905</v>
      </c>
      <c r="H278" s="25">
        <v>2627</v>
      </c>
      <c r="I278" s="25">
        <v>2558</v>
      </c>
      <c r="J278" s="25">
        <v>797</v>
      </c>
      <c r="K278" s="25">
        <v>659</v>
      </c>
      <c r="L278" s="42">
        <v>0</v>
      </c>
      <c r="M278" s="25">
        <v>0</v>
      </c>
      <c r="N278" s="25">
        <f t="shared" si="4"/>
        <v>667480</v>
      </c>
    </row>
    <row r="279" spans="1:14" ht="25.5" x14ac:dyDescent="0.25">
      <c r="A279" s="9" t="s">
        <v>542</v>
      </c>
      <c r="B279" s="7" t="s">
        <v>543</v>
      </c>
      <c r="C279" s="25">
        <v>178414</v>
      </c>
      <c r="D279" s="25">
        <v>64098</v>
      </c>
      <c r="E279" s="25">
        <v>2737</v>
      </c>
      <c r="F279" s="25">
        <v>5446</v>
      </c>
      <c r="G279" s="25">
        <v>1163</v>
      </c>
      <c r="H279" s="25">
        <v>1357</v>
      </c>
      <c r="I279" s="25">
        <v>1125</v>
      </c>
      <c r="J279" s="25">
        <v>399</v>
      </c>
      <c r="K279" s="25">
        <v>403</v>
      </c>
      <c r="L279" s="42">
        <v>0</v>
      </c>
      <c r="M279" s="25">
        <v>0</v>
      </c>
      <c r="N279" s="25">
        <f t="shared" si="4"/>
        <v>255142</v>
      </c>
    </row>
    <row r="280" spans="1:14" ht="25.5" x14ac:dyDescent="0.25">
      <c r="A280" s="9" t="s">
        <v>544</v>
      </c>
      <c r="B280" s="7" t="s">
        <v>545</v>
      </c>
      <c r="C280" s="25">
        <v>232396</v>
      </c>
      <c r="D280" s="25">
        <v>48583</v>
      </c>
      <c r="E280" s="25">
        <v>3389</v>
      </c>
      <c r="F280" s="25">
        <v>7220</v>
      </c>
      <c r="G280" s="25">
        <v>2848</v>
      </c>
      <c r="H280" s="25">
        <v>1686</v>
      </c>
      <c r="I280" s="25">
        <v>1877</v>
      </c>
      <c r="J280" s="25">
        <v>469</v>
      </c>
      <c r="K280" s="25">
        <v>478</v>
      </c>
      <c r="L280" s="42">
        <v>0</v>
      </c>
      <c r="M280" s="25">
        <v>0</v>
      </c>
      <c r="N280" s="25">
        <f t="shared" si="4"/>
        <v>298946</v>
      </c>
    </row>
    <row r="281" spans="1:14" ht="25.5" x14ac:dyDescent="0.25">
      <c r="A281" s="9" t="s">
        <v>546</v>
      </c>
      <c r="B281" s="7" t="s">
        <v>547</v>
      </c>
      <c r="C281" s="25">
        <v>446000</v>
      </c>
      <c r="D281" s="25">
        <v>102033</v>
      </c>
      <c r="E281" s="25">
        <v>6049</v>
      </c>
      <c r="F281" s="25">
        <v>10051</v>
      </c>
      <c r="G281" s="25">
        <v>5634</v>
      </c>
      <c r="H281" s="25">
        <v>3585</v>
      </c>
      <c r="I281" s="25">
        <v>4133</v>
      </c>
      <c r="J281" s="25">
        <v>722</v>
      </c>
      <c r="K281" s="25">
        <v>1204</v>
      </c>
      <c r="L281" s="42">
        <v>104981</v>
      </c>
      <c r="M281" s="25">
        <v>0</v>
      </c>
      <c r="N281" s="25">
        <f t="shared" si="4"/>
        <v>684392</v>
      </c>
    </row>
    <row r="282" spans="1:14" ht="25.5" x14ac:dyDescent="0.25">
      <c r="A282" s="9" t="s">
        <v>548</v>
      </c>
      <c r="B282" s="7" t="s">
        <v>549</v>
      </c>
      <c r="C282" s="25">
        <v>269444</v>
      </c>
      <c r="D282" s="25">
        <v>76503</v>
      </c>
      <c r="E282" s="25">
        <v>3901</v>
      </c>
      <c r="F282" s="25">
        <v>8265</v>
      </c>
      <c r="G282" s="25">
        <v>3390</v>
      </c>
      <c r="H282" s="25">
        <v>1962</v>
      </c>
      <c r="I282" s="25">
        <v>2225</v>
      </c>
      <c r="J282" s="25">
        <v>530</v>
      </c>
      <c r="K282" s="25">
        <v>561</v>
      </c>
      <c r="L282" s="42">
        <v>0</v>
      </c>
      <c r="M282" s="25">
        <v>0</v>
      </c>
      <c r="N282" s="25">
        <f t="shared" si="4"/>
        <v>366781</v>
      </c>
    </row>
    <row r="283" spans="1:14" ht="25.5" x14ac:dyDescent="0.25">
      <c r="A283" s="9" t="s">
        <v>550</v>
      </c>
      <c r="B283" s="7" t="s">
        <v>551</v>
      </c>
      <c r="C283" s="25">
        <v>167576</v>
      </c>
      <c r="D283" s="25">
        <v>51889</v>
      </c>
      <c r="E283" s="25">
        <v>2631</v>
      </c>
      <c r="F283" s="25">
        <v>5791</v>
      </c>
      <c r="G283" s="25">
        <v>1186</v>
      </c>
      <c r="H283" s="25">
        <v>1191</v>
      </c>
      <c r="I283" s="25">
        <v>985</v>
      </c>
      <c r="J283" s="25">
        <v>408</v>
      </c>
      <c r="K283" s="25">
        <v>318</v>
      </c>
      <c r="L283" s="42">
        <v>0</v>
      </c>
      <c r="M283" s="25">
        <v>0</v>
      </c>
      <c r="N283" s="25">
        <f t="shared" si="4"/>
        <v>231975</v>
      </c>
    </row>
    <row r="284" spans="1:14" ht="25.5" x14ac:dyDescent="0.25">
      <c r="A284" s="9" t="s">
        <v>552</v>
      </c>
      <c r="B284" s="7" t="s">
        <v>553</v>
      </c>
      <c r="C284" s="25">
        <v>455194</v>
      </c>
      <c r="D284" s="25">
        <v>65297</v>
      </c>
      <c r="E284" s="25">
        <v>6364</v>
      </c>
      <c r="F284" s="25">
        <v>11999</v>
      </c>
      <c r="G284" s="25">
        <v>6508</v>
      </c>
      <c r="H284" s="25">
        <v>3537</v>
      </c>
      <c r="I284" s="25">
        <v>4314</v>
      </c>
      <c r="J284" s="25">
        <v>810</v>
      </c>
      <c r="K284" s="25">
        <v>1110</v>
      </c>
      <c r="L284" s="42">
        <v>0</v>
      </c>
      <c r="M284" s="25">
        <v>0</v>
      </c>
      <c r="N284" s="25">
        <f t="shared" si="4"/>
        <v>555133</v>
      </c>
    </row>
    <row r="285" spans="1:14" ht="25.5" x14ac:dyDescent="0.25">
      <c r="A285" s="9" t="s">
        <v>554</v>
      </c>
      <c r="B285" s="7" t="s">
        <v>555</v>
      </c>
      <c r="C285" s="25">
        <v>135128</v>
      </c>
      <c r="D285" s="25">
        <v>72712</v>
      </c>
      <c r="E285" s="25">
        <v>2225</v>
      </c>
      <c r="F285" s="25">
        <v>6335</v>
      </c>
      <c r="G285" s="25">
        <v>614</v>
      </c>
      <c r="H285" s="25">
        <v>740</v>
      </c>
      <c r="I285" s="25">
        <v>402</v>
      </c>
      <c r="J285" s="25">
        <v>389</v>
      </c>
      <c r="K285" s="25">
        <v>101</v>
      </c>
      <c r="L285" s="42">
        <v>0</v>
      </c>
      <c r="M285" s="25">
        <v>0</v>
      </c>
      <c r="N285" s="25">
        <f t="shared" si="4"/>
        <v>218646</v>
      </c>
    </row>
    <row r="286" spans="1:14" ht="25.5" x14ac:dyDescent="0.25">
      <c r="A286" s="9" t="s">
        <v>556</v>
      </c>
      <c r="B286" s="7" t="s">
        <v>557</v>
      </c>
      <c r="C286" s="25">
        <v>984378</v>
      </c>
      <c r="D286" s="25">
        <v>286925</v>
      </c>
      <c r="E286" s="25">
        <v>13569</v>
      </c>
      <c r="F286" s="25">
        <v>27000</v>
      </c>
      <c r="G286" s="25">
        <v>11046</v>
      </c>
      <c r="H286" s="25">
        <v>7413</v>
      </c>
      <c r="I286" s="25">
        <v>7935</v>
      </c>
      <c r="J286" s="25">
        <v>1778</v>
      </c>
      <c r="K286" s="25">
        <v>2244</v>
      </c>
      <c r="L286" s="42">
        <v>112612</v>
      </c>
      <c r="M286" s="25">
        <v>0</v>
      </c>
      <c r="N286" s="25">
        <f t="shared" si="4"/>
        <v>1454900</v>
      </c>
    </row>
    <row r="287" spans="1:14" ht="25.5" x14ac:dyDescent="0.25">
      <c r="A287" s="9" t="s">
        <v>558</v>
      </c>
      <c r="B287" s="7" t="s">
        <v>559</v>
      </c>
      <c r="C287" s="25">
        <v>2386490</v>
      </c>
      <c r="D287" s="25">
        <v>827585</v>
      </c>
      <c r="E287" s="25">
        <v>31831</v>
      </c>
      <c r="F287" s="25">
        <v>52748</v>
      </c>
      <c r="G287" s="25">
        <v>34635</v>
      </c>
      <c r="H287" s="25">
        <v>19567</v>
      </c>
      <c r="I287" s="25">
        <v>24102</v>
      </c>
      <c r="J287" s="25">
        <v>3658</v>
      </c>
      <c r="K287" s="25">
        <v>6591</v>
      </c>
      <c r="L287" s="42">
        <v>71498</v>
      </c>
      <c r="M287" s="25">
        <v>37465</v>
      </c>
      <c r="N287" s="25">
        <f t="shared" si="4"/>
        <v>3496170</v>
      </c>
    </row>
    <row r="288" spans="1:14" ht="25.5" x14ac:dyDescent="0.25">
      <c r="A288" s="9" t="s">
        <v>560</v>
      </c>
      <c r="B288" s="7" t="s">
        <v>561</v>
      </c>
      <c r="C288" s="25">
        <v>236148</v>
      </c>
      <c r="D288" s="25">
        <v>82102</v>
      </c>
      <c r="E288" s="25">
        <v>3417</v>
      </c>
      <c r="F288" s="25">
        <v>7329</v>
      </c>
      <c r="G288" s="25">
        <v>2654</v>
      </c>
      <c r="H288" s="25">
        <v>1705</v>
      </c>
      <c r="I288" s="25">
        <v>1796</v>
      </c>
      <c r="J288" s="25">
        <v>472</v>
      </c>
      <c r="K288" s="25">
        <v>481</v>
      </c>
      <c r="L288" s="42">
        <v>9198</v>
      </c>
      <c r="M288" s="25">
        <v>0</v>
      </c>
      <c r="N288" s="25">
        <f t="shared" si="4"/>
        <v>345302</v>
      </c>
    </row>
    <row r="289" spans="1:14" ht="25.5" x14ac:dyDescent="0.25">
      <c r="A289" s="9" t="s">
        <v>562</v>
      </c>
      <c r="B289" s="7" t="s">
        <v>563</v>
      </c>
      <c r="C289" s="25">
        <v>237784</v>
      </c>
      <c r="D289" s="25">
        <v>85267</v>
      </c>
      <c r="E289" s="25">
        <v>3452</v>
      </c>
      <c r="F289" s="25">
        <v>7589</v>
      </c>
      <c r="G289" s="25">
        <v>1828</v>
      </c>
      <c r="H289" s="25">
        <v>1689</v>
      </c>
      <c r="I289" s="25">
        <v>1461</v>
      </c>
      <c r="J289" s="25">
        <v>489</v>
      </c>
      <c r="K289" s="25">
        <v>464</v>
      </c>
      <c r="L289" s="42">
        <v>9791</v>
      </c>
      <c r="M289" s="25">
        <v>0</v>
      </c>
      <c r="N289" s="25">
        <f t="shared" si="4"/>
        <v>349814</v>
      </c>
    </row>
    <row r="290" spans="1:14" ht="25.5" x14ac:dyDescent="0.25">
      <c r="A290" s="9" t="s">
        <v>564</v>
      </c>
      <c r="B290" s="7" t="s">
        <v>565</v>
      </c>
      <c r="C290" s="25">
        <v>90938</v>
      </c>
      <c r="D290" s="25">
        <v>33157</v>
      </c>
      <c r="E290" s="25">
        <v>1312</v>
      </c>
      <c r="F290" s="25">
        <v>3310</v>
      </c>
      <c r="G290" s="25">
        <v>278</v>
      </c>
      <c r="H290" s="25">
        <v>580</v>
      </c>
      <c r="I290" s="25">
        <v>328</v>
      </c>
      <c r="J290" s="25">
        <v>193</v>
      </c>
      <c r="K290" s="25">
        <v>133</v>
      </c>
      <c r="L290" s="42">
        <v>4227</v>
      </c>
      <c r="M290" s="25">
        <v>0</v>
      </c>
      <c r="N290" s="25">
        <f t="shared" si="4"/>
        <v>134456</v>
      </c>
    </row>
    <row r="291" spans="1:14" ht="25.5" x14ac:dyDescent="0.25">
      <c r="A291" s="9" t="s">
        <v>566</v>
      </c>
      <c r="B291" s="7" t="s">
        <v>567</v>
      </c>
      <c r="C291" s="25">
        <v>100526</v>
      </c>
      <c r="D291" s="25">
        <v>34726</v>
      </c>
      <c r="E291" s="25">
        <v>1614</v>
      </c>
      <c r="F291" s="25">
        <v>4433</v>
      </c>
      <c r="G291" s="25">
        <v>589</v>
      </c>
      <c r="H291" s="25">
        <v>580</v>
      </c>
      <c r="I291" s="25">
        <v>382</v>
      </c>
      <c r="J291" s="25">
        <v>272</v>
      </c>
      <c r="K291" s="25">
        <v>97</v>
      </c>
      <c r="L291" s="42">
        <v>0</v>
      </c>
      <c r="M291" s="25">
        <v>0</v>
      </c>
      <c r="N291" s="25">
        <f t="shared" si="4"/>
        <v>143219</v>
      </c>
    </row>
    <row r="292" spans="1:14" ht="25.5" x14ac:dyDescent="0.25">
      <c r="A292" s="9" t="s">
        <v>568</v>
      </c>
      <c r="B292" s="7" t="s">
        <v>569</v>
      </c>
      <c r="C292" s="25">
        <v>207924</v>
      </c>
      <c r="D292" s="25">
        <v>61273</v>
      </c>
      <c r="E292" s="25">
        <v>3066</v>
      </c>
      <c r="F292" s="25">
        <v>4563</v>
      </c>
      <c r="G292" s="25">
        <v>947</v>
      </c>
      <c r="H292" s="25">
        <v>1820</v>
      </c>
      <c r="I292" s="25">
        <v>1446</v>
      </c>
      <c r="J292" s="25">
        <v>324</v>
      </c>
      <c r="K292" s="25">
        <v>642</v>
      </c>
      <c r="L292" s="42">
        <v>6873</v>
      </c>
      <c r="M292" s="25">
        <v>0</v>
      </c>
      <c r="N292" s="25">
        <f t="shared" si="4"/>
        <v>288878</v>
      </c>
    </row>
    <row r="293" spans="1:14" ht="25.5" x14ac:dyDescent="0.25">
      <c r="A293" s="9" t="s">
        <v>570</v>
      </c>
      <c r="B293" s="7" t="s">
        <v>571</v>
      </c>
      <c r="C293" s="25">
        <v>388674</v>
      </c>
      <c r="D293" s="25">
        <v>169921</v>
      </c>
      <c r="E293" s="25">
        <v>6285</v>
      </c>
      <c r="F293" s="25">
        <v>16206</v>
      </c>
      <c r="G293" s="25">
        <v>2781</v>
      </c>
      <c r="H293" s="25">
        <v>2402</v>
      </c>
      <c r="I293" s="25">
        <v>1869</v>
      </c>
      <c r="J293" s="25">
        <v>1019</v>
      </c>
      <c r="K293" s="25">
        <v>484</v>
      </c>
      <c r="L293" s="42">
        <v>0</v>
      </c>
      <c r="M293" s="25">
        <v>0</v>
      </c>
      <c r="N293" s="25">
        <f t="shared" si="4"/>
        <v>589641</v>
      </c>
    </row>
    <row r="294" spans="1:14" ht="25.5" x14ac:dyDescent="0.25">
      <c r="A294" s="9" t="s">
        <v>572</v>
      </c>
      <c r="B294" s="7" t="s">
        <v>573</v>
      </c>
      <c r="C294" s="25">
        <v>269180</v>
      </c>
      <c r="D294" s="25">
        <v>109412</v>
      </c>
      <c r="E294" s="25">
        <v>3810</v>
      </c>
      <c r="F294" s="25">
        <v>7679</v>
      </c>
      <c r="G294" s="25">
        <v>3294</v>
      </c>
      <c r="H294" s="25">
        <v>2020</v>
      </c>
      <c r="I294" s="25">
        <v>2251</v>
      </c>
      <c r="J294" s="25">
        <v>490</v>
      </c>
      <c r="K294" s="25">
        <v>605</v>
      </c>
      <c r="L294" s="42">
        <v>0</v>
      </c>
      <c r="M294" s="25">
        <v>0</v>
      </c>
      <c r="N294" s="25">
        <f t="shared" si="4"/>
        <v>398741</v>
      </c>
    </row>
    <row r="295" spans="1:14" ht="25.5" x14ac:dyDescent="0.25">
      <c r="A295" s="9" t="s">
        <v>574</v>
      </c>
      <c r="B295" s="7" t="s">
        <v>575</v>
      </c>
      <c r="C295" s="25">
        <v>303566</v>
      </c>
      <c r="D295" s="25">
        <v>107200</v>
      </c>
      <c r="E295" s="25">
        <v>4509</v>
      </c>
      <c r="F295" s="25">
        <v>9869</v>
      </c>
      <c r="G295" s="25">
        <v>2796</v>
      </c>
      <c r="H295" s="25">
        <v>2162</v>
      </c>
      <c r="I295" s="25">
        <v>2042</v>
      </c>
      <c r="J295" s="25">
        <v>660</v>
      </c>
      <c r="K295" s="25">
        <v>592</v>
      </c>
      <c r="L295" s="42">
        <v>0</v>
      </c>
      <c r="M295" s="25">
        <v>0</v>
      </c>
      <c r="N295" s="25">
        <f t="shared" si="4"/>
        <v>433396</v>
      </c>
    </row>
    <row r="296" spans="1:14" ht="25.5" x14ac:dyDescent="0.25">
      <c r="A296" s="9" t="s">
        <v>576</v>
      </c>
      <c r="B296" s="7" t="s">
        <v>577</v>
      </c>
      <c r="C296" s="25">
        <v>106520</v>
      </c>
      <c r="D296" s="25">
        <v>33329</v>
      </c>
      <c r="E296" s="25">
        <v>1711</v>
      </c>
      <c r="F296" s="25">
        <v>3510</v>
      </c>
      <c r="G296" s="25">
        <v>278</v>
      </c>
      <c r="H296" s="25">
        <v>797</v>
      </c>
      <c r="I296" s="25">
        <v>494</v>
      </c>
      <c r="J296" s="25">
        <v>257</v>
      </c>
      <c r="K296" s="25">
        <v>229</v>
      </c>
      <c r="L296" s="42">
        <v>0</v>
      </c>
      <c r="M296" s="25">
        <v>0</v>
      </c>
      <c r="N296" s="25">
        <f t="shared" si="4"/>
        <v>147125</v>
      </c>
    </row>
    <row r="297" spans="1:14" ht="25.5" x14ac:dyDescent="0.25">
      <c r="A297" s="9" t="s">
        <v>578</v>
      </c>
      <c r="B297" s="7" t="s">
        <v>579</v>
      </c>
      <c r="C297" s="25">
        <v>98042</v>
      </c>
      <c r="D297" s="25">
        <v>62808</v>
      </c>
      <c r="E297" s="25">
        <v>1635</v>
      </c>
      <c r="F297" s="25">
        <v>4501</v>
      </c>
      <c r="G297" s="25">
        <v>529</v>
      </c>
      <c r="H297" s="25">
        <v>559</v>
      </c>
      <c r="I297" s="25">
        <v>345</v>
      </c>
      <c r="J297" s="25">
        <v>279</v>
      </c>
      <c r="K297" s="25">
        <v>88</v>
      </c>
      <c r="L297" s="42">
        <v>0</v>
      </c>
      <c r="M297" s="25">
        <v>0</v>
      </c>
      <c r="N297" s="25">
        <f t="shared" si="4"/>
        <v>168786</v>
      </c>
    </row>
    <row r="298" spans="1:14" x14ac:dyDescent="0.25">
      <c r="A298" s="9" t="s">
        <v>580</v>
      </c>
      <c r="B298" s="7" t="s">
        <v>581</v>
      </c>
      <c r="C298" s="25">
        <v>133736</v>
      </c>
      <c r="D298" s="25">
        <v>49424</v>
      </c>
      <c r="E298" s="25">
        <v>2140</v>
      </c>
      <c r="F298" s="25">
        <v>5425</v>
      </c>
      <c r="G298" s="25">
        <v>1092</v>
      </c>
      <c r="H298" s="25">
        <v>841</v>
      </c>
      <c r="I298" s="25">
        <v>707</v>
      </c>
      <c r="J298" s="25">
        <v>341</v>
      </c>
      <c r="K298" s="25">
        <v>178</v>
      </c>
      <c r="L298" s="42">
        <v>0</v>
      </c>
      <c r="M298" s="25">
        <v>0</v>
      </c>
      <c r="N298" s="25">
        <f t="shared" si="4"/>
        <v>193884</v>
      </c>
    </row>
    <row r="299" spans="1:14" ht="25.5" x14ac:dyDescent="0.25">
      <c r="A299" s="9" t="s">
        <v>582</v>
      </c>
      <c r="B299" s="7" t="s">
        <v>583</v>
      </c>
      <c r="C299" s="25">
        <v>107370</v>
      </c>
      <c r="D299" s="25">
        <v>39353</v>
      </c>
      <c r="E299" s="25">
        <v>1639</v>
      </c>
      <c r="F299" s="25">
        <v>4127</v>
      </c>
      <c r="G299" s="25">
        <v>945</v>
      </c>
      <c r="H299" s="25">
        <v>683</v>
      </c>
      <c r="I299" s="25">
        <v>605</v>
      </c>
      <c r="J299" s="25">
        <v>254</v>
      </c>
      <c r="K299" s="25">
        <v>151</v>
      </c>
      <c r="L299" s="42">
        <v>0</v>
      </c>
      <c r="M299" s="25">
        <v>0</v>
      </c>
      <c r="N299" s="25">
        <f t="shared" si="4"/>
        <v>155127</v>
      </c>
    </row>
    <row r="300" spans="1:14" ht="25.5" x14ac:dyDescent="0.25">
      <c r="A300" s="9" t="s">
        <v>584</v>
      </c>
      <c r="B300" s="7" t="s">
        <v>585</v>
      </c>
      <c r="C300" s="25">
        <v>297786</v>
      </c>
      <c r="D300" s="25">
        <v>72142</v>
      </c>
      <c r="E300" s="25">
        <v>4308</v>
      </c>
      <c r="F300" s="25">
        <v>8913</v>
      </c>
      <c r="G300" s="25">
        <v>3893</v>
      </c>
      <c r="H300" s="25">
        <v>2201</v>
      </c>
      <c r="I300" s="25">
        <v>2527</v>
      </c>
      <c r="J300" s="25">
        <v>580</v>
      </c>
      <c r="K300" s="25">
        <v>643</v>
      </c>
      <c r="L300" s="42">
        <v>3158</v>
      </c>
      <c r="M300" s="25">
        <v>0</v>
      </c>
      <c r="N300" s="25">
        <f t="shared" si="4"/>
        <v>396151</v>
      </c>
    </row>
    <row r="301" spans="1:14" ht="38.25" x14ac:dyDescent="0.25">
      <c r="A301" s="9" t="s">
        <v>586</v>
      </c>
      <c r="B301" s="7" t="s">
        <v>587</v>
      </c>
      <c r="C301" s="25">
        <v>150312</v>
      </c>
      <c r="D301" s="25">
        <v>58007</v>
      </c>
      <c r="E301" s="25">
        <v>2363</v>
      </c>
      <c r="F301" s="25">
        <v>5720</v>
      </c>
      <c r="G301" s="25">
        <v>1347</v>
      </c>
      <c r="H301" s="25">
        <v>990</v>
      </c>
      <c r="I301" s="25">
        <v>898</v>
      </c>
      <c r="J301" s="25">
        <v>361</v>
      </c>
      <c r="K301" s="25">
        <v>232</v>
      </c>
      <c r="L301" s="42">
        <v>3328</v>
      </c>
      <c r="M301" s="25">
        <v>0</v>
      </c>
      <c r="N301" s="25">
        <f t="shared" si="4"/>
        <v>223558</v>
      </c>
    </row>
    <row r="302" spans="1:14" x14ac:dyDescent="0.25">
      <c r="A302" s="9" t="s">
        <v>588</v>
      </c>
      <c r="B302" s="7" t="s">
        <v>589</v>
      </c>
      <c r="C302" s="25">
        <v>1631662</v>
      </c>
      <c r="D302" s="25">
        <v>376604</v>
      </c>
      <c r="E302" s="25">
        <v>20346</v>
      </c>
      <c r="F302" s="25">
        <v>22489</v>
      </c>
      <c r="G302" s="25">
        <v>15786</v>
      </c>
      <c r="H302" s="25">
        <v>14991</v>
      </c>
      <c r="I302" s="25">
        <v>15407</v>
      </c>
      <c r="J302" s="25">
        <v>1699</v>
      </c>
      <c r="K302" s="25">
        <v>5685</v>
      </c>
      <c r="L302" s="42">
        <v>0</v>
      </c>
      <c r="M302" s="25">
        <v>0</v>
      </c>
      <c r="N302" s="25">
        <f t="shared" si="4"/>
        <v>2104669</v>
      </c>
    </row>
    <row r="303" spans="1:14" ht="25.5" x14ac:dyDescent="0.25">
      <c r="A303" s="9" t="s">
        <v>590</v>
      </c>
      <c r="B303" s="7" t="s">
        <v>591</v>
      </c>
      <c r="C303" s="25">
        <v>530236</v>
      </c>
      <c r="D303" s="25">
        <v>158755</v>
      </c>
      <c r="E303" s="25">
        <v>6993</v>
      </c>
      <c r="F303" s="25">
        <v>10055</v>
      </c>
      <c r="G303" s="25">
        <v>6455</v>
      </c>
      <c r="H303" s="25">
        <v>4588</v>
      </c>
      <c r="I303" s="25">
        <v>5133</v>
      </c>
      <c r="J303" s="25">
        <v>661</v>
      </c>
      <c r="K303" s="25">
        <v>1636</v>
      </c>
      <c r="L303" s="42">
        <v>30742</v>
      </c>
      <c r="M303" s="25">
        <v>0</v>
      </c>
      <c r="N303" s="25">
        <f t="shared" si="4"/>
        <v>755254</v>
      </c>
    </row>
    <row r="304" spans="1:14" ht="25.5" x14ac:dyDescent="0.25">
      <c r="A304" s="9" t="s">
        <v>592</v>
      </c>
      <c r="B304" s="7" t="s">
        <v>593</v>
      </c>
      <c r="C304" s="25">
        <v>865622</v>
      </c>
      <c r="D304" s="25">
        <v>293559</v>
      </c>
      <c r="E304" s="25">
        <v>11194</v>
      </c>
      <c r="F304" s="25">
        <v>19850</v>
      </c>
      <c r="G304" s="25">
        <v>9187</v>
      </c>
      <c r="H304" s="25">
        <v>6848</v>
      </c>
      <c r="I304" s="25">
        <v>7139</v>
      </c>
      <c r="J304" s="25">
        <v>1394</v>
      </c>
      <c r="K304" s="25">
        <v>2231</v>
      </c>
      <c r="L304" s="42">
        <v>0</v>
      </c>
      <c r="M304" s="25">
        <v>0</v>
      </c>
      <c r="N304" s="25">
        <f t="shared" si="4"/>
        <v>1217024</v>
      </c>
    </row>
    <row r="305" spans="1:14" ht="25.5" x14ac:dyDescent="0.25">
      <c r="A305" s="9" t="s">
        <v>594</v>
      </c>
      <c r="B305" s="7" t="s">
        <v>595</v>
      </c>
      <c r="C305" s="25">
        <v>111804</v>
      </c>
      <c r="D305" s="25">
        <v>50052</v>
      </c>
      <c r="E305" s="25">
        <v>1737</v>
      </c>
      <c r="F305" s="25">
        <v>4248</v>
      </c>
      <c r="G305" s="25">
        <v>869</v>
      </c>
      <c r="H305" s="25">
        <v>729</v>
      </c>
      <c r="I305" s="25">
        <v>605</v>
      </c>
      <c r="J305" s="25">
        <v>273</v>
      </c>
      <c r="K305" s="25">
        <v>168</v>
      </c>
      <c r="L305" s="42">
        <v>7214</v>
      </c>
      <c r="M305" s="25">
        <v>0</v>
      </c>
      <c r="N305" s="25">
        <f t="shared" si="4"/>
        <v>177699</v>
      </c>
    </row>
    <row r="306" spans="1:14" ht="25.5" x14ac:dyDescent="0.25">
      <c r="A306" s="9" t="s">
        <v>596</v>
      </c>
      <c r="B306" s="7" t="s">
        <v>597</v>
      </c>
      <c r="C306" s="25">
        <v>234168</v>
      </c>
      <c r="D306" s="25">
        <v>78489</v>
      </c>
      <c r="E306" s="25">
        <v>3437</v>
      </c>
      <c r="F306" s="25">
        <v>6275</v>
      </c>
      <c r="G306" s="25">
        <v>2445</v>
      </c>
      <c r="H306" s="25">
        <v>1865</v>
      </c>
      <c r="I306" s="25">
        <v>1932</v>
      </c>
      <c r="J306" s="25">
        <v>425</v>
      </c>
      <c r="K306" s="25">
        <v>596</v>
      </c>
      <c r="L306" s="42">
        <v>0</v>
      </c>
      <c r="M306" s="25">
        <v>0</v>
      </c>
      <c r="N306" s="25">
        <f t="shared" si="4"/>
        <v>329632</v>
      </c>
    </row>
    <row r="307" spans="1:14" ht="25.5" x14ac:dyDescent="0.25">
      <c r="A307" s="9" t="s">
        <v>598</v>
      </c>
      <c r="B307" s="7" t="s">
        <v>599</v>
      </c>
      <c r="C307" s="25">
        <v>1046222</v>
      </c>
      <c r="D307" s="25">
        <v>223096</v>
      </c>
      <c r="E307" s="25">
        <v>13789</v>
      </c>
      <c r="F307" s="25">
        <v>20501</v>
      </c>
      <c r="G307" s="25">
        <v>12312</v>
      </c>
      <c r="H307" s="25">
        <v>8930</v>
      </c>
      <c r="I307" s="25">
        <v>9879</v>
      </c>
      <c r="J307" s="25">
        <v>1459</v>
      </c>
      <c r="K307" s="25">
        <v>3140</v>
      </c>
      <c r="L307" s="42">
        <v>0</v>
      </c>
      <c r="M307" s="25">
        <v>0</v>
      </c>
      <c r="N307" s="25">
        <f t="shared" si="4"/>
        <v>1339328</v>
      </c>
    </row>
    <row r="308" spans="1:14" ht="25.5" x14ac:dyDescent="0.25">
      <c r="A308" s="9" t="s">
        <v>600</v>
      </c>
      <c r="B308" s="7" t="s">
        <v>601</v>
      </c>
      <c r="C308" s="25">
        <v>308932</v>
      </c>
      <c r="D308" s="25">
        <v>48828</v>
      </c>
      <c r="E308" s="25">
        <v>4402</v>
      </c>
      <c r="F308" s="25">
        <v>4759</v>
      </c>
      <c r="G308" s="25">
        <v>1020</v>
      </c>
      <c r="H308" s="25">
        <v>2967</v>
      </c>
      <c r="I308" s="25">
        <v>2333</v>
      </c>
      <c r="J308" s="25">
        <v>344</v>
      </c>
      <c r="K308" s="25">
        <v>1145</v>
      </c>
      <c r="L308" s="42">
        <v>9552</v>
      </c>
      <c r="M308" s="25">
        <v>0</v>
      </c>
      <c r="N308" s="25">
        <f t="shared" si="4"/>
        <v>384282</v>
      </c>
    </row>
    <row r="309" spans="1:14" ht="25.5" x14ac:dyDescent="0.25">
      <c r="A309" s="9" t="s">
        <v>602</v>
      </c>
      <c r="B309" s="7" t="s">
        <v>603</v>
      </c>
      <c r="C309" s="25">
        <v>422754</v>
      </c>
      <c r="D309" s="25">
        <v>95966</v>
      </c>
      <c r="E309" s="25">
        <v>5731</v>
      </c>
      <c r="F309" s="25">
        <v>10386</v>
      </c>
      <c r="G309" s="25">
        <v>5958</v>
      </c>
      <c r="H309" s="25">
        <v>3337</v>
      </c>
      <c r="I309" s="25">
        <v>4037</v>
      </c>
      <c r="J309" s="25">
        <v>699</v>
      </c>
      <c r="K309" s="25">
        <v>1075</v>
      </c>
      <c r="L309" s="42">
        <v>24355</v>
      </c>
      <c r="M309" s="25">
        <v>0</v>
      </c>
      <c r="N309" s="25">
        <f t="shared" si="4"/>
        <v>574298</v>
      </c>
    </row>
    <row r="310" spans="1:14" ht="25.5" x14ac:dyDescent="0.25">
      <c r="A310" s="9" t="s">
        <v>604</v>
      </c>
      <c r="B310" s="7" t="s">
        <v>605</v>
      </c>
      <c r="C310" s="25">
        <v>279264</v>
      </c>
      <c r="D310" s="25">
        <v>128731</v>
      </c>
      <c r="E310" s="25">
        <v>4261</v>
      </c>
      <c r="F310" s="25">
        <v>10920</v>
      </c>
      <c r="G310" s="25">
        <v>1441</v>
      </c>
      <c r="H310" s="25">
        <v>1742</v>
      </c>
      <c r="I310" s="25">
        <v>1160</v>
      </c>
      <c r="J310" s="25">
        <v>703</v>
      </c>
      <c r="K310" s="25">
        <v>369</v>
      </c>
      <c r="L310" s="42">
        <v>14555</v>
      </c>
      <c r="M310" s="25">
        <v>0</v>
      </c>
      <c r="N310" s="25">
        <f t="shared" si="4"/>
        <v>443146</v>
      </c>
    </row>
    <row r="311" spans="1:14" ht="25.5" x14ac:dyDescent="0.25">
      <c r="A311" s="9" t="s">
        <v>606</v>
      </c>
      <c r="B311" s="7" t="s">
        <v>607</v>
      </c>
      <c r="C311" s="25">
        <v>340102</v>
      </c>
      <c r="D311" s="25">
        <v>65668</v>
      </c>
      <c r="E311" s="25">
        <v>4657</v>
      </c>
      <c r="F311" s="25">
        <v>10313</v>
      </c>
      <c r="G311" s="25">
        <v>4063</v>
      </c>
      <c r="H311" s="25">
        <v>2399</v>
      </c>
      <c r="I311" s="25">
        <v>2650</v>
      </c>
      <c r="J311" s="25">
        <v>624</v>
      </c>
      <c r="K311" s="25">
        <v>665</v>
      </c>
      <c r="L311" s="42">
        <v>0</v>
      </c>
      <c r="M311" s="25">
        <v>0</v>
      </c>
      <c r="N311" s="25">
        <f t="shared" si="4"/>
        <v>431141</v>
      </c>
    </row>
    <row r="312" spans="1:14" ht="25.5" x14ac:dyDescent="0.25">
      <c r="A312" s="9" t="s">
        <v>608</v>
      </c>
      <c r="B312" s="7" t="s">
        <v>609</v>
      </c>
      <c r="C312" s="25">
        <v>109320</v>
      </c>
      <c r="D312" s="25">
        <v>34138</v>
      </c>
      <c r="E312" s="25">
        <v>1682</v>
      </c>
      <c r="F312" s="25">
        <v>4166</v>
      </c>
      <c r="G312" s="25">
        <v>978</v>
      </c>
      <c r="H312" s="25">
        <v>704</v>
      </c>
      <c r="I312" s="25">
        <v>632</v>
      </c>
      <c r="J312" s="25">
        <v>267</v>
      </c>
      <c r="K312" s="25">
        <v>160</v>
      </c>
      <c r="L312" s="42">
        <v>0</v>
      </c>
      <c r="M312" s="25">
        <v>0</v>
      </c>
      <c r="N312" s="25">
        <f t="shared" si="4"/>
        <v>152047</v>
      </c>
    </row>
    <row r="313" spans="1:14" ht="38.25" x14ac:dyDescent="0.25">
      <c r="A313" s="9" t="s">
        <v>610</v>
      </c>
      <c r="B313" s="7" t="s">
        <v>611</v>
      </c>
      <c r="C313" s="25">
        <v>111922</v>
      </c>
      <c r="D313" s="25">
        <v>43436</v>
      </c>
      <c r="E313" s="25">
        <v>1795</v>
      </c>
      <c r="F313" s="25">
        <v>4442</v>
      </c>
      <c r="G313" s="25">
        <v>645</v>
      </c>
      <c r="H313" s="25">
        <v>722</v>
      </c>
      <c r="I313" s="25">
        <v>513</v>
      </c>
      <c r="J313" s="25">
        <v>279</v>
      </c>
      <c r="K313" s="25">
        <v>161</v>
      </c>
      <c r="L313" s="42">
        <v>0</v>
      </c>
      <c r="M313" s="25">
        <v>0</v>
      </c>
      <c r="N313" s="25">
        <f t="shared" si="4"/>
        <v>163915</v>
      </c>
    </row>
    <row r="314" spans="1:14" ht="25.5" x14ac:dyDescent="0.25">
      <c r="A314" s="9" t="s">
        <v>612</v>
      </c>
      <c r="B314" s="7" t="s">
        <v>613</v>
      </c>
      <c r="C314" s="25">
        <v>371332</v>
      </c>
      <c r="D314" s="25">
        <v>122628</v>
      </c>
      <c r="E314" s="25">
        <v>4852</v>
      </c>
      <c r="F314" s="25">
        <v>7179</v>
      </c>
      <c r="G314" s="25">
        <v>3965</v>
      </c>
      <c r="H314" s="25">
        <v>3175</v>
      </c>
      <c r="I314" s="25">
        <v>3358</v>
      </c>
      <c r="J314" s="25">
        <v>456</v>
      </c>
      <c r="K314" s="25">
        <v>1122</v>
      </c>
      <c r="L314" s="42">
        <v>0</v>
      </c>
      <c r="M314" s="25">
        <v>0</v>
      </c>
      <c r="N314" s="25">
        <f t="shared" si="4"/>
        <v>518067</v>
      </c>
    </row>
    <row r="315" spans="1:14" ht="25.5" x14ac:dyDescent="0.25">
      <c r="A315" s="9" t="s">
        <v>614</v>
      </c>
      <c r="B315" s="7" t="s">
        <v>615</v>
      </c>
      <c r="C315" s="25">
        <v>308662</v>
      </c>
      <c r="D315" s="25">
        <v>91264</v>
      </c>
      <c r="E315" s="25">
        <v>4479</v>
      </c>
      <c r="F315" s="25">
        <v>9157</v>
      </c>
      <c r="G315" s="25">
        <v>4145</v>
      </c>
      <c r="H315" s="25">
        <v>2301</v>
      </c>
      <c r="I315" s="25">
        <v>2703</v>
      </c>
      <c r="J315" s="25">
        <v>594</v>
      </c>
      <c r="K315" s="25">
        <v>678</v>
      </c>
      <c r="L315" s="42">
        <v>67289</v>
      </c>
      <c r="M315" s="25">
        <v>0</v>
      </c>
      <c r="N315" s="25">
        <f t="shared" si="4"/>
        <v>491272</v>
      </c>
    </row>
    <row r="316" spans="1:14" ht="25.5" x14ac:dyDescent="0.25">
      <c r="A316" s="9" t="s">
        <v>616</v>
      </c>
      <c r="B316" s="7" t="s">
        <v>617</v>
      </c>
      <c r="C316" s="25">
        <v>647964</v>
      </c>
      <c r="D316" s="25">
        <v>64485</v>
      </c>
      <c r="E316" s="25">
        <v>8906</v>
      </c>
      <c r="F316" s="25">
        <v>14636</v>
      </c>
      <c r="G316" s="25">
        <v>8787</v>
      </c>
      <c r="H316" s="25">
        <v>5365</v>
      </c>
      <c r="I316" s="25">
        <v>6335</v>
      </c>
      <c r="J316" s="25">
        <v>994</v>
      </c>
      <c r="K316" s="25">
        <v>1816</v>
      </c>
      <c r="L316" s="42">
        <v>0</v>
      </c>
      <c r="M316" s="25">
        <v>0</v>
      </c>
      <c r="N316" s="25">
        <f t="shared" si="4"/>
        <v>759288</v>
      </c>
    </row>
    <row r="317" spans="1:14" ht="25.5" x14ac:dyDescent="0.25">
      <c r="A317" s="9" t="s">
        <v>618</v>
      </c>
      <c r="B317" s="7" t="s">
        <v>619</v>
      </c>
      <c r="C317" s="25">
        <v>317386</v>
      </c>
      <c r="D317" s="25">
        <v>150205</v>
      </c>
      <c r="E317" s="25">
        <v>4165</v>
      </c>
      <c r="F317" s="25">
        <v>7523</v>
      </c>
      <c r="G317" s="25">
        <v>2983</v>
      </c>
      <c r="H317" s="25">
        <v>2503</v>
      </c>
      <c r="I317" s="25">
        <v>2486</v>
      </c>
      <c r="J317" s="25">
        <v>461</v>
      </c>
      <c r="K317" s="25">
        <v>812</v>
      </c>
      <c r="L317" s="42">
        <v>64761</v>
      </c>
      <c r="M317" s="25">
        <v>0</v>
      </c>
      <c r="N317" s="25">
        <f t="shared" si="4"/>
        <v>553285</v>
      </c>
    </row>
    <row r="318" spans="1:14" ht="25.5" x14ac:dyDescent="0.25">
      <c r="A318" s="9" t="s">
        <v>620</v>
      </c>
      <c r="B318" s="7" t="s">
        <v>621</v>
      </c>
      <c r="C318" s="25">
        <v>711892</v>
      </c>
      <c r="D318" s="25">
        <v>162580</v>
      </c>
      <c r="E318" s="25">
        <v>10025</v>
      </c>
      <c r="F318" s="25">
        <v>19549</v>
      </c>
      <c r="G318" s="25">
        <v>9198</v>
      </c>
      <c r="H318" s="25">
        <v>5434</v>
      </c>
      <c r="I318" s="25">
        <v>6285</v>
      </c>
      <c r="J318" s="25">
        <v>1317</v>
      </c>
      <c r="K318" s="25">
        <v>1664</v>
      </c>
      <c r="L318" s="42">
        <v>0</v>
      </c>
      <c r="M318" s="25">
        <v>0</v>
      </c>
      <c r="N318" s="25">
        <f t="shared" si="4"/>
        <v>927944</v>
      </c>
    </row>
    <row r="319" spans="1:14" ht="25.5" x14ac:dyDescent="0.25">
      <c r="A319" s="9" t="s">
        <v>622</v>
      </c>
      <c r="B319" s="7" t="s">
        <v>623</v>
      </c>
      <c r="C319" s="25">
        <v>777476</v>
      </c>
      <c r="D319" s="25">
        <v>204596</v>
      </c>
      <c r="E319" s="25">
        <v>10018</v>
      </c>
      <c r="F319" s="25">
        <v>9046</v>
      </c>
      <c r="G319" s="25">
        <v>12984</v>
      </c>
      <c r="H319" s="25">
        <v>7534</v>
      </c>
      <c r="I319" s="25">
        <v>9906</v>
      </c>
      <c r="J319" s="25">
        <v>671</v>
      </c>
      <c r="K319" s="25">
        <v>2969</v>
      </c>
      <c r="L319" s="42">
        <v>40617</v>
      </c>
      <c r="M319" s="25">
        <v>0</v>
      </c>
      <c r="N319" s="25">
        <f t="shared" si="4"/>
        <v>1075817</v>
      </c>
    </row>
    <row r="320" spans="1:14" ht="25.5" x14ac:dyDescent="0.25">
      <c r="A320" s="9" t="s">
        <v>624</v>
      </c>
      <c r="B320" s="7" t="s">
        <v>625</v>
      </c>
      <c r="C320" s="25">
        <v>117856</v>
      </c>
      <c r="D320" s="25">
        <v>53249</v>
      </c>
      <c r="E320" s="25">
        <v>1892</v>
      </c>
      <c r="F320" s="25">
        <v>5096</v>
      </c>
      <c r="G320" s="25">
        <v>430</v>
      </c>
      <c r="H320" s="25">
        <v>695</v>
      </c>
      <c r="I320" s="25">
        <v>373</v>
      </c>
      <c r="J320" s="25">
        <v>315</v>
      </c>
      <c r="K320" s="25">
        <v>124</v>
      </c>
      <c r="L320" s="42">
        <v>0</v>
      </c>
      <c r="M320" s="25">
        <v>0</v>
      </c>
      <c r="N320" s="25">
        <f t="shared" si="4"/>
        <v>180030</v>
      </c>
    </row>
    <row r="321" spans="1:14" ht="25.5" x14ac:dyDescent="0.25">
      <c r="A321" s="9" t="s">
        <v>626</v>
      </c>
      <c r="B321" s="7" t="s">
        <v>627</v>
      </c>
      <c r="C321" s="25">
        <v>696048</v>
      </c>
      <c r="D321" s="25">
        <v>88649</v>
      </c>
      <c r="E321" s="25">
        <v>9564</v>
      </c>
      <c r="F321" s="25">
        <v>17402</v>
      </c>
      <c r="G321" s="25">
        <v>10005</v>
      </c>
      <c r="H321" s="25">
        <v>5497</v>
      </c>
      <c r="I321" s="25">
        <v>6760</v>
      </c>
      <c r="J321" s="25">
        <v>1162</v>
      </c>
      <c r="K321" s="25">
        <v>1766</v>
      </c>
      <c r="L321" s="42">
        <v>37379</v>
      </c>
      <c r="M321" s="25">
        <v>0</v>
      </c>
      <c r="N321" s="25">
        <f t="shared" si="4"/>
        <v>874232</v>
      </c>
    </row>
    <row r="322" spans="1:14" ht="25.5" x14ac:dyDescent="0.25">
      <c r="A322" s="9" t="s">
        <v>628</v>
      </c>
      <c r="B322" s="7" t="s">
        <v>629</v>
      </c>
      <c r="C322" s="25">
        <v>124576</v>
      </c>
      <c r="D322" s="25">
        <v>52701</v>
      </c>
      <c r="E322" s="25">
        <v>2072</v>
      </c>
      <c r="F322" s="25">
        <v>5627</v>
      </c>
      <c r="G322" s="25">
        <v>655</v>
      </c>
      <c r="H322" s="25">
        <v>723</v>
      </c>
      <c r="I322" s="25">
        <v>448</v>
      </c>
      <c r="J322" s="25">
        <v>351</v>
      </c>
      <c r="K322" s="25">
        <v>121</v>
      </c>
      <c r="L322" s="42">
        <v>2334</v>
      </c>
      <c r="M322" s="25">
        <v>0</v>
      </c>
      <c r="N322" s="25">
        <f t="shared" si="4"/>
        <v>189608</v>
      </c>
    </row>
    <row r="323" spans="1:14" ht="25.5" x14ac:dyDescent="0.25">
      <c r="A323" s="9" t="s">
        <v>630</v>
      </c>
      <c r="B323" s="7" t="s">
        <v>631</v>
      </c>
      <c r="C323" s="25">
        <v>190912</v>
      </c>
      <c r="D323" s="25">
        <v>64197</v>
      </c>
      <c r="E323" s="25">
        <v>2627</v>
      </c>
      <c r="F323" s="25">
        <v>5600</v>
      </c>
      <c r="G323" s="25">
        <v>1594</v>
      </c>
      <c r="H323" s="25">
        <v>1374</v>
      </c>
      <c r="I323" s="25">
        <v>1249</v>
      </c>
      <c r="J323" s="25">
        <v>405</v>
      </c>
      <c r="K323" s="25">
        <v>390</v>
      </c>
      <c r="L323" s="42">
        <v>11434</v>
      </c>
      <c r="M323" s="25">
        <v>0</v>
      </c>
      <c r="N323" s="25">
        <f t="shared" si="4"/>
        <v>279782</v>
      </c>
    </row>
    <row r="324" spans="1:14" ht="25.5" x14ac:dyDescent="0.25">
      <c r="A324" s="9" t="s">
        <v>632</v>
      </c>
      <c r="B324" s="7" t="s">
        <v>633</v>
      </c>
      <c r="C324" s="25">
        <v>184962</v>
      </c>
      <c r="D324" s="25">
        <v>77690</v>
      </c>
      <c r="E324" s="25">
        <v>2790</v>
      </c>
      <c r="F324" s="25">
        <v>6617</v>
      </c>
      <c r="G324" s="25">
        <v>1686</v>
      </c>
      <c r="H324" s="25">
        <v>1241</v>
      </c>
      <c r="I324" s="25">
        <v>1154</v>
      </c>
      <c r="J324" s="25">
        <v>420</v>
      </c>
      <c r="K324" s="25">
        <v>306</v>
      </c>
      <c r="L324" s="42">
        <v>0</v>
      </c>
      <c r="M324" s="25">
        <v>0</v>
      </c>
      <c r="N324" s="25">
        <f t="shared" si="4"/>
        <v>276866</v>
      </c>
    </row>
    <row r="325" spans="1:14" ht="38.25" x14ac:dyDescent="0.25">
      <c r="A325" s="9" t="s">
        <v>634</v>
      </c>
      <c r="B325" s="7" t="s">
        <v>635</v>
      </c>
      <c r="C325" s="25">
        <v>131768</v>
      </c>
      <c r="D325" s="25">
        <v>61893</v>
      </c>
      <c r="E325" s="25">
        <v>2200</v>
      </c>
      <c r="F325" s="25">
        <v>5773</v>
      </c>
      <c r="G325" s="25">
        <v>669</v>
      </c>
      <c r="H325" s="25">
        <v>788</v>
      </c>
      <c r="I325" s="25">
        <v>484</v>
      </c>
      <c r="J325" s="25">
        <v>442</v>
      </c>
      <c r="K325" s="25">
        <v>140</v>
      </c>
      <c r="L325" s="42">
        <v>3791</v>
      </c>
      <c r="M325" s="25">
        <v>0</v>
      </c>
      <c r="N325" s="25">
        <f t="shared" si="4"/>
        <v>207948</v>
      </c>
    </row>
    <row r="326" spans="1:14" ht="38.25" x14ac:dyDescent="0.25">
      <c r="A326" s="9" t="s">
        <v>636</v>
      </c>
      <c r="B326" s="7" t="s">
        <v>637</v>
      </c>
      <c r="C326" s="25">
        <v>169070</v>
      </c>
      <c r="D326" s="25">
        <v>64078</v>
      </c>
      <c r="E326" s="25">
        <v>2523</v>
      </c>
      <c r="F326" s="25">
        <v>5730</v>
      </c>
      <c r="G326" s="25">
        <v>1133</v>
      </c>
      <c r="H326" s="25">
        <v>1171</v>
      </c>
      <c r="I326" s="25">
        <v>942</v>
      </c>
      <c r="J326" s="25">
        <v>379</v>
      </c>
      <c r="K326" s="25">
        <v>307</v>
      </c>
      <c r="L326" s="42">
        <v>12132</v>
      </c>
      <c r="M326" s="25">
        <v>0</v>
      </c>
      <c r="N326" s="25">
        <f t="shared" si="4"/>
        <v>257465</v>
      </c>
    </row>
    <row r="327" spans="1:14" ht="38.25" x14ac:dyDescent="0.25">
      <c r="A327" s="9" t="s">
        <v>638</v>
      </c>
      <c r="B327" s="7" t="s">
        <v>639</v>
      </c>
      <c r="C327" s="25">
        <v>7556514</v>
      </c>
      <c r="D327" s="25">
        <v>975651</v>
      </c>
      <c r="E327" s="25">
        <v>94429</v>
      </c>
      <c r="F327" s="25">
        <v>73466</v>
      </c>
      <c r="G327" s="25">
        <v>45353</v>
      </c>
      <c r="H327" s="25">
        <v>74305</v>
      </c>
      <c r="I327" s="25">
        <v>67012</v>
      </c>
      <c r="J327" s="25">
        <v>6623</v>
      </c>
      <c r="K327" s="25">
        <v>29497</v>
      </c>
      <c r="L327" s="42">
        <v>0</v>
      </c>
      <c r="M327" s="25">
        <v>0</v>
      </c>
      <c r="N327" s="25">
        <f t="shared" si="4"/>
        <v>8922850</v>
      </c>
    </row>
    <row r="328" spans="1:14" ht="38.25" x14ac:dyDescent="0.25">
      <c r="A328" s="9" t="s">
        <v>640</v>
      </c>
      <c r="B328" s="7" t="s">
        <v>641</v>
      </c>
      <c r="C328" s="25">
        <v>90576</v>
      </c>
      <c r="D328" s="25">
        <v>24797</v>
      </c>
      <c r="E328" s="25">
        <v>1385</v>
      </c>
      <c r="F328" s="25">
        <v>3299</v>
      </c>
      <c r="G328" s="25">
        <v>874</v>
      </c>
      <c r="H328" s="25">
        <v>605</v>
      </c>
      <c r="I328" s="25">
        <v>574</v>
      </c>
      <c r="J328" s="25">
        <v>212</v>
      </c>
      <c r="K328" s="25">
        <v>147</v>
      </c>
      <c r="L328" s="42">
        <v>0</v>
      </c>
      <c r="M328" s="25">
        <v>0</v>
      </c>
      <c r="N328" s="25">
        <f t="shared" si="4"/>
        <v>122469</v>
      </c>
    </row>
    <row r="329" spans="1:14" ht="25.5" x14ac:dyDescent="0.25">
      <c r="A329" s="9" t="s">
        <v>642</v>
      </c>
      <c r="B329" s="7" t="s">
        <v>643</v>
      </c>
      <c r="C329" s="25">
        <v>83044</v>
      </c>
      <c r="D329" s="25">
        <v>26878</v>
      </c>
      <c r="E329" s="25">
        <v>1322</v>
      </c>
      <c r="F329" s="25">
        <v>3296</v>
      </c>
      <c r="G329" s="25">
        <v>639</v>
      </c>
      <c r="H329" s="25">
        <v>531</v>
      </c>
      <c r="I329" s="25">
        <v>434</v>
      </c>
      <c r="J329" s="25">
        <v>207</v>
      </c>
      <c r="K329" s="25">
        <v>117</v>
      </c>
      <c r="L329" s="42">
        <v>0</v>
      </c>
      <c r="M329" s="25">
        <v>0</v>
      </c>
      <c r="N329" s="25">
        <f t="shared" si="4"/>
        <v>116468</v>
      </c>
    </row>
    <row r="330" spans="1:14" ht="25.5" x14ac:dyDescent="0.25">
      <c r="A330" s="9" t="s">
        <v>644</v>
      </c>
      <c r="B330" s="7" t="s">
        <v>645</v>
      </c>
      <c r="C330" s="25">
        <v>112846</v>
      </c>
      <c r="D330" s="25">
        <v>38057</v>
      </c>
      <c r="E330" s="25">
        <v>1752</v>
      </c>
      <c r="F330" s="25">
        <v>4453</v>
      </c>
      <c r="G330" s="25">
        <v>679</v>
      </c>
      <c r="H330" s="25">
        <v>710</v>
      </c>
      <c r="I330" s="25">
        <v>509</v>
      </c>
      <c r="J330" s="25">
        <v>285</v>
      </c>
      <c r="K330" s="25">
        <v>152</v>
      </c>
      <c r="L330" s="42">
        <v>0</v>
      </c>
      <c r="M330" s="25">
        <v>0</v>
      </c>
      <c r="N330" s="25">
        <f t="shared" si="4"/>
        <v>159443</v>
      </c>
    </row>
    <row r="331" spans="1:14" ht="25.5" x14ac:dyDescent="0.25">
      <c r="A331" s="9" t="s">
        <v>646</v>
      </c>
      <c r="B331" s="7" t="s">
        <v>647</v>
      </c>
      <c r="C331" s="25">
        <v>127076</v>
      </c>
      <c r="D331" s="25">
        <v>56086</v>
      </c>
      <c r="E331" s="25">
        <v>2117</v>
      </c>
      <c r="F331" s="25">
        <v>5808</v>
      </c>
      <c r="G331" s="25">
        <v>698</v>
      </c>
      <c r="H331" s="25">
        <v>728</v>
      </c>
      <c r="I331" s="25">
        <v>459</v>
      </c>
      <c r="J331" s="25">
        <v>362</v>
      </c>
      <c r="K331" s="25">
        <v>116</v>
      </c>
      <c r="L331" s="42">
        <v>0</v>
      </c>
      <c r="M331" s="25">
        <v>0</v>
      </c>
      <c r="N331" s="25">
        <f t="shared" ref="N331:N394" si="5">SUM(C331:M331)</f>
        <v>193450</v>
      </c>
    </row>
    <row r="332" spans="1:14" ht="25.5" x14ac:dyDescent="0.25">
      <c r="A332" s="9" t="s">
        <v>648</v>
      </c>
      <c r="B332" s="7" t="s">
        <v>649</v>
      </c>
      <c r="C332" s="25">
        <v>219226</v>
      </c>
      <c r="D332" s="25">
        <v>44937</v>
      </c>
      <c r="E332" s="25">
        <v>3147</v>
      </c>
      <c r="F332" s="25">
        <v>6518</v>
      </c>
      <c r="G332" s="25">
        <v>2166</v>
      </c>
      <c r="H332" s="25">
        <v>1621</v>
      </c>
      <c r="I332" s="25">
        <v>1609</v>
      </c>
      <c r="J332" s="25">
        <v>407</v>
      </c>
      <c r="K332" s="25">
        <v>474</v>
      </c>
      <c r="L332" s="42">
        <v>0</v>
      </c>
      <c r="M332" s="25">
        <v>0</v>
      </c>
      <c r="N332" s="25">
        <f t="shared" si="5"/>
        <v>280105</v>
      </c>
    </row>
    <row r="333" spans="1:14" ht="25.5" x14ac:dyDescent="0.25">
      <c r="A333" s="9" t="s">
        <v>650</v>
      </c>
      <c r="B333" s="7" t="s">
        <v>651</v>
      </c>
      <c r="C333" s="25">
        <v>3684860</v>
      </c>
      <c r="D333" s="25">
        <v>607238</v>
      </c>
      <c r="E333" s="25">
        <v>45583</v>
      </c>
      <c r="F333" s="25">
        <v>56313</v>
      </c>
      <c r="G333" s="25">
        <v>43503</v>
      </c>
      <c r="H333" s="25">
        <v>32847</v>
      </c>
      <c r="I333" s="25">
        <v>36701</v>
      </c>
      <c r="J333" s="25">
        <v>4137</v>
      </c>
      <c r="K333" s="25">
        <v>12105</v>
      </c>
      <c r="L333" s="42">
        <v>817240</v>
      </c>
      <c r="M333" s="25">
        <v>0</v>
      </c>
      <c r="N333" s="25">
        <f t="shared" si="5"/>
        <v>5340527</v>
      </c>
    </row>
    <row r="334" spans="1:14" ht="25.5" x14ac:dyDescent="0.25">
      <c r="A334" s="9" t="s">
        <v>652</v>
      </c>
      <c r="B334" s="7" t="s">
        <v>653</v>
      </c>
      <c r="C334" s="25">
        <v>706300</v>
      </c>
      <c r="D334" s="25">
        <v>195318</v>
      </c>
      <c r="E334" s="25">
        <v>9417</v>
      </c>
      <c r="F334" s="25">
        <v>17437</v>
      </c>
      <c r="G334" s="25">
        <v>10643</v>
      </c>
      <c r="H334" s="25">
        <v>5508</v>
      </c>
      <c r="I334" s="25">
        <v>6960</v>
      </c>
      <c r="J334" s="25">
        <v>1125</v>
      </c>
      <c r="K334" s="25">
        <v>1756</v>
      </c>
      <c r="L334" s="42">
        <v>0</v>
      </c>
      <c r="M334" s="25">
        <v>0</v>
      </c>
      <c r="N334" s="25">
        <f t="shared" si="5"/>
        <v>954464</v>
      </c>
    </row>
    <row r="335" spans="1:14" ht="25.5" x14ac:dyDescent="0.25">
      <c r="A335" s="9" t="s">
        <v>654</v>
      </c>
      <c r="B335" s="7" t="s">
        <v>655</v>
      </c>
      <c r="C335" s="25">
        <v>404834</v>
      </c>
      <c r="D335" s="25">
        <v>192220</v>
      </c>
      <c r="E335" s="25">
        <v>5693</v>
      </c>
      <c r="F335" s="25">
        <v>12145</v>
      </c>
      <c r="G335" s="25">
        <v>4512</v>
      </c>
      <c r="H335" s="25">
        <v>2926</v>
      </c>
      <c r="I335" s="25">
        <v>3101</v>
      </c>
      <c r="J335" s="25">
        <v>792</v>
      </c>
      <c r="K335" s="25">
        <v>833</v>
      </c>
      <c r="L335" s="42">
        <v>0</v>
      </c>
      <c r="M335" s="25">
        <v>0</v>
      </c>
      <c r="N335" s="25">
        <f t="shared" si="5"/>
        <v>627056</v>
      </c>
    </row>
    <row r="336" spans="1:14" ht="25.5" x14ac:dyDescent="0.25">
      <c r="A336" s="9" t="s">
        <v>656</v>
      </c>
      <c r="B336" s="7" t="s">
        <v>657</v>
      </c>
      <c r="C336" s="25">
        <v>1728118</v>
      </c>
      <c r="D336" s="25">
        <v>602084</v>
      </c>
      <c r="E336" s="25">
        <v>23950</v>
      </c>
      <c r="F336" s="25">
        <v>53863</v>
      </c>
      <c r="G336" s="25">
        <v>14002</v>
      </c>
      <c r="H336" s="25">
        <v>12049</v>
      </c>
      <c r="I336" s="25">
        <v>10725</v>
      </c>
      <c r="J336" s="25">
        <v>3408</v>
      </c>
      <c r="K336" s="25">
        <v>3268</v>
      </c>
      <c r="L336" s="42">
        <v>0</v>
      </c>
      <c r="M336" s="25">
        <v>0</v>
      </c>
      <c r="N336" s="25">
        <f t="shared" si="5"/>
        <v>2451467</v>
      </c>
    </row>
    <row r="337" spans="1:14" ht="25.5" x14ac:dyDescent="0.25">
      <c r="A337" s="9" t="s">
        <v>658</v>
      </c>
      <c r="B337" s="7" t="s">
        <v>659</v>
      </c>
      <c r="C337" s="25">
        <v>130650</v>
      </c>
      <c r="D337" s="25">
        <v>41064</v>
      </c>
      <c r="E337" s="25">
        <v>2038</v>
      </c>
      <c r="F337" s="25">
        <v>4800</v>
      </c>
      <c r="G337" s="25">
        <v>1290</v>
      </c>
      <c r="H337" s="25">
        <v>881</v>
      </c>
      <c r="I337" s="25">
        <v>850</v>
      </c>
      <c r="J337" s="25">
        <v>305</v>
      </c>
      <c r="K337" s="25">
        <v>217</v>
      </c>
      <c r="L337" s="42">
        <v>2648</v>
      </c>
      <c r="M337" s="25">
        <v>0</v>
      </c>
      <c r="N337" s="25">
        <f t="shared" si="5"/>
        <v>184743</v>
      </c>
    </row>
    <row r="338" spans="1:14" ht="25.5" x14ac:dyDescent="0.25">
      <c r="A338" s="9" t="s">
        <v>660</v>
      </c>
      <c r="B338" s="7" t="s">
        <v>661</v>
      </c>
      <c r="C338" s="25">
        <v>146358</v>
      </c>
      <c r="D338" s="25">
        <v>45011</v>
      </c>
      <c r="E338" s="25">
        <v>2257</v>
      </c>
      <c r="F338" s="25">
        <v>5453</v>
      </c>
      <c r="G338" s="25">
        <v>1036</v>
      </c>
      <c r="H338" s="25">
        <v>965</v>
      </c>
      <c r="I338" s="25">
        <v>774</v>
      </c>
      <c r="J338" s="25">
        <v>346</v>
      </c>
      <c r="K338" s="25">
        <v>229</v>
      </c>
      <c r="L338" s="42">
        <v>0</v>
      </c>
      <c r="M338" s="25">
        <v>0</v>
      </c>
      <c r="N338" s="25">
        <f t="shared" si="5"/>
        <v>202429</v>
      </c>
    </row>
    <row r="339" spans="1:14" ht="25.5" x14ac:dyDescent="0.25">
      <c r="A339" s="9" t="s">
        <v>662</v>
      </c>
      <c r="B339" s="7" t="s">
        <v>663</v>
      </c>
      <c r="C339" s="25">
        <v>299402</v>
      </c>
      <c r="D339" s="25">
        <v>70679</v>
      </c>
      <c r="E339" s="25">
        <v>4333</v>
      </c>
      <c r="F339" s="25">
        <v>8988</v>
      </c>
      <c r="G339" s="25">
        <v>3871</v>
      </c>
      <c r="H339" s="25">
        <v>2210</v>
      </c>
      <c r="I339" s="25">
        <v>2525</v>
      </c>
      <c r="J339" s="25">
        <v>586</v>
      </c>
      <c r="K339" s="25">
        <v>643</v>
      </c>
      <c r="L339" s="42">
        <v>10697</v>
      </c>
      <c r="M339" s="25">
        <v>0</v>
      </c>
      <c r="N339" s="25">
        <f t="shared" si="5"/>
        <v>403934</v>
      </c>
    </row>
    <row r="340" spans="1:14" ht="25.5" x14ac:dyDescent="0.25">
      <c r="A340" s="9" t="s">
        <v>664</v>
      </c>
      <c r="B340" s="7" t="s">
        <v>665</v>
      </c>
      <c r="C340" s="25">
        <v>244936</v>
      </c>
      <c r="D340" s="25">
        <v>61868</v>
      </c>
      <c r="E340" s="25">
        <v>3375</v>
      </c>
      <c r="F340" s="25">
        <v>5585</v>
      </c>
      <c r="G340" s="25">
        <v>884</v>
      </c>
      <c r="H340" s="25">
        <v>2026</v>
      </c>
      <c r="I340" s="25">
        <v>1500</v>
      </c>
      <c r="J340" s="25">
        <v>346</v>
      </c>
      <c r="K340" s="25">
        <v>686</v>
      </c>
      <c r="L340" s="42">
        <v>0</v>
      </c>
      <c r="M340" s="25">
        <v>0</v>
      </c>
      <c r="N340" s="25">
        <f t="shared" si="5"/>
        <v>321206</v>
      </c>
    </row>
    <row r="341" spans="1:14" ht="25.5" x14ac:dyDescent="0.25">
      <c r="A341" s="9" t="s">
        <v>666</v>
      </c>
      <c r="B341" s="7" t="s">
        <v>667</v>
      </c>
      <c r="C341" s="25">
        <v>63306</v>
      </c>
      <c r="D341" s="25">
        <v>26200</v>
      </c>
      <c r="E341" s="25">
        <v>1049</v>
      </c>
      <c r="F341" s="25">
        <v>2842</v>
      </c>
      <c r="G341" s="25">
        <v>339</v>
      </c>
      <c r="H341" s="25">
        <v>368</v>
      </c>
      <c r="I341" s="25">
        <v>230</v>
      </c>
      <c r="J341" s="25">
        <v>179</v>
      </c>
      <c r="K341" s="25">
        <v>62</v>
      </c>
      <c r="L341" s="42">
        <v>4387</v>
      </c>
      <c r="M341" s="25">
        <v>0</v>
      </c>
      <c r="N341" s="25">
        <f t="shared" si="5"/>
        <v>98962</v>
      </c>
    </row>
    <row r="342" spans="1:14" ht="25.5" x14ac:dyDescent="0.25">
      <c r="A342" s="9" t="s">
        <v>668</v>
      </c>
      <c r="B342" s="7" t="s">
        <v>669</v>
      </c>
      <c r="C342" s="25">
        <v>329574</v>
      </c>
      <c r="D342" s="25">
        <v>44777</v>
      </c>
      <c r="E342" s="25">
        <v>4454</v>
      </c>
      <c r="F342" s="25">
        <v>5917</v>
      </c>
      <c r="G342" s="25">
        <v>3000</v>
      </c>
      <c r="H342" s="25">
        <v>2933</v>
      </c>
      <c r="I342" s="25">
        <v>2918</v>
      </c>
      <c r="J342" s="25">
        <v>488</v>
      </c>
      <c r="K342" s="25">
        <v>1067</v>
      </c>
      <c r="L342" s="42">
        <v>0</v>
      </c>
      <c r="M342" s="25">
        <v>0</v>
      </c>
      <c r="N342" s="25">
        <f t="shared" si="5"/>
        <v>395128</v>
      </c>
    </row>
    <row r="343" spans="1:14" ht="51" x14ac:dyDescent="0.25">
      <c r="A343" s="9" t="s">
        <v>670</v>
      </c>
      <c r="B343" s="7" t="s">
        <v>671</v>
      </c>
      <c r="C343" s="25">
        <v>2972626</v>
      </c>
      <c r="D343" s="25">
        <v>574545</v>
      </c>
      <c r="E343" s="25">
        <v>39039</v>
      </c>
      <c r="F343" s="25">
        <v>58043</v>
      </c>
      <c r="G343" s="25">
        <v>45718</v>
      </c>
      <c r="H343" s="25">
        <v>25378</v>
      </c>
      <c r="I343" s="25">
        <v>32055</v>
      </c>
      <c r="J343" s="25">
        <v>3897</v>
      </c>
      <c r="K343" s="25">
        <v>8941</v>
      </c>
      <c r="L343" s="42">
        <v>0</v>
      </c>
      <c r="M343" s="25">
        <v>0</v>
      </c>
      <c r="N343" s="25">
        <f t="shared" si="5"/>
        <v>3760242</v>
      </c>
    </row>
    <row r="344" spans="1:14" ht="25.5" x14ac:dyDescent="0.25">
      <c r="A344" s="9" t="s">
        <v>672</v>
      </c>
      <c r="B344" s="7" t="s">
        <v>673</v>
      </c>
      <c r="C344" s="25">
        <v>128444</v>
      </c>
      <c r="D344" s="25">
        <v>50524</v>
      </c>
      <c r="E344" s="25">
        <v>2108</v>
      </c>
      <c r="F344" s="25">
        <v>5655</v>
      </c>
      <c r="G344" s="25">
        <v>782</v>
      </c>
      <c r="H344" s="25">
        <v>758</v>
      </c>
      <c r="I344" s="25">
        <v>517</v>
      </c>
      <c r="J344" s="25">
        <v>353</v>
      </c>
      <c r="K344" s="25">
        <v>134</v>
      </c>
      <c r="L344" s="42">
        <v>0</v>
      </c>
      <c r="M344" s="25">
        <v>0</v>
      </c>
      <c r="N344" s="25">
        <f t="shared" si="5"/>
        <v>189275</v>
      </c>
    </row>
    <row r="345" spans="1:14" ht="25.5" x14ac:dyDescent="0.25">
      <c r="A345" s="9" t="s">
        <v>674</v>
      </c>
      <c r="B345" s="7" t="s">
        <v>675</v>
      </c>
      <c r="C345" s="25">
        <v>241250</v>
      </c>
      <c r="D345" s="25">
        <v>91054</v>
      </c>
      <c r="E345" s="25">
        <v>3520</v>
      </c>
      <c r="F345" s="25">
        <v>8421</v>
      </c>
      <c r="G345" s="25">
        <v>1535</v>
      </c>
      <c r="H345" s="25">
        <v>1604</v>
      </c>
      <c r="I345" s="25">
        <v>1237</v>
      </c>
      <c r="J345" s="25">
        <v>549</v>
      </c>
      <c r="K345" s="25">
        <v>394</v>
      </c>
      <c r="L345" s="42">
        <v>0</v>
      </c>
      <c r="M345" s="25">
        <v>0</v>
      </c>
      <c r="N345" s="25">
        <f t="shared" si="5"/>
        <v>349564</v>
      </c>
    </row>
    <row r="346" spans="1:14" ht="38.25" x14ac:dyDescent="0.25">
      <c r="A346" s="9" t="s">
        <v>676</v>
      </c>
      <c r="B346" s="7" t="s">
        <v>677</v>
      </c>
      <c r="C346" s="25">
        <v>466702</v>
      </c>
      <c r="D346" s="25">
        <v>101844</v>
      </c>
      <c r="E346" s="25">
        <v>6237</v>
      </c>
      <c r="F346" s="25">
        <v>11823</v>
      </c>
      <c r="G346" s="25">
        <v>4986</v>
      </c>
      <c r="H346" s="25">
        <v>3600</v>
      </c>
      <c r="I346" s="25">
        <v>3800</v>
      </c>
      <c r="J346" s="25">
        <v>744</v>
      </c>
      <c r="K346" s="25">
        <v>1133</v>
      </c>
      <c r="L346" s="42">
        <v>5860</v>
      </c>
      <c r="M346" s="25">
        <v>0</v>
      </c>
      <c r="N346" s="25">
        <f t="shared" si="5"/>
        <v>606729</v>
      </c>
    </row>
    <row r="347" spans="1:14" x14ac:dyDescent="0.25">
      <c r="A347" s="9" t="s">
        <v>678</v>
      </c>
      <c r="B347" s="7" t="s">
        <v>679</v>
      </c>
      <c r="C347" s="25">
        <v>876784</v>
      </c>
      <c r="D347" s="25">
        <v>302633</v>
      </c>
      <c r="E347" s="25">
        <v>11095</v>
      </c>
      <c r="F347" s="25">
        <v>14132</v>
      </c>
      <c r="G347" s="25">
        <v>9497</v>
      </c>
      <c r="H347" s="25">
        <v>7808</v>
      </c>
      <c r="I347" s="25">
        <v>8366</v>
      </c>
      <c r="J347" s="25">
        <v>900</v>
      </c>
      <c r="K347" s="25">
        <v>2880</v>
      </c>
      <c r="L347" s="42">
        <v>0</v>
      </c>
      <c r="M347" s="25">
        <v>0</v>
      </c>
      <c r="N347" s="25">
        <f t="shared" si="5"/>
        <v>1234095</v>
      </c>
    </row>
    <row r="348" spans="1:14" ht="38.25" x14ac:dyDescent="0.25">
      <c r="A348" s="9" t="s">
        <v>680</v>
      </c>
      <c r="B348" s="7" t="s">
        <v>681</v>
      </c>
      <c r="C348" s="25">
        <v>438592</v>
      </c>
      <c r="D348" s="25">
        <v>134553</v>
      </c>
      <c r="E348" s="25">
        <v>4384</v>
      </c>
      <c r="F348" s="25">
        <v>10607</v>
      </c>
      <c r="G348" s="25">
        <v>3973</v>
      </c>
      <c r="H348" s="25">
        <v>2890</v>
      </c>
      <c r="I348" s="25">
        <v>2707</v>
      </c>
      <c r="J348" s="25">
        <v>800</v>
      </c>
      <c r="K348" s="25">
        <v>739</v>
      </c>
      <c r="L348" s="42">
        <v>0</v>
      </c>
      <c r="M348" s="25">
        <v>0</v>
      </c>
      <c r="N348" s="25">
        <f t="shared" si="5"/>
        <v>599245</v>
      </c>
    </row>
    <row r="349" spans="1:14" ht="38.25" x14ac:dyDescent="0.25">
      <c r="A349" s="9" t="s">
        <v>682</v>
      </c>
      <c r="B349" s="7" t="s">
        <v>683</v>
      </c>
      <c r="C349" s="25">
        <v>161378</v>
      </c>
      <c r="D349" s="25">
        <v>37765</v>
      </c>
      <c r="E349" s="25">
        <v>2482</v>
      </c>
      <c r="F349" s="25">
        <v>5971</v>
      </c>
      <c r="G349" s="25">
        <v>1579</v>
      </c>
      <c r="H349" s="25">
        <v>1068</v>
      </c>
      <c r="I349" s="25">
        <v>1016</v>
      </c>
      <c r="J349" s="25">
        <v>385</v>
      </c>
      <c r="K349" s="25">
        <v>255</v>
      </c>
      <c r="L349" s="42">
        <v>0</v>
      </c>
      <c r="M349" s="25">
        <v>0</v>
      </c>
      <c r="N349" s="25">
        <f t="shared" si="5"/>
        <v>211899</v>
      </c>
    </row>
    <row r="350" spans="1:14" ht="25.5" x14ac:dyDescent="0.25">
      <c r="A350" s="9" t="s">
        <v>684</v>
      </c>
      <c r="B350" s="7" t="s">
        <v>685</v>
      </c>
      <c r="C350" s="25">
        <v>86926</v>
      </c>
      <c r="D350" s="25">
        <v>35443</v>
      </c>
      <c r="E350" s="25">
        <v>1372</v>
      </c>
      <c r="F350" s="25">
        <v>3876</v>
      </c>
      <c r="G350" s="25">
        <v>218</v>
      </c>
      <c r="H350" s="25">
        <v>479</v>
      </c>
      <c r="I350" s="25">
        <v>195</v>
      </c>
      <c r="J350" s="25">
        <v>293</v>
      </c>
      <c r="K350" s="25">
        <v>67</v>
      </c>
      <c r="L350" s="42">
        <v>0</v>
      </c>
      <c r="M350" s="25">
        <v>0</v>
      </c>
      <c r="N350" s="25">
        <f t="shared" si="5"/>
        <v>128869</v>
      </c>
    </row>
    <row r="351" spans="1:14" ht="25.5" x14ac:dyDescent="0.25">
      <c r="A351" s="9" t="s">
        <v>686</v>
      </c>
      <c r="B351" s="7" t="s">
        <v>687</v>
      </c>
      <c r="C351" s="25">
        <v>517936</v>
      </c>
      <c r="D351" s="25">
        <v>129347</v>
      </c>
      <c r="E351" s="25">
        <v>5646</v>
      </c>
      <c r="F351" s="25">
        <v>12469</v>
      </c>
      <c r="G351" s="25">
        <v>3759</v>
      </c>
      <c r="H351" s="25">
        <v>3641</v>
      </c>
      <c r="I351" s="25">
        <v>3193</v>
      </c>
      <c r="J351" s="25">
        <v>552</v>
      </c>
      <c r="K351" s="25">
        <v>1070</v>
      </c>
      <c r="L351" s="42">
        <v>5041</v>
      </c>
      <c r="M351" s="25">
        <v>0</v>
      </c>
      <c r="N351" s="25">
        <f t="shared" si="5"/>
        <v>682654</v>
      </c>
    </row>
    <row r="352" spans="1:14" ht="25.5" x14ac:dyDescent="0.25">
      <c r="A352" s="9" t="s">
        <v>688</v>
      </c>
      <c r="B352" s="7" t="s">
        <v>689</v>
      </c>
      <c r="C352" s="25">
        <v>216252</v>
      </c>
      <c r="D352" s="25">
        <v>78353</v>
      </c>
      <c r="E352" s="25">
        <v>3137</v>
      </c>
      <c r="F352" s="25">
        <v>6501</v>
      </c>
      <c r="G352" s="25">
        <v>1816</v>
      </c>
      <c r="H352" s="25">
        <v>1596</v>
      </c>
      <c r="I352" s="25">
        <v>1457</v>
      </c>
      <c r="J352" s="25">
        <v>432</v>
      </c>
      <c r="K352" s="25">
        <v>464</v>
      </c>
      <c r="L352" s="42">
        <v>0</v>
      </c>
      <c r="M352" s="25">
        <v>0</v>
      </c>
      <c r="N352" s="25">
        <f t="shared" si="5"/>
        <v>310008</v>
      </c>
    </row>
    <row r="353" spans="1:14" ht="25.5" x14ac:dyDescent="0.25">
      <c r="A353" s="9" t="s">
        <v>690</v>
      </c>
      <c r="B353" s="7" t="s">
        <v>691</v>
      </c>
      <c r="C353" s="25">
        <v>241600</v>
      </c>
      <c r="D353" s="25">
        <v>109437</v>
      </c>
      <c r="E353" s="25">
        <v>3413</v>
      </c>
      <c r="F353" s="25">
        <v>7552</v>
      </c>
      <c r="G353" s="25">
        <v>2524</v>
      </c>
      <c r="H353" s="25">
        <v>1703</v>
      </c>
      <c r="I353" s="25">
        <v>1730</v>
      </c>
      <c r="J353" s="25">
        <v>498</v>
      </c>
      <c r="K353" s="25">
        <v>467</v>
      </c>
      <c r="L353" s="42">
        <v>0</v>
      </c>
      <c r="M353" s="25">
        <v>0</v>
      </c>
      <c r="N353" s="25">
        <f t="shared" si="5"/>
        <v>368924</v>
      </c>
    </row>
    <row r="354" spans="1:14" ht="25.5" x14ac:dyDescent="0.25">
      <c r="A354" s="9" t="s">
        <v>692</v>
      </c>
      <c r="B354" s="7" t="s">
        <v>693</v>
      </c>
      <c r="C354" s="25">
        <v>292752</v>
      </c>
      <c r="D354" s="25">
        <v>65063</v>
      </c>
      <c r="E354" s="25">
        <v>4152</v>
      </c>
      <c r="F354" s="25">
        <v>8657</v>
      </c>
      <c r="G354" s="25">
        <v>3776</v>
      </c>
      <c r="H354" s="25">
        <v>2150</v>
      </c>
      <c r="I354" s="25">
        <v>2459</v>
      </c>
      <c r="J354" s="25">
        <v>552</v>
      </c>
      <c r="K354" s="25">
        <v>626</v>
      </c>
      <c r="L354" s="42">
        <v>0</v>
      </c>
      <c r="M354" s="25">
        <v>0</v>
      </c>
      <c r="N354" s="25">
        <f t="shared" si="5"/>
        <v>380187</v>
      </c>
    </row>
    <row r="355" spans="1:14" ht="25.5" x14ac:dyDescent="0.25">
      <c r="A355" s="9" t="s">
        <v>694</v>
      </c>
      <c r="B355" s="7" t="s">
        <v>695</v>
      </c>
      <c r="C355" s="25">
        <v>197210</v>
      </c>
      <c r="D355" s="25">
        <v>52917</v>
      </c>
      <c r="E355" s="25">
        <v>2644</v>
      </c>
      <c r="F355" s="25">
        <v>5845</v>
      </c>
      <c r="G355" s="25">
        <v>1393</v>
      </c>
      <c r="H355" s="25">
        <v>1390</v>
      </c>
      <c r="I355" s="25">
        <v>1174</v>
      </c>
      <c r="J355" s="25">
        <v>362</v>
      </c>
      <c r="K355" s="25">
        <v>387</v>
      </c>
      <c r="L355" s="42">
        <v>0</v>
      </c>
      <c r="M355" s="25">
        <v>0</v>
      </c>
      <c r="N355" s="25">
        <f t="shared" si="5"/>
        <v>263322</v>
      </c>
    </row>
    <row r="356" spans="1:14" ht="25.5" x14ac:dyDescent="0.25">
      <c r="A356" s="9" t="s">
        <v>696</v>
      </c>
      <c r="B356" s="7" t="s">
        <v>697</v>
      </c>
      <c r="C356" s="25">
        <v>271874</v>
      </c>
      <c r="D356" s="25">
        <v>54170</v>
      </c>
      <c r="E356" s="25">
        <v>3938</v>
      </c>
      <c r="F356" s="25">
        <v>7937</v>
      </c>
      <c r="G356" s="25">
        <v>3802</v>
      </c>
      <c r="H356" s="25">
        <v>2043</v>
      </c>
      <c r="I356" s="25">
        <v>2436</v>
      </c>
      <c r="J356" s="25">
        <v>518</v>
      </c>
      <c r="K356" s="25">
        <v>609</v>
      </c>
      <c r="L356" s="42">
        <v>5950</v>
      </c>
      <c r="M356" s="25">
        <v>0</v>
      </c>
      <c r="N356" s="25">
        <f t="shared" si="5"/>
        <v>353277</v>
      </c>
    </row>
    <row r="357" spans="1:14" ht="38.25" x14ac:dyDescent="0.25">
      <c r="A357" s="9" t="s">
        <v>698</v>
      </c>
      <c r="B357" s="7" t="s">
        <v>699</v>
      </c>
      <c r="C357" s="25">
        <v>643378</v>
      </c>
      <c r="D357" s="25">
        <v>227178</v>
      </c>
      <c r="E357" s="25">
        <v>8997</v>
      </c>
      <c r="F357" s="25">
        <v>18107</v>
      </c>
      <c r="G357" s="25">
        <v>7360</v>
      </c>
      <c r="H357" s="25">
        <v>4825</v>
      </c>
      <c r="I357" s="25">
        <v>5196</v>
      </c>
      <c r="J357" s="25">
        <v>1148</v>
      </c>
      <c r="K357" s="25">
        <v>1450</v>
      </c>
      <c r="L357" s="42">
        <v>0</v>
      </c>
      <c r="M357" s="25">
        <v>0</v>
      </c>
      <c r="N357" s="25">
        <f t="shared" si="5"/>
        <v>917639</v>
      </c>
    </row>
    <row r="358" spans="1:14" ht="25.5" x14ac:dyDescent="0.25">
      <c r="A358" s="9" t="s">
        <v>700</v>
      </c>
      <c r="B358" s="7" t="s">
        <v>701</v>
      </c>
      <c r="C358" s="25">
        <v>171144</v>
      </c>
      <c r="D358" s="25">
        <v>43565</v>
      </c>
      <c r="E358" s="25">
        <v>2574</v>
      </c>
      <c r="F358" s="25">
        <v>5769</v>
      </c>
      <c r="G358" s="25">
        <v>1975</v>
      </c>
      <c r="H358" s="25">
        <v>1200</v>
      </c>
      <c r="I358" s="25">
        <v>1273</v>
      </c>
      <c r="J358" s="25">
        <v>369</v>
      </c>
      <c r="K358" s="25">
        <v>320</v>
      </c>
      <c r="L358" s="42">
        <v>0</v>
      </c>
      <c r="M358" s="25">
        <v>0</v>
      </c>
      <c r="N358" s="25">
        <f t="shared" si="5"/>
        <v>228189</v>
      </c>
    </row>
    <row r="359" spans="1:14" ht="25.5" x14ac:dyDescent="0.25">
      <c r="A359" s="9" t="s">
        <v>702</v>
      </c>
      <c r="B359" s="7" t="s">
        <v>703</v>
      </c>
      <c r="C359" s="25">
        <v>1604956</v>
      </c>
      <c r="D359" s="25">
        <v>405567</v>
      </c>
      <c r="E359" s="25">
        <v>20645</v>
      </c>
      <c r="F359" s="25">
        <v>31650</v>
      </c>
      <c r="G359" s="25">
        <v>15661</v>
      </c>
      <c r="H359" s="25">
        <v>13461</v>
      </c>
      <c r="I359" s="25">
        <v>13587</v>
      </c>
      <c r="J359" s="25">
        <v>2368</v>
      </c>
      <c r="K359" s="25">
        <v>4669</v>
      </c>
      <c r="L359" s="42">
        <v>1178334</v>
      </c>
      <c r="M359" s="25">
        <v>0</v>
      </c>
      <c r="N359" s="25">
        <f t="shared" si="5"/>
        <v>3290898</v>
      </c>
    </row>
    <row r="360" spans="1:14" ht="25.5" x14ac:dyDescent="0.25">
      <c r="A360" s="9" t="s">
        <v>704</v>
      </c>
      <c r="B360" s="7" t="s">
        <v>705</v>
      </c>
      <c r="C360" s="25">
        <v>242740</v>
      </c>
      <c r="D360" s="25">
        <v>73157</v>
      </c>
      <c r="E360" s="25">
        <v>3563</v>
      </c>
      <c r="F360" s="25">
        <v>7069</v>
      </c>
      <c r="G360" s="25">
        <v>2525</v>
      </c>
      <c r="H360" s="25">
        <v>1846</v>
      </c>
      <c r="I360" s="25">
        <v>1883</v>
      </c>
      <c r="J360" s="25">
        <v>458</v>
      </c>
      <c r="K360" s="25">
        <v>557</v>
      </c>
      <c r="L360" s="42">
        <v>0</v>
      </c>
      <c r="M360" s="25">
        <v>0</v>
      </c>
      <c r="N360" s="25">
        <f t="shared" si="5"/>
        <v>333798</v>
      </c>
    </row>
    <row r="361" spans="1:14" ht="25.5" x14ac:dyDescent="0.25">
      <c r="A361" s="9" t="s">
        <v>706</v>
      </c>
      <c r="B361" s="7" t="s">
        <v>707</v>
      </c>
      <c r="C361" s="25">
        <v>298138</v>
      </c>
      <c r="D361" s="25">
        <v>59358</v>
      </c>
      <c r="E361" s="25">
        <v>4283</v>
      </c>
      <c r="F361" s="25">
        <v>8129</v>
      </c>
      <c r="G361" s="25">
        <v>4369</v>
      </c>
      <c r="H361" s="25">
        <v>2318</v>
      </c>
      <c r="I361" s="25">
        <v>2876</v>
      </c>
      <c r="J361" s="25">
        <v>537</v>
      </c>
      <c r="K361" s="25">
        <v>724</v>
      </c>
      <c r="L361" s="42">
        <v>24283</v>
      </c>
      <c r="M361" s="25">
        <v>0</v>
      </c>
      <c r="N361" s="25">
        <f t="shared" si="5"/>
        <v>405015</v>
      </c>
    </row>
    <row r="362" spans="1:14" x14ac:dyDescent="0.25">
      <c r="A362" s="9" t="s">
        <v>708</v>
      </c>
      <c r="B362" s="7" t="s">
        <v>709</v>
      </c>
      <c r="C362" s="25">
        <v>200914</v>
      </c>
      <c r="D362" s="25">
        <v>126501</v>
      </c>
      <c r="E362" s="25">
        <v>2936</v>
      </c>
      <c r="F362" s="25">
        <v>6248</v>
      </c>
      <c r="G362" s="25">
        <v>2174</v>
      </c>
      <c r="H362" s="25">
        <v>1459</v>
      </c>
      <c r="I362" s="25">
        <v>1506</v>
      </c>
      <c r="J362" s="25">
        <v>407</v>
      </c>
      <c r="K362" s="25">
        <v>414</v>
      </c>
      <c r="L362" s="42">
        <v>0</v>
      </c>
      <c r="M362" s="25">
        <v>0</v>
      </c>
      <c r="N362" s="25">
        <f t="shared" si="5"/>
        <v>342559</v>
      </c>
    </row>
    <row r="363" spans="1:14" ht="25.5" x14ac:dyDescent="0.25">
      <c r="A363" s="9" t="s">
        <v>710</v>
      </c>
      <c r="B363" s="7" t="s">
        <v>711</v>
      </c>
      <c r="C363" s="25">
        <v>99434</v>
      </c>
      <c r="D363" s="25">
        <v>45452</v>
      </c>
      <c r="E363" s="25">
        <v>1686</v>
      </c>
      <c r="F363" s="25">
        <v>4785</v>
      </c>
      <c r="G363" s="25">
        <v>425</v>
      </c>
      <c r="H363" s="25">
        <v>543</v>
      </c>
      <c r="I363" s="25">
        <v>280</v>
      </c>
      <c r="J363" s="25">
        <v>295</v>
      </c>
      <c r="K363" s="25">
        <v>71</v>
      </c>
      <c r="L363" s="42">
        <v>0</v>
      </c>
      <c r="M363" s="25">
        <v>0</v>
      </c>
      <c r="N363" s="25">
        <f t="shared" si="5"/>
        <v>152971</v>
      </c>
    </row>
    <row r="364" spans="1:14" ht="25.5" x14ac:dyDescent="0.25">
      <c r="A364" s="9" t="s">
        <v>712</v>
      </c>
      <c r="B364" s="7" t="s">
        <v>713</v>
      </c>
      <c r="C364" s="25">
        <v>102330</v>
      </c>
      <c r="D364" s="25">
        <v>45480</v>
      </c>
      <c r="E364" s="25">
        <v>1695</v>
      </c>
      <c r="F364" s="25">
        <v>4610</v>
      </c>
      <c r="G364" s="25">
        <v>612</v>
      </c>
      <c r="H364" s="25">
        <v>593</v>
      </c>
      <c r="I364" s="25">
        <v>395</v>
      </c>
      <c r="J364" s="25">
        <v>287</v>
      </c>
      <c r="K364" s="25">
        <v>99</v>
      </c>
      <c r="L364" s="42">
        <v>0</v>
      </c>
      <c r="M364" s="25">
        <v>0</v>
      </c>
      <c r="N364" s="25">
        <f t="shared" si="5"/>
        <v>156101</v>
      </c>
    </row>
    <row r="365" spans="1:14" ht="25.5" x14ac:dyDescent="0.25">
      <c r="A365" s="9" t="s">
        <v>714</v>
      </c>
      <c r="B365" s="7" t="s">
        <v>715</v>
      </c>
      <c r="C365" s="25">
        <v>325356</v>
      </c>
      <c r="D365" s="25">
        <v>70400</v>
      </c>
      <c r="E365" s="25">
        <v>4591</v>
      </c>
      <c r="F365" s="25">
        <v>7977</v>
      </c>
      <c r="G365" s="25">
        <v>1972</v>
      </c>
      <c r="H365" s="25">
        <v>2641</v>
      </c>
      <c r="I365" s="25">
        <v>2214</v>
      </c>
      <c r="J365" s="25">
        <v>518</v>
      </c>
      <c r="K365" s="25">
        <v>871</v>
      </c>
      <c r="L365" s="42">
        <v>0</v>
      </c>
      <c r="M365" s="25">
        <v>0</v>
      </c>
      <c r="N365" s="25">
        <f t="shared" si="5"/>
        <v>416540</v>
      </c>
    </row>
    <row r="366" spans="1:14" ht="25.5" x14ac:dyDescent="0.25">
      <c r="A366" s="9" t="s">
        <v>716</v>
      </c>
      <c r="B366" s="7" t="s">
        <v>717</v>
      </c>
      <c r="C366" s="25">
        <v>153578</v>
      </c>
      <c r="D366" s="25">
        <v>57045</v>
      </c>
      <c r="E366" s="25">
        <v>2286</v>
      </c>
      <c r="F366" s="25">
        <v>5632</v>
      </c>
      <c r="G366" s="25">
        <v>767</v>
      </c>
      <c r="H366" s="25">
        <v>994</v>
      </c>
      <c r="I366" s="25">
        <v>674</v>
      </c>
      <c r="J366" s="25">
        <v>380</v>
      </c>
      <c r="K366" s="25">
        <v>230</v>
      </c>
      <c r="L366" s="42">
        <v>0</v>
      </c>
      <c r="M366" s="25">
        <v>0</v>
      </c>
      <c r="N366" s="25">
        <f t="shared" si="5"/>
        <v>221586</v>
      </c>
    </row>
    <row r="367" spans="1:14" ht="25.5" x14ac:dyDescent="0.25">
      <c r="A367" s="9" t="s">
        <v>718</v>
      </c>
      <c r="B367" s="7" t="s">
        <v>719</v>
      </c>
      <c r="C367" s="25">
        <v>279424</v>
      </c>
      <c r="D367" s="25">
        <v>87686</v>
      </c>
      <c r="E367" s="25">
        <v>4052</v>
      </c>
      <c r="F367" s="25">
        <v>8285</v>
      </c>
      <c r="G367" s="25">
        <v>1768</v>
      </c>
      <c r="H367" s="25">
        <v>2082</v>
      </c>
      <c r="I367" s="25">
        <v>1700</v>
      </c>
      <c r="J367" s="25">
        <v>539</v>
      </c>
      <c r="K367" s="25">
        <v>614</v>
      </c>
      <c r="L367" s="42">
        <v>0</v>
      </c>
      <c r="M367" s="25">
        <v>0</v>
      </c>
      <c r="N367" s="25">
        <f t="shared" si="5"/>
        <v>386150</v>
      </c>
    </row>
    <row r="368" spans="1:14" ht="25.5" x14ac:dyDescent="0.25">
      <c r="A368" s="9" t="s">
        <v>720</v>
      </c>
      <c r="B368" s="7" t="s">
        <v>721</v>
      </c>
      <c r="C368" s="25">
        <v>193950</v>
      </c>
      <c r="D368" s="25">
        <v>55328</v>
      </c>
      <c r="E368" s="25">
        <v>2789</v>
      </c>
      <c r="F368" s="25">
        <v>5065</v>
      </c>
      <c r="G368" s="25">
        <v>573</v>
      </c>
      <c r="H368" s="25">
        <v>1544</v>
      </c>
      <c r="I368" s="25">
        <v>1060</v>
      </c>
      <c r="J368" s="25">
        <v>337</v>
      </c>
      <c r="K368" s="25">
        <v>496</v>
      </c>
      <c r="L368" s="42">
        <v>0</v>
      </c>
      <c r="M368" s="25">
        <v>0</v>
      </c>
      <c r="N368" s="25">
        <f t="shared" si="5"/>
        <v>261142</v>
      </c>
    </row>
    <row r="369" spans="1:14" ht="25.5" x14ac:dyDescent="0.25">
      <c r="A369" s="9" t="s">
        <v>722</v>
      </c>
      <c r="B369" s="7" t="s">
        <v>723</v>
      </c>
      <c r="C369" s="25">
        <v>341970</v>
      </c>
      <c r="D369" s="25">
        <v>127128</v>
      </c>
      <c r="E369" s="25">
        <v>4961</v>
      </c>
      <c r="F369" s="25">
        <v>10242</v>
      </c>
      <c r="G369" s="25">
        <v>3591</v>
      </c>
      <c r="H369" s="25">
        <v>2531</v>
      </c>
      <c r="I369" s="25">
        <v>2584</v>
      </c>
      <c r="J369" s="25">
        <v>675</v>
      </c>
      <c r="K369" s="25">
        <v>739</v>
      </c>
      <c r="L369" s="42">
        <v>0</v>
      </c>
      <c r="M369" s="25">
        <v>0</v>
      </c>
      <c r="N369" s="25">
        <f t="shared" si="5"/>
        <v>494421</v>
      </c>
    </row>
    <row r="370" spans="1:14" ht="25.5" x14ac:dyDescent="0.25">
      <c r="A370" s="9" t="s">
        <v>724</v>
      </c>
      <c r="B370" s="7" t="s">
        <v>725</v>
      </c>
      <c r="C370" s="25">
        <v>127416</v>
      </c>
      <c r="D370" s="25">
        <v>60196</v>
      </c>
      <c r="E370" s="25">
        <v>2102</v>
      </c>
      <c r="F370" s="25">
        <v>5746</v>
      </c>
      <c r="G370" s="25">
        <v>740</v>
      </c>
      <c r="H370" s="25">
        <v>734</v>
      </c>
      <c r="I370" s="25">
        <v>478</v>
      </c>
      <c r="J370" s="25">
        <v>362</v>
      </c>
      <c r="K370" s="25">
        <v>120</v>
      </c>
      <c r="L370" s="42">
        <v>0</v>
      </c>
      <c r="M370" s="25">
        <v>0</v>
      </c>
      <c r="N370" s="25">
        <f t="shared" si="5"/>
        <v>197894</v>
      </c>
    </row>
    <row r="371" spans="1:14" ht="25.5" x14ac:dyDescent="0.25">
      <c r="A371" s="9" t="s">
        <v>726</v>
      </c>
      <c r="B371" s="7" t="s">
        <v>727</v>
      </c>
      <c r="C371" s="25">
        <v>183722</v>
      </c>
      <c r="D371" s="25">
        <v>61635</v>
      </c>
      <c r="E371" s="25">
        <v>2632</v>
      </c>
      <c r="F371" s="25">
        <v>5928</v>
      </c>
      <c r="G371" s="25">
        <v>1354</v>
      </c>
      <c r="H371" s="25">
        <v>1281</v>
      </c>
      <c r="I371" s="25">
        <v>1084</v>
      </c>
      <c r="J371" s="25">
        <v>378</v>
      </c>
      <c r="K371" s="25">
        <v>344</v>
      </c>
      <c r="L371" s="42">
        <v>3337</v>
      </c>
      <c r="M371" s="25">
        <v>0</v>
      </c>
      <c r="N371" s="25">
        <f t="shared" si="5"/>
        <v>261695</v>
      </c>
    </row>
    <row r="372" spans="1:14" ht="25.5" x14ac:dyDescent="0.25">
      <c r="A372" s="9" t="s">
        <v>728</v>
      </c>
      <c r="B372" s="7" t="s">
        <v>729</v>
      </c>
      <c r="C372" s="25">
        <v>215886</v>
      </c>
      <c r="D372" s="25">
        <v>64694</v>
      </c>
      <c r="E372" s="25">
        <v>3170</v>
      </c>
      <c r="F372" s="25">
        <v>7002</v>
      </c>
      <c r="G372" s="25">
        <v>2433</v>
      </c>
      <c r="H372" s="25">
        <v>1526</v>
      </c>
      <c r="I372" s="25">
        <v>1598</v>
      </c>
      <c r="J372" s="25">
        <v>465</v>
      </c>
      <c r="K372" s="25">
        <v>415</v>
      </c>
      <c r="L372" s="42">
        <v>14664</v>
      </c>
      <c r="M372" s="25">
        <v>0</v>
      </c>
      <c r="N372" s="25">
        <f t="shared" si="5"/>
        <v>311853</v>
      </c>
    </row>
    <row r="373" spans="1:14" ht="25.5" x14ac:dyDescent="0.25">
      <c r="A373" s="9" t="s">
        <v>730</v>
      </c>
      <c r="B373" s="7" t="s">
        <v>731</v>
      </c>
      <c r="C373" s="25">
        <v>1164002</v>
      </c>
      <c r="D373" s="25">
        <v>417797</v>
      </c>
      <c r="E373" s="25">
        <v>15347</v>
      </c>
      <c r="F373" s="25">
        <v>25509</v>
      </c>
      <c r="G373" s="25">
        <v>16837</v>
      </c>
      <c r="H373" s="25">
        <v>9528</v>
      </c>
      <c r="I373" s="25">
        <v>11687</v>
      </c>
      <c r="J373" s="25">
        <v>1621</v>
      </c>
      <c r="K373" s="25">
        <v>3216</v>
      </c>
      <c r="L373" s="42">
        <v>0</v>
      </c>
      <c r="M373" s="25">
        <v>0</v>
      </c>
      <c r="N373" s="25">
        <f t="shared" si="5"/>
        <v>1665544</v>
      </c>
    </row>
    <row r="374" spans="1:14" ht="25.5" x14ac:dyDescent="0.25">
      <c r="A374" s="9" t="s">
        <v>732</v>
      </c>
      <c r="B374" s="7" t="s">
        <v>733</v>
      </c>
      <c r="C374" s="25">
        <v>122520</v>
      </c>
      <c r="D374" s="25">
        <v>45632</v>
      </c>
      <c r="E374" s="25">
        <v>1793</v>
      </c>
      <c r="F374" s="25">
        <v>4395</v>
      </c>
      <c r="G374" s="25">
        <v>960</v>
      </c>
      <c r="H374" s="25">
        <v>798</v>
      </c>
      <c r="I374" s="25">
        <v>673</v>
      </c>
      <c r="J374" s="25">
        <v>289</v>
      </c>
      <c r="K374" s="25">
        <v>188</v>
      </c>
      <c r="L374" s="42">
        <v>0</v>
      </c>
      <c r="M374" s="25">
        <v>0</v>
      </c>
      <c r="N374" s="25">
        <f t="shared" si="5"/>
        <v>177248</v>
      </c>
    </row>
    <row r="375" spans="1:14" ht="25.5" x14ac:dyDescent="0.25">
      <c r="A375" s="9" t="s">
        <v>734</v>
      </c>
      <c r="B375" s="7" t="s">
        <v>735</v>
      </c>
      <c r="C375" s="25">
        <v>471964</v>
      </c>
      <c r="D375" s="25">
        <v>170183</v>
      </c>
      <c r="E375" s="25">
        <v>6259</v>
      </c>
      <c r="F375" s="25">
        <v>11186</v>
      </c>
      <c r="G375" s="25">
        <v>3296</v>
      </c>
      <c r="H375" s="25">
        <v>3727</v>
      </c>
      <c r="I375" s="25">
        <v>3278</v>
      </c>
      <c r="J375" s="25">
        <v>853</v>
      </c>
      <c r="K375" s="25">
        <v>1203</v>
      </c>
      <c r="L375" s="42">
        <v>63770</v>
      </c>
      <c r="M375" s="25">
        <v>0</v>
      </c>
      <c r="N375" s="25">
        <f t="shared" si="5"/>
        <v>735719</v>
      </c>
    </row>
    <row r="376" spans="1:14" ht="25.5" x14ac:dyDescent="0.25">
      <c r="A376" s="9" t="s">
        <v>736</v>
      </c>
      <c r="B376" s="7" t="s">
        <v>737</v>
      </c>
      <c r="C376" s="25">
        <v>315788</v>
      </c>
      <c r="D376" s="25">
        <v>73100</v>
      </c>
      <c r="E376" s="25">
        <v>4550</v>
      </c>
      <c r="F376" s="25">
        <v>9453</v>
      </c>
      <c r="G376" s="25">
        <v>4084</v>
      </c>
      <c r="H376" s="25">
        <v>2328</v>
      </c>
      <c r="I376" s="25">
        <v>2677</v>
      </c>
      <c r="J376" s="25">
        <v>614</v>
      </c>
      <c r="K376" s="25">
        <v>677</v>
      </c>
      <c r="L376" s="42">
        <v>58275</v>
      </c>
      <c r="M376" s="25">
        <v>0</v>
      </c>
      <c r="N376" s="25">
        <f t="shared" si="5"/>
        <v>471546</v>
      </c>
    </row>
    <row r="377" spans="1:14" ht="25.5" x14ac:dyDescent="0.25">
      <c r="A377" s="9" t="s">
        <v>738</v>
      </c>
      <c r="B377" s="7" t="s">
        <v>739</v>
      </c>
      <c r="C377" s="25">
        <v>315858</v>
      </c>
      <c r="D377" s="25">
        <v>156742</v>
      </c>
      <c r="E377" s="25">
        <v>5087</v>
      </c>
      <c r="F377" s="25">
        <v>13987</v>
      </c>
      <c r="G377" s="25">
        <v>1866</v>
      </c>
      <c r="H377" s="25">
        <v>1817</v>
      </c>
      <c r="I377" s="25">
        <v>1201</v>
      </c>
      <c r="J377" s="25">
        <v>850</v>
      </c>
      <c r="K377" s="25">
        <v>302</v>
      </c>
      <c r="L377" s="42">
        <v>14673</v>
      </c>
      <c r="M377" s="25">
        <v>0</v>
      </c>
      <c r="N377" s="25">
        <f t="shared" si="5"/>
        <v>512383</v>
      </c>
    </row>
    <row r="378" spans="1:14" ht="25.5" x14ac:dyDescent="0.25">
      <c r="A378" s="9" t="s">
        <v>740</v>
      </c>
      <c r="B378" s="7" t="s">
        <v>741</v>
      </c>
      <c r="C378" s="25">
        <v>194726</v>
      </c>
      <c r="D378" s="25">
        <v>77175</v>
      </c>
      <c r="E378" s="25">
        <v>2808</v>
      </c>
      <c r="F378" s="25">
        <v>4760</v>
      </c>
      <c r="G378" s="25">
        <v>1992</v>
      </c>
      <c r="H378" s="25">
        <v>1605</v>
      </c>
      <c r="I378" s="25">
        <v>1643</v>
      </c>
      <c r="J378" s="25">
        <v>321</v>
      </c>
      <c r="K378" s="25">
        <v>535</v>
      </c>
      <c r="L378" s="42">
        <v>0</v>
      </c>
      <c r="M378" s="25">
        <v>0</v>
      </c>
      <c r="N378" s="25">
        <f t="shared" si="5"/>
        <v>285565</v>
      </c>
    </row>
    <row r="379" spans="1:14" ht="25.5" x14ac:dyDescent="0.25">
      <c r="A379" s="9" t="s">
        <v>742</v>
      </c>
      <c r="B379" s="7" t="s">
        <v>743</v>
      </c>
      <c r="C379" s="25">
        <v>143356</v>
      </c>
      <c r="D379" s="25">
        <v>54325</v>
      </c>
      <c r="E379" s="25">
        <v>1968</v>
      </c>
      <c r="F379" s="25">
        <v>4315</v>
      </c>
      <c r="G379" s="25">
        <v>602</v>
      </c>
      <c r="H379" s="25">
        <v>1018</v>
      </c>
      <c r="I379" s="25">
        <v>707</v>
      </c>
      <c r="J379" s="25">
        <v>267</v>
      </c>
      <c r="K379" s="25">
        <v>285</v>
      </c>
      <c r="L379" s="42">
        <v>13181</v>
      </c>
      <c r="M379" s="25">
        <v>0</v>
      </c>
      <c r="N379" s="25">
        <f t="shared" si="5"/>
        <v>220024</v>
      </c>
    </row>
    <row r="380" spans="1:14" ht="25.5" x14ac:dyDescent="0.25">
      <c r="A380" s="9" t="s">
        <v>744</v>
      </c>
      <c r="B380" s="7" t="s">
        <v>745</v>
      </c>
      <c r="C380" s="25">
        <v>155622</v>
      </c>
      <c r="D380" s="25">
        <v>62612</v>
      </c>
      <c r="E380" s="25">
        <v>2345</v>
      </c>
      <c r="F380" s="25">
        <v>5696</v>
      </c>
      <c r="G380" s="25">
        <v>886</v>
      </c>
      <c r="H380" s="25">
        <v>1022</v>
      </c>
      <c r="I380" s="25">
        <v>742</v>
      </c>
      <c r="J380" s="25">
        <v>363</v>
      </c>
      <c r="K380" s="25">
        <v>243</v>
      </c>
      <c r="L380" s="42">
        <v>0</v>
      </c>
      <c r="M380" s="25">
        <v>0</v>
      </c>
      <c r="N380" s="25">
        <f t="shared" si="5"/>
        <v>229531</v>
      </c>
    </row>
    <row r="381" spans="1:14" ht="25.5" x14ac:dyDescent="0.25">
      <c r="A381" s="9" t="s">
        <v>746</v>
      </c>
      <c r="B381" s="7" t="s">
        <v>747</v>
      </c>
      <c r="C381" s="25">
        <v>175022</v>
      </c>
      <c r="D381" s="25">
        <v>70354</v>
      </c>
      <c r="E381" s="25">
        <v>2738</v>
      </c>
      <c r="F381" s="25">
        <v>6906</v>
      </c>
      <c r="G381" s="25">
        <v>1172</v>
      </c>
      <c r="H381" s="25">
        <v>1108</v>
      </c>
      <c r="I381" s="25">
        <v>848</v>
      </c>
      <c r="J381" s="25">
        <v>436</v>
      </c>
      <c r="K381" s="25">
        <v>240</v>
      </c>
      <c r="L381" s="42">
        <v>0</v>
      </c>
      <c r="M381" s="25">
        <v>0</v>
      </c>
      <c r="N381" s="25">
        <f t="shared" si="5"/>
        <v>258824</v>
      </c>
    </row>
    <row r="382" spans="1:14" ht="25.5" x14ac:dyDescent="0.25">
      <c r="A382" s="9" t="s">
        <v>748</v>
      </c>
      <c r="B382" s="7" t="s">
        <v>749</v>
      </c>
      <c r="C382" s="25">
        <v>83976</v>
      </c>
      <c r="D382" s="25">
        <v>37087</v>
      </c>
      <c r="E382" s="25">
        <v>1426</v>
      </c>
      <c r="F382" s="25">
        <v>3995</v>
      </c>
      <c r="G382" s="25">
        <v>362</v>
      </c>
      <c r="H382" s="25">
        <v>467</v>
      </c>
      <c r="I382" s="25">
        <v>246</v>
      </c>
      <c r="J382" s="25">
        <v>247</v>
      </c>
      <c r="K382" s="25">
        <v>66</v>
      </c>
      <c r="L382" s="42">
        <v>0</v>
      </c>
      <c r="M382" s="25">
        <v>0</v>
      </c>
      <c r="N382" s="25">
        <f t="shared" si="5"/>
        <v>127872</v>
      </c>
    </row>
    <row r="383" spans="1:14" ht="25.5" x14ac:dyDescent="0.25">
      <c r="A383" s="9" t="s">
        <v>750</v>
      </c>
      <c r="B383" s="7" t="s">
        <v>751</v>
      </c>
      <c r="C383" s="25">
        <v>141740</v>
      </c>
      <c r="D383" s="25">
        <v>41639</v>
      </c>
      <c r="E383" s="25">
        <v>2187</v>
      </c>
      <c r="F383" s="25">
        <v>5130</v>
      </c>
      <c r="G383" s="25">
        <v>1462</v>
      </c>
      <c r="H383" s="25">
        <v>960</v>
      </c>
      <c r="I383" s="25">
        <v>954</v>
      </c>
      <c r="J383" s="25">
        <v>326</v>
      </c>
      <c r="K383" s="25">
        <v>239</v>
      </c>
      <c r="L383" s="42">
        <v>0</v>
      </c>
      <c r="M383" s="25">
        <v>0</v>
      </c>
      <c r="N383" s="25">
        <f t="shared" si="5"/>
        <v>194637</v>
      </c>
    </row>
    <row r="384" spans="1:14" ht="25.5" x14ac:dyDescent="0.25">
      <c r="A384" s="9" t="s">
        <v>752</v>
      </c>
      <c r="B384" s="7" t="s">
        <v>753</v>
      </c>
      <c r="C384" s="25">
        <v>1035342</v>
      </c>
      <c r="D384" s="25">
        <v>261573</v>
      </c>
      <c r="E384" s="25">
        <v>12622</v>
      </c>
      <c r="F384" s="25">
        <v>15773</v>
      </c>
      <c r="G384" s="25">
        <v>12160</v>
      </c>
      <c r="H384" s="25">
        <v>9174</v>
      </c>
      <c r="I384" s="25">
        <v>10172</v>
      </c>
      <c r="J384" s="25">
        <v>1091</v>
      </c>
      <c r="K384" s="25">
        <v>3386</v>
      </c>
      <c r="L384" s="42">
        <v>0</v>
      </c>
      <c r="M384" s="25">
        <v>0</v>
      </c>
      <c r="N384" s="25">
        <f t="shared" si="5"/>
        <v>1361293</v>
      </c>
    </row>
    <row r="385" spans="1:14" ht="25.5" x14ac:dyDescent="0.25">
      <c r="A385" s="9" t="s">
        <v>754</v>
      </c>
      <c r="B385" s="7" t="s">
        <v>755</v>
      </c>
      <c r="C385" s="25">
        <v>73072</v>
      </c>
      <c r="D385" s="25">
        <v>34947</v>
      </c>
      <c r="E385" s="25">
        <v>1197</v>
      </c>
      <c r="F385" s="25">
        <v>3261</v>
      </c>
      <c r="G385" s="25">
        <v>329</v>
      </c>
      <c r="H385" s="25">
        <v>423</v>
      </c>
      <c r="I385" s="25">
        <v>242</v>
      </c>
      <c r="J385" s="25">
        <v>204</v>
      </c>
      <c r="K385" s="25">
        <v>71</v>
      </c>
      <c r="L385" s="42">
        <v>2429</v>
      </c>
      <c r="M385" s="25">
        <v>0</v>
      </c>
      <c r="N385" s="25">
        <f t="shared" si="5"/>
        <v>116175</v>
      </c>
    </row>
    <row r="386" spans="1:14" ht="25.5" x14ac:dyDescent="0.25">
      <c r="A386" s="9" t="s">
        <v>756</v>
      </c>
      <c r="B386" s="7" t="s">
        <v>757</v>
      </c>
      <c r="C386" s="25">
        <v>730222</v>
      </c>
      <c r="D386" s="25">
        <v>152934</v>
      </c>
      <c r="E386" s="25">
        <v>10091</v>
      </c>
      <c r="F386" s="25">
        <v>18372</v>
      </c>
      <c r="G386" s="25">
        <v>9709</v>
      </c>
      <c r="H386" s="25">
        <v>5772</v>
      </c>
      <c r="I386" s="25">
        <v>6772</v>
      </c>
      <c r="J386" s="25">
        <v>1213</v>
      </c>
      <c r="K386" s="25">
        <v>1854</v>
      </c>
      <c r="L386" s="42">
        <v>0</v>
      </c>
      <c r="M386" s="25">
        <v>0</v>
      </c>
      <c r="N386" s="25">
        <f t="shared" si="5"/>
        <v>936939</v>
      </c>
    </row>
    <row r="387" spans="1:14" ht="25.5" x14ac:dyDescent="0.25">
      <c r="A387" s="9" t="s">
        <v>758</v>
      </c>
      <c r="B387" s="7" t="s">
        <v>759</v>
      </c>
      <c r="C387" s="25">
        <v>251928</v>
      </c>
      <c r="D387" s="25">
        <v>107395</v>
      </c>
      <c r="E387" s="25">
        <v>3570</v>
      </c>
      <c r="F387" s="25">
        <v>7288</v>
      </c>
      <c r="G387" s="25">
        <v>3354</v>
      </c>
      <c r="H387" s="25">
        <v>1874</v>
      </c>
      <c r="I387" s="25">
        <v>2182</v>
      </c>
      <c r="J387" s="25">
        <v>478</v>
      </c>
      <c r="K387" s="25">
        <v>554</v>
      </c>
      <c r="L387" s="42">
        <v>0</v>
      </c>
      <c r="M387" s="25">
        <v>0</v>
      </c>
      <c r="N387" s="25">
        <f t="shared" si="5"/>
        <v>378623</v>
      </c>
    </row>
    <row r="388" spans="1:14" ht="25.5" x14ac:dyDescent="0.25">
      <c r="A388" s="9" t="s">
        <v>760</v>
      </c>
      <c r="B388" s="7" t="s">
        <v>761</v>
      </c>
      <c r="C388" s="25">
        <v>249246</v>
      </c>
      <c r="D388" s="25">
        <v>47183</v>
      </c>
      <c r="E388" s="25">
        <v>3614</v>
      </c>
      <c r="F388" s="25">
        <v>6966</v>
      </c>
      <c r="G388" s="25">
        <v>2659</v>
      </c>
      <c r="H388" s="25">
        <v>1924</v>
      </c>
      <c r="I388" s="25">
        <v>1995</v>
      </c>
      <c r="J388" s="25">
        <v>456</v>
      </c>
      <c r="K388" s="25">
        <v>594</v>
      </c>
      <c r="L388" s="42">
        <v>12926</v>
      </c>
      <c r="M388" s="25">
        <v>0</v>
      </c>
      <c r="N388" s="25">
        <f t="shared" si="5"/>
        <v>327563</v>
      </c>
    </row>
    <row r="389" spans="1:14" ht="25.5" x14ac:dyDescent="0.25">
      <c r="A389" s="9" t="s">
        <v>762</v>
      </c>
      <c r="B389" s="7" t="s">
        <v>763</v>
      </c>
      <c r="C389" s="25">
        <v>206898</v>
      </c>
      <c r="D389" s="25">
        <v>48184</v>
      </c>
      <c r="E389" s="25">
        <v>2984</v>
      </c>
      <c r="F389" s="25">
        <v>5000</v>
      </c>
      <c r="G389" s="25">
        <v>2036</v>
      </c>
      <c r="H389" s="25">
        <v>1715</v>
      </c>
      <c r="I389" s="25">
        <v>1729</v>
      </c>
      <c r="J389" s="25">
        <v>332</v>
      </c>
      <c r="K389" s="25">
        <v>576</v>
      </c>
      <c r="L389" s="42">
        <v>8829</v>
      </c>
      <c r="M389" s="25">
        <v>0</v>
      </c>
      <c r="N389" s="25">
        <f t="shared" si="5"/>
        <v>278283</v>
      </c>
    </row>
    <row r="390" spans="1:14" ht="38.25" x14ac:dyDescent="0.25">
      <c r="A390" s="9" t="s">
        <v>764</v>
      </c>
      <c r="B390" s="7" t="s">
        <v>765</v>
      </c>
      <c r="C390" s="25">
        <v>202442</v>
      </c>
      <c r="D390" s="25">
        <v>107405</v>
      </c>
      <c r="E390" s="25">
        <v>2822</v>
      </c>
      <c r="F390" s="25">
        <v>5928</v>
      </c>
      <c r="G390" s="25">
        <v>2674</v>
      </c>
      <c r="H390" s="25">
        <v>1479</v>
      </c>
      <c r="I390" s="25">
        <v>1708</v>
      </c>
      <c r="J390" s="25">
        <v>378</v>
      </c>
      <c r="K390" s="25">
        <v>429</v>
      </c>
      <c r="L390" s="42">
        <v>15075</v>
      </c>
      <c r="M390" s="25">
        <v>0</v>
      </c>
      <c r="N390" s="25">
        <f t="shared" si="5"/>
        <v>340340</v>
      </c>
    </row>
    <row r="391" spans="1:14" ht="25.5" x14ac:dyDescent="0.25">
      <c r="A391" s="9" t="s">
        <v>766</v>
      </c>
      <c r="B391" s="7" t="s">
        <v>767</v>
      </c>
      <c r="C391" s="25">
        <v>134904</v>
      </c>
      <c r="D391" s="25">
        <v>51930</v>
      </c>
      <c r="E391" s="25">
        <v>2122</v>
      </c>
      <c r="F391" s="25">
        <v>5358</v>
      </c>
      <c r="G391" s="25">
        <v>1068</v>
      </c>
      <c r="H391" s="25">
        <v>854</v>
      </c>
      <c r="I391" s="25">
        <v>708</v>
      </c>
      <c r="J391" s="25">
        <v>334</v>
      </c>
      <c r="K391" s="25">
        <v>185</v>
      </c>
      <c r="L391" s="42">
        <v>1865</v>
      </c>
      <c r="M391" s="25">
        <v>0</v>
      </c>
      <c r="N391" s="25">
        <f t="shared" si="5"/>
        <v>199328</v>
      </c>
    </row>
    <row r="392" spans="1:14" ht="25.5" x14ac:dyDescent="0.25">
      <c r="A392" s="9" t="s">
        <v>768</v>
      </c>
      <c r="B392" s="7" t="s">
        <v>769</v>
      </c>
      <c r="C392" s="25">
        <v>98406</v>
      </c>
      <c r="D392" s="25">
        <v>36738</v>
      </c>
      <c r="E392" s="25">
        <v>1547</v>
      </c>
      <c r="F392" s="25">
        <v>3832</v>
      </c>
      <c r="G392" s="25">
        <v>539</v>
      </c>
      <c r="H392" s="25">
        <v>627</v>
      </c>
      <c r="I392" s="25">
        <v>430</v>
      </c>
      <c r="J392" s="25">
        <v>299</v>
      </c>
      <c r="K392" s="25">
        <v>136</v>
      </c>
      <c r="L392" s="42">
        <v>0</v>
      </c>
      <c r="M392" s="25">
        <v>0</v>
      </c>
      <c r="N392" s="25">
        <f t="shared" si="5"/>
        <v>142554</v>
      </c>
    </row>
    <row r="393" spans="1:14" ht="25.5" x14ac:dyDescent="0.25">
      <c r="A393" s="9" t="s">
        <v>770</v>
      </c>
      <c r="B393" s="7" t="s">
        <v>771</v>
      </c>
      <c r="C393" s="25">
        <v>317554</v>
      </c>
      <c r="D393" s="25">
        <v>63657</v>
      </c>
      <c r="E393" s="25">
        <v>4567</v>
      </c>
      <c r="F393" s="25">
        <v>9199</v>
      </c>
      <c r="G393" s="25">
        <v>4308</v>
      </c>
      <c r="H393" s="25">
        <v>2386</v>
      </c>
      <c r="I393" s="25">
        <v>2809</v>
      </c>
      <c r="J393" s="25">
        <v>602</v>
      </c>
      <c r="K393" s="25">
        <v>713</v>
      </c>
      <c r="L393" s="42">
        <v>0</v>
      </c>
      <c r="M393" s="25">
        <v>0</v>
      </c>
      <c r="N393" s="25">
        <f t="shared" si="5"/>
        <v>405795</v>
      </c>
    </row>
    <row r="394" spans="1:14" ht="25.5" x14ac:dyDescent="0.25">
      <c r="A394" s="9" t="s">
        <v>772</v>
      </c>
      <c r="B394" s="7" t="s">
        <v>773</v>
      </c>
      <c r="C394" s="25">
        <v>10866674</v>
      </c>
      <c r="D394" s="25">
        <v>1346716</v>
      </c>
      <c r="E394" s="25">
        <v>132441</v>
      </c>
      <c r="F394" s="25">
        <v>125734</v>
      </c>
      <c r="G394" s="25">
        <v>91949</v>
      </c>
      <c r="H394" s="25">
        <v>102414</v>
      </c>
      <c r="I394" s="25">
        <v>101346</v>
      </c>
      <c r="J394" s="25">
        <v>10526</v>
      </c>
      <c r="K394" s="25">
        <v>39752</v>
      </c>
      <c r="L394" s="42">
        <v>0</v>
      </c>
      <c r="M394" s="25">
        <v>0</v>
      </c>
      <c r="N394" s="25">
        <f t="shared" si="5"/>
        <v>12817552</v>
      </c>
    </row>
    <row r="395" spans="1:14" ht="25.5" x14ac:dyDescent="0.25">
      <c r="A395" s="9" t="s">
        <v>774</v>
      </c>
      <c r="B395" s="7" t="s">
        <v>775</v>
      </c>
      <c r="C395" s="25">
        <v>1673828</v>
      </c>
      <c r="D395" s="25">
        <v>263380</v>
      </c>
      <c r="E395" s="25">
        <v>21037</v>
      </c>
      <c r="F395" s="25">
        <v>38414</v>
      </c>
      <c r="G395" s="25">
        <v>16946</v>
      </c>
      <c r="H395" s="25">
        <v>13032</v>
      </c>
      <c r="I395" s="25">
        <v>13511</v>
      </c>
      <c r="J395" s="25">
        <v>2480</v>
      </c>
      <c r="K395" s="25">
        <v>4199</v>
      </c>
      <c r="L395" s="42">
        <v>44533</v>
      </c>
      <c r="M395" s="25">
        <v>0</v>
      </c>
      <c r="N395" s="25">
        <f t="shared" ref="N395:N458" si="6">SUM(C395:M395)</f>
        <v>2091360</v>
      </c>
    </row>
    <row r="396" spans="1:14" ht="25.5" x14ac:dyDescent="0.25">
      <c r="A396" s="9" t="s">
        <v>776</v>
      </c>
      <c r="B396" s="7" t="s">
        <v>777</v>
      </c>
      <c r="C396" s="25">
        <v>235010</v>
      </c>
      <c r="D396" s="25">
        <v>78263</v>
      </c>
      <c r="E396" s="25">
        <v>3241</v>
      </c>
      <c r="F396" s="25">
        <v>6755</v>
      </c>
      <c r="G396" s="25">
        <v>2624</v>
      </c>
      <c r="H396" s="25">
        <v>1722</v>
      </c>
      <c r="I396" s="25">
        <v>1819</v>
      </c>
      <c r="J396" s="25">
        <v>440</v>
      </c>
      <c r="K396" s="25">
        <v>503</v>
      </c>
      <c r="L396" s="42">
        <v>0</v>
      </c>
      <c r="M396" s="25">
        <v>0</v>
      </c>
      <c r="N396" s="25">
        <f t="shared" si="6"/>
        <v>330377</v>
      </c>
    </row>
    <row r="397" spans="1:14" ht="25.5" x14ac:dyDescent="0.25">
      <c r="A397" s="9" t="s">
        <v>778</v>
      </c>
      <c r="B397" s="7" t="s">
        <v>779</v>
      </c>
      <c r="C397" s="25">
        <v>224660</v>
      </c>
      <c r="D397" s="25">
        <v>179790</v>
      </c>
      <c r="E397" s="25">
        <v>3380</v>
      </c>
      <c r="F397" s="25">
        <v>7563</v>
      </c>
      <c r="G397" s="25">
        <v>2511</v>
      </c>
      <c r="H397" s="25">
        <v>1577</v>
      </c>
      <c r="I397" s="25">
        <v>1653</v>
      </c>
      <c r="J397" s="25">
        <v>483</v>
      </c>
      <c r="K397" s="25">
        <v>422</v>
      </c>
      <c r="L397" s="42">
        <v>0</v>
      </c>
      <c r="M397" s="25">
        <v>0</v>
      </c>
      <c r="N397" s="25">
        <f t="shared" si="6"/>
        <v>422039</v>
      </c>
    </row>
    <row r="398" spans="1:14" ht="25.5" x14ac:dyDescent="0.25">
      <c r="A398" s="9" t="s">
        <v>780</v>
      </c>
      <c r="B398" s="7" t="s">
        <v>781</v>
      </c>
      <c r="C398" s="25">
        <v>156872</v>
      </c>
      <c r="D398" s="25">
        <v>71362</v>
      </c>
      <c r="E398" s="25">
        <v>2622</v>
      </c>
      <c r="F398" s="25">
        <v>7065</v>
      </c>
      <c r="G398" s="25">
        <v>815</v>
      </c>
      <c r="H398" s="25">
        <v>918</v>
      </c>
      <c r="I398" s="25">
        <v>569</v>
      </c>
      <c r="J398" s="25">
        <v>443</v>
      </c>
      <c r="K398" s="25">
        <v>157</v>
      </c>
      <c r="L398" s="42">
        <v>0</v>
      </c>
      <c r="M398" s="25">
        <v>0</v>
      </c>
      <c r="N398" s="25">
        <f t="shared" si="6"/>
        <v>240823</v>
      </c>
    </row>
    <row r="399" spans="1:14" ht="25.5" x14ac:dyDescent="0.25">
      <c r="A399" s="9" t="s">
        <v>782</v>
      </c>
      <c r="B399" s="7" t="s">
        <v>783</v>
      </c>
      <c r="C399" s="25">
        <v>4937642</v>
      </c>
      <c r="D399" s="25">
        <v>586658</v>
      </c>
      <c r="E399" s="25">
        <v>66150</v>
      </c>
      <c r="F399" s="25">
        <v>60342</v>
      </c>
      <c r="G399" s="25">
        <v>46500</v>
      </c>
      <c r="H399" s="25">
        <v>48245</v>
      </c>
      <c r="I399" s="25">
        <v>49228</v>
      </c>
      <c r="J399" s="25">
        <v>5334</v>
      </c>
      <c r="K399" s="25">
        <v>19001</v>
      </c>
      <c r="L399" s="42">
        <v>287166</v>
      </c>
      <c r="M399" s="25">
        <v>0</v>
      </c>
      <c r="N399" s="25">
        <f t="shared" si="6"/>
        <v>6106266</v>
      </c>
    </row>
    <row r="400" spans="1:14" ht="25.5" x14ac:dyDescent="0.25">
      <c r="A400" s="9" t="s">
        <v>784</v>
      </c>
      <c r="B400" s="7" t="s">
        <v>785</v>
      </c>
      <c r="C400" s="25">
        <v>266250</v>
      </c>
      <c r="D400" s="25">
        <v>90749</v>
      </c>
      <c r="E400" s="25">
        <v>3955</v>
      </c>
      <c r="F400" s="25">
        <v>8787</v>
      </c>
      <c r="G400" s="25">
        <v>2987</v>
      </c>
      <c r="H400" s="25">
        <v>1878</v>
      </c>
      <c r="I400" s="25">
        <v>1987</v>
      </c>
      <c r="J400" s="25">
        <v>566</v>
      </c>
      <c r="K400" s="25">
        <v>507</v>
      </c>
      <c r="L400" s="42">
        <v>0</v>
      </c>
      <c r="M400" s="25">
        <v>0</v>
      </c>
      <c r="N400" s="25">
        <f t="shared" si="6"/>
        <v>377666</v>
      </c>
    </row>
    <row r="401" spans="1:14" ht="25.5" x14ac:dyDescent="0.25">
      <c r="A401" s="9" t="s">
        <v>786</v>
      </c>
      <c r="B401" s="7" t="s">
        <v>787</v>
      </c>
      <c r="C401" s="25">
        <v>475380</v>
      </c>
      <c r="D401" s="25">
        <v>137437</v>
      </c>
      <c r="E401" s="25">
        <v>6728</v>
      </c>
      <c r="F401" s="25">
        <v>13662</v>
      </c>
      <c r="G401" s="25">
        <v>5977</v>
      </c>
      <c r="H401" s="25">
        <v>3545</v>
      </c>
      <c r="I401" s="25">
        <v>4031</v>
      </c>
      <c r="J401" s="25">
        <v>910</v>
      </c>
      <c r="K401" s="25">
        <v>1053</v>
      </c>
      <c r="L401" s="42">
        <v>103226</v>
      </c>
      <c r="M401" s="25">
        <v>0</v>
      </c>
      <c r="N401" s="25">
        <f t="shared" si="6"/>
        <v>751949</v>
      </c>
    </row>
    <row r="402" spans="1:14" ht="25.5" x14ac:dyDescent="0.25">
      <c r="A402" s="9" t="s">
        <v>788</v>
      </c>
      <c r="B402" s="7" t="s">
        <v>789</v>
      </c>
      <c r="C402" s="25">
        <v>330010</v>
      </c>
      <c r="D402" s="25">
        <v>76870</v>
      </c>
      <c r="E402" s="25">
        <v>4641</v>
      </c>
      <c r="F402" s="25">
        <v>8557</v>
      </c>
      <c r="G402" s="25">
        <v>3762</v>
      </c>
      <c r="H402" s="25">
        <v>2599</v>
      </c>
      <c r="I402" s="25">
        <v>2801</v>
      </c>
      <c r="J402" s="25">
        <v>559</v>
      </c>
      <c r="K402" s="25">
        <v>828</v>
      </c>
      <c r="L402" s="42">
        <v>12146</v>
      </c>
      <c r="M402" s="25">
        <v>0</v>
      </c>
      <c r="N402" s="25">
        <f t="shared" si="6"/>
        <v>442773</v>
      </c>
    </row>
    <row r="403" spans="1:14" ht="25.5" x14ac:dyDescent="0.25">
      <c r="A403" s="9" t="s">
        <v>790</v>
      </c>
      <c r="B403" s="7" t="s">
        <v>791</v>
      </c>
      <c r="C403" s="25">
        <v>198502</v>
      </c>
      <c r="D403" s="25">
        <v>38964</v>
      </c>
      <c r="E403" s="25">
        <v>2893</v>
      </c>
      <c r="F403" s="25">
        <v>6025</v>
      </c>
      <c r="G403" s="25">
        <v>2517</v>
      </c>
      <c r="H403" s="25">
        <v>1461</v>
      </c>
      <c r="I403" s="25">
        <v>1649</v>
      </c>
      <c r="J403" s="25">
        <v>404</v>
      </c>
      <c r="K403" s="25">
        <v>422</v>
      </c>
      <c r="L403" s="42">
        <v>0</v>
      </c>
      <c r="M403" s="25">
        <v>0</v>
      </c>
      <c r="N403" s="25">
        <f t="shared" si="6"/>
        <v>252837</v>
      </c>
    </row>
    <row r="404" spans="1:14" ht="25.5" x14ac:dyDescent="0.25">
      <c r="A404" s="9" t="s">
        <v>792</v>
      </c>
      <c r="B404" s="7" t="s">
        <v>793</v>
      </c>
      <c r="C404" s="25">
        <v>180976</v>
      </c>
      <c r="D404" s="25">
        <v>58208</v>
      </c>
      <c r="E404" s="25">
        <v>2863</v>
      </c>
      <c r="F404" s="25">
        <v>7313</v>
      </c>
      <c r="G404" s="25">
        <v>1440</v>
      </c>
      <c r="H404" s="25">
        <v>1130</v>
      </c>
      <c r="I404" s="25">
        <v>944</v>
      </c>
      <c r="J404" s="25">
        <v>463</v>
      </c>
      <c r="K404" s="25">
        <v>236</v>
      </c>
      <c r="L404" s="42">
        <v>0</v>
      </c>
      <c r="M404" s="25">
        <v>0</v>
      </c>
      <c r="N404" s="25">
        <f t="shared" si="6"/>
        <v>253573</v>
      </c>
    </row>
    <row r="405" spans="1:14" ht="25.5" x14ac:dyDescent="0.25">
      <c r="A405" s="9" t="s">
        <v>794</v>
      </c>
      <c r="B405" s="7" t="s">
        <v>795</v>
      </c>
      <c r="C405" s="25">
        <v>260400</v>
      </c>
      <c r="D405" s="25">
        <v>62876</v>
      </c>
      <c r="E405" s="25">
        <v>3919</v>
      </c>
      <c r="F405" s="25">
        <v>8904</v>
      </c>
      <c r="G405" s="25">
        <v>2871</v>
      </c>
      <c r="H405" s="25">
        <v>1807</v>
      </c>
      <c r="I405" s="25">
        <v>1890</v>
      </c>
      <c r="J405" s="25">
        <v>575</v>
      </c>
      <c r="K405" s="25">
        <v>473</v>
      </c>
      <c r="L405" s="42">
        <v>0</v>
      </c>
      <c r="M405" s="25">
        <v>0</v>
      </c>
      <c r="N405" s="25">
        <f t="shared" si="6"/>
        <v>343715</v>
      </c>
    </row>
    <row r="406" spans="1:14" ht="25.5" x14ac:dyDescent="0.25">
      <c r="A406" s="9" t="s">
        <v>796</v>
      </c>
      <c r="B406" s="7" t="s">
        <v>797</v>
      </c>
      <c r="C406" s="25">
        <v>3753806</v>
      </c>
      <c r="D406" s="25">
        <v>934193</v>
      </c>
      <c r="E406" s="25">
        <v>47049</v>
      </c>
      <c r="F406" s="25">
        <v>66129</v>
      </c>
      <c r="G406" s="25">
        <v>36492</v>
      </c>
      <c r="H406" s="25">
        <v>32294</v>
      </c>
      <c r="I406" s="25">
        <v>33030</v>
      </c>
      <c r="J406" s="25">
        <v>4838</v>
      </c>
      <c r="K406" s="25">
        <v>11525</v>
      </c>
      <c r="L406" s="42">
        <v>0</v>
      </c>
      <c r="M406" s="25">
        <v>0</v>
      </c>
      <c r="N406" s="25">
        <f t="shared" si="6"/>
        <v>4919356</v>
      </c>
    </row>
    <row r="407" spans="1:14" ht="25.5" x14ac:dyDescent="0.25">
      <c r="A407" s="9" t="s">
        <v>798</v>
      </c>
      <c r="B407" s="7" t="s">
        <v>799</v>
      </c>
      <c r="C407" s="25">
        <v>418074</v>
      </c>
      <c r="D407" s="25">
        <v>132916</v>
      </c>
      <c r="E407" s="25">
        <v>5639</v>
      </c>
      <c r="F407" s="25">
        <v>11061</v>
      </c>
      <c r="G407" s="25">
        <v>4405</v>
      </c>
      <c r="H407" s="25">
        <v>3168</v>
      </c>
      <c r="I407" s="25">
        <v>3281</v>
      </c>
      <c r="J407" s="25">
        <v>708</v>
      </c>
      <c r="K407" s="25">
        <v>973</v>
      </c>
      <c r="L407" s="42">
        <v>22292</v>
      </c>
      <c r="M407" s="25">
        <v>0</v>
      </c>
      <c r="N407" s="25">
        <f t="shared" si="6"/>
        <v>602517</v>
      </c>
    </row>
    <row r="408" spans="1:14" ht="25.5" x14ac:dyDescent="0.25">
      <c r="A408" s="9" t="s">
        <v>800</v>
      </c>
      <c r="B408" s="7" t="s">
        <v>801</v>
      </c>
      <c r="C408" s="25">
        <v>2871480</v>
      </c>
      <c r="D408" s="25">
        <v>466851</v>
      </c>
      <c r="E408" s="25">
        <v>35307</v>
      </c>
      <c r="F408" s="25">
        <v>33909</v>
      </c>
      <c r="G408" s="25">
        <v>38287</v>
      </c>
      <c r="H408" s="25">
        <v>27128</v>
      </c>
      <c r="I408" s="25">
        <v>31939</v>
      </c>
      <c r="J408" s="25">
        <v>2323</v>
      </c>
      <c r="K408" s="25">
        <v>10540</v>
      </c>
      <c r="L408" s="42">
        <v>363308</v>
      </c>
      <c r="M408" s="25">
        <v>0</v>
      </c>
      <c r="N408" s="25">
        <f t="shared" si="6"/>
        <v>3881072</v>
      </c>
    </row>
    <row r="409" spans="1:14" ht="25.5" x14ac:dyDescent="0.25">
      <c r="A409" s="9" t="s">
        <v>802</v>
      </c>
      <c r="B409" s="7" t="s">
        <v>803</v>
      </c>
      <c r="C409" s="25">
        <v>215694</v>
      </c>
      <c r="D409" s="25">
        <v>57733</v>
      </c>
      <c r="E409" s="25">
        <v>2807</v>
      </c>
      <c r="F409" s="25">
        <v>6612</v>
      </c>
      <c r="G409" s="25">
        <v>1551</v>
      </c>
      <c r="H409" s="25">
        <v>1457</v>
      </c>
      <c r="I409" s="25">
        <v>1224</v>
      </c>
      <c r="J409" s="25">
        <v>386</v>
      </c>
      <c r="K409" s="25">
        <v>383</v>
      </c>
      <c r="L409" s="42">
        <v>0</v>
      </c>
      <c r="M409" s="25">
        <v>0</v>
      </c>
      <c r="N409" s="25">
        <f t="shared" si="6"/>
        <v>287847</v>
      </c>
    </row>
    <row r="410" spans="1:14" ht="25.5" x14ac:dyDescent="0.25">
      <c r="A410" s="9" t="s">
        <v>804</v>
      </c>
      <c r="B410" s="7" t="s">
        <v>805</v>
      </c>
      <c r="C410" s="25">
        <v>3334588</v>
      </c>
      <c r="D410" s="25">
        <v>475841</v>
      </c>
      <c r="E410" s="25">
        <v>41123</v>
      </c>
      <c r="F410" s="25">
        <v>24758</v>
      </c>
      <c r="G410" s="25">
        <v>24534</v>
      </c>
      <c r="H410" s="25">
        <v>33800</v>
      </c>
      <c r="I410" s="25">
        <v>32592</v>
      </c>
      <c r="J410" s="25">
        <v>2400</v>
      </c>
      <c r="K410" s="25">
        <v>13798</v>
      </c>
      <c r="L410" s="42">
        <v>184182</v>
      </c>
      <c r="M410" s="25">
        <v>0</v>
      </c>
      <c r="N410" s="25">
        <f t="shared" si="6"/>
        <v>4167616</v>
      </c>
    </row>
    <row r="411" spans="1:14" ht="25.5" x14ac:dyDescent="0.25">
      <c r="A411" s="9" t="s">
        <v>806</v>
      </c>
      <c r="B411" s="7" t="s">
        <v>807</v>
      </c>
      <c r="C411" s="25">
        <v>115516</v>
      </c>
      <c r="D411" s="25">
        <v>40671</v>
      </c>
      <c r="E411" s="25">
        <v>1837</v>
      </c>
      <c r="F411" s="25">
        <v>4650</v>
      </c>
      <c r="G411" s="25">
        <v>961</v>
      </c>
      <c r="H411" s="25">
        <v>729</v>
      </c>
      <c r="I411" s="25">
        <v>620</v>
      </c>
      <c r="J411" s="25">
        <v>292</v>
      </c>
      <c r="K411" s="25">
        <v>155</v>
      </c>
      <c r="L411" s="42">
        <v>0</v>
      </c>
      <c r="M411" s="25">
        <v>0</v>
      </c>
      <c r="N411" s="25">
        <f t="shared" si="6"/>
        <v>165431</v>
      </c>
    </row>
    <row r="412" spans="1:14" ht="25.5" x14ac:dyDescent="0.25">
      <c r="A412" s="9" t="s">
        <v>808</v>
      </c>
      <c r="B412" s="7" t="s">
        <v>809</v>
      </c>
      <c r="C412" s="25">
        <v>370940</v>
      </c>
      <c r="D412" s="25">
        <v>105224</v>
      </c>
      <c r="E412" s="25">
        <v>4749</v>
      </c>
      <c r="F412" s="25">
        <v>5852</v>
      </c>
      <c r="G412" s="25">
        <v>3429</v>
      </c>
      <c r="H412" s="25">
        <v>3340</v>
      </c>
      <c r="I412" s="25">
        <v>3368</v>
      </c>
      <c r="J412" s="25">
        <v>409</v>
      </c>
      <c r="K412" s="25">
        <v>1241</v>
      </c>
      <c r="L412" s="42">
        <v>13196</v>
      </c>
      <c r="M412" s="25">
        <v>0</v>
      </c>
      <c r="N412" s="25">
        <f t="shared" si="6"/>
        <v>511748</v>
      </c>
    </row>
    <row r="413" spans="1:14" ht="25.5" x14ac:dyDescent="0.25">
      <c r="A413" s="9" t="s">
        <v>810</v>
      </c>
      <c r="B413" s="7" t="s">
        <v>811</v>
      </c>
      <c r="C413" s="25">
        <v>164808</v>
      </c>
      <c r="D413" s="25">
        <v>59770</v>
      </c>
      <c r="E413" s="25">
        <v>2350</v>
      </c>
      <c r="F413" s="25">
        <v>4225</v>
      </c>
      <c r="G413" s="25">
        <v>695</v>
      </c>
      <c r="H413" s="25">
        <v>1317</v>
      </c>
      <c r="I413" s="25">
        <v>982</v>
      </c>
      <c r="J413" s="25">
        <v>276</v>
      </c>
      <c r="K413" s="25">
        <v>426</v>
      </c>
      <c r="L413" s="42">
        <v>0</v>
      </c>
      <c r="M413" s="25">
        <v>0</v>
      </c>
      <c r="N413" s="25">
        <f t="shared" si="6"/>
        <v>234849</v>
      </c>
    </row>
    <row r="414" spans="1:14" ht="25.5" x14ac:dyDescent="0.25">
      <c r="A414" s="9" t="s">
        <v>812</v>
      </c>
      <c r="B414" s="7" t="s">
        <v>813</v>
      </c>
      <c r="C414" s="25">
        <v>295244</v>
      </c>
      <c r="D414" s="25">
        <v>70190</v>
      </c>
      <c r="E414" s="25">
        <v>3887</v>
      </c>
      <c r="F414" s="25">
        <v>5887</v>
      </c>
      <c r="G414" s="25">
        <v>1644</v>
      </c>
      <c r="H414" s="25">
        <v>2500</v>
      </c>
      <c r="I414" s="25">
        <v>2094</v>
      </c>
      <c r="J414" s="25">
        <v>438</v>
      </c>
      <c r="K414" s="25">
        <v>872</v>
      </c>
      <c r="L414" s="42">
        <v>0</v>
      </c>
      <c r="M414" s="25">
        <v>0</v>
      </c>
      <c r="N414" s="25">
        <f t="shared" si="6"/>
        <v>382756</v>
      </c>
    </row>
    <row r="415" spans="1:14" ht="25.5" x14ac:dyDescent="0.25">
      <c r="A415" s="9" t="s">
        <v>814</v>
      </c>
      <c r="B415" s="7" t="s">
        <v>815</v>
      </c>
      <c r="C415" s="25">
        <v>1362586</v>
      </c>
      <c r="D415" s="25">
        <v>253293</v>
      </c>
      <c r="E415" s="25">
        <v>18973</v>
      </c>
      <c r="F415" s="25">
        <v>36724</v>
      </c>
      <c r="G415" s="25">
        <v>18654</v>
      </c>
      <c r="H415" s="25">
        <v>10434</v>
      </c>
      <c r="I415" s="25">
        <v>12626</v>
      </c>
      <c r="J415" s="25">
        <v>2433</v>
      </c>
      <c r="K415" s="25">
        <v>3220</v>
      </c>
      <c r="L415" s="42">
        <v>30641</v>
      </c>
      <c r="M415" s="25">
        <v>0</v>
      </c>
      <c r="N415" s="25">
        <f t="shared" si="6"/>
        <v>1749584</v>
      </c>
    </row>
    <row r="416" spans="1:14" ht="25.5" x14ac:dyDescent="0.25">
      <c r="A416" s="9" t="s">
        <v>816</v>
      </c>
      <c r="B416" s="7" t="s">
        <v>817</v>
      </c>
      <c r="C416" s="25">
        <v>574336</v>
      </c>
      <c r="D416" s="25">
        <v>72076</v>
      </c>
      <c r="E416" s="25">
        <v>7879</v>
      </c>
      <c r="F416" s="25">
        <v>14495</v>
      </c>
      <c r="G416" s="25">
        <v>8549</v>
      </c>
      <c r="H416" s="25">
        <v>4433</v>
      </c>
      <c r="I416" s="25">
        <v>5594</v>
      </c>
      <c r="J416" s="25">
        <v>964</v>
      </c>
      <c r="K416" s="25">
        <v>1414</v>
      </c>
      <c r="L416" s="42">
        <v>0</v>
      </c>
      <c r="M416" s="25">
        <v>0</v>
      </c>
      <c r="N416" s="25">
        <f t="shared" si="6"/>
        <v>689740</v>
      </c>
    </row>
    <row r="417" spans="1:14" ht="25.5" x14ac:dyDescent="0.25">
      <c r="A417" s="9" t="s">
        <v>818</v>
      </c>
      <c r="B417" s="7" t="s">
        <v>819</v>
      </c>
      <c r="C417" s="25">
        <v>93452</v>
      </c>
      <c r="D417" s="25">
        <v>50127</v>
      </c>
      <c r="E417" s="25">
        <v>1444</v>
      </c>
      <c r="F417" s="25">
        <v>3710</v>
      </c>
      <c r="G417" s="25">
        <v>452</v>
      </c>
      <c r="H417" s="25">
        <v>582</v>
      </c>
      <c r="I417" s="25">
        <v>375</v>
      </c>
      <c r="J417" s="25">
        <v>232</v>
      </c>
      <c r="K417" s="25">
        <v>122</v>
      </c>
      <c r="L417" s="42">
        <v>3661</v>
      </c>
      <c r="M417" s="25">
        <v>0</v>
      </c>
      <c r="N417" s="25">
        <f t="shared" si="6"/>
        <v>154157</v>
      </c>
    </row>
    <row r="418" spans="1:14" ht="25.5" x14ac:dyDescent="0.25">
      <c r="A418" s="9" t="s">
        <v>820</v>
      </c>
      <c r="B418" s="7" t="s">
        <v>821</v>
      </c>
      <c r="C418" s="25">
        <v>1159062</v>
      </c>
      <c r="D418" s="25">
        <v>180151</v>
      </c>
      <c r="E418" s="25">
        <v>14695</v>
      </c>
      <c r="F418" s="25">
        <v>14667</v>
      </c>
      <c r="G418" s="25">
        <v>8251</v>
      </c>
      <c r="H418" s="25">
        <v>10944</v>
      </c>
      <c r="I418" s="25">
        <v>10210</v>
      </c>
      <c r="J418" s="25">
        <v>1167</v>
      </c>
      <c r="K418" s="25">
        <v>4232</v>
      </c>
      <c r="L418" s="42">
        <v>72481</v>
      </c>
      <c r="M418" s="25">
        <v>0</v>
      </c>
      <c r="N418" s="25">
        <f t="shared" si="6"/>
        <v>1475860</v>
      </c>
    </row>
    <row r="419" spans="1:14" ht="25.5" x14ac:dyDescent="0.25">
      <c r="A419" s="9" t="s">
        <v>822</v>
      </c>
      <c r="B419" s="7" t="s">
        <v>823</v>
      </c>
      <c r="C419" s="25">
        <v>267928</v>
      </c>
      <c r="D419" s="25">
        <v>74570</v>
      </c>
      <c r="E419" s="25">
        <v>4011</v>
      </c>
      <c r="F419" s="25">
        <v>8687</v>
      </c>
      <c r="G419" s="25">
        <v>3091</v>
      </c>
      <c r="H419" s="25">
        <v>1919</v>
      </c>
      <c r="I419" s="25">
        <v>2037</v>
      </c>
      <c r="J419" s="25">
        <v>617</v>
      </c>
      <c r="K419" s="25">
        <v>528</v>
      </c>
      <c r="L419" s="42">
        <v>0</v>
      </c>
      <c r="M419" s="25">
        <v>0</v>
      </c>
      <c r="N419" s="25">
        <f t="shared" si="6"/>
        <v>363388</v>
      </c>
    </row>
    <row r="420" spans="1:14" ht="25.5" x14ac:dyDescent="0.25">
      <c r="A420" s="9" t="s">
        <v>824</v>
      </c>
      <c r="B420" s="7" t="s">
        <v>825</v>
      </c>
      <c r="C420" s="25">
        <v>108686</v>
      </c>
      <c r="D420" s="25">
        <v>53246</v>
      </c>
      <c r="E420" s="25">
        <v>1748</v>
      </c>
      <c r="F420" s="25">
        <v>4459</v>
      </c>
      <c r="G420" s="25">
        <v>828</v>
      </c>
      <c r="H420" s="25">
        <v>679</v>
      </c>
      <c r="I420" s="25">
        <v>543</v>
      </c>
      <c r="J420" s="25">
        <v>278</v>
      </c>
      <c r="K420" s="25">
        <v>141</v>
      </c>
      <c r="L420" s="42">
        <v>0</v>
      </c>
      <c r="M420" s="25">
        <v>0</v>
      </c>
      <c r="N420" s="25">
        <f t="shared" si="6"/>
        <v>170608</v>
      </c>
    </row>
    <row r="421" spans="1:14" ht="25.5" x14ac:dyDescent="0.25">
      <c r="A421" s="9" t="s">
        <v>826</v>
      </c>
      <c r="B421" s="7" t="s">
        <v>827</v>
      </c>
      <c r="C421" s="25">
        <v>416076</v>
      </c>
      <c r="D421" s="25">
        <v>67659</v>
      </c>
      <c r="E421" s="25">
        <v>5255</v>
      </c>
      <c r="F421" s="25">
        <v>9740</v>
      </c>
      <c r="G421" s="25">
        <v>2851</v>
      </c>
      <c r="H421" s="25">
        <v>3226</v>
      </c>
      <c r="I421" s="25">
        <v>2827</v>
      </c>
      <c r="J421" s="25">
        <v>559</v>
      </c>
      <c r="K421" s="25">
        <v>1036</v>
      </c>
      <c r="L421" s="42">
        <v>0</v>
      </c>
      <c r="M421" s="25">
        <v>0</v>
      </c>
      <c r="N421" s="25">
        <f t="shared" si="6"/>
        <v>509229</v>
      </c>
    </row>
    <row r="422" spans="1:14" ht="25.5" x14ac:dyDescent="0.25">
      <c r="A422" s="9" t="s">
        <v>828</v>
      </c>
      <c r="B422" s="7" t="s">
        <v>829</v>
      </c>
      <c r="C422" s="25">
        <v>17050286</v>
      </c>
      <c r="D422" s="25">
        <v>2541212</v>
      </c>
      <c r="E422" s="25">
        <v>209597</v>
      </c>
      <c r="F422" s="25">
        <v>170213</v>
      </c>
      <c r="G422" s="25">
        <v>46417</v>
      </c>
      <c r="H422" s="25">
        <v>163921</v>
      </c>
      <c r="I422" s="25">
        <v>127771</v>
      </c>
      <c r="J422" s="25">
        <v>17082</v>
      </c>
      <c r="K422" s="25">
        <v>64760</v>
      </c>
      <c r="L422" s="42">
        <v>0</v>
      </c>
      <c r="M422" s="25">
        <v>0</v>
      </c>
      <c r="N422" s="25">
        <f t="shared" si="6"/>
        <v>20391259</v>
      </c>
    </row>
    <row r="423" spans="1:14" ht="25.5" x14ac:dyDescent="0.25">
      <c r="A423" s="9" t="s">
        <v>830</v>
      </c>
      <c r="B423" s="7" t="s">
        <v>831</v>
      </c>
      <c r="C423" s="25">
        <v>725300</v>
      </c>
      <c r="D423" s="25">
        <v>177569</v>
      </c>
      <c r="E423" s="25">
        <v>9714</v>
      </c>
      <c r="F423" s="25">
        <v>17467</v>
      </c>
      <c r="G423" s="25">
        <v>10847</v>
      </c>
      <c r="H423" s="25">
        <v>5737</v>
      </c>
      <c r="I423" s="25">
        <v>7152</v>
      </c>
      <c r="J423" s="25">
        <v>1178</v>
      </c>
      <c r="K423" s="25">
        <v>1856</v>
      </c>
      <c r="L423" s="42">
        <v>0</v>
      </c>
      <c r="M423" s="25">
        <v>0</v>
      </c>
      <c r="N423" s="25">
        <f t="shared" si="6"/>
        <v>956820</v>
      </c>
    </row>
    <row r="424" spans="1:14" ht="25.5" x14ac:dyDescent="0.25">
      <c r="A424" s="9" t="s">
        <v>832</v>
      </c>
      <c r="B424" s="7" t="s">
        <v>833</v>
      </c>
      <c r="C424" s="25">
        <v>327146</v>
      </c>
      <c r="D424" s="25">
        <v>71075</v>
      </c>
      <c r="E424" s="25">
        <v>4655</v>
      </c>
      <c r="F424" s="25">
        <v>9190</v>
      </c>
      <c r="G424" s="25">
        <v>4410</v>
      </c>
      <c r="H424" s="25">
        <v>2483</v>
      </c>
      <c r="I424" s="25">
        <v>2908</v>
      </c>
      <c r="J424" s="25">
        <v>604</v>
      </c>
      <c r="K424" s="25">
        <v>754</v>
      </c>
      <c r="L424" s="42">
        <v>24001</v>
      </c>
      <c r="M424" s="25">
        <v>0</v>
      </c>
      <c r="N424" s="25">
        <f t="shared" si="6"/>
        <v>447226</v>
      </c>
    </row>
    <row r="425" spans="1:14" ht="25.5" x14ac:dyDescent="0.25">
      <c r="A425" s="9" t="s">
        <v>834</v>
      </c>
      <c r="B425" s="7" t="s">
        <v>835</v>
      </c>
      <c r="C425" s="25">
        <v>100850</v>
      </c>
      <c r="D425" s="25">
        <v>52405</v>
      </c>
      <c r="E425" s="25">
        <v>1705</v>
      </c>
      <c r="F425" s="25">
        <v>4891</v>
      </c>
      <c r="G425" s="25">
        <v>414</v>
      </c>
      <c r="H425" s="25">
        <v>543</v>
      </c>
      <c r="I425" s="25">
        <v>268</v>
      </c>
      <c r="J425" s="25">
        <v>302</v>
      </c>
      <c r="K425" s="25">
        <v>67</v>
      </c>
      <c r="L425" s="42">
        <v>0</v>
      </c>
      <c r="M425" s="25">
        <v>0</v>
      </c>
      <c r="N425" s="25">
        <f t="shared" si="6"/>
        <v>161445</v>
      </c>
    </row>
    <row r="426" spans="1:14" ht="25.5" x14ac:dyDescent="0.25">
      <c r="A426" s="9" t="s">
        <v>836</v>
      </c>
      <c r="B426" s="7" t="s">
        <v>837</v>
      </c>
      <c r="C426" s="25">
        <v>695448</v>
      </c>
      <c r="D426" s="25">
        <v>239211</v>
      </c>
      <c r="E426" s="25">
        <v>9571</v>
      </c>
      <c r="F426" s="25">
        <v>18122</v>
      </c>
      <c r="G426" s="25">
        <v>8717</v>
      </c>
      <c r="H426" s="25">
        <v>5378</v>
      </c>
      <c r="I426" s="25">
        <v>6089</v>
      </c>
      <c r="J426" s="25">
        <v>1243</v>
      </c>
      <c r="K426" s="25">
        <v>1682</v>
      </c>
      <c r="L426" s="42">
        <v>0</v>
      </c>
      <c r="M426" s="25">
        <v>8967</v>
      </c>
      <c r="N426" s="25">
        <f t="shared" si="6"/>
        <v>994428</v>
      </c>
    </row>
    <row r="427" spans="1:14" ht="38.25" x14ac:dyDescent="0.25">
      <c r="A427" s="9" t="s">
        <v>838</v>
      </c>
      <c r="B427" s="7" t="s">
        <v>839</v>
      </c>
      <c r="C427" s="25">
        <v>793182</v>
      </c>
      <c r="D427" s="25">
        <v>140106</v>
      </c>
      <c r="E427" s="25">
        <v>10680</v>
      </c>
      <c r="F427" s="25">
        <v>15462</v>
      </c>
      <c r="G427" s="25">
        <v>10681</v>
      </c>
      <c r="H427" s="25">
        <v>6822</v>
      </c>
      <c r="I427" s="25">
        <v>7988</v>
      </c>
      <c r="J427" s="25">
        <v>1511</v>
      </c>
      <c r="K427" s="25">
        <v>2394</v>
      </c>
      <c r="L427" s="42">
        <v>0</v>
      </c>
      <c r="M427" s="25">
        <v>0</v>
      </c>
      <c r="N427" s="25">
        <f t="shared" si="6"/>
        <v>988826</v>
      </c>
    </row>
    <row r="428" spans="1:14" ht="25.5" x14ac:dyDescent="0.25">
      <c r="A428" s="9" t="s">
        <v>840</v>
      </c>
      <c r="B428" s="7" t="s">
        <v>841</v>
      </c>
      <c r="C428" s="25">
        <v>113884</v>
      </c>
      <c r="D428" s="25">
        <v>51328</v>
      </c>
      <c r="E428" s="25">
        <v>1786</v>
      </c>
      <c r="F428" s="25">
        <v>4256</v>
      </c>
      <c r="G428" s="25">
        <v>540</v>
      </c>
      <c r="H428" s="25">
        <v>760</v>
      </c>
      <c r="I428" s="25">
        <v>509</v>
      </c>
      <c r="J428" s="25">
        <v>277</v>
      </c>
      <c r="K428" s="25">
        <v>183</v>
      </c>
      <c r="L428" s="42">
        <v>0</v>
      </c>
      <c r="M428" s="25">
        <v>0</v>
      </c>
      <c r="N428" s="25">
        <f t="shared" si="6"/>
        <v>173523</v>
      </c>
    </row>
    <row r="429" spans="1:14" ht="25.5" x14ac:dyDescent="0.25">
      <c r="A429" s="9" t="s">
        <v>842</v>
      </c>
      <c r="B429" s="7" t="s">
        <v>843</v>
      </c>
      <c r="C429" s="25">
        <v>246488</v>
      </c>
      <c r="D429" s="25">
        <v>47883</v>
      </c>
      <c r="E429" s="25">
        <v>3485</v>
      </c>
      <c r="F429" s="25">
        <v>6123</v>
      </c>
      <c r="G429" s="25">
        <v>1505</v>
      </c>
      <c r="H429" s="25">
        <v>1989</v>
      </c>
      <c r="I429" s="25">
        <v>1670</v>
      </c>
      <c r="J429" s="25">
        <v>417</v>
      </c>
      <c r="K429" s="25">
        <v>650</v>
      </c>
      <c r="L429" s="42">
        <v>0</v>
      </c>
      <c r="M429" s="25">
        <v>0</v>
      </c>
      <c r="N429" s="25">
        <f t="shared" si="6"/>
        <v>310210</v>
      </c>
    </row>
    <row r="430" spans="1:14" ht="25.5" x14ac:dyDescent="0.25">
      <c r="A430" s="9" t="s">
        <v>844</v>
      </c>
      <c r="B430" s="7" t="s">
        <v>845</v>
      </c>
      <c r="C430" s="25">
        <v>542112</v>
      </c>
      <c r="D430" s="25">
        <v>185533</v>
      </c>
      <c r="E430" s="25">
        <v>7864</v>
      </c>
      <c r="F430" s="25">
        <v>17340</v>
      </c>
      <c r="G430" s="25">
        <v>4268</v>
      </c>
      <c r="H430" s="25">
        <v>3829</v>
      </c>
      <c r="I430" s="25">
        <v>3338</v>
      </c>
      <c r="J430" s="25">
        <v>1210</v>
      </c>
      <c r="K430" s="25">
        <v>1042</v>
      </c>
      <c r="L430" s="42">
        <v>0</v>
      </c>
      <c r="M430" s="25">
        <v>0</v>
      </c>
      <c r="N430" s="25">
        <f t="shared" si="6"/>
        <v>766536</v>
      </c>
    </row>
    <row r="431" spans="1:14" ht="25.5" x14ac:dyDescent="0.25">
      <c r="A431" s="9" t="s">
        <v>846</v>
      </c>
      <c r="B431" s="7" t="s">
        <v>847</v>
      </c>
      <c r="C431" s="25">
        <v>122132</v>
      </c>
      <c r="D431" s="25">
        <v>46626</v>
      </c>
      <c r="E431" s="25">
        <v>1759</v>
      </c>
      <c r="F431" s="25">
        <v>4602</v>
      </c>
      <c r="G431" s="25">
        <v>548</v>
      </c>
      <c r="H431" s="25">
        <v>752</v>
      </c>
      <c r="I431" s="25">
        <v>473</v>
      </c>
      <c r="J431" s="25">
        <v>274</v>
      </c>
      <c r="K431" s="25">
        <v>160</v>
      </c>
      <c r="L431" s="42">
        <v>0</v>
      </c>
      <c r="M431" s="25">
        <v>0</v>
      </c>
      <c r="N431" s="25">
        <f t="shared" si="6"/>
        <v>177326</v>
      </c>
    </row>
    <row r="432" spans="1:14" ht="25.5" x14ac:dyDescent="0.25">
      <c r="A432" s="9" t="s">
        <v>848</v>
      </c>
      <c r="B432" s="7" t="s">
        <v>849</v>
      </c>
      <c r="C432" s="25">
        <v>89664</v>
      </c>
      <c r="D432" s="25">
        <v>33411</v>
      </c>
      <c r="E432" s="25">
        <v>1489</v>
      </c>
      <c r="F432" s="25">
        <v>4052</v>
      </c>
      <c r="G432" s="25">
        <v>408</v>
      </c>
      <c r="H432" s="25">
        <v>519</v>
      </c>
      <c r="I432" s="25">
        <v>298</v>
      </c>
      <c r="J432" s="25">
        <v>251</v>
      </c>
      <c r="K432" s="25">
        <v>86</v>
      </c>
      <c r="L432" s="42">
        <v>0</v>
      </c>
      <c r="M432" s="25">
        <v>0</v>
      </c>
      <c r="N432" s="25">
        <f t="shared" si="6"/>
        <v>130178</v>
      </c>
    </row>
    <row r="433" spans="1:14" ht="25.5" x14ac:dyDescent="0.25">
      <c r="A433" s="9" t="s">
        <v>850</v>
      </c>
      <c r="B433" s="7" t="s">
        <v>851</v>
      </c>
      <c r="C433" s="25">
        <v>303302</v>
      </c>
      <c r="D433" s="25">
        <v>185379</v>
      </c>
      <c r="E433" s="25">
        <v>4473</v>
      </c>
      <c r="F433" s="25">
        <v>9984</v>
      </c>
      <c r="G433" s="25">
        <v>3400</v>
      </c>
      <c r="H433" s="25">
        <v>2132</v>
      </c>
      <c r="I433" s="25">
        <v>2240</v>
      </c>
      <c r="J433" s="25">
        <v>639</v>
      </c>
      <c r="K433" s="25">
        <v>574</v>
      </c>
      <c r="L433" s="42">
        <v>0</v>
      </c>
      <c r="M433" s="25">
        <v>0</v>
      </c>
      <c r="N433" s="25">
        <f t="shared" si="6"/>
        <v>512123</v>
      </c>
    </row>
    <row r="434" spans="1:14" ht="25.5" x14ac:dyDescent="0.25">
      <c r="A434" s="9" t="s">
        <v>852</v>
      </c>
      <c r="B434" s="7" t="s">
        <v>853</v>
      </c>
      <c r="C434" s="25">
        <v>253134</v>
      </c>
      <c r="D434" s="25">
        <v>77796</v>
      </c>
      <c r="E434" s="25">
        <v>3545</v>
      </c>
      <c r="F434" s="25">
        <v>7283</v>
      </c>
      <c r="G434" s="25">
        <v>1853</v>
      </c>
      <c r="H434" s="25">
        <v>1874</v>
      </c>
      <c r="I434" s="25">
        <v>1629</v>
      </c>
      <c r="J434" s="25">
        <v>467</v>
      </c>
      <c r="K434" s="25">
        <v>553</v>
      </c>
      <c r="L434" s="42">
        <v>20698</v>
      </c>
      <c r="M434" s="25">
        <v>0</v>
      </c>
      <c r="N434" s="25">
        <f t="shared" si="6"/>
        <v>368832</v>
      </c>
    </row>
    <row r="435" spans="1:14" ht="25.5" x14ac:dyDescent="0.25">
      <c r="A435" s="9" t="s">
        <v>854</v>
      </c>
      <c r="B435" s="7" t="s">
        <v>855</v>
      </c>
      <c r="C435" s="25">
        <v>560406</v>
      </c>
      <c r="D435" s="25">
        <v>73972</v>
      </c>
      <c r="E435" s="25">
        <v>7889</v>
      </c>
      <c r="F435" s="25">
        <v>15511</v>
      </c>
      <c r="G435" s="25">
        <v>7998</v>
      </c>
      <c r="H435" s="25">
        <v>4261</v>
      </c>
      <c r="I435" s="25">
        <v>5198</v>
      </c>
      <c r="J435" s="25">
        <v>1005</v>
      </c>
      <c r="K435" s="25">
        <v>1301</v>
      </c>
      <c r="L435" s="42">
        <v>0</v>
      </c>
      <c r="M435" s="25">
        <v>0</v>
      </c>
      <c r="N435" s="25">
        <f t="shared" si="6"/>
        <v>677541</v>
      </c>
    </row>
    <row r="436" spans="1:14" ht="25.5" x14ac:dyDescent="0.25">
      <c r="A436" s="9" t="s">
        <v>856</v>
      </c>
      <c r="B436" s="7" t="s">
        <v>857</v>
      </c>
      <c r="C436" s="25">
        <v>931330</v>
      </c>
      <c r="D436" s="25">
        <v>149361</v>
      </c>
      <c r="E436" s="25">
        <v>12258</v>
      </c>
      <c r="F436" s="25">
        <v>19371</v>
      </c>
      <c r="G436" s="25">
        <v>15120</v>
      </c>
      <c r="H436" s="25">
        <v>7765</v>
      </c>
      <c r="I436" s="25">
        <v>10104</v>
      </c>
      <c r="J436" s="25">
        <v>1365</v>
      </c>
      <c r="K436" s="25">
        <v>2668</v>
      </c>
      <c r="L436" s="42">
        <v>0</v>
      </c>
      <c r="M436" s="25">
        <v>0</v>
      </c>
      <c r="N436" s="25">
        <f t="shared" si="6"/>
        <v>1149342</v>
      </c>
    </row>
    <row r="437" spans="1:14" ht="25.5" x14ac:dyDescent="0.25">
      <c r="A437" s="9" t="s">
        <v>858</v>
      </c>
      <c r="B437" s="7" t="s">
        <v>859</v>
      </c>
      <c r="C437" s="25">
        <v>183034</v>
      </c>
      <c r="D437" s="25">
        <v>54904</v>
      </c>
      <c r="E437" s="25">
        <v>2823</v>
      </c>
      <c r="F437" s="25">
        <v>6460</v>
      </c>
      <c r="G437" s="25">
        <v>1994</v>
      </c>
      <c r="H437" s="25">
        <v>1264</v>
      </c>
      <c r="I437" s="25">
        <v>1295</v>
      </c>
      <c r="J437" s="25">
        <v>411</v>
      </c>
      <c r="K437" s="25">
        <v>326</v>
      </c>
      <c r="L437" s="42">
        <v>2423</v>
      </c>
      <c r="M437" s="25">
        <v>0</v>
      </c>
      <c r="N437" s="25">
        <f t="shared" si="6"/>
        <v>254934</v>
      </c>
    </row>
    <row r="438" spans="1:14" ht="25.5" x14ac:dyDescent="0.25">
      <c r="A438" s="9" t="s">
        <v>860</v>
      </c>
      <c r="B438" s="7" t="s">
        <v>861</v>
      </c>
      <c r="C438" s="25">
        <v>162476</v>
      </c>
      <c r="D438" s="25">
        <v>56417</v>
      </c>
      <c r="E438" s="25">
        <v>2544</v>
      </c>
      <c r="F438" s="25">
        <v>6052</v>
      </c>
      <c r="G438" s="25">
        <v>1362</v>
      </c>
      <c r="H438" s="25">
        <v>1086</v>
      </c>
      <c r="I438" s="25">
        <v>952</v>
      </c>
      <c r="J438" s="25">
        <v>390</v>
      </c>
      <c r="K438" s="25">
        <v>262</v>
      </c>
      <c r="L438" s="42">
        <v>0</v>
      </c>
      <c r="M438" s="25">
        <v>0</v>
      </c>
      <c r="N438" s="25">
        <f t="shared" si="6"/>
        <v>231541</v>
      </c>
    </row>
    <row r="439" spans="1:14" ht="25.5" x14ac:dyDescent="0.25">
      <c r="A439" s="9" t="s">
        <v>862</v>
      </c>
      <c r="B439" s="7" t="s">
        <v>863</v>
      </c>
      <c r="C439" s="25">
        <v>81220</v>
      </c>
      <c r="D439" s="25">
        <v>44208</v>
      </c>
      <c r="E439" s="25">
        <v>1364</v>
      </c>
      <c r="F439" s="25">
        <v>3882</v>
      </c>
      <c r="G439" s="25">
        <v>287</v>
      </c>
      <c r="H439" s="25">
        <v>444</v>
      </c>
      <c r="I439" s="25">
        <v>206</v>
      </c>
      <c r="J439" s="25">
        <v>236</v>
      </c>
      <c r="K439" s="25">
        <v>59</v>
      </c>
      <c r="L439" s="42">
        <v>0</v>
      </c>
      <c r="M439" s="25">
        <v>0</v>
      </c>
      <c r="N439" s="25">
        <f t="shared" si="6"/>
        <v>131906</v>
      </c>
    </row>
    <row r="440" spans="1:14" ht="25.5" x14ac:dyDescent="0.25">
      <c r="A440" s="9" t="s">
        <v>864</v>
      </c>
      <c r="B440" s="7" t="s">
        <v>865</v>
      </c>
      <c r="C440" s="25">
        <v>147568</v>
      </c>
      <c r="D440" s="25">
        <v>49919</v>
      </c>
      <c r="E440" s="25">
        <v>2161</v>
      </c>
      <c r="F440" s="25">
        <v>4573</v>
      </c>
      <c r="G440" s="25">
        <v>1661</v>
      </c>
      <c r="H440" s="25">
        <v>1076</v>
      </c>
      <c r="I440" s="25">
        <v>1133</v>
      </c>
      <c r="J440" s="25">
        <v>293</v>
      </c>
      <c r="K440" s="25">
        <v>307</v>
      </c>
      <c r="L440" s="42">
        <v>0</v>
      </c>
      <c r="M440" s="25">
        <v>0</v>
      </c>
      <c r="N440" s="25">
        <f t="shared" si="6"/>
        <v>208691</v>
      </c>
    </row>
    <row r="441" spans="1:14" ht="25.5" x14ac:dyDescent="0.25">
      <c r="A441" s="9" t="s">
        <v>866</v>
      </c>
      <c r="B441" s="7" t="s">
        <v>867</v>
      </c>
      <c r="C441" s="25">
        <v>131958</v>
      </c>
      <c r="D441" s="25">
        <v>56214</v>
      </c>
      <c r="E441" s="25">
        <v>2103</v>
      </c>
      <c r="F441" s="25">
        <v>5429</v>
      </c>
      <c r="G441" s="25">
        <v>822</v>
      </c>
      <c r="H441" s="25">
        <v>814</v>
      </c>
      <c r="I441" s="25">
        <v>581</v>
      </c>
      <c r="J441" s="25">
        <v>349</v>
      </c>
      <c r="K441" s="25">
        <v>165</v>
      </c>
      <c r="L441" s="42">
        <v>0</v>
      </c>
      <c r="M441" s="25">
        <v>0</v>
      </c>
      <c r="N441" s="25">
        <f t="shared" si="6"/>
        <v>198435</v>
      </c>
    </row>
    <row r="442" spans="1:14" ht="25.5" x14ac:dyDescent="0.25">
      <c r="A442" s="9" t="s">
        <v>868</v>
      </c>
      <c r="B442" s="7" t="s">
        <v>869</v>
      </c>
      <c r="C442" s="25">
        <v>225370</v>
      </c>
      <c r="D442" s="25">
        <v>48130</v>
      </c>
      <c r="E442" s="25">
        <v>3356</v>
      </c>
      <c r="F442" s="25">
        <v>7090</v>
      </c>
      <c r="G442" s="25">
        <v>2395</v>
      </c>
      <c r="H442" s="25">
        <v>1648</v>
      </c>
      <c r="I442" s="25">
        <v>1697</v>
      </c>
      <c r="J442" s="25">
        <v>458</v>
      </c>
      <c r="K442" s="25">
        <v>470</v>
      </c>
      <c r="L442" s="42">
        <v>19988</v>
      </c>
      <c r="M442" s="25">
        <v>0</v>
      </c>
      <c r="N442" s="25">
        <f t="shared" si="6"/>
        <v>310602</v>
      </c>
    </row>
    <row r="443" spans="1:14" ht="25.5" x14ac:dyDescent="0.25">
      <c r="A443" s="9" t="s">
        <v>870</v>
      </c>
      <c r="B443" s="7" t="s">
        <v>871</v>
      </c>
      <c r="C443" s="25">
        <v>323112</v>
      </c>
      <c r="D443" s="25">
        <v>67452</v>
      </c>
      <c r="E443" s="25">
        <v>4404</v>
      </c>
      <c r="F443" s="25">
        <v>9963</v>
      </c>
      <c r="G443" s="25">
        <v>3567</v>
      </c>
      <c r="H443" s="25">
        <v>2241</v>
      </c>
      <c r="I443" s="25">
        <v>2358</v>
      </c>
      <c r="J443" s="25">
        <v>632</v>
      </c>
      <c r="K443" s="25">
        <v>606</v>
      </c>
      <c r="L443" s="42">
        <v>0</v>
      </c>
      <c r="M443" s="25">
        <v>0</v>
      </c>
      <c r="N443" s="25">
        <f t="shared" si="6"/>
        <v>414335</v>
      </c>
    </row>
    <row r="444" spans="1:14" ht="25.5" x14ac:dyDescent="0.25">
      <c r="A444" s="9" t="s">
        <v>872</v>
      </c>
      <c r="B444" s="7" t="s">
        <v>873</v>
      </c>
      <c r="C444" s="25">
        <v>263964</v>
      </c>
      <c r="D444" s="25">
        <v>76514</v>
      </c>
      <c r="E444" s="25">
        <v>3752</v>
      </c>
      <c r="F444" s="25">
        <v>7982</v>
      </c>
      <c r="G444" s="25">
        <v>3188</v>
      </c>
      <c r="H444" s="25">
        <v>1914</v>
      </c>
      <c r="I444" s="25">
        <v>2120</v>
      </c>
      <c r="J444" s="25">
        <v>514</v>
      </c>
      <c r="K444" s="25">
        <v>546</v>
      </c>
      <c r="L444" s="42">
        <v>9897</v>
      </c>
      <c r="M444" s="25">
        <v>0</v>
      </c>
      <c r="N444" s="25">
        <f t="shared" si="6"/>
        <v>370391</v>
      </c>
    </row>
    <row r="445" spans="1:14" ht="25.5" x14ac:dyDescent="0.25">
      <c r="A445" s="9" t="s">
        <v>874</v>
      </c>
      <c r="B445" s="7" t="s">
        <v>875</v>
      </c>
      <c r="C445" s="25">
        <v>116264</v>
      </c>
      <c r="D445" s="25">
        <v>43617</v>
      </c>
      <c r="E445" s="25">
        <v>1873</v>
      </c>
      <c r="F445" s="25">
        <v>4965</v>
      </c>
      <c r="G445" s="25">
        <v>790</v>
      </c>
      <c r="H445" s="25">
        <v>697</v>
      </c>
      <c r="I445" s="25">
        <v>520</v>
      </c>
      <c r="J445" s="25">
        <v>311</v>
      </c>
      <c r="K445" s="25">
        <v>130</v>
      </c>
      <c r="L445" s="42">
        <v>0</v>
      </c>
      <c r="M445" s="25">
        <v>0</v>
      </c>
      <c r="N445" s="25">
        <f t="shared" si="6"/>
        <v>169167</v>
      </c>
    </row>
    <row r="446" spans="1:14" ht="25.5" x14ac:dyDescent="0.25">
      <c r="A446" s="9" t="s">
        <v>876</v>
      </c>
      <c r="B446" s="7" t="s">
        <v>877</v>
      </c>
      <c r="C446" s="25">
        <v>1098090</v>
      </c>
      <c r="D446" s="25">
        <v>72143</v>
      </c>
      <c r="E446" s="25">
        <v>13046</v>
      </c>
      <c r="F446" s="25">
        <v>24178</v>
      </c>
      <c r="G446" s="25">
        <v>8660</v>
      </c>
      <c r="H446" s="25">
        <v>8456</v>
      </c>
      <c r="I446" s="25">
        <v>7873</v>
      </c>
      <c r="J446" s="25">
        <v>1289</v>
      </c>
      <c r="K446" s="25">
        <v>2730</v>
      </c>
      <c r="L446" s="42">
        <v>3031</v>
      </c>
      <c r="M446" s="25">
        <v>0</v>
      </c>
      <c r="N446" s="25">
        <f t="shared" si="6"/>
        <v>1239496</v>
      </c>
    </row>
    <row r="447" spans="1:14" ht="25.5" x14ac:dyDescent="0.25">
      <c r="A447" s="9" t="s">
        <v>878</v>
      </c>
      <c r="B447" s="7" t="s">
        <v>879</v>
      </c>
      <c r="C447" s="25">
        <v>174286</v>
      </c>
      <c r="D447" s="25">
        <v>52639</v>
      </c>
      <c r="E447" s="25">
        <v>2769</v>
      </c>
      <c r="F447" s="25">
        <v>6646</v>
      </c>
      <c r="G447" s="25">
        <v>1649</v>
      </c>
      <c r="H447" s="25">
        <v>1148</v>
      </c>
      <c r="I447" s="25">
        <v>1066</v>
      </c>
      <c r="J447" s="25">
        <v>487</v>
      </c>
      <c r="K447" s="25">
        <v>267</v>
      </c>
      <c r="L447" s="42">
        <v>0</v>
      </c>
      <c r="M447" s="25">
        <v>0</v>
      </c>
      <c r="N447" s="25">
        <f t="shared" si="6"/>
        <v>240957</v>
      </c>
    </row>
    <row r="448" spans="1:14" ht="25.5" x14ac:dyDescent="0.25">
      <c r="A448" s="9" t="s">
        <v>880</v>
      </c>
      <c r="B448" s="7" t="s">
        <v>881</v>
      </c>
      <c r="C448" s="25">
        <v>1594430</v>
      </c>
      <c r="D448" s="25">
        <v>2361326</v>
      </c>
      <c r="E448" s="25">
        <v>20709</v>
      </c>
      <c r="F448" s="25">
        <v>34488</v>
      </c>
      <c r="G448" s="25">
        <v>22622</v>
      </c>
      <c r="H448" s="25">
        <v>13001</v>
      </c>
      <c r="I448" s="25">
        <v>15901</v>
      </c>
      <c r="J448" s="25">
        <v>2226</v>
      </c>
      <c r="K448" s="25">
        <v>4382</v>
      </c>
      <c r="L448" s="42">
        <v>0</v>
      </c>
      <c r="M448" s="25">
        <v>0</v>
      </c>
      <c r="N448" s="25">
        <f t="shared" si="6"/>
        <v>4069085</v>
      </c>
    </row>
    <row r="449" spans="1:14" ht="25.5" x14ac:dyDescent="0.25">
      <c r="A449" s="9" t="s">
        <v>882</v>
      </c>
      <c r="B449" s="7" t="s">
        <v>883</v>
      </c>
      <c r="C449" s="25">
        <v>123908</v>
      </c>
      <c r="D449" s="25">
        <v>79169</v>
      </c>
      <c r="E449" s="25">
        <v>1937</v>
      </c>
      <c r="F449" s="25">
        <v>5287</v>
      </c>
      <c r="G449" s="25">
        <v>734</v>
      </c>
      <c r="H449" s="25">
        <v>719</v>
      </c>
      <c r="I449" s="25">
        <v>483</v>
      </c>
      <c r="J449" s="25">
        <v>342</v>
      </c>
      <c r="K449" s="25">
        <v>125</v>
      </c>
      <c r="L449" s="42">
        <v>6116</v>
      </c>
      <c r="M449" s="25">
        <v>0</v>
      </c>
      <c r="N449" s="25">
        <f t="shared" si="6"/>
        <v>218820</v>
      </c>
    </row>
    <row r="450" spans="1:14" ht="25.5" x14ac:dyDescent="0.25">
      <c r="A450" s="9" t="s">
        <v>884</v>
      </c>
      <c r="B450" s="7" t="s">
        <v>885</v>
      </c>
      <c r="C450" s="25">
        <v>506700</v>
      </c>
      <c r="D450" s="25">
        <v>141003</v>
      </c>
      <c r="E450" s="25">
        <v>6862</v>
      </c>
      <c r="F450" s="25">
        <v>11222</v>
      </c>
      <c r="G450" s="25">
        <v>8363</v>
      </c>
      <c r="H450" s="25">
        <v>4179</v>
      </c>
      <c r="I450" s="25">
        <v>5470</v>
      </c>
      <c r="J450" s="25">
        <v>886</v>
      </c>
      <c r="K450" s="25">
        <v>1408</v>
      </c>
      <c r="L450" s="42">
        <v>0</v>
      </c>
      <c r="M450" s="25">
        <v>0</v>
      </c>
      <c r="N450" s="25">
        <f t="shared" si="6"/>
        <v>686093</v>
      </c>
    </row>
    <row r="451" spans="1:14" ht="25.5" x14ac:dyDescent="0.25">
      <c r="A451" s="9" t="s">
        <v>886</v>
      </c>
      <c r="B451" s="7" t="s">
        <v>887</v>
      </c>
      <c r="C451" s="25">
        <v>65656</v>
      </c>
      <c r="D451" s="25">
        <v>33510</v>
      </c>
      <c r="E451" s="25">
        <v>1103</v>
      </c>
      <c r="F451" s="25">
        <v>3135</v>
      </c>
      <c r="G451" s="25">
        <v>227</v>
      </c>
      <c r="H451" s="25">
        <v>358</v>
      </c>
      <c r="I451" s="25">
        <v>163</v>
      </c>
      <c r="J451" s="25">
        <v>196</v>
      </c>
      <c r="K451" s="25">
        <v>47</v>
      </c>
      <c r="L451" s="42">
        <v>1094</v>
      </c>
      <c r="M451" s="25">
        <v>0</v>
      </c>
      <c r="N451" s="25">
        <f t="shared" si="6"/>
        <v>105489</v>
      </c>
    </row>
    <row r="452" spans="1:14" ht="25.5" x14ac:dyDescent="0.25">
      <c r="A452" s="9" t="s">
        <v>888</v>
      </c>
      <c r="B452" s="7" t="s">
        <v>889</v>
      </c>
      <c r="C452" s="25">
        <v>76074</v>
      </c>
      <c r="D452" s="25">
        <v>31038</v>
      </c>
      <c r="E452" s="25">
        <v>1136</v>
      </c>
      <c r="F452" s="25">
        <v>3068</v>
      </c>
      <c r="G452" s="25">
        <v>396</v>
      </c>
      <c r="H452" s="25">
        <v>452</v>
      </c>
      <c r="I452" s="25">
        <v>292</v>
      </c>
      <c r="J452" s="25">
        <v>184</v>
      </c>
      <c r="K452" s="25">
        <v>86</v>
      </c>
      <c r="L452" s="42">
        <v>0</v>
      </c>
      <c r="M452" s="25">
        <v>0</v>
      </c>
      <c r="N452" s="25">
        <f t="shared" si="6"/>
        <v>112726</v>
      </c>
    </row>
    <row r="453" spans="1:14" ht="25.5" x14ac:dyDescent="0.25">
      <c r="A453" s="9" t="s">
        <v>890</v>
      </c>
      <c r="B453" s="7" t="s">
        <v>891</v>
      </c>
      <c r="C453" s="25">
        <v>88668</v>
      </c>
      <c r="D453" s="25">
        <v>40465</v>
      </c>
      <c r="E453" s="25">
        <v>1464</v>
      </c>
      <c r="F453" s="25">
        <v>4052</v>
      </c>
      <c r="G453" s="25">
        <v>436</v>
      </c>
      <c r="H453" s="25">
        <v>503</v>
      </c>
      <c r="I453" s="25">
        <v>293</v>
      </c>
      <c r="J453" s="25">
        <v>254</v>
      </c>
      <c r="K453" s="25">
        <v>78</v>
      </c>
      <c r="L453" s="42">
        <v>0</v>
      </c>
      <c r="M453" s="25">
        <v>0</v>
      </c>
      <c r="N453" s="25">
        <f t="shared" si="6"/>
        <v>136213</v>
      </c>
    </row>
    <row r="454" spans="1:14" ht="25.5" x14ac:dyDescent="0.25">
      <c r="A454" s="9" t="s">
        <v>892</v>
      </c>
      <c r="B454" s="7" t="s">
        <v>893</v>
      </c>
      <c r="C454" s="25">
        <v>184584</v>
      </c>
      <c r="D454" s="25">
        <v>51739</v>
      </c>
      <c r="E454" s="25">
        <v>2811</v>
      </c>
      <c r="F454" s="25">
        <v>6135</v>
      </c>
      <c r="G454" s="25">
        <v>1540</v>
      </c>
      <c r="H454" s="25">
        <v>1322</v>
      </c>
      <c r="I454" s="25">
        <v>1184</v>
      </c>
      <c r="J454" s="25">
        <v>390</v>
      </c>
      <c r="K454" s="25">
        <v>363</v>
      </c>
      <c r="L454" s="42">
        <v>5262</v>
      </c>
      <c r="M454" s="25">
        <v>0</v>
      </c>
      <c r="N454" s="25">
        <f t="shared" si="6"/>
        <v>255330</v>
      </c>
    </row>
    <row r="455" spans="1:14" ht="25.5" x14ac:dyDescent="0.25">
      <c r="A455" s="9" t="s">
        <v>894</v>
      </c>
      <c r="B455" s="7" t="s">
        <v>895</v>
      </c>
      <c r="C455" s="25">
        <v>449956</v>
      </c>
      <c r="D455" s="25">
        <v>113144</v>
      </c>
      <c r="E455" s="25">
        <v>6253</v>
      </c>
      <c r="F455" s="25">
        <v>11695</v>
      </c>
      <c r="G455" s="25">
        <v>5428</v>
      </c>
      <c r="H455" s="25">
        <v>3503</v>
      </c>
      <c r="I455" s="25">
        <v>3877</v>
      </c>
      <c r="J455" s="25">
        <v>839</v>
      </c>
      <c r="K455" s="25">
        <v>1101</v>
      </c>
      <c r="L455" s="42">
        <v>0</v>
      </c>
      <c r="M455" s="25">
        <v>0</v>
      </c>
      <c r="N455" s="25">
        <f t="shared" si="6"/>
        <v>595796</v>
      </c>
    </row>
    <row r="456" spans="1:14" ht="25.5" x14ac:dyDescent="0.25">
      <c r="A456" s="9" t="s">
        <v>896</v>
      </c>
      <c r="B456" s="7" t="s">
        <v>897</v>
      </c>
      <c r="C456" s="25">
        <v>998326</v>
      </c>
      <c r="D456" s="25">
        <v>388758</v>
      </c>
      <c r="E456" s="25">
        <v>13518</v>
      </c>
      <c r="F456" s="25">
        <v>22127</v>
      </c>
      <c r="G456" s="25">
        <v>15415</v>
      </c>
      <c r="H456" s="25">
        <v>8257</v>
      </c>
      <c r="I456" s="25">
        <v>10459</v>
      </c>
      <c r="J456" s="25">
        <v>1499</v>
      </c>
      <c r="K456" s="25">
        <v>2800</v>
      </c>
      <c r="L456" s="42">
        <v>0</v>
      </c>
      <c r="M456" s="25">
        <v>0</v>
      </c>
      <c r="N456" s="25">
        <f t="shared" si="6"/>
        <v>1461159</v>
      </c>
    </row>
    <row r="457" spans="1:14" ht="25.5" x14ac:dyDescent="0.25">
      <c r="A457" s="9" t="s">
        <v>898</v>
      </c>
      <c r="B457" s="7" t="s">
        <v>899</v>
      </c>
      <c r="C457" s="25">
        <v>183866</v>
      </c>
      <c r="D457" s="25">
        <v>42639</v>
      </c>
      <c r="E457" s="25">
        <v>2694</v>
      </c>
      <c r="F457" s="25">
        <v>5838</v>
      </c>
      <c r="G457" s="25">
        <v>2201</v>
      </c>
      <c r="H457" s="25">
        <v>1320</v>
      </c>
      <c r="I457" s="25">
        <v>1449</v>
      </c>
      <c r="J457" s="25">
        <v>369</v>
      </c>
      <c r="K457" s="25">
        <v>369</v>
      </c>
      <c r="L457" s="42">
        <v>0</v>
      </c>
      <c r="M457" s="25">
        <v>0</v>
      </c>
      <c r="N457" s="25">
        <f t="shared" si="6"/>
        <v>240745</v>
      </c>
    </row>
    <row r="458" spans="1:14" ht="25.5" x14ac:dyDescent="0.25">
      <c r="A458" s="9" t="s">
        <v>900</v>
      </c>
      <c r="B458" s="7" t="s">
        <v>901</v>
      </c>
      <c r="C458" s="25">
        <v>240202</v>
      </c>
      <c r="D458" s="25">
        <v>55618</v>
      </c>
      <c r="E458" s="25">
        <v>3539</v>
      </c>
      <c r="F458" s="25">
        <v>7586</v>
      </c>
      <c r="G458" s="25">
        <v>2972</v>
      </c>
      <c r="H458" s="25">
        <v>1733</v>
      </c>
      <c r="I458" s="25">
        <v>1922</v>
      </c>
      <c r="J458" s="25">
        <v>525</v>
      </c>
      <c r="K458" s="25">
        <v>485</v>
      </c>
      <c r="L458" s="42">
        <v>12707</v>
      </c>
      <c r="M458" s="25">
        <v>0</v>
      </c>
      <c r="N458" s="25">
        <f t="shared" si="6"/>
        <v>327289</v>
      </c>
    </row>
    <row r="459" spans="1:14" ht="25.5" x14ac:dyDescent="0.25">
      <c r="A459" s="9" t="s">
        <v>902</v>
      </c>
      <c r="B459" s="7" t="s">
        <v>903</v>
      </c>
      <c r="C459" s="25">
        <v>834774</v>
      </c>
      <c r="D459" s="25">
        <v>85151</v>
      </c>
      <c r="E459" s="25">
        <v>11572</v>
      </c>
      <c r="F459" s="25">
        <v>20831</v>
      </c>
      <c r="G459" s="25">
        <v>12174</v>
      </c>
      <c r="H459" s="25">
        <v>6638</v>
      </c>
      <c r="I459" s="25">
        <v>8264</v>
      </c>
      <c r="J459" s="25">
        <v>1380</v>
      </c>
      <c r="K459" s="25">
        <v>2146</v>
      </c>
      <c r="L459" s="42">
        <v>0</v>
      </c>
      <c r="M459" s="25">
        <v>0</v>
      </c>
      <c r="N459" s="25">
        <f t="shared" ref="N459:N522" si="7">SUM(C459:M459)</f>
        <v>982930</v>
      </c>
    </row>
    <row r="460" spans="1:14" ht="25.5" x14ac:dyDescent="0.25">
      <c r="A460" s="9" t="s">
        <v>904</v>
      </c>
      <c r="B460" s="7" t="s">
        <v>905</v>
      </c>
      <c r="C460" s="25">
        <v>143200</v>
      </c>
      <c r="D460" s="25">
        <v>51351</v>
      </c>
      <c r="E460" s="25">
        <v>2312</v>
      </c>
      <c r="F460" s="25">
        <v>5846</v>
      </c>
      <c r="G460" s="25">
        <v>896</v>
      </c>
      <c r="H460" s="25">
        <v>903</v>
      </c>
      <c r="I460" s="25">
        <v>666</v>
      </c>
      <c r="J460" s="25">
        <v>366</v>
      </c>
      <c r="K460" s="25">
        <v>191</v>
      </c>
      <c r="L460" s="42">
        <v>0</v>
      </c>
      <c r="M460" s="25">
        <v>0</v>
      </c>
      <c r="N460" s="25">
        <f t="shared" si="7"/>
        <v>205731</v>
      </c>
    </row>
    <row r="461" spans="1:14" ht="25.5" x14ac:dyDescent="0.25">
      <c r="A461" s="9" t="s">
        <v>906</v>
      </c>
      <c r="B461" s="7" t="s">
        <v>907</v>
      </c>
      <c r="C461" s="25">
        <v>385902</v>
      </c>
      <c r="D461" s="25">
        <v>118893</v>
      </c>
      <c r="E461" s="25">
        <v>5439</v>
      </c>
      <c r="F461" s="25">
        <v>11798</v>
      </c>
      <c r="G461" s="25">
        <v>3941</v>
      </c>
      <c r="H461" s="25">
        <v>2759</v>
      </c>
      <c r="I461" s="25">
        <v>2788</v>
      </c>
      <c r="J461" s="25">
        <v>770</v>
      </c>
      <c r="K461" s="25">
        <v>773</v>
      </c>
      <c r="L461" s="42">
        <v>0</v>
      </c>
      <c r="M461" s="25">
        <v>0</v>
      </c>
      <c r="N461" s="25">
        <f t="shared" si="7"/>
        <v>533063</v>
      </c>
    </row>
    <row r="462" spans="1:14" ht="25.5" x14ac:dyDescent="0.25">
      <c r="A462" s="9" t="s">
        <v>908</v>
      </c>
      <c r="B462" s="7" t="s">
        <v>909</v>
      </c>
      <c r="C462" s="25">
        <v>298964</v>
      </c>
      <c r="D462" s="25">
        <v>47624</v>
      </c>
      <c r="E462" s="25">
        <v>4113</v>
      </c>
      <c r="F462" s="25">
        <v>6261</v>
      </c>
      <c r="G462" s="25">
        <v>3537</v>
      </c>
      <c r="H462" s="25">
        <v>2554</v>
      </c>
      <c r="I462" s="25">
        <v>2828</v>
      </c>
      <c r="J462" s="25">
        <v>427</v>
      </c>
      <c r="K462" s="25">
        <v>893</v>
      </c>
      <c r="L462" s="42">
        <v>0</v>
      </c>
      <c r="M462" s="25">
        <v>0</v>
      </c>
      <c r="N462" s="25">
        <f t="shared" si="7"/>
        <v>367201</v>
      </c>
    </row>
    <row r="463" spans="1:14" ht="25.5" x14ac:dyDescent="0.25">
      <c r="A463" s="9" t="s">
        <v>910</v>
      </c>
      <c r="B463" s="7" t="s">
        <v>911</v>
      </c>
      <c r="C463" s="25">
        <v>242186</v>
      </c>
      <c r="D463" s="25">
        <v>46488</v>
      </c>
      <c r="E463" s="25">
        <v>3544</v>
      </c>
      <c r="F463" s="25">
        <v>7323</v>
      </c>
      <c r="G463" s="25">
        <v>3188</v>
      </c>
      <c r="H463" s="25">
        <v>1793</v>
      </c>
      <c r="I463" s="25">
        <v>2073</v>
      </c>
      <c r="J463" s="25">
        <v>484</v>
      </c>
      <c r="K463" s="25">
        <v>522</v>
      </c>
      <c r="L463" s="42">
        <v>0</v>
      </c>
      <c r="M463" s="25">
        <v>0</v>
      </c>
      <c r="N463" s="25">
        <f t="shared" si="7"/>
        <v>307601</v>
      </c>
    </row>
    <row r="464" spans="1:14" ht="25.5" x14ac:dyDescent="0.25">
      <c r="A464" s="9" t="s">
        <v>912</v>
      </c>
      <c r="B464" s="7" t="s">
        <v>913</v>
      </c>
      <c r="C464" s="25">
        <v>241538</v>
      </c>
      <c r="D464" s="25">
        <v>84011</v>
      </c>
      <c r="E464" s="25">
        <v>3425</v>
      </c>
      <c r="F464" s="25">
        <v>7146</v>
      </c>
      <c r="G464" s="25">
        <v>2601</v>
      </c>
      <c r="H464" s="25">
        <v>1772</v>
      </c>
      <c r="I464" s="25">
        <v>1842</v>
      </c>
      <c r="J464" s="25">
        <v>475</v>
      </c>
      <c r="K464" s="25">
        <v>514</v>
      </c>
      <c r="L464" s="42">
        <v>0</v>
      </c>
      <c r="M464" s="25">
        <v>0</v>
      </c>
      <c r="N464" s="25">
        <f t="shared" si="7"/>
        <v>343324</v>
      </c>
    </row>
    <row r="465" spans="1:14" ht="25.5" x14ac:dyDescent="0.25">
      <c r="A465" s="9" t="s">
        <v>914</v>
      </c>
      <c r="B465" s="7" t="s">
        <v>915</v>
      </c>
      <c r="C465" s="25">
        <v>161280</v>
      </c>
      <c r="D465" s="25">
        <v>71087</v>
      </c>
      <c r="E465" s="25">
        <v>2352</v>
      </c>
      <c r="F465" s="25">
        <v>5020</v>
      </c>
      <c r="G465" s="25">
        <v>1504</v>
      </c>
      <c r="H465" s="25">
        <v>1168</v>
      </c>
      <c r="I465" s="25">
        <v>1118</v>
      </c>
      <c r="J465" s="25">
        <v>328</v>
      </c>
      <c r="K465" s="25">
        <v>331</v>
      </c>
      <c r="L465" s="42">
        <v>0</v>
      </c>
      <c r="M465" s="25">
        <v>0</v>
      </c>
      <c r="N465" s="25">
        <f t="shared" si="7"/>
        <v>244188</v>
      </c>
    </row>
    <row r="466" spans="1:14" ht="25.5" x14ac:dyDescent="0.25">
      <c r="A466" s="9" t="s">
        <v>916</v>
      </c>
      <c r="B466" s="7" t="s">
        <v>917</v>
      </c>
      <c r="C466" s="25">
        <v>265796</v>
      </c>
      <c r="D466" s="25">
        <v>56750</v>
      </c>
      <c r="E466" s="25">
        <v>3994</v>
      </c>
      <c r="F466" s="25">
        <v>8756</v>
      </c>
      <c r="G466" s="25">
        <v>3015</v>
      </c>
      <c r="H466" s="25">
        <v>1889</v>
      </c>
      <c r="I466" s="25">
        <v>1986</v>
      </c>
      <c r="J466" s="25">
        <v>620</v>
      </c>
      <c r="K466" s="25">
        <v>513</v>
      </c>
      <c r="L466" s="42">
        <v>0</v>
      </c>
      <c r="M466" s="25">
        <v>0</v>
      </c>
      <c r="N466" s="25">
        <f t="shared" si="7"/>
        <v>343319</v>
      </c>
    </row>
    <row r="467" spans="1:14" ht="25.5" x14ac:dyDescent="0.25">
      <c r="A467" s="9" t="s">
        <v>918</v>
      </c>
      <c r="B467" s="7" t="s">
        <v>919</v>
      </c>
      <c r="C467" s="25">
        <v>176114</v>
      </c>
      <c r="D467" s="25">
        <v>59030</v>
      </c>
      <c r="E467" s="25">
        <v>2344</v>
      </c>
      <c r="F467" s="25">
        <v>6268</v>
      </c>
      <c r="G467" s="25">
        <v>1052</v>
      </c>
      <c r="H467" s="25">
        <v>1072</v>
      </c>
      <c r="I467" s="25">
        <v>777</v>
      </c>
      <c r="J467" s="25">
        <v>355</v>
      </c>
      <c r="K467" s="25">
        <v>230</v>
      </c>
      <c r="L467" s="42">
        <v>0</v>
      </c>
      <c r="M467" s="25">
        <v>0</v>
      </c>
      <c r="N467" s="25">
        <f t="shared" si="7"/>
        <v>247242</v>
      </c>
    </row>
    <row r="468" spans="1:14" ht="25.5" x14ac:dyDescent="0.25">
      <c r="A468" s="9" t="s">
        <v>920</v>
      </c>
      <c r="B468" s="7" t="s">
        <v>921</v>
      </c>
      <c r="C468" s="25">
        <v>396536</v>
      </c>
      <c r="D468" s="25">
        <v>124370</v>
      </c>
      <c r="E468" s="25">
        <v>5460</v>
      </c>
      <c r="F468" s="25">
        <v>10360</v>
      </c>
      <c r="G468" s="25">
        <v>4430</v>
      </c>
      <c r="H468" s="25">
        <v>3066</v>
      </c>
      <c r="I468" s="25">
        <v>3259</v>
      </c>
      <c r="J468" s="25">
        <v>687</v>
      </c>
      <c r="K468" s="25">
        <v>959</v>
      </c>
      <c r="L468" s="42">
        <v>0</v>
      </c>
      <c r="M468" s="25">
        <v>0</v>
      </c>
      <c r="N468" s="25">
        <f t="shared" si="7"/>
        <v>549127</v>
      </c>
    </row>
    <row r="469" spans="1:14" ht="25.5" x14ac:dyDescent="0.25">
      <c r="A469" s="9" t="s">
        <v>922</v>
      </c>
      <c r="B469" s="7" t="s">
        <v>923</v>
      </c>
      <c r="C469" s="25">
        <v>374224</v>
      </c>
      <c r="D469" s="25">
        <v>67466</v>
      </c>
      <c r="E469" s="25">
        <v>5454</v>
      </c>
      <c r="F469" s="25">
        <v>11708</v>
      </c>
      <c r="G469" s="25">
        <v>4689</v>
      </c>
      <c r="H469" s="25">
        <v>2701</v>
      </c>
      <c r="I469" s="25">
        <v>3039</v>
      </c>
      <c r="J469" s="25">
        <v>762</v>
      </c>
      <c r="K469" s="25">
        <v>760</v>
      </c>
      <c r="L469" s="42">
        <v>0</v>
      </c>
      <c r="M469" s="25">
        <v>0</v>
      </c>
      <c r="N469" s="25">
        <f t="shared" si="7"/>
        <v>470803</v>
      </c>
    </row>
    <row r="470" spans="1:14" ht="25.5" x14ac:dyDescent="0.25">
      <c r="A470" s="9" t="s">
        <v>924</v>
      </c>
      <c r="B470" s="7" t="s">
        <v>925</v>
      </c>
      <c r="C470" s="25">
        <v>114550</v>
      </c>
      <c r="D470" s="25">
        <v>47852</v>
      </c>
      <c r="E470" s="25">
        <v>1756</v>
      </c>
      <c r="F470" s="25">
        <v>4466</v>
      </c>
      <c r="G470" s="25">
        <v>472</v>
      </c>
      <c r="H470" s="25">
        <v>721</v>
      </c>
      <c r="I470" s="25">
        <v>442</v>
      </c>
      <c r="J470" s="25">
        <v>274</v>
      </c>
      <c r="K470" s="25">
        <v>156</v>
      </c>
      <c r="L470" s="42">
        <v>0</v>
      </c>
      <c r="M470" s="25">
        <v>0</v>
      </c>
      <c r="N470" s="25">
        <f t="shared" si="7"/>
        <v>170689</v>
      </c>
    </row>
    <row r="471" spans="1:14" ht="25.5" x14ac:dyDescent="0.25">
      <c r="A471" s="9" t="s">
        <v>926</v>
      </c>
      <c r="B471" s="7" t="s">
        <v>927</v>
      </c>
      <c r="C471" s="25">
        <v>412820</v>
      </c>
      <c r="D471" s="25">
        <v>126469</v>
      </c>
      <c r="E471" s="25">
        <v>5619</v>
      </c>
      <c r="F471" s="25">
        <v>9977</v>
      </c>
      <c r="G471" s="25">
        <v>4186</v>
      </c>
      <c r="H471" s="25">
        <v>3292</v>
      </c>
      <c r="I471" s="25">
        <v>3358</v>
      </c>
      <c r="J471" s="25">
        <v>687</v>
      </c>
      <c r="K471" s="25">
        <v>1071</v>
      </c>
      <c r="L471" s="42">
        <v>0</v>
      </c>
      <c r="M471" s="25">
        <v>0</v>
      </c>
      <c r="N471" s="25">
        <f t="shared" si="7"/>
        <v>567479</v>
      </c>
    </row>
    <row r="472" spans="1:14" ht="25.5" x14ac:dyDescent="0.25">
      <c r="A472" s="9" t="s">
        <v>928</v>
      </c>
      <c r="B472" s="7" t="s">
        <v>929</v>
      </c>
      <c r="C472" s="25">
        <v>91090</v>
      </c>
      <c r="D472" s="25">
        <v>36938</v>
      </c>
      <c r="E472" s="25">
        <v>1481</v>
      </c>
      <c r="F472" s="25">
        <v>3958</v>
      </c>
      <c r="G472" s="25">
        <v>475</v>
      </c>
      <c r="H472" s="25">
        <v>541</v>
      </c>
      <c r="I472" s="25">
        <v>340</v>
      </c>
      <c r="J472" s="25">
        <v>251</v>
      </c>
      <c r="K472" s="25">
        <v>97</v>
      </c>
      <c r="L472" s="42">
        <v>0</v>
      </c>
      <c r="M472" s="25">
        <v>0</v>
      </c>
      <c r="N472" s="25">
        <f t="shared" si="7"/>
        <v>135171</v>
      </c>
    </row>
    <row r="473" spans="1:14" ht="38.25" x14ac:dyDescent="0.25">
      <c r="A473" s="9" t="s">
        <v>930</v>
      </c>
      <c r="B473" s="7" t="s">
        <v>931</v>
      </c>
      <c r="C473" s="25">
        <v>100808</v>
      </c>
      <c r="D473" s="25">
        <v>35584</v>
      </c>
      <c r="E473" s="25">
        <v>1621</v>
      </c>
      <c r="F473" s="25">
        <v>3704</v>
      </c>
      <c r="G473" s="25">
        <v>309</v>
      </c>
      <c r="H473" s="25">
        <v>698</v>
      </c>
      <c r="I473" s="25">
        <v>418</v>
      </c>
      <c r="J473" s="25">
        <v>238</v>
      </c>
      <c r="K473" s="25">
        <v>178</v>
      </c>
      <c r="L473" s="42">
        <v>0</v>
      </c>
      <c r="M473" s="25">
        <v>0</v>
      </c>
      <c r="N473" s="25">
        <f t="shared" si="7"/>
        <v>143558</v>
      </c>
    </row>
    <row r="474" spans="1:14" ht="25.5" x14ac:dyDescent="0.25">
      <c r="A474" s="9" t="s">
        <v>932</v>
      </c>
      <c r="B474" s="7" t="s">
        <v>933</v>
      </c>
      <c r="C474" s="25">
        <v>144670</v>
      </c>
      <c r="D474" s="25">
        <v>44614</v>
      </c>
      <c r="E474" s="25">
        <v>2217</v>
      </c>
      <c r="F474" s="25">
        <v>5133</v>
      </c>
      <c r="G474" s="25">
        <v>1467</v>
      </c>
      <c r="H474" s="25">
        <v>990</v>
      </c>
      <c r="I474" s="25">
        <v>973</v>
      </c>
      <c r="J474" s="25">
        <v>329</v>
      </c>
      <c r="K474" s="25">
        <v>252</v>
      </c>
      <c r="L474" s="42">
        <v>208</v>
      </c>
      <c r="M474" s="25">
        <v>0</v>
      </c>
      <c r="N474" s="25">
        <f t="shared" si="7"/>
        <v>200853</v>
      </c>
    </row>
    <row r="475" spans="1:14" ht="25.5" x14ac:dyDescent="0.25">
      <c r="A475" s="9" t="s">
        <v>934</v>
      </c>
      <c r="B475" s="7" t="s">
        <v>935</v>
      </c>
      <c r="C475" s="25">
        <v>828208</v>
      </c>
      <c r="D475" s="25">
        <v>82703</v>
      </c>
      <c r="E475" s="25">
        <v>11387</v>
      </c>
      <c r="F475" s="25">
        <v>19637</v>
      </c>
      <c r="G475" s="25">
        <v>12181</v>
      </c>
      <c r="H475" s="25">
        <v>6714</v>
      </c>
      <c r="I475" s="25">
        <v>8403</v>
      </c>
      <c r="J475" s="25">
        <v>1305</v>
      </c>
      <c r="K475" s="25">
        <v>2222</v>
      </c>
      <c r="L475" s="42">
        <v>0</v>
      </c>
      <c r="M475" s="25">
        <v>0</v>
      </c>
      <c r="N475" s="25">
        <f t="shared" si="7"/>
        <v>972760</v>
      </c>
    </row>
    <row r="476" spans="1:14" ht="25.5" x14ac:dyDescent="0.25">
      <c r="A476" s="9" t="s">
        <v>936</v>
      </c>
      <c r="B476" s="7" t="s">
        <v>937</v>
      </c>
      <c r="C476" s="25">
        <v>1387816</v>
      </c>
      <c r="D476" s="25">
        <v>1539542</v>
      </c>
      <c r="E476" s="25">
        <v>18342</v>
      </c>
      <c r="F476" s="25">
        <v>26517</v>
      </c>
      <c r="G476" s="25">
        <v>17286</v>
      </c>
      <c r="H476" s="25">
        <v>11985</v>
      </c>
      <c r="I476" s="25">
        <v>13636</v>
      </c>
      <c r="J476" s="25">
        <v>1774</v>
      </c>
      <c r="K476" s="25">
        <v>4265</v>
      </c>
      <c r="L476" s="42">
        <v>111928</v>
      </c>
      <c r="M476" s="25">
        <v>0</v>
      </c>
      <c r="N476" s="25">
        <f t="shared" si="7"/>
        <v>3133091</v>
      </c>
    </row>
    <row r="477" spans="1:14" ht="25.5" x14ac:dyDescent="0.25">
      <c r="A477" s="9" t="s">
        <v>938</v>
      </c>
      <c r="B477" s="7" t="s">
        <v>939</v>
      </c>
      <c r="C477" s="25">
        <v>853390</v>
      </c>
      <c r="D477" s="25">
        <v>251978</v>
      </c>
      <c r="E477" s="25">
        <v>11867</v>
      </c>
      <c r="F477" s="25">
        <v>22495</v>
      </c>
      <c r="G477" s="25">
        <v>12716</v>
      </c>
      <c r="H477" s="25">
        <v>6609</v>
      </c>
      <c r="I477" s="25">
        <v>8246</v>
      </c>
      <c r="J477" s="25">
        <v>1492</v>
      </c>
      <c r="K477" s="25">
        <v>2069</v>
      </c>
      <c r="L477" s="42">
        <v>0</v>
      </c>
      <c r="M477" s="25">
        <v>20070</v>
      </c>
      <c r="N477" s="25">
        <f t="shared" si="7"/>
        <v>1190932</v>
      </c>
    </row>
    <row r="478" spans="1:14" ht="25.5" x14ac:dyDescent="0.25">
      <c r="A478" s="9" t="s">
        <v>940</v>
      </c>
      <c r="B478" s="7" t="s">
        <v>941</v>
      </c>
      <c r="C478" s="25">
        <v>2247206</v>
      </c>
      <c r="D478" s="25">
        <v>634684</v>
      </c>
      <c r="E478" s="25">
        <v>30203</v>
      </c>
      <c r="F478" s="25">
        <v>56291</v>
      </c>
      <c r="G478" s="25">
        <v>31036</v>
      </c>
      <c r="H478" s="25">
        <v>17491</v>
      </c>
      <c r="I478" s="25">
        <v>21022</v>
      </c>
      <c r="J478" s="25">
        <v>3598</v>
      </c>
      <c r="K478" s="25">
        <v>5556</v>
      </c>
      <c r="L478" s="42">
        <v>112087</v>
      </c>
      <c r="M478" s="25">
        <v>0</v>
      </c>
      <c r="N478" s="25">
        <f t="shared" si="7"/>
        <v>3159174</v>
      </c>
    </row>
    <row r="479" spans="1:14" ht="25.5" x14ac:dyDescent="0.25">
      <c r="A479" s="9" t="s">
        <v>942</v>
      </c>
      <c r="B479" s="7" t="s">
        <v>943</v>
      </c>
      <c r="C479" s="25">
        <v>333306</v>
      </c>
      <c r="D479" s="25">
        <v>53250</v>
      </c>
      <c r="E479" s="25">
        <v>4756</v>
      </c>
      <c r="F479" s="25">
        <v>9662</v>
      </c>
      <c r="G479" s="25">
        <v>3946</v>
      </c>
      <c r="H479" s="25">
        <v>2489</v>
      </c>
      <c r="I479" s="25">
        <v>2722</v>
      </c>
      <c r="J479" s="25">
        <v>626</v>
      </c>
      <c r="K479" s="25">
        <v>739</v>
      </c>
      <c r="L479" s="42">
        <v>16231</v>
      </c>
      <c r="M479" s="25">
        <v>0</v>
      </c>
      <c r="N479" s="25">
        <f t="shared" si="7"/>
        <v>427727</v>
      </c>
    </row>
    <row r="480" spans="1:14" ht="25.5" x14ac:dyDescent="0.25">
      <c r="A480" s="9" t="s">
        <v>944</v>
      </c>
      <c r="B480" s="7" t="s">
        <v>945</v>
      </c>
      <c r="C480" s="25">
        <v>102216</v>
      </c>
      <c r="D480" s="25">
        <v>53489</v>
      </c>
      <c r="E480" s="25">
        <v>1738</v>
      </c>
      <c r="F480" s="25">
        <v>4790</v>
      </c>
      <c r="G480" s="25">
        <v>391</v>
      </c>
      <c r="H480" s="25">
        <v>580</v>
      </c>
      <c r="I480" s="25">
        <v>293</v>
      </c>
      <c r="J480" s="25">
        <v>303</v>
      </c>
      <c r="K480" s="25">
        <v>88</v>
      </c>
      <c r="L480" s="42">
        <v>0</v>
      </c>
      <c r="M480" s="25">
        <v>0</v>
      </c>
      <c r="N480" s="25">
        <f t="shared" si="7"/>
        <v>163888</v>
      </c>
    </row>
    <row r="481" spans="1:14" ht="25.5" x14ac:dyDescent="0.25">
      <c r="A481" s="9" t="s">
        <v>946</v>
      </c>
      <c r="B481" s="7" t="s">
        <v>947</v>
      </c>
      <c r="C481" s="25">
        <v>464722</v>
      </c>
      <c r="D481" s="25">
        <v>191829</v>
      </c>
      <c r="E481" s="25">
        <v>7564</v>
      </c>
      <c r="F481" s="25">
        <v>19161</v>
      </c>
      <c r="G481" s="25">
        <v>3062</v>
      </c>
      <c r="H481" s="25">
        <v>2921</v>
      </c>
      <c r="I481" s="25">
        <v>2161</v>
      </c>
      <c r="J481" s="25">
        <v>1218</v>
      </c>
      <c r="K481" s="25">
        <v>612</v>
      </c>
      <c r="L481" s="42">
        <v>0</v>
      </c>
      <c r="M481" s="25">
        <v>0</v>
      </c>
      <c r="N481" s="25">
        <f t="shared" si="7"/>
        <v>693250</v>
      </c>
    </row>
    <row r="482" spans="1:14" ht="25.5" x14ac:dyDescent="0.25">
      <c r="A482" s="9" t="s">
        <v>948</v>
      </c>
      <c r="B482" s="7" t="s">
        <v>949</v>
      </c>
      <c r="C482" s="25">
        <v>142180</v>
      </c>
      <c r="D482" s="25">
        <v>51907</v>
      </c>
      <c r="E482" s="25">
        <v>2200</v>
      </c>
      <c r="F482" s="25">
        <v>5362</v>
      </c>
      <c r="G482" s="25">
        <v>1175</v>
      </c>
      <c r="H482" s="25">
        <v>931</v>
      </c>
      <c r="I482" s="25">
        <v>799</v>
      </c>
      <c r="J482" s="25">
        <v>343</v>
      </c>
      <c r="K482" s="25">
        <v>217</v>
      </c>
      <c r="L482" s="42">
        <v>0</v>
      </c>
      <c r="M482" s="25">
        <v>0</v>
      </c>
      <c r="N482" s="25">
        <f t="shared" si="7"/>
        <v>205114</v>
      </c>
    </row>
    <row r="483" spans="1:14" ht="25.5" x14ac:dyDescent="0.25">
      <c r="A483" s="9" t="s">
        <v>950</v>
      </c>
      <c r="B483" s="7" t="s">
        <v>951</v>
      </c>
      <c r="C483" s="25">
        <v>235384</v>
      </c>
      <c r="D483" s="25">
        <v>70310</v>
      </c>
      <c r="E483" s="25">
        <v>3410</v>
      </c>
      <c r="F483" s="25">
        <v>7014</v>
      </c>
      <c r="G483" s="25">
        <v>3106</v>
      </c>
      <c r="H483" s="25">
        <v>1746</v>
      </c>
      <c r="I483" s="25">
        <v>2017</v>
      </c>
      <c r="J483" s="25">
        <v>457</v>
      </c>
      <c r="K483" s="25">
        <v>512</v>
      </c>
      <c r="L483" s="42">
        <v>0</v>
      </c>
      <c r="M483" s="25">
        <v>0</v>
      </c>
      <c r="N483" s="25">
        <f t="shared" si="7"/>
        <v>323956</v>
      </c>
    </row>
    <row r="484" spans="1:14" ht="25.5" x14ac:dyDescent="0.25">
      <c r="A484" s="9" t="s">
        <v>952</v>
      </c>
      <c r="B484" s="7" t="s">
        <v>953</v>
      </c>
      <c r="C484" s="25">
        <v>878054</v>
      </c>
      <c r="D484" s="25">
        <v>391966</v>
      </c>
      <c r="E484" s="25">
        <v>12218</v>
      </c>
      <c r="F484" s="25">
        <v>22541</v>
      </c>
      <c r="G484" s="25">
        <v>9158</v>
      </c>
      <c r="H484" s="25">
        <v>6899</v>
      </c>
      <c r="I484" s="25">
        <v>7135</v>
      </c>
      <c r="J484" s="25">
        <v>1487</v>
      </c>
      <c r="K484" s="25">
        <v>2198</v>
      </c>
      <c r="L484" s="42">
        <v>0</v>
      </c>
      <c r="M484" s="25">
        <v>0</v>
      </c>
      <c r="N484" s="25">
        <f t="shared" si="7"/>
        <v>1331656</v>
      </c>
    </row>
    <row r="485" spans="1:14" ht="25.5" x14ac:dyDescent="0.25">
      <c r="A485" s="9" t="s">
        <v>954</v>
      </c>
      <c r="B485" s="7" t="s">
        <v>955</v>
      </c>
      <c r="C485" s="25">
        <v>83946</v>
      </c>
      <c r="D485" s="25">
        <v>35748</v>
      </c>
      <c r="E485" s="25">
        <v>1388</v>
      </c>
      <c r="F485" s="25">
        <v>3492</v>
      </c>
      <c r="G485" s="25">
        <v>382</v>
      </c>
      <c r="H485" s="25">
        <v>532</v>
      </c>
      <c r="I485" s="25">
        <v>331</v>
      </c>
      <c r="J485" s="25">
        <v>225</v>
      </c>
      <c r="K485" s="25">
        <v>112</v>
      </c>
      <c r="L485" s="42">
        <v>15947</v>
      </c>
      <c r="M485" s="25">
        <v>0</v>
      </c>
      <c r="N485" s="25">
        <f t="shared" si="7"/>
        <v>142103</v>
      </c>
    </row>
    <row r="486" spans="1:14" ht="25.5" x14ac:dyDescent="0.25">
      <c r="A486" s="9" t="s">
        <v>956</v>
      </c>
      <c r="B486" s="7" t="s">
        <v>957</v>
      </c>
      <c r="C486" s="25">
        <v>159026</v>
      </c>
      <c r="D486" s="25">
        <v>69754</v>
      </c>
      <c r="E486" s="25">
        <v>2462</v>
      </c>
      <c r="F486" s="25">
        <v>6193</v>
      </c>
      <c r="G486" s="25">
        <v>1192</v>
      </c>
      <c r="H486" s="25">
        <v>1010</v>
      </c>
      <c r="I486" s="25">
        <v>820</v>
      </c>
      <c r="J486" s="25">
        <v>387</v>
      </c>
      <c r="K486" s="25">
        <v>222</v>
      </c>
      <c r="L486" s="42">
        <v>9397</v>
      </c>
      <c r="M486" s="25">
        <v>0</v>
      </c>
      <c r="N486" s="25">
        <f t="shared" si="7"/>
        <v>250463</v>
      </c>
    </row>
    <row r="487" spans="1:14" ht="25.5" x14ac:dyDescent="0.25">
      <c r="A487" s="9" t="s">
        <v>958</v>
      </c>
      <c r="B487" s="7" t="s">
        <v>959</v>
      </c>
      <c r="C487" s="25">
        <v>163426</v>
      </c>
      <c r="D487" s="25">
        <v>38240</v>
      </c>
      <c r="E487" s="25">
        <v>2507</v>
      </c>
      <c r="F487" s="25">
        <v>6057</v>
      </c>
      <c r="G487" s="25">
        <v>1447</v>
      </c>
      <c r="H487" s="25">
        <v>1077</v>
      </c>
      <c r="I487" s="25">
        <v>969</v>
      </c>
      <c r="J487" s="25">
        <v>385</v>
      </c>
      <c r="K487" s="25">
        <v>256</v>
      </c>
      <c r="L487" s="42">
        <v>0</v>
      </c>
      <c r="M487" s="25">
        <v>0</v>
      </c>
      <c r="N487" s="25">
        <f t="shared" si="7"/>
        <v>214364</v>
      </c>
    </row>
    <row r="488" spans="1:14" ht="25.5" x14ac:dyDescent="0.25">
      <c r="A488" s="9" t="s">
        <v>960</v>
      </c>
      <c r="B488" s="7" t="s">
        <v>961</v>
      </c>
      <c r="C488" s="25">
        <v>61212</v>
      </c>
      <c r="D488" s="25">
        <v>31925</v>
      </c>
      <c r="E488" s="25">
        <v>1066</v>
      </c>
      <c r="F488" s="25">
        <v>3143</v>
      </c>
      <c r="G488" s="25">
        <v>158</v>
      </c>
      <c r="H488" s="25">
        <v>312</v>
      </c>
      <c r="I488" s="25">
        <v>104</v>
      </c>
      <c r="J488" s="25">
        <v>204</v>
      </c>
      <c r="K488" s="25">
        <v>27</v>
      </c>
      <c r="L488" s="42">
        <v>0</v>
      </c>
      <c r="M488" s="25">
        <v>0</v>
      </c>
      <c r="N488" s="25">
        <f t="shared" si="7"/>
        <v>98151</v>
      </c>
    </row>
    <row r="489" spans="1:14" ht="25.5" x14ac:dyDescent="0.25">
      <c r="A489" s="9" t="s">
        <v>962</v>
      </c>
      <c r="B489" s="7" t="s">
        <v>963</v>
      </c>
      <c r="C489" s="25">
        <v>158274</v>
      </c>
      <c r="D489" s="25">
        <v>54085</v>
      </c>
      <c r="E489" s="25">
        <v>2404</v>
      </c>
      <c r="F489" s="25">
        <v>5466</v>
      </c>
      <c r="G489" s="25">
        <v>1203</v>
      </c>
      <c r="H489" s="25">
        <v>1099</v>
      </c>
      <c r="I489" s="25">
        <v>940</v>
      </c>
      <c r="J489" s="25">
        <v>344</v>
      </c>
      <c r="K489" s="25">
        <v>288</v>
      </c>
      <c r="L489" s="42">
        <v>9712</v>
      </c>
      <c r="M489" s="25">
        <v>0</v>
      </c>
      <c r="N489" s="25">
        <f t="shared" si="7"/>
        <v>233815</v>
      </c>
    </row>
    <row r="490" spans="1:14" ht="25.5" x14ac:dyDescent="0.25">
      <c r="A490" s="9" t="s">
        <v>964</v>
      </c>
      <c r="B490" s="7" t="s">
        <v>965</v>
      </c>
      <c r="C490" s="25">
        <v>239004</v>
      </c>
      <c r="D490" s="25">
        <v>58146</v>
      </c>
      <c r="E490" s="25">
        <v>3401</v>
      </c>
      <c r="F490" s="25">
        <v>6267</v>
      </c>
      <c r="G490" s="25">
        <v>1714</v>
      </c>
      <c r="H490" s="25">
        <v>1887</v>
      </c>
      <c r="I490" s="25">
        <v>1659</v>
      </c>
      <c r="J490" s="25">
        <v>405</v>
      </c>
      <c r="K490" s="25">
        <v>602</v>
      </c>
      <c r="L490" s="42">
        <v>4688</v>
      </c>
      <c r="M490" s="25">
        <v>0</v>
      </c>
      <c r="N490" s="25">
        <f t="shared" si="7"/>
        <v>317773</v>
      </c>
    </row>
    <row r="491" spans="1:14" ht="38.25" x14ac:dyDescent="0.25">
      <c r="A491" s="9" t="s">
        <v>966</v>
      </c>
      <c r="B491" s="7" t="s">
        <v>967</v>
      </c>
      <c r="C491" s="25">
        <v>5238730</v>
      </c>
      <c r="D491" s="25">
        <v>949321</v>
      </c>
      <c r="E491" s="25">
        <v>65416</v>
      </c>
      <c r="F491" s="25">
        <v>109039</v>
      </c>
      <c r="G491" s="25">
        <v>50450</v>
      </c>
      <c r="H491" s="25">
        <v>42472</v>
      </c>
      <c r="I491" s="25">
        <v>43080</v>
      </c>
      <c r="J491" s="25">
        <v>6429</v>
      </c>
      <c r="K491" s="25">
        <v>14353</v>
      </c>
      <c r="L491" s="42">
        <v>0</v>
      </c>
      <c r="M491" s="25">
        <v>0</v>
      </c>
      <c r="N491" s="25">
        <f t="shared" si="7"/>
        <v>6519290</v>
      </c>
    </row>
    <row r="492" spans="1:14" ht="38.25" x14ac:dyDescent="0.25">
      <c r="A492" s="9" t="s">
        <v>968</v>
      </c>
      <c r="B492" s="7" t="s">
        <v>969</v>
      </c>
      <c r="C492" s="25">
        <v>613868</v>
      </c>
      <c r="D492" s="25">
        <v>169609</v>
      </c>
      <c r="E492" s="25">
        <v>8029</v>
      </c>
      <c r="F492" s="25">
        <v>14345</v>
      </c>
      <c r="G492" s="25">
        <v>9942</v>
      </c>
      <c r="H492" s="25">
        <v>4855</v>
      </c>
      <c r="I492" s="25">
        <v>6310</v>
      </c>
      <c r="J492" s="25">
        <v>949</v>
      </c>
      <c r="K492" s="25">
        <v>1579</v>
      </c>
      <c r="L492" s="42">
        <v>0</v>
      </c>
      <c r="M492" s="25">
        <v>0</v>
      </c>
      <c r="N492" s="25">
        <f t="shared" si="7"/>
        <v>829486</v>
      </c>
    </row>
    <row r="493" spans="1:14" ht="25.5" x14ac:dyDescent="0.25">
      <c r="A493" s="9" t="s">
        <v>970</v>
      </c>
      <c r="B493" s="7" t="s">
        <v>971</v>
      </c>
      <c r="C493" s="25">
        <v>400160</v>
      </c>
      <c r="D493" s="25">
        <v>120299</v>
      </c>
      <c r="E493" s="25">
        <v>5379</v>
      </c>
      <c r="F493" s="25">
        <v>10238</v>
      </c>
      <c r="G493" s="25">
        <v>4016</v>
      </c>
      <c r="H493" s="25">
        <v>3080</v>
      </c>
      <c r="I493" s="25">
        <v>3130</v>
      </c>
      <c r="J493" s="25">
        <v>661</v>
      </c>
      <c r="K493" s="25">
        <v>965</v>
      </c>
      <c r="L493" s="42">
        <v>0</v>
      </c>
      <c r="M493" s="25">
        <v>0</v>
      </c>
      <c r="N493" s="25">
        <f t="shared" si="7"/>
        <v>547928</v>
      </c>
    </row>
    <row r="494" spans="1:14" ht="25.5" x14ac:dyDescent="0.25">
      <c r="A494" s="9" t="s">
        <v>972</v>
      </c>
      <c r="B494" s="7" t="s">
        <v>973</v>
      </c>
      <c r="C494" s="25">
        <v>245682</v>
      </c>
      <c r="D494" s="25">
        <v>83157</v>
      </c>
      <c r="E494" s="25">
        <v>3640</v>
      </c>
      <c r="F494" s="25">
        <v>7995</v>
      </c>
      <c r="G494" s="25">
        <v>2791</v>
      </c>
      <c r="H494" s="25">
        <v>1747</v>
      </c>
      <c r="I494" s="25">
        <v>1858</v>
      </c>
      <c r="J494" s="25">
        <v>516</v>
      </c>
      <c r="K494" s="25">
        <v>479</v>
      </c>
      <c r="L494" s="42">
        <v>0</v>
      </c>
      <c r="M494" s="25">
        <v>0</v>
      </c>
      <c r="N494" s="25">
        <f t="shared" si="7"/>
        <v>347865</v>
      </c>
    </row>
    <row r="495" spans="1:14" ht="25.5" x14ac:dyDescent="0.25">
      <c r="A495" s="9" t="s">
        <v>974</v>
      </c>
      <c r="B495" s="7" t="s">
        <v>975</v>
      </c>
      <c r="C495" s="25">
        <v>239750</v>
      </c>
      <c r="D495" s="25">
        <v>209154</v>
      </c>
      <c r="E495" s="25">
        <v>3321</v>
      </c>
      <c r="F495" s="25">
        <v>6254</v>
      </c>
      <c r="G495" s="25">
        <v>2194</v>
      </c>
      <c r="H495" s="25">
        <v>1864</v>
      </c>
      <c r="I495" s="25">
        <v>1808</v>
      </c>
      <c r="J495" s="25">
        <v>393</v>
      </c>
      <c r="K495" s="25">
        <v>588</v>
      </c>
      <c r="L495" s="42">
        <v>0</v>
      </c>
      <c r="M495" s="25">
        <v>0</v>
      </c>
      <c r="N495" s="25">
        <f t="shared" si="7"/>
        <v>465326</v>
      </c>
    </row>
    <row r="496" spans="1:14" ht="25.5" x14ac:dyDescent="0.25">
      <c r="A496" s="9" t="s">
        <v>976</v>
      </c>
      <c r="B496" s="7" t="s">
        <v>977</v>
      </c>
      <c r="C496" s="25">
        <v>267726</v>
      </c>
      <c r="D496" s="25">
        <v>77761</v>
      </c>
      <c r="E496" s="25">
        <v>2762</v>
      </c>
      <c r="F496" s="25">
        <v>6267</v>
      </c>
      <c r="G496" s="25">
        <v>1779</v>
      </c>
      <c r="H496" s="25">
        <v>1829</v>
      </c>
      <c r="I496" s="25">
        <v>1496</v>
      </c>
      <c r="J496" s="25">
        <v>488</v>
      </c>
      <c r="K496" s="25">
        <v>493</v>
      </c>
      <c r="L496" s="42">
        <v>38355</v>
      </c>
      <c r="M496" s="25">
        <v>0</v>
      </c>
      <c r="N496" s="25">
        <f t="shared" si="7"/>
        <v>398956</v>
      </c>
    </row>
    <row r="497" spans="1:14" ht="25.5" x14ac:dyDescent="0.25">
      <c r="A497" s="9" t="s">
        <v>978</v>
      </c>
      <c r="B497" s="7" t="s">
        <v>979</v>
      </c>
      <c r="C497" s="25">
        <v>71804</v>
      </c>
      <c r="D497" s="25">
        <v>40420</v>
      </c>
      <c r="E497" s="25">
        <v>1206</v>
      </c>
      <c r="F497" s="25">
        <v>3408</v>
      </c>
      <c r="G497" s="25">
        <v>118</v>
      </c>
      <c r="H497" s="25">
        <v>394</v>
      </c>
      <c r="I497" s="25">
        <v>135</v>
      </c>
      <c r="J497" s="25">
        <v>215</v>
      </c>
      <c r="K497" s="25">
        <v>54</v>
      </c>
      <c r="L497" s="42">
        <v>0</v>
      </c>
      <c r="M497" s="25">
        <v>0</v>
      </c>
      <c r="N497" s="25">
        <f t="shared" si="7"/>
        <v>117754</v>
      </c>
    </row>
    <row r="498" spans="1:14" ht="25.5" x14ac:dyDescent="0.25">
      <c r="A498" s="9" t="s">
        <v>980</v>
      </c>
      <c r="B498" s="7" t="s">
        <v>981</v>
      </c>
      <c r="C498" s="25">
        <v>362516</v>
      </c>
      <c r="D498" s="25">
        <v>69625</v>
      </c>
      <c r="E498" s="25">
        <v>5203</v>
      </c>
      <c r="F498" s="25">
        <v>11227</v>
      </c>
      <c r="G498" s="25">
        <v>4409</v>
      </c>
      <c r="H498" s="25">
        <v>2605</v>
      </c>
      <c r="I498" s="25">
        <v>2881</v>
      </c>
      <c r="J498" s="25">
        <v>718</v>
      </c>
      <c r="K498" s="25">
        <v>733</v>
      </c>
      <c r="L498" s="42">
        <v>0</v>
      </c>
      <c r="M498" s="25">
        <v>0</v>
      </c>
      <c r="N498" s="25">
        <f t="shared" si="7"/>
        <v>459917</v>
      </c>
    </row>
    <row r="499" spans="1:14" ht="25.5" x14ac:dyDescent="0.25">
      <c r="A499" s="9" t="s">
        <v>982</v>
      </c>
      <c r="B499" s="7" t="s">
        <v>983</v>
      </c>
      <c r="C499" s="25">
        <v>223240</v>
      </c>
      <c r="D499" s="25">
        <v>57540</v>
      </c>
      <c r="E499" s="25">
        <v>3271</v>
      </c>
      <c r="F499" s="25">
        <v>7173</v>
      </c>
      <c r="G499" s="25">
        <v>2667</v>
      </c>
      <c r="H499" s="25">
        <v>1589</v>
      </c>
      <c r="I499" s="25">
        <v>1733</v>
      </c>
      <c r="J499" s="25">
        <v>464</v>
      </c>
      <c r="K499" s="25">
        <v>437</v>
      </c>
      <c r="L499" s="42">
        <v>0</v>
      </c>
      <c r="M499" s="25">
        <v>0</v>
      </c>
      <c r="N499" s="25">
        <f t="shared" si="7"/>
        <v>298114</v>
      </c>
    </row>
    <row r="500" spans="1:14" ht="25.5" x14ac:dyDescent="0.25">
      <c r="A500" s="9" t="s">
        <v>984</v>
      </c>
      <c r="B500" s="7" t="s">
        <v>985</v>
      </c>
      <c r="C500" s="25">
        <v>337578</v>
      </c>
      <c r="D500" s="25">
        <v>73980</v>
      </c>
      <c r="E500" s="25">
        <v>4694</v>
      </c>
      <c r="F500" s="25">
        <v>8023</v>
      </c>
      <c r="G500" s="25">
        <v>4448</v>
      </c>
      <c r="H500" s="25">
        <v>2749</v>
      </c>
      <c r="I500" s="25">
        <v>3192</v>
      </c>
      <c r="J500" s="25">
        <v>575</v>
      </c>
      <c r="K500" s="25">
        <v>910</v>
      </c>
      <c r="L500" s="42">
        <v>7394</v>
      </c>
      <c r="M500" s="25">
        <v>0</v>
      </c>
      <c r="N500" s="25">
        <f t="shared" si="7"/>
        <v>443543</v>
      </c>
    </row>
    <row r="501" spans="1:14" ht="25.5" x14ac:dyDescent="0.25">
      <c r="A501" s="9" t="s">
        <v>986</v>
      </c>
      <c r="B501" s="7" t="s">
        <v>987</v>
      </c>
      <c r="C501" s="25">
        <v>393416</v>
      </c>
      <c r="D501" s="25">
        <v>100618</v>
      </c>
      <c r="E501" s="25">
        <v>5767</v>
      </c>
      <c r="F501" s="25">
        <v>11038</v>
      </c>
      <c r="G501" s="25">
        <v>2472</v>
      </c>
      <c r="H501" s="25">
        <v>3049</v>
      </c>
      <c r="I501" s="25">
        <v>2531</v>
      </c>
      <c r="J501" s="25">
        <v>756</v>
      </c>
      <c r="K501" s="25">
        <v>943</v>
      </c>
      <c r="L501" s="42">
        <v>14739</v>
      </c>
      <c r="M501" s="25">
        <v>0</v>
      </c>
      <c r="N501" s="25">
        <f t="shared" si="7"/>
        <v>535329</v>
      </c>
    </row>
    <row r="502" spans="1:14" x14ac:dyDescent="0.25">
      <c r="A502" s="9" t="s">
        <v>988</v>
      </c>
      <c r="B502" s="7" t="s">
        <v>989</v>
      </c>
      <c r="C502" s="25">
        <v>83094</v>
      </c>
      <c r="D502" s="25">
        <v>36267</v>
      </c>
      <c r="E502" s="25">
        <v>1295</v>
      </c>
      <c r="F502" s="25">
        <v>3205</v>
      </c>
      <c r="G502" s="25">
        <v>496</v>
      </c>
      <c r="H502" s="25">
        <v>535</v>
      </c>
      <c r="I502" s="25">
        <v>387</v>
      </c>
      <c r="J502" s="25">
        <v>211</v>
      </c>
      <c r="K502" s="25">
        <v>121</v>
      </c>
      <c r="L502" s="42">
        <v>13886</v>
      </c>
      <c r="M502" s="25">
        <v>0</v>
      </c>
      <c r="N502" s="25">
        <f t="shared" si="7"/>
        <v>139497</v>
      </c>
    </row>
    <row r="503" spans="1:14" ht="25.5" x14ac:dyDescent="0.25">
      <c r="A503" s="9" t="s">
        <v>990</v>
      </c>
      <c r="B503" s="7" t="s">
        <v>991</v>
      </c>
      <c r="C503" s="25">
        <v>385680</v>
      </c>
      <c r="D503" s="25">
        <v>99674</v>
      </c>
      <c r="E503" s="25">
        <v>5560</v>
      </c>
      <c r="F503" s="25">
        <v>10550</v>
      </c>
      <c r="G503" s="25">
        <v>5619</v>
      </c>
      <c r="H503" s="25">
        <v>3000</v>
      </c>
      <c r="I503" s="25">
        <v>3689</v>
      </c>
      <c r="J503" s="25">
        <v>707</v>
      </c>
      <c r="K503" s="25">
        <v>935</v>
      </c>
      <c r="L503" s="42">
        <v>0</v>
      </c>
      <c r="M503" s="25">
        <v>0</v>
      </c>
      <c r="N503" s="25">
        <f t="shared" si="7"/>
        <v>515414</v>
      </c>
    </row>
    <row r="504" spans="1:14" ht="25.5" x14ac:dyDescent="0.25">
      <c r="A504" s="9" t="s">
        <v>992</v>
      </c>
      <c r="B504" s="7" t="s">
        <v>993</v>
      </c>
      <c r="C504" s="25">
        <v>244066</v>
      </c>
      <c r="D504" s="25">
        <v>58101</v>
      </c>
      <c r="E504" s="25">
        <v>3679</v>
      </c>
      <c r="F504" s="25">
        <v>8259</v>
      </c>
      <c r="G504" s="25">
        <v>2692</v>
      </c>
      <c r="H504" s="25">
        <v>1709</v>
      </c>
      <c r="I504" s="25">
        <v>1782</v>
      </c>
      <c r="J504" s="25">
        <v>530</v>
      </c>
      <c r="K504" s="25">
        <v>455</v>
      </c>
      <c r="L504" s="42">
        <v>0</v>
      </c>
      <c r="M504" s="25">
        <v>0</v>
      </c>
      <c r="N504" s="25">
        <f t="shared" si="7"/>
        <v>321273</v>
      </c>
    </row>
    <row r="505" spans="1:14" ht="25.5" x14ac:dyDescent="0.25">
      <c r="A505" s="9" t="s">
        <v>994</v>
      </c>
      <c r="B505" s="7" t="s">
        <v>995</v>
      </c>
      <c r="C505" s="25">
        <v>150698</v>
      </c>
      <c r="D505" s="25">
        <v>45810</v>
      </c>
      <c r="E505" s="25">
        <v>2195</v>
      </c>
      <c r="F505" s="25">
        <v>4898</v>
      </c>
      <c r="G505" s="25">
        <v>1729</v>
      </c>
      <c r="H505" s="25">
        <v>1058</v>
      </c>
      <c r="I505" s="25">
        <v>1116</v>
      </c>
      <c r="J505" s="25">
        <v>315</v>
      </c>
      <c r="K505" s="25">
        <v>286</v>
      </c>
      <c r="L505" s="42">
        <v>0</v>
      </c>
      <c r="M505" s="25">
        <v>0</v>
      </c>
      <c r="N505" s="25">
        <f t="shared" si="7"/>
        <v>208105</v>
      </c>
    </row>
    <row r="506" spans="1:14" ht="25.5" x14ac:dyDescent="0.25">
      <c r="A506" s="9" t="s">
        <v>996</v>
      </c>
      <c r="B506" s="7" t="s">
        <v>997</v>
      </c>
      <c r="C506" s="25">
        <v>311080</v>
      </c>
      <c r="D506" s="25">
        <v>106383</v>
      </c>
      <c r="E506" s="25">
        <v>4537</v>
      </c>
      <c r="F506" s="25">
        <v>9591</v>
      </c>
      <c r="G506" s="25">
        <v>3754</v>
      </c>
      <c r="H506" s="25">
        <v>2268</v>
      </c>
      <c r="I506" s="25">
        <v>2512</v>
      </c>
      <c r="J506" s="25">
        <v>628</v>
      </c>
      <c r="K506" s="25">
        <v>648</v>
      </c>
      <c r="L506" s="42">
        <v>0</v>
      </c>
      <c r="M506" s="25">
        <v>0</v>
      </c>
      <c r="N506" s="25">
        <f t="shared" si="7"/>
        <v>441401</v>
      </c>
    </row>
    <row r="507" spans="1:14" x14ac:dyDescent="0.25">
      <c r="A507" s="9" t="s">
        <v>998</v>
      </c>
      <c r="B507" s="7" t="s">
        <v>999</v>
      </c>
      <c r="C507" s="25">
        <v>518554</v>
      </c>
      <c r="D507" s="25">
        <v>110428</v>
      </c>
      <c r="E507" s="25">
        <v>7545</v>
      </c>
      <c r="F507" s="25">
        <v>14710</v>
      </c>
      <c r="G507" s="25">
        <v>6748</v>
      </c>
      <c r="H507" s="25">
        <v>3971</v>
      </c>
      <c r="I507" s="25">
        <v>4588</v>
      </c>
      <c r="J507" s="25">
        <v>1030</v>
      </c>
      <c r="K507" s="25">
        <v>1210</v>
      </c>
      <c r="L507" s="42">
        <v>0</v>
      </c>
      <c r="M507" s="25">
        <v>275449</v>
      </c>
      <c r="N507" s="25">
        <f t="shared" si="7"/>
        <v>944233</v>
      </c>
    </row>
    <row r="508" spans="1:14" ht="25.5" x14ac:dyDescent="0.25">
      <c r="A508" s="9" t="s">
        <v>1000</v>
      </c>
      <c r="B508" s="7" t="s">
        <v>1001</v>
      </c>
      <c r="C508" s="25">
        <v>301012</v>
      </c>
      <c r="D508" s="25">
        <v>73468</v>
      </c>
      <c r="E508" s="25">
        <v>3953</v>
      </c>
      <c r="F508" s="25">
        <v>5472</v>
      </c>
      <c r="G508" s="25">
        <v>1754</v>
      </c>
      <c r="H508" s="25">
        <v>2628</v>
      </c>
      <c r="I508" s="25">
        <v>2254</v>
      </c>
      <c r="J508" s="25">
        <v>423</v>
      </c>
      <c r="K508" s="25">
        <v>944</v>
      </c>
      <c r="L508" s="42">
        <v>58643</v>
      </c>
      <c r="M508" s="25">
        <v>0</v>
      </c>
      <c r="N508" s="25">
        <f t="shared" si="7"/>
        <v>450551</v>
      </c>
    </row>
    <row r="509" spans="1:14" ht="25.5" x14ac:dyDescent="0.25">
      <c r="A509" s="9" t="s">
        <v>1002</v>
      </c>
      <c r="B509" s="7" t="s">
        <v>1003</v>
      </c>
      <c r="C509" s="25">
        <v>597952</v>
      </c>
      <c r="D509" s="25">
        <v>117822</v>
      </c>
      <c r="E509" s="25">
        <v>8441</v>
      </c>
      <c r="F509" s="25">
        <v>14865</v>
      </c>
      <c r="G509" s="25">
        <v>7186</v>
      </c>
      <c r="H509" s="25">
        <v>4820</v>
      </c>
      <c r="I509" s="25">
        <v>5347</v>
      </c>
      <c r="J509" s="25">
        <v>991</v>
      </c>
      <c r="K509" s="25">
        <v>1576</v>
      </c>
      <c r="L509" s="42">
        <v>0</v>
      </c>
      <c r="M509" s="25">
        <v>0</v>
      </c>
      <c r="N509" s="25">
        <f t="shared" si="7"/>
        <v>759000</v>
      </c>
    </row>
    <row r="510" spans="1:14" ht="25.5" x14ac:dyDescent="0.25">
      <c r="A510" s="9" t="s">
        <v>1004</v>
      </c>
      <c r="B510" s="7" t="s">
        <v>1005</v>
      </c>
      <c r="C510" s="25">
        <v>112266</v>
      </c>
      <c r="D510" s="25">
        <v>43521</v>
      </c>
      <c r="E510" s="25">
        <v>1793</v>
      </c>
      <c r="F510" s="25">
        <v>4510</v>
      </c>
      <c r="G510" s="25">
        <v>902</v>
      </c>
      <c r="H510" s="25">
        <v>712</v>
      </c>
      <c r="I510" s="25">
        <v>594</v>
      </c>
      <c r="J510" s="25">
        <v>284</v>
      </c>
      <c r="K510" s="25">
        <v>154</v>
      </c>
      <c r="L510" s="42">
        <v>0</v>
      </c>
      <c r="M510" s="25">
        <v>0</v>
      </c>
      <c r="N510" s="25">
        <f t="shared" si="7"/>
        <v>164736</v>
      </c>
    </row>
    <row r="511" spans="1:14" ht="25.5" x14ac:dyDescent="0.25">
      <c r="A511" s="9" t="s">
        <v>1006</v>
      </c>
      <c r="B511" s="7" t="s">
        <v>1007</v>
      </c>
      <c r="C511" s="25">
        <v>370210</v>
      </c>
      <c r="D511" s="25">
        <v>62053</v>
      </c>
      <c r="E511" s="25">
        <v>5192</v>
      </c>
      <c r="F511" s="25">
        <v>10827</v>
      </c>
      <c r="G511" s="25">
        <v>4497</v>
      </c>
      <c r="H511" s="25">
        <v>2711</v>
      </c>
      <c r="I511" s="25">
        <v>3031</v>
      </c>
      <c r="J511" s="25">
        <v>748</v>
      </c>
      <c r="K511" s="25">
        <v>785</v>
      </c>
      <c r="L511" s="42">
        <v>77514</v>
      </c>
      <c r="M511" s="25">
        <v>0</v>
      </c>
      <c r="N511" s="25">
        <f t="shared" si="7"/>
        <v>537568</v>
      </c>
    </row>
    <row r="512" spans="1:14" ht="25.5" x14ac:dyDescent="0.25">
      <c r="A512" s="9" t="s">
        <v>1008</v>
      </c>
      <c r="B512" s="7" t="s">
        <v>1009</v>
      </c>
      <c r="C512" s="25">
        <v>200190</v>
      </c>
      <c r="D512" s="25">
        <v>48310</v>
      </c>
      <c r="E512" s="25">
        <v>2697</v>
      </c>
      <c r="F512" s="25">
        <v>5498</v>
      </c>
      <c r="G512" s="25">
        <v>387</v>
      </c>
      <c r="H512" s="25">
        <v>1485</v>
      </c>
      <c r="I512" s="25">
        <v>901</v>
      </c>
      <c r="J512" s="25">
        <v>344</v>
      </c>
      <c r="K512" s="25">
        <v>444</v>
      </c>
      <c r="L512" s="42">
        <v>0</v>
      </c>
      <c r="M512" s="25">
        <v>0</v>
      </c>
      <c r="N512" s="25">
        <f t="shared" si="7"/>
        <v>260256</v>
      </c>
    </row>
    <row r="513" spans="1:14" ht="25.5" x14ac:dyDescent="0.25">
      <c r="A513" s="9" t="s">
        <v>1010</v>
      </c>
      <c r="B513" s="7" t="s">
        <v>1011</v>
      </c>
      <c r="C513" s="25">
        <v>205174</v>
      </c>
      <c r="D513" s="25">
        <v>73275</v>
      </c>
      <c r="E513" s="25">
        <v>2838</v>
      </c>
      <c r="F513" s="25">
        <v>6173</v>
      </c>
      <c r="G513" s="25">
        <v>1442</v>
      </c>
      <c r="H513" s="25">
        <v>1464</v>
      </c>
      <c r="I513" s="25">
        <v>1231</v>
      </c>
      <c r="J513" s="25">
        <v>390</v>
      </c>
      <c r="K513" s="25">
        <v>411</v>
      </c>
      <c r="L513" s="42">
        <v>5243</v>
      </c>
      <c r="M513" s="25">
        <v>0</v>
      </c>
      <c r="N513" s="25">
        <f t="shared" si="7"/>
        <v>297641</v>
      </c>
    </row>
    <row r="514" spans="1:14" ht="38.25" x14ac:dyDescent="0.25">
      <c r="A514" s="9" t="s">
        <v>1012</v>
      </c>
      <c r="B514" s="7" t="s">
        <v>1013</v>
      </c>
      <c r="C514" s="25">
        <v>909542</v>
      </c>
      <c r="D514" s="25">
        <v>122196</v>
      </c>
      <c r="E514" s="25">
        <v>12117</v>
      </c>
      <c r="F514" s="25">
        <v>9719</v>
      </c>
      <c r="G514" s="25">
        <v>7023</v>
      </c>
      <c r="H514" s="25">
        <v>9099</v>
      </c>
      <c r="I514" s="25">
        <v>8805</v>
      </c>
      <c r="J514" s="25">
        <v>754</v>
      </c>
      <c r="K514" s="25">
        <v>3655</v>
      </c>
      <c r="L514" s="42">
        <v>0</v>
      </c>
      <c r="M514" s="25">
        <v>0</v>
      </c>
      <c r="N514" s="25">
        <f t="shared" si="7"/>
        <v>1082910</v>
      </c>
    </row>
    <row r="515" spans="1:14" ht="38.25" x14ac:dyDescent="0.25">
      <c r="A515" s="9" t="s">
        <v>1014</v>
      </c>
      <c r="B515" s="7" t="s">
        <v>1015</v>
      </c>
      <c r="C515" s="25">
        <v>128436</v>
      </c>
      <c r="D515" s="25">
        <v>40451</v>
      </c>
      <c r="E515" s="25">
        <v>1993</v>
      </c>
      <c r="F515" s="25">
        <v>4140</v>
      </c>
      <c r="G515" s="25">
        <v>723</v>
      </c>
      <c r="H515" s="25">
        <v>954</v>
      </c>
      <c r="I515" s="25">
        <v>735</v>
      </c>
      <c r="J515" s="25">
        <v>266</v>
      </c>
      <c r="K515" s="25">
        <v>275</v>
      </c>
      <c r="L515" s="42">
        <v>0</v>
      </c>
      <c r="M515" s="25">
        <v>0</v>
      </c>
      <c r="N515" s="25">
        <f t="shared" si="7"/>
        <v>177973</v>
      </c>
    </row>
    <row r="516" spans="1:14" ht="38.25" x14ac:dyDescent="0.25">
      <c r="A516" s="9" t="s">
        <v>1016</v>
      </c>
      <c r="B516" s="7" t="s">
        <v>1017</v>
      </c>
      <c r="C516" s="25">
        <v>243920</v>
      </c>
      <c r="D516" s="25">
        <v>95230</v>
      </c>
      <c r="E516" s="25">
        <v>3554</v>
      </c>
      <c r="F516" s="25">
        <v>7536</v>
      </c>
      <c r="G516" s="25">
        <v>2834</v>
      </c>
      <c r="H516" s="25">
        <v>1775</v>
      </c>
      <c r="I516" s="25">
        <v>1912</v>
      </c>
      <c r="J516" s="25">
        <v>489</v>
      </c>
      <c r="K516" s="25">
        <v>506</v>
      </c>
      <c r="L516" s="42">
        <v>0</v>
      </c>
      <c r="M516" s="25">
        <v>0</v>
      </c>
      <c r="N516" s="25">
        <f t="shared" si="7"/>
        <v>357756</v>
      </c>
    </row>
    <row r="517" spans="1:14" ht="38.25" x14ac:dyDescent="0.25">
      <c r="A517" s="9" t="s">
        <v>1018</v>
      </c>
      <c r="B517" s="7" t="s">
        <v>1019</v>
      </c>
      <c r="C517" s="25">
        <v>164920</v>
      </c>
      <c r="D517" s="25">
        <v>37712</v>
      </c>
      <c r="E517" s="25">
        <v>2258</v>
      </c>
      <c r="F517" s="25">
        <v>3937</v>
      </c>
      <c r="G517" s="25">
        <v>1474</v>
      </c>
      <c r="H517" s="25">
        <v>1330</v>
      </c>
      <c r="I517" s="25">
        <v>1287</v>
      </c>
      <c r="J517" s="25">
        <v>249</v>
      </c>
      <c r="K517" s="25">
        <v>439</v>
      </c>
      <c r="L517" s="42">
        <v>26496</v>
      </c>
      <c r="M517" s="25">
        <v>0</v>
      </c>
      <c r="N517" s="25">
        <f t="shared" si="7"/>
        <v>240102</v>
      </c>
    </row>
    <row r="518" spans="1:14" ht="38.25" x14ac:dyDescent="0.25">
      <c r="A518" s="9" t="s">
        <v>1020</v>
      </c>
      <c r="B518" s="7" t="s">
        <v>1021</v>
      </c>
      <c r="C518" s="25">
        <v>678720</v>
      </c>
      <c r="D518" s="25">
        <v>208282</v>
      </c>
      <c r="E518" s="25">
        <v>9103</v>
      </c>
      <c r="F518" s="25">
        <v>16257</v>
      </c>
      <c r="G518" s="25">
        <v>10103</v>
      </c>
      <c r="H518" s="25">
        <v>5388</v>
      </c>
      <c r="I518" s="25">
        <v>6769</v>
      </c>
      <c r="J518" s="25">
        <v>1087</v>
      </c>
      <c r="K518" s="25">
        <v>1751</v>
      </c>
      <c r="L518" s="42">
        <v>0</v>
      </c>
      <c r="M518" s="25">
        <v>0</v>
      </c>
      <c r="N518" s="25">
        <f t="shared" si="7"/>
        <v>937460</v>
      </c>
    </row>
    <row r="519" spans="1:14" ht="38.25" x14ac:dyDescent="0.25">
      <c r="A519" s="9" t="s">
        <v>1022</v>
      </c>
      <c r="B519" s="7" t="s">
        <v>1023</v>
      </c>
      <c r="C519" s="25">
        <v>116528</v>
      </c>
      <c r="D519" s="25">
        <v>38074</v>
      </c>
      <c r="E519" s="25">
        <v>1902</v>
      </c>
      <c r="F519" s="25">
        <v>4978</v>
      </c>
      <c r="G519" s="25">
        <v>683</v>
      </c>
      <c r="H519" s="25">
        <v>707</v>
      </c>
      <c r="I519" s="25">
        <v>485</v>
      </c>
      <c r="J519" s="25">
        <v>311</v>
      </c>
      <c r="K519" s="25">
        <v>136</v>
      </c>
      <c r="L519" s="42">
        <v>0</v>
      </c>
      <c r="M519" s="25">
        <v>0</v>
      </c>
      <c r="N519" s="25">
        <f t="shared" si="7"/>
        <v>163804</v>
      </c>
    </row>
    <row r="520" spans="1:14" ht="38.25" x14ac:dyDescent="0.25">
      <c r="A520" s="9" t="s">
        <v>1024</v>
      </c>
      <c r="B520" s="7" t="s">
        <v>1025</v>
      </c>
      <c r="C520" s="25">
        <v>262170</v>
      </c>
      <c r="D520" s="25">
        <v>91776</v>
      </c>
      <c r="E520" s="25">
        <v>3802</v>
      </c>
      <c r="F520" s="25">
        <v>8092</v>
      </c>
      <c r="G520" s="25">
        <v>2971</v>
      </c>
      <c r="H520" s="25">
        <v>1903</v>
      </c>
      <c r="I520" s="25">
        <v>2031</v>
      </c>
      <c r="J520" s="25">
        <v>522</v>
      </c>
      <c r="K520" s="25">
        <v>541</v>
      </c>
      <c r="L520" s="42">
        <v>0</v>
      </c>
      <c r="M520" s="25">
        <v>0</v>
      </c>
      <c r="N520" s="25">
        <f t="shared" si="7"/>
        <v>373808</v>
      </c>
    </row>
    <row r="521" spans="1:14" ht="38.25" x14ac:dyDescent="0.25">
      <c r="A521" s="9" t="s">
        <v>1026</v>
      </c>
      <c r="B521" s="7" t="s">
        <v>1027</v>
      </c>
      <c r="C521" s="25">
        <v>122030</v>
      </c>
      <c r="D521" s="25">
        <v>44601</v>
      </c>
      <c r="E521" s="25">
        <v>1973</v>
      </c>
      <c r="F521" s="25">
        <v>4998</v>
      </c>
      <c r="G521" s="25">
        <v>990</v>
      </c>
      <c r="H521" s="25">
        <v>768</v>
      </c>
      <c r="I521" s="25">
        <v>642</v>
      </c>
      <c r="J521" s="25">
        <v>313</v>
      </c>
      <c r="K521" s="25">
        <v>162</v>
      </c>
      <c r="L521" s="42">
        <v>0</v>
      </c>
      <c r="M521" s="25">
        <v>0</v>
      </c>
      <c r="N521" s="25">
        <f t="shared" si="7"/>
        <v>176477</v>
      </c>
    </row>
    <row r="522" spans="1:14" ht="38.25" x14ac:dyDescent="0.25">
      <c r="A522" s="9" t="s">
        <v>1028</v>
      </c>
      <c r="B522" s="7" t="s">
        <v>1029</v>
      </c>
      <c r="C522" s="25">
        <v>550082</v>
      </c>
      <c r="D522" s="25">
        <v>80520</v>
      </c>
      <c r="E522" s="25">
        <v>7722</v>
      </c>
      <c r="F522" s="25">
        <v>14476</v>
      </c>
      <c r="G522" s="25">
        <v>8172</v>
      </c>
      <c r="H522" s="25">
        <v>4291</v>
      </c>
      <c r="I522" s="25">
        <v>5306</v>
      </c>
      <c r="J522" s="25">
        <v>961</v>
      </c>
      <c r="K522" s="25">
        <v>1352</v>
      </c>
      <c r="L522" s="42">
        <v>0</v>
      </c>
      <c r="M522" s="25">
        <v>0</v>
      </c>
      <c r="N522" s="25">
        <f t="shared" si="7"/>
        <v>672882</v>
      </c>
    </row>
    <row r="523" spans="1:14" ht="38.25" x14ac:dyDescent="0.25">
      <c r="A523" s="9" t="s">
        <v>1030</v>
      </c>
      <c r="B523" s="7" t="s">
        <v>1031</v>
      </c>
      <c r="C523" s="25">
        <v>133870</v>
      </c>
      <c r="D523" s="25">
        <v>50878</v>
      </c>
      <c r="E523" s="25">
        <v>2188</v>
      </c>
      <c r="F523" s="25">
        <v>5734</v>
      </c>
      <c r="G523" s="25">
        <v>836</v>
      </c>
      <c r="H523" s="25">
        <v>812</v>
      </c>
      <c r="I523" s="25">
        <v>578</v>
      </c>
      <c r="J523" s="25">
        <v>359</v>
      </c>
      <c r="K523" s="25">
        <v>155</v>
      </c>
      <c r="L523" s="42">
        <v>108577</v>
      </c>
      <c r="M523" s="25">
        <v>0</v>
      </c>
      <c r="N523" s="25">
        <f t="shared" ref="N523:N579" si="8">SUM(C523:M523)</f>
        <v>303987</v>
      </c>
    </row>
    <row r="524" spans="1:14" ht="38.25" x14ac:dyDescent="0.25">
      <c r="A524" s="9" t="s">
        <v>1032</v>
      </c>
      <c r="B524" s="7" t="s">
        <v>1033</v>
      </c>
      <c r="C524" s="25">
        <v>6614958</v>
      </c>
      <c r="D524" s="25">
        <v>1357835</v>
      </c>
      <c r="E524" s="25">
        <v>86739</v>
      </c>
      <c r="F524" s="25">
        <v>108525</v>
      </c>
      <c r="G524" s="25">
        <v>61740</v>
      </c>
      <c r="H524" s="25">
        <v>59674</v>
      </c>
      <c r="I524" s="25">
        <v>60327</v>
      </c>
      <c r="J524" s="25">
        <v>7599</v>
      </c>
      <c r="K524" s="25">
        <v>22121</v>
      </c>
      <c r="L524" s="42">
        <v>0</v>
      </c>
      <c r="M524" s="25">
        <v>0</v>
      </c>
      <c r="N524" s="25">
        <f t="shared" si="8"/>
        <v>8379518</v>
      </c>
    </row>
    <row r="525" spans="1:14" ht="38.25" x14ac:dyDescent="0.25">
      <c r="A525" s="9" t="s">
        <v>1034</v>
      </c>
      <c r="B525" s="7" t="s">
        <v>1035</v>
      </c>
      <c r="C525" s="25">
        <v>389104</v>
      </c>
      <c r="D525" s="25">
        <v>99050</v>
      </c>
      <c r="E525" s="25">
        <v>5414</v>
      </c>
      <c r="F525" s="25">
        <v>10227</v>
      </c>
      <c r="G525" s="25">
        <v>4742</v>
      </c>
      <c r="H525" s="25">
        <v>3022</v>
      </c>
      <c r="I525" s="25">
        <v>3368</v>
      </c>
      <c r="J525" s="25">
        <v>662</v>
      </c>
      <c r="K525" s="25">
        <v>949</v>
      </c>
      <c r="L525" s="42">
        <v>88826</v>
      </c>
      <c r="M525" s="25">
        <v>0</v>
      </c>
      <c r="N525" s="25">
        <f t="shared" si="8"/>
        <v>605364</v>
      </c>
    </row>
    <row r="526" spans="1:14" ht="38.25" x14ac:dyDescent="0.25">
      <c r="A526" s="9" t="s">
        <v>1036</v>
      </c>
      <c r="B526" s="7" t="s">
        <v>1037</v>
      </c>
      <c r="C526" s="25">
        <v>397512</v>
      </c>
      <c r="D526" s="25">
        <v>78375</v>
      </c>
      <c r="E526" s="25">
        <v>5484</v>
      </c>
      <c r="F526" s="25">
        <v>9499</v>
      </c>
      <c r="G526" s="25">
        <v>5343</v>
      </c>
      <c r="H526" s="25">
        <v>3212</v>
      </c>
      <c r="I526" s="25">
        <v>3805</v>
      </c>
      <c r="J526" s="25">
        <v>695</v>
      </c>
      <c r="K526" s="25">
        <v>1055</v>
      </c>
      <c r="L526" s="42">
        <v>0</v>
      </c>
      <c r="M526" s="25">
        <v>0</v>
      </c>
      <c r="N526" s="25">
        <f t="shared" si="8"/>
        <v>504980</v>
      </c>
    </row>
    <row r="527" spans="1:14" ht="38.25" x14ac:dyDescent="0.25">
      <c r="A527" s="9" t="s">
        <v>1038</v>
      </c>
      <c r="B527" s="7" t="s">
        <v>1039</v>
      </c>
      <c r="C527" s="25">
        <v>77990</v>
      </c>
      <c r="D527" s="25">
        <v>34880</v>
      </c>
      <c r="E527" s="25">
        <v>1228</v>
      </c>
      <c r="F527" s="25">
        <v>2915</v>
      </c>
      <c r="G527" s="25">
        <v>103</v>
      </c>
      <c r="H527" s="25">
        <v>524</v>
      </c>
      <c r="I527" s="25">
        <v>256</v>
      </c>
      <c r="J527" s="25">
        <v>176</v>
      </c>
      <c r="K527" s="25">
        <v>128</v>
      </c>
      <c r="L527" s="42">
        <v>0</v>
      </c>
      <c r="M527" s="25">
        <v>0</v>
      </c>
      <c r="N527" s="25">
        <f t="shared" si="8"/>
        <v>118200</v>
      </c>
    </row>
    <row r="528" spans="1:14" ht="38.25" x14ac:dyDescent="0.25">
      <c r="A528" s="9" t="s">
        <v>1040</v>
      </c>
      <c r="B528" s="7" t="s">
        <v>1041</v>
      </c>
      <c r="C528" s="25">
        <v>258728</v>
      </c>
      <c r="D528" s="25">
        <v>81366</v>
      </c>
      <c r="E528" s="25">
        <v>3640</v>
      </c>
      <c r="F528" s="25">
        <v>6654</v>
      </c>
      <c r="G528" s="25">
        <v>3079</v>
      </c>
      <c r="H528" s="25">
        <v>2044</v>
      </c>
      <c r="I528" s="25">
        <v>2241</v>
      </c>
      <c r="J528" s="25">
        <v>455</v>
      </c>
      <c r="K528" s="25">
        <v>653</v>
      </c>
      <c r="L528" s="42">
        <v>19855</v>
      </c>
      <c r="M528" s="25">
        <v>0</v>
      </c>
      <c r="N528" s="25">
        <f t="shared" si="8"/>
        <v>378715</v>
      </c>
    </row>
    <row r="529" spans="1:14" ht="38.25" x14ac:dyDescent="0.25">
      <c r="A529" s="9" t="s">
        <v>1042</v>
      </c>
      <c r="B529" s="7" t="s">
        <v>1043</v>
      </c>
      <c r="C529" s="25">
        <v>565140</v>
      </c>
      <c r="D529" s="25">
        <v>201705</v>
      </c>
      <c r="E529" s="25">
        <v>7781</v>
      </c>
      <c r="F529" s="25">
        <v>15652</v>
      </c>
      <c r="G529" s="25">
        <v>6684</v>
      </c>
      <c r="H529" s="25">
        <v>4224</v>
      </c>
      <c r="I529" s="25">
        <v>4617</v>
      </c>
      <c r="J529" s="25">
        <v>1065</v>
      </c>
      <c r="K529" s="25">
        <v>1266</v>
      </c>
      <c r="L529" s="42">
        <v>28776</v>
      </c>
      <c r="M529" s="25">
        <v>0</v>
      </c>
      <c r="N529" s="25">
        <f t="shared" si="8"/>
        <v>836910</v>
      </c>
    </row>
    <row r="530" spans="1:14" ht="38.25" x14ac:dyDescent="0.25">
      <c r="A530" s="9" t="s">
        <v>1044</v>
      </c>
      <c r="B530" s="7" t="s">
        <v>1045</v>
      </c>
      <c r="C530" s="25">
        <v>82022</v>
      </c>
      <c r="D530" s="25">
        <v>38464</v>
      </c>
      <c r="E530" s="25">
        <v>1395</v>
      </c>
      <c r="F530" s="25">
        <v>3978</v>
      </c>
      <c r="G530" s="25">
        <v>226</v>
      </c>
      <c r="H530" s="25">
        <v>445</v>
      </c>
      <c r="I530" s="25">
        <v>180</v>
      </c>
      <c r="J530" s="25">
        <v>242</v>
      </c>
      <c r="K530" s="25">
        <v>56</v>
      </c>
      <c r="L530" s="42">
        <v>0</v>
      </c>
      <c r="M530" s="25">
        <v>0</v>
      </c>
      <c r="N530" s="25">
        <f t="shared" si="8"/>
        <v>127008</v>
      </c>
    </row>
    <row r="531" spans="1:14" ht="38.25" x14ac:dyDescent="0.25">
      <c r="A531" s="9" t="s">
        <v>1046</v>
      </c>
      <c r="B531" s="7" t="s">
        <v>1047</v>
      </c>
      <c r="C531" s="25">
        <v>122486</v>
      </c>
      <c r="D531" s="25">
        <v>41078</v>
      </c>
      <c r="E531" s="25">
        <v>1923</v>
      </c>
      <c r="F531" s="25">
        <v>4718</v>
      </c>
      <c r="G531" s="25">
        <v>1080</v>
      </c>
      <c r="H531" s="25">
        <v>796</v>
      </c>
      <c r="I531" s="25">
        <v>711</v>
      </c>
      <c r="J531" s="25">
        <v>299</v>
      </c>
      <c r="K531" s="25">
        <v>182</v>
      </c>
      <c r="L531" s="42">
        <v>0</v>
      </c>
      <c r="M531" s="25">
        <v>0</v>
      </c>
      <c r="N531" s="25">
        <f t="shared" si="8"/>
        <v>173273</v>
      </c>
    </row>
    <row r="532" spans="1:14" ht="38.25" x14ac:dyDescent="0.25">
      <c r="A532" s="9" t="s">
        <v>1048</v>
      </c>
      <c r="B532" s="7" t="s">
        <v>1049</v>
      </c>
      <c r="C532" s="25">
        <v>287696</v>
      </c>
      <c r="D532" s="25">
        <v>64908</v>
      </c>
      <c r="E532" s="25">
        <v>3805</v>
      </c>
      <c r="F532" s="25">
        <v>6866</v>
      </c>
      <c r="G532" s="25">
        <v>1485</v>
      </c>
      <c r="H532" s="25">
        <v>2258</v>
      </c>
      <c r="I532" s="25">
        <v>1779</v>
      </c>
      <c r="J532" s="25">
        <v>548</v>
      </c>
      <c r="K532" s="25">
        <v>723</v>
      </c>
      <c r="L532" s="42">
        <v>0</v>
      </c>
      <c r="M532" s="25">
        <v>0</v>
      </c>
      <c r="N532" s="25">
        <f t="shared" si="8"/>
        <v>370068</v>
      </c>
    </row>
    <row r="533" spans="1:14" ht="38.25" x14ac:dyDescent="0.25">
      <c r="A533" s="9" t="s">
        <v>1050</v>
      </c>
      <c r="B533" s="7" t="s">
        <v>1051</v>
      </c>
      <c r="C533" s="25">
        <v>81198</v>
      </c>
      <c r="D533" s="25">
        <v>34184</v>
      </c>
      <c r="E533" s="25">
        <v>1283</v>
      </c>
      <c r="F533" s="25">
        <v>3537</v>
      </c>
      <c r="G533" s="25">
        <v>298</v>
      </c>
      <c r="H533" s="25">
        <v>468</v>
      </c>
      <c r="I533" s="25">
        <v>244</v>
      </c>
      <c r="J533" s="25">
        <v>212</v>
      </c>
      <c r="K533" s="25">
        <v>79</v>
      </c>
      <c r="L533" s="42">
        <v>3836</v>
      </c>
      <c r="M533" s="25">
        <v>0</v>
      </c>
      <c r="N533" s="25">
        <f t="shared" si="8"/>
        <v>125339</v>
      </c>
    </row>
    <row r="534" spans="1:14" ht="38.25" x14ac:dyDescent="0.25">
      <c r="A534" s="9" t="s">
        <v>1052</v>
      </c>
      <c r="B534" s="7" t="s">
        <v>1053</v>
      </c>
      <c r="C534" s="25">
        <v>1161314</v>
      </c>
      <c r="D534" s="25">
        <v>249731</v>
      </c>
      <c r="E534" s="25">
        <v>13228</v>
      </c>
      <c r="F534" s="25">
        <v>20295</v>
      </c>
      <c r="G534" s="25">
        <v>11328</v>
      </c>
      <c r="H534" s="25">
        <v>9495</v>
      </c>
      <c r="I534" s="25">
        <v>9623</v>
      </c>
      <c r="J534" s="25">
        <v>1686</v>
      </c>
      <c r="K534" s="25">
        <v>3204</v>
      </c>
      <c r="L534" s="42">
        <v>72625</v>
      </c>
      <c r="M534" s="25">
        <v>0</v>
      </c>
      <c r="N534" s="25">
        <f t="shared" si="8"/>
        <v>1552529</v>
      </c>
    </row>
    <row r="535" spans="1:14" ht="25.5" x14ac:dyDescent="0.25">
      <c r="A535" s="9" t="s">
        <v>1054</v>
      </c>
      <c r="B535" s="7" t="s">
        <v>1055</v>
      </c>
      <c r="C535" s="25">
        <v>990756</v>
      </c>
      <c r="D535" s="25">
        <v>216097</v>
      </c>
      <c r="E535" s="25">
        <v>13373</v>
      </c>
      <c r="F535" s="25">
        <v>22639</v>
      </c>
      <c r="G535" s="25">
        <v>15038</v>
      </c>
      <c r="H535" s="25">
        <v>8071</v>
      </c>
      <c r="I535" s="25">
        <v>10144</v>
      </c>
      <c r="J535" s="25">
        <v>1518</v>
      </c>
      <c r="K535" s="25">
        <v>2695</v>
      </c>
      <c r="L535" s="42">
        <v>0</v>
      </c>
      <c r="M535" s="25">
        <v>0</v>
      </c>
      <c r="N535" s="25">
        <f t="shared" si="8"/>
        <v>1280331</v>
      </c>
    </row>
    <row r="536" spans="1:14" ht="25.5" x14ac:dyDescent="0.25">
      <c r="A536" s="9" t="s">
        <v>1056</v>
      </c>
      <c r="B536" s="7" t="s">
        <v>1057</v>
      </c>
      <c r="C536" s="25">
        <v>313860</v>
      </c>
      <c r="D536" s="25">
        <v>100182</v>
      </c>
      <c r="E536" s="25">
        <v>4457</v>
      </c>
      <c r="F536" s="25">
        <v>7585</v>
      </c>
      <c r="G536" s="25">
        <v>2238</v>
      </c>
      <c r="H536" s="25">
        <v>2572</v>
      </c>
      <c r="I536" s="25">
        <v>2288</v>
      </c>
      <c r="J536" s="25">
        <v>532</v>
      </c>
      <c r="K536" s="25">
        <v>855</v>
      </c>
      <c r="L536" s="42">
        <v>0</v>
      </c>
      <c r="M536" s="25">
        <v>0</v>
      </c>
      <c r="N536" s="25">
        <f t="shared" si="8"/>
        <v>434569</v>
      </c>
    </row>
    <row r="537" spans="1:14" ht="25.5" x14ac:dyDescent="0.25">
      <c r="A537" s="9" t="s">
        <v>1058</v>
      </c>
      <c r="B537" s="7" t="s">
        <v>1059</v>
      </c>
      <c r="C537" s="25">
        <v>251302</v>
      </c>
      <c r="D537" s="25">
        <v>48135</v>
      </c>
      <c r="E537" s="25">
        <v>3555</v>
      </c>
      <c r="F537" s="25">
        <v>4681</v>
      </c>
      <c r="G537" s="25">
        <v>813</v>
      </c>
      <c r="H537" s="25">
        <v>2275</v>
      </c>
      <c r="I537" s="25">
        <v>1729</v>
      </c>
      <c r="J537" s="25">
        <v>342</v>
      </c>
      <c r="K537" s="25">
        <v>835</v>
      </c>
      <c r="L537" s="42">
        <v>5897</v>
      </c>
      <c r="M537" s="25">
        <v>0</v>
      </c>
      <c r="N537" s="25">
        <f t="shared" si="8"/>
        <v>319564</v>
      </c>
    </row>
    <row r="538" spans="1:14" ht="25.5" x14ac:dyDescent="0.25">
      <c r="A538" s="9" t="s">
        <v>1060</v>
      </c>
      <c r="B538" s="7" t="s">
        <v>1061</v>
      </c>
      <c r="C538" s="25">
        <v>149410</v>
      </c>
      <c r="D538" s="25">
        <v>48124</v>
      </c>
      <c r="E538" s="25">
        <v>2367</v>
      </c>
      <c r="F538" s="25">
        <v>5837</v>
      </c>
      <c r="G538" s="25">
        <v>1310</v>
      </c>
      <c r="H538" s="25">
        <v>967</v>
      </c>
      <c r="I538" s="25">
        <v>862</v>
      </c>
      <c r="J538" s="25">
        <v>368</v>
      </c>
      <c r="K538" s="25">
        <v>218</v>
      </c>
      <c r="L538" s="42">
        <v>0</v>
      </c>
      <c r="M538" s="25">
        <v>0</v>
      </c>
      <c r="N538" s="25">
        <f t="shared" si="8"/>
        <v>209463</v>
      </c>
    </row>
    <row r="539" spans="1:14" ht="25.5" x14ac:dyDescent="0.25">
      <c r="A539" s="9" t="s">
        <v>1062</v>
      </c>
      <c r="B539" s="7" t="s">
        <v>1063</v>
      </c>
      <c r="C539" s="25">
        <v>348182</v>
      </c>
      <c r="D539" s="25">
        <v>101643</v>
      </c>
      <c r="E539" s="25">
        <v>4737</v>
      </c>
      <c r="F539" s="25">
        <v>8863</v>
      </c>
      <c r="G539" s="25">
        <v>3513</v>
      </c>
      <c r="H539" s="25">
        <v>2702</v>
      </c>
      <c r="I539" s="25">
        <v>2758</v>
      </c>
      <c r="J539" s="25">
        <v>625</v>
      </c>
      <c r="K539" s="25">
        <v>851</v>
      </c>
      <c r="L539" s="42">
        <v>32255</v>
      </c>
      <c r="M539" s="25">
        <v>0</v>
      </c>
      <c r="N539" s="25">
        <f t="shared" si="8"/>
        <v>506129</v>
      </c>
    </row>
    <row r="540" spans="1:14" ht="25.5" x14ac:dyDescent="0.25">
      <c r="A540" s="9" t="s">
        <v>1064</v>
      </c>
      <c r="B540" s="7" t="s">
        <v>1065</v>
      </c>
      <c r="C540" s="25">
        <v>208060</v>
      </c>
      <c r="D540" s="25">
        <v>49953</v>
      </c>
      <c r="E540" s="25">
        <v>3039</v>
      </c>
      <c r="F540" s="25">
        <v>6116</v>
      </c>
      <c r="G540" s="25">
        <v>2376</v>
      </c>
      <c r="H540" s="25">
        <v>1568</v>
      </c>
      <c r="I540" s="25">
        <v>1667</v>
      </c>
      <c r="J540" s="25">
        <v>395</v>
      </c>
      <c r="K540" s="25">
        <v>468</v>
      </c>
      <c r="L540" s="42">
        <v>0</v>
      </c>
      <c r="M540" s="25">
        <v>0</v>
      </c>
      <c r="N540" s="25">
        <f t="shared" si="8"/>
        <v>273642</v>
      </c>
    </row>
    <row r="541" spans="1:14" ht="25.5" x14ac:dyDescent="0.25">
      <c r="A541" s="9" t="s">
        <v>1066</v>
      </c>
      <c r="B541" s="7" t="s">
        <v>1067</v>
      </c>
      <c r="C541" s="25">
        <v>299774</v>
      </c>
      <c r="D541" s="25">
        <v>126462</v>
      </c>
      <c r="E541" s="25">
        <v>4309</v>
      </c>
      <c r="F541" s="25">
        <v>8560</v>
      </c>
      <c r="G541" s="25">
        <v>3646</v>
      </c>
      <c r="H541" s="25">
        <v>2271</v>
      </c>
      <c r="I541" s="25">
        <v>2521</v>
      </c>
      <c r="J541" s="25">
        <v>559</v>
      </c>
      <c r="K541" s="25">
        <v>686</v>
      </c>
      <c r="L541" s="42">
        <v>0</v>
      </c>
      <c r="M541" s="25">
        <v>0</v>
      </c>
      <c r="N541" s="25">
        <f t="shared" si="8"/>
        <v>448788</v>
      </c>
    </row>
    <row r="542" spans="1:14" ht="25.5" x14ac:dyDescent="0.25">
      <c r="A542" s="9" t="s">
        <v>1068</v>
      </c>
      <c r="B542" s="7" t="s">
        <v>1069</v>
      </c>
      <c r="C542" s="25">
        <v>245088</v>
      </c>
      <c r="D542" s="25">
        <v>90648</v>
      </c>
      <c r="E542" s="25">
        <v>3486</v>
      </c>
      <c r="F542" s="25">
        <v>7036</v>
      </c>
      <c r="G542" s="25">
        <v>2468</v>
      </c>
      <c r="H542" s="25">
        <v>1838</v>
      </c>
      <c r="I542" s="25">
        <v>1844</v>
      </c>
      <c r="J542" s="25">
        <v>451</v>
      </c>
      <c r="K542" s="25">
        <v>549</v>
      </c>
      <c r="L542" s="42">
        <v>10971</v>
      </c>
      <c r="M542" s="25">
        <v>0</v>
      </c>
      <c r="N542" s="25">
        <f t="shared" si="8"/>
        <v>364379</v>
      </c>
    </row>
    <row r="543" spans="1:14" ht="25.5" x14ac:dyDescent="0.25">
      <c r="A543" s="9" t="s">
        <v>1070</v>
      </c>
      <c r="B543" s="7" t="s">
        <v>1071</v>
      </c>
      <c r="C543" s="25">
        <v>305794</v>
      </c>
      <c r="D543" s="25">
        <v>71453</v>
      </c>
      <c r="E543" s="25">
        <v>4231</v>
      </c>
      <c r="F543" s="25">
        <v>8459</v>
      </c>
      <c r="G543" s="25">
        <v>3135</v>
      </c>
      <c r="H543" s="25">
        <v>2296</v>
      </c>
      <c r="I543" s="25">
        <v>2348</v>
      </c>
      <c r="J543" s="25">
        <v>565</v>
      </c>
      <c r="K543" s="25">
        <v>692</v>
      </c>
      <c r="L543" s="42">
        <v>3861</v>
      </c>
      <c r="M543" s="25">
        <v>0</v>
      </c>
      <c r="N543" s="25">
        <f t="shared" si="8"/>
        <v>402834</v>
      </c>
    </row>
    <row r="544" spans="1:14" ht="25.5" x14ac:dyDescent="0.25">
      <c r="A544" s="9" t="s">
        <v>1072</v>
      </c>
      <c r="B544" s="7" t="s">
        <v>1073</v>
      </c>
      <c r="C544" s="25">
        <v>368114</v>
      </c>
      <c r="D544" s="25">
        <v>55242</v>
      </c>
      <c r="E544" s="25">
        <v>5042</v>
      </c>
      <c r="F544" s="25">
        <v>8360</v>
      </c>
      <c r="G544" s="25">
        <v>2903</v>
      </c>
      <c r="H544" s="25">
        <v>3039</v>
      </c>
      <c r="I544" s="25">
        <v>2829</v>
      </c>
      <c r="J544" s="25">
        <v>524</v>
      </c>
      <c r="K544" s="25">
        <v>1028</v>
      </c>
      <c r="L544" s="42">
        <v>718</v>
      </c>
      <c r="M544" s="25">
        <v>0</v>
      </c>
      <c r="N544" s="25">
        <f t="shared" si="8"/>
        <v>447799</v>
      </c>
    </row>
    <row r="545" spans="1:14" ht="25.5" x14ac:dyDescent="0.25">
      <c r="A545" s="9" t="s">
        <v>1074</v>
      </c>
      <c r="B545" s="7" t="s">
        <v>1075</v>
      </c>
      <c r="C545" s="25">
        <v>92124</v>
      </c>
      <c r="D545" s="25">
        <v>38875</v>
      </c>
      <c r="E545" s="25">
        <v>1538</v>
      </c>
      <c r="F545" s="25">
        <v>3889</v>
      </c>
      <c r="G545" s="25">
        <v>409</v>
      </c>
      <c r="H545" s="25">
        <v>577</v>
      </c>
      <c r="I545" s="25">
        <v>349</v>
      </c>
      <c r="J545" s="25">
        <v>271</v>
      </c>
      <c r="K545" s="25">
        <v>117</v>
      </c>
      <c r="L545" s="42">
        <v>0</v>
      </c>
      <c r="M545" s="25">
        <v>0</v>
      </c>
      <c r="N545" s="25">
        <f t="shared" si="8"/>
        <v>138149</v>
      </c>
    </row>
    <row r="546" spans="1:14" x14ac:dyDescent="0.25">
      <c r="A546" s="9" t="s">
        <v>1076</v>
      </c>
      <c r="B546" s="7" t="s">
        <v>1077</v>
      </c>
      <c r="C546" s="25">
        <v>617086</v>
      </c>
      <c r="D546" s="25">
        <v>182757</v>
      </c>
      <c r="E546" s="25">
        <v>8559</v>
      </c>
      <c r="F546" s="25">
        <v>18128</v>
      </c>
      <c r="G546" s="25">
        <v>6060</v>
      </c>
      <c r="H546" s="25">
        <v>4478</v>
      </c>
      <c r="I546" s="25">
        <v>4429</v>
      </c>
      <c r="J546" s="25">
        <v>1171</v>
      </c>
      <c r="K546" s="25">
        <v>1288</v>
      </c>
      <c r="L546" s="42">
        <v>98522</v>
      </c>
      <c r="M546" s="25">
        <v>0</v>
      </c>
      <c r="N546" s="25">
        <f t="shared" si="8"/>
        <v>942478</v>
      </c>
    </row>
    <row r="547" spans="1:14" ht="25.5" x14ac:dyDescent="0.25">
      <c r="A547" s="9" t="s">
        <v>1078</v>
      </c>
      <c r="B547" s="7" t="s">
        <v>1079</v>
      </c>
      <c r="C547" s="25">
        <v>124042</v>
      </c>
      <c r="D547" s="25">
        <v>53778</v>
      </c>
      <c r="E547" s="25">
        <v>1994</v>
      </c>
      <c r="F547" s="25">
        <v>4821</v>
      </c>
      <c r="G547" s="25">
        <v>646</v>
      </c>
      <c r="H547" s="25">
        <v>818</v>
      </c>
      <c r="I547" s="25">
        <v>563</v>
      </c>
      <c r="J547" s="25">
        <v>303</v>
      </c>
      <c r="K547" s="25">
        <v>191</v>
      </c>
      <c r="L547" s="42">
        <v>3647</v>
      </c>
      <c r="M547" s="25">
        <v>0</v>
      </c>
      <c r="N547" s="25">
        <f t="shared" si="8"/>
        <v>190803</v>
      </c>
    </row>
    <row r="548" spans="1:14" x14ac:dyDescent="0.25">
      <c r="A548" s="9" t="s">
        <v>1080</v>
      </c>
      <c r="B548" s="7" t="s">
        <v>1081</v>
      </c>
      <c r="C548" s="25">
        <v>339532</v>
      </c>
      <c r="D548" s="25">
        <v>105599</v>
      </c>
      <c r="E548" s="25">
        <v>4570</v>
      </c>
      <c r="F548" s="25">
        <v>7766</v>
      </c>
      <c r="G548" s="25">
        <v>5783</v>
      </c>
      <c r="H548" s="25">
        <v>2760</v>
      </c>
      <c r="I548" s="25">
        <v>3680</v>
      </c>
      <c r="J548" s="25">
        <v>511</v>
      </c>
      <c r="K548" s="25">
        <v>921</v>
      </c>
      <c r="L548" s="42">
        <v>0</v>
      </c>
      <c r="M548" s="25">
        <v>0</v>
      </c>
      <c r="N548" s="25">
        <f t="shared" si="8"/>
        <v>471122</v>
      </c>
    </row>
    <row r="549" spans="1:14" ht="38.25" x14ac:dyDescent="0.25">
      <c r="A549" s="9" t="s">
        <v>1082</v>
      </c>
      <c r="B549" s="7" t="s">
        <v>1083</v>
      </c>
      <c r="C549" s="25">
        <v>757064</v>
      </c>
      <c r="D549" s="25">
        <v>205069</v>
      </c>
      <c r="E549" s="25">
        <v>9836</v>
      </c>
      <c r="F549" s="25">
        <v>13680</v>
      </c>
      <c r="G549" s="25">
        <v>7621</v>
      </c>
      <c r="H549" s="25">
        <v>6579</v>
      </c>
      <c r="I549" s="25">
        <v>6795</v>
      </c>
      <c r="J549" s="25">
        <v>1089</v>
      </c>
      <c r="K549" s="25">
        <v>2357</v>
      </c>
      <c r="L549" s="42">
        <v>61341</v>
      </c>
      <c r="M549" s="25">
        <v>0</v>
      </c>
      <c r="N549" s="25">
        <f t="shared" si="8"/>
        <v>1071431</v>
      </c>
    </row>
    <row r="550" spans="1:14" ht="25.5" x14ac:dyDescent="0.25">
      <c r="A550" s="9" t="s">
        <v>1084</v>
      </c>
      <c r="B550" s="7" t="s">
        <v>1085</v>
      </c>
      <c r="C550" s="25">
        <v>152492</v>
      </c>
      <c r="D550" s="25">
        <v>58916</v>
      </c>
      <c r="E550" s="25">
        <v>2268</v>
      </c>
      <c r="F550" s="25">
        <v>5558</v>
      </c>
      <c r="G550" s="25">
        <v>1413</v>
      </c>
      <c r="H550" s="25">
        <v>995</v>
      </c>
      <c r="I550" s="25">
        <v>917</v>
      </c>
      <c r="J550" s="25">
        <v>347</v>
      </c>
      <c r="K550" s="25">
        <v>234</v>
      </c>
      <c r="L550" s="42">
        <v>0</v>
      </c>
      <c r="M550" s="25">
        <v>0</v>
      </c>
      <c r="N550" s="25">
        <f t="shared" si="8"/>
        <v>223140</v>
      </c>
    </row>
    <row r="551" spans="1:14" x14ac:dyDescent="0.25">
      <c r="A551" s="9" t="s">
        <v>1086</v>
      </c>
      <c r="B551" s="7" t="s">
        <v>1087</v>
      </c>
      <c r="C551" s="25">
        <v>121792</v>
      </c>
      <c r="D551" s="25">
        <v>58935</v>
      </c>
      <c r="E551" s="25">
        <v>1953</v>
      </c>
      <c r="F551" s="25">
        <v>5002</v>
      </c>
      <c r="G551" s="25">
        <v>803</v>
      </c>
      <c r="H551" s="25">
        <v>759</v>
      </c>
      <c r="I551" s="25">
        <v>562</v>
      </c>
      <c r="J551" s="25">
        <v>310</v>
      </c>
      <c r="K551" s="25">
        <v>157</v>
      </c>
      <c r="L551" s="42">
        <v>2915</v>
      </c>
      <c r="M551" s="25">
        <v>0</v>
      </c>
      <c r="N551" s="25">
        <f t="shared" si="8"/>
        <v>193188</v>
      </c>
    </row>
    <row r="552" spans="1:14" ht="25.5" x14ac:dyDescent="0.25">
      <c r="A552" s="9" t="s">
        <v>1088</v>
      </c>
      <c r="B552" s="7" t="s">
        <v>1089</v>
      </c>
      <c r="C552" s="25">
        <v>438308</v>
      </c>
      <c r="D552" s="25">
        <v>101979</v>
      </c>
      <c r="E552" s="25">
        <v>6170</v>
      </c>
      <c r="F552" s="25">
        <v>10166</v>
      </c>
      <c r="G552" s="25">
        <v>5710</v>
      </c>
      <c r="H552" s="25">
        <v>3637</v>
      </c>
      <c r="I552" s="25">
        <v>4217</v>
      </c>
      <c r="J552" s="25">
        <v>725</v>
      </c>
      <c r="K552" s="25">
        <v>1227</v>
      </c>
      <c r="L552" s="42">
        <v>0</v>
      </c>
      <c r="M552" s="25">
        <v>0</v>
      </c>
      <c r="N552" s="25">
        <f t="shared" si="8"/>
        <v>572139</v>
      </c>
    </row>
    <row r="553" spans="1:14" ht="38.25" x14ac:dyDescent="0.25">
      <c r="A553" s="9" t="s">
        <v>1090</v>
      </c>
      <c r="B553" s="7" t="s">
        <v>1091</v>
      </c>
      <c r="C553" s="25">
        <v>150500</v>
      </c>
      <c r="D553" s="25">
        <v>49244</v>
      </c>
      <c r="E553" s="25">
        <v>2180</v>
      </c>
      <c r="F553" s="25">
        <v>4859</v>
      </c>
      <c r="G553" s="25">
        <v>933</v>
      </c>
      <c r="H553" s="25">
        <v>1059</v>
      </c>
      <c r="I553" s="25">
        <v>834</v>
      </c>
      <c r="J553" s="25">
        <v>305</v>
      </c>
      <c r="K553" s="25">
        <v>287</v>
      </c>
      <c r="L553" s="42">
        <v>0</v>
      </c>
      <c r="M553" s="25">
        <v>0</v>
      </c>
      <c r="N553" s="25">
        <f t="shared" si="8"/>
        <v>210201</v>
      </c>
    </row>
    <row r="554" spans="1:14" ht="25.5" x14ac:dyDescent="0.25">
      <c r="A554" s="9" t="s">
        <v>1092</v>
      </c>
      <c r="B554" s="7" t="s">
        <v>1093</v>
      </c>
      <c r="C554" s="25">
        <v>1057654</v>
      </c>
      <c r="D554" s="25">
        <v>374457</v>
      </c>
      <c r="E554" s="25">
        <v>15468</v>
      </c>
      <c r="F554" s="25">
        <v>31789</v>
      </c>
      <c r="G554" s="25">
        <v>9219</v>
      </c>
      <c r="H554" s="25">
        <v>7870</v>
      </c>
      <c r="I554" s="25">
        <v>7307</v>
      </c>
      <c r="J554" s="25">
        <v>1994</v>
      </c>
      <c r="K554" s="25">
        <v>2313</v>
      </c>
      <c r="L554" s="42">
        <v>0</v>
      </c>
      <c r="M554" s="25">
        <v>0</v>
      </c>
      <c r="N554" s="25">
        <f t="shared" si="8"/>
        <v>1508071</v>
      </c>
    </row>
    <row r="555" spans="1:14" ht="25.5" x14ac:dyDescent="0.25">
      <c r="A555" s="9" t="s">
        <v>1094</v>
      </c>
      <c r="B555" s="7" t="s">
        <v>1095</v>
      </c>
      <c r="C555" s="25">
        <v>529604</v>
      </c>
      <c r="D555" s="25">
        <v>124616</v>
      </c>
      <c r="E555" s="25">
        <v>7346</v>
      </c>
      <c r="F555" s="25">
        <v>10451</v>
      </c>
      <c r="G555" s="25">
        <v>5766</v>
      </c>
      <c r="H555" s="25">
        <v>4633</v>
      </c>
      <c r="I555" s="25">
        <v>4944</v>
      </c>
      <c r="J555" s="25">
        <v>860</v>
      </c>
      <c r="K555" s="25">
        <v>1650</v>
      </c>
      <c r="L555" s="42">
        <v>0</v>
      </c>
      <c r="M555" s="25">
        <v>0</v>
      </c>
      <c r="N555" s="25">
        <f t="shared" si="8"/>
        <v>689870</v>
      </c>
    </row>
    <row r="556" spans="1:14" x14ac:dyDescent="0.25">
      <c r="A556" s="9" t="s">
        <v>1096</v>
      </c>
      <c r="B556" s="7" t="s">
        <v>1097</v>
      </c>
      <c r="C556" s="25">
        <v>131808</v>
      </c>
      <c r="D556" s="25">
        <v>52166</v>
      </c>
      <c r="E556" s="25">
        <v>1978</v>
      </c>
      <c r="F556" s="25">
        <v>5145</v>
      </c>
      <c r="G556" s="25">
        <v>913</v>
      </c>
      <c r="H556" s="25">
        <v>813</v>
      </c>
      <c r="I556" s="25">
        <v>623</v>
      </c>
      <c r="J556" s="25">
        <v>314</v>
      </c>
      <c r="K556" s="25">
        <v>170</v>
      </c>
      <c r="L556" s="42">
        <v>0</v>
      </c>
      <c r="M556" s="25">
        <v>0</v>
      </c>
      <c r="N556" s="25">
        <f t="shared" si="8"/>
        <v>193930</v>
      </c>
    </row>
    <row r="557" spans="1:14" ht="38.25" x14ac:dyDescent="0.25">
      <c r="A557" s="9" t="s">
        <v>1098</v>
      </c>
      <c r="B557" s="7" t="s">
        <v>1099</v>
      </c>
      <c r="C557" s="25">
        <v>258020</v>
      </c>
      <c r="D557" s="25">
        <v>93807</v>
      </c>
      <c r="E557" s="25">
        <v>3522</v>
      </c>
      <c r="F557" s="25">
        <v>7730</v>
      </c>
      <c r="G557" s="25">
        <v>1754</v>
      </c>
      <c r="H557" s="25">
        <v>1812</v>
      </c>
      <c r="I557" s="25">
        <v>1496</v>
      </c>
      <c r="J557" s="25">
        <v>631</v>
      </c>
      <c r="K557" s="25">
        <v>494</v>
      </c>
      <c r="L557" s="42">
        <v>0</v>
      </c>
      <c r="M557" s="25">
        <v>0</v>
      </c>
      <c r="N557" s="25">
        <f t="shared" si="8"/>
        <v>369266</v>
      </c>
    </row>
    <row r="558" spans="1:14" ht="89.25" x14ac:dyDescent="0.25">
      <c r="A558" s="9" t="s">
        <v>1100</v>
      </c>
      <c r="B558" s="7" t="s">
        <v>1101</v>
      </c>
      <c r="C558" s="25">
        <v>850908</v>
      </c>
      <c r="D558" s="25">
        <v>268180</v>
      </c>
      <c r="E558" s="25">
        <v>11767</v>
      </c>
      <c r="F558" s="25">
        <v>26029</v>
      </c>
      <c r="G558" s="25">
        <v>10330</v>
      </c>
      <c r="H558" s="25">
        <v>6007</v>
      </c>
      <c r="I558" s="25">
        <v>6646</v>
      </c>
      <c r="J558" s="25">
        <v>1602</v>
      </c>
      <c r="K558" s="25">
        <v>1663</v>
      </c>
      <c r="L558" s="42">
        <v>49057</v>
      </c>
      <c r="M558" s="25">
        <v>0</v>
      </c>
      <c r="N558" s="25">
        <f t="shared" si="8"/>
        <v>1232189</v>
      </c>
    </row>
    <row r="559" spans="1:14" ht="25.5" x14ac:dyDescent="0.25">
      <c r="A559" s="9" t="s">
        <v>1102</v>
      </c>
      <c r="B559" s="7" t="s">
        <v>1103</v>
      </c>
      <c r="C559" s="25">
        <v>551892</v>
      </c>
      <c r="D559" s="25">
        <v>89108</v>
      </c>
      <c r="E559" s="25">
        <v>6956</v>
      </c>
      <c r="F559" s="25">
        <v>13109</v>
      </c>
      <c r="G559" s="25">
        <v>5228</v>
      </c>
      <c r="H559" s="25">
        <v>4224</v>
      </c>
      <c r="I559" s="25">
        <v>4188</v>
      </c>
      <c r="J559" s="25">
        <v>927</v>
      </c>
      <c r="K559" s="25">
        <v>1331</v>
      </c>
      <c r="L559" s="42">
        <v>24459</v>
      </c>
      <c r="M559" s="25">
        <v>0</v>
      </c>
      <c r="N559" s="25">
        <f t="shared" si="8"/>
        <v>701422</v>
      </c>
    </row>
    <row r="560" spans="1:14" ht="25.5" x14ac:dyDescent="0.25">
      <c r="A560" s="9" t="s">
        <v>1104</v>
      </c>
      <c r="B560" s="7" t="s">
        <v>1105</v>
      </c>
      <c r="C560" s="25">
        <v>2910658</v>
      </c>
      <c r="D560" s="25">
        <v>646195</v>
      </c>
      <c r="E560" s="25">
        <v>35334</v>
      </c>
      <c r="F560" s="25">
        <v>42069</v>
      </c>
      <c r="G560" s="25">
        <v>27643</v>
      </c>
      <c r="H560" s="25">
        <v>26063</v>
      </c>
      <c r="I560" s="25">
        <v>26630</v>
      </c>
      <c r="J560" s="25">
        <v>3208</v>
      </c>
      <c r="K560" s="25">
        <v>9697</v>
      </c>
      <c r="L560" s="42">
        <v>233059</v>
      </c>
      <c r="M560" s="25">
        <v>0</v>
      </c>
      <c r="N560" s="25">
        <f t="shared" si="8"/>
        <v>3960556</v>
      </c>
    </row>
    <row r="561" spans="1:14" ht="25.5" x14ac:dyDescent="0.25">
      <c r="A561" s="9" t="s">
        <v>1106</v>
      </c>
      <c r="B561" s="7" t="s">
        <v>1107</v>
      </c>
      <c r="C561" s="25">
        <v>95620</v>
      </c>
      <c r="D561" s="25">
        <v>54965</v>
      </c>
      <c r="E561" s="25">
        <v>1469</v>
      </c>
      <c r="F561" s="25">
        <v>3163</v>
      </c>
      <c r="G561" s="25">
        <v>373</v>
      </c>
      <c r="H561" s="25">
        <v>688</v>
      </c>
      <c r="I561" s="25">
        <v>460</v>
      </c>
      <c r="J561" s="25">
        <v>231</v>
      </c>
      <c r="K561" s="25">
        <v>189</v>
      </c>
      <c r="L561" s="42">
        <v>8420</v>
      </c>
      <c r="M561" s="25">
        <v>0</v>
      </c>
      <c r="N561" s="25">
        <f t="shared" si="8"/>
        <v>165578</v>
      </c>
    </row>
    <row r="562" spans="1:14" ht="25.5" x14ac:dyDescent="0.25">
      <c r="A562" s="9" t="s">
        <v>1108</v>
      </c>
      <c r="B562" s="7" t="s">
        <v>1109</v>
      </c>
      <c r="C562" s="25">
        <v>1770374</v>
      </c>
      <c r="D562" s="25">
        <v>256486</v>
      </c>
      <c r="E562" s="25">
        <v>22034</v>
      </c>
      <c r="F562" s="25">
        <v>21650</v>
      </c>
      <c r="G562" s="25">
        <v>11064</v>
      </c>
      <c r="H562" s="25">
        <v>16669</v>
      </c>
      <c r="I562" s="25">
        <v>15037</v>
      </c>
      <c r="J562" s="25">
        <v>1824</v>
      </c>
      <c r="K562" s="25">
        <v>6446</v>
      </c>
      <c r="L562" s="42">
        <v>0</v>
      </c>
      <c r="M562" s="25">
        <v>0</v>
      </c>
      <c r="N562" s="25">
        <f t="shared" si="8"/>
        <v>2121584</v>
      </c>
    </row>
    <row r="563" spans="1:14" ht="38.25" x14ac:dyDescent="0.25">
      <c r="A563" s="9" t="s">
        <v>1110</v>
      </c>
      <c r="B563" s="7" t="s">
        <v>1111</v>
      </c>
      <c r="C563" s="25">
        <v>429502</v>
      </c>
      <c r="D563" s="25">
        <v>116602</v>
      </c>
      <c r="E563" s="25">
        <v>5877</v>
      </c>
      <c r="F563" s="25">
        <v>12672</v>
      </c>
      <c r="G563" s="25">
        <v>5303</v>
      </c>
      <c r="H563" s="25">
        <v>3071</v>
      </c>
      <c r="I563" s="25">
        <v>3438</v>
      </c>
      <c r="J563" s="25">
        <v>880</v>
      </c>
      <c r="K563" s="25">
        <v>866</v>
      </c>
      <c r="L563" s="42">
        <v>4049</v>
      </c>
      <c r="M563" s="25">
        <v>0</v>
      </c>
      <c r="N563" s="25">
        <f t="shared" si="8"/>
        <v>582260</v>
      </c>
    </row>
    <row r="564" spans="1:14" ht="25.5" x14ac:dyDescent="0.25">
      <c r="A564" s="9" t="s">
        <v>1112</v>
      </c>
      <c r="B564" s="7" t="s">
        <v>1113</v>
      </c>
      <c r="C564" s="25">
        <v>228706</v>
      </c>
      <c r="D564" s="25">
        <v>76522</v>
      </c>
      <c r="E564" s="25">
        <v>3305</v>
      </c>
      <c r="F564" s="25">
        <v>6705</v>
      </c>
      <c r="G564" s="25">
        <v>3096</v>
      </c>
      <c r="H564" s="25">
        <v>1713</v>
      </c>
      <c r="I564" s="25">
        <v>2004</v>
      </c>
      <c r="J564" s="25">
        <v>431</v>
      </c>
      <c r="K564" s="25">
        <v>509</v>
      </c>
      <c r="L564" s="42">
        <v>0</v>
      </c>
      <c r="M564" s="25">
        <v>0</v>
      </c>
      <c r="N564" s="25">
        <f t="shared" si="8"/>
        <v>322991</v>
      </c>
    </row>
    <row r="565" spans="1:14" ht="25.5" x14ac:dyDescent="0.25">
      <c r="A565" s="9" t="s">
        <v>1114</v>
      </c>
      <c r="B565" s="7" t="s">
        <v>1115</v>
      </c>
      <c r="C565" s="25">
        <v>90324</v>
      </c>
      <c r="D565" s="25">
        <v>39528</v>
      </c>
      <c r="E565" s="25">
        <v>1494</v>
      </c>
      <c r="F565" s="25">
        <v>3484</v>
      </c>
      <c r="G565" s="25">
        <v>278</v>
      </c>
      <c r="H565" s="25">
        <v>613</v>
      </c>
      <c r="I565" s="25">
        <v>357</v>
      </c>
      <c r="J565" s="25">
        <v>234</v>
      </c>
      <c r="K565" s="25">
        <v>149</v>
      </c>
      <c r="L565" s="42">
        <v>2284</v>
      </c>
      <c r="M565" s="25">
        <v>0</v>
      </c>
      <c r="N565" s="25">
        <f t="shared" si="8"/>
        <v>138745</v>
      </c>
    </row>
    <row r="566" spans="1:14" x14ac:dyDescent="0.25">
      <c r="A566" s="9" t="s">
        <v>1116</v>
      </c>
      <c r="B566" s="7" t="s">
        <v>1117</v>
      </c>
      <c r="C566" s="25">
        <v>1509400</v>
      </c>
      <c r="D566" s="25">
        <v>386941</v>
      </c>
      <c r="E566" s="25">
        <v>20264</v>
      </c>
      <c r="F566" s="25">
        <v>29567</v>
      </c>
      <c r="G566" s="25">
        <v>13348</v>
      </c>
      <c r="H566" s="25">
        <v>12987</v>
      </c>
      <c r="I566" s="25">
        <v>12656</v>
      </c>
      <c r="J566" s="25">
        <v>2436</v>
      </c>
      <c r="K566" s="25">
        <v>4577</v>
      </c>
      <c r="L566" s="42">
        <v>0</v>
      </c>
      <c r="M566" s="25">
        <v>0</v>
      </c>
      <c r="N566" s="25">
        <f t="shared" si="8"/>
        <v>1992176</v>
      </c>
    </row>
    <row r="567" spans="1:14" ht="25.5" x14ac:dyDescent="0.25">
      <c r="A567" s="9" t="s">
        <v>1118</v>
      </c>
      <c r="B567" s="7" t="s">
        <v>1119</v>
      </c>
      <c r="C567" s="25">
        <v>123104</v>
      </c>
      <c r="D567" s="25">
        <v>32000</v>
      </c>
      <c r="E567" s="25">
        <v>1865</v>
      </c>
      <c r="F567" s="25">
        <v>4366</v>
      </c>
      <c r="G567" s="25">
        <v>1249</v>
      </c>
      <c r="H567" s="25">
        <v>834</v>
      </c>
      <c r="I567" s="25">
        <v>815</v>
      </c>
      <c r="J567" s="25">
        <v>279</v>
      </c>
      <c r="K567" s="25">
        <v>210</v>
      </c>
      <c r="L567" s="42">
        <v>0</v>
      </c>
      <c r="M567" s="25">
        <v>0</v>
      </c>
      <c r="N567" s="25">
        <f t="shared" si="8"/>
        <v>164722</v>
      </c>
    </row>
    <row r="568" spans="1:14" ht="38.25" x14ac:dyDescent="0.25">
      <c r="A568" s="9" t="s">
        <v>1120</v>
      </c>
      <c r="B568" s="7" t="s">
        <v>1121</v>
      </c>
      <c r="C568" s="25">
        <v>1472258</v>
      </c>
      <c r="D568" s="25">
        <v>255881</v>
      </c>
      <c r="E568" s="25">
        <v>20218</v>
      </c>
      <c r="F568" s="25">
        <v>33468</v>
      </c>
      <c r="G568" s="25">
        <v>20915</v>
      </c>
      <c r="H568" s="25">
        <v>12144</v>
      </c>
      <c r="I568" s="25">
        <v>14652</v>
      </c>
      <c r="J568" s="25">
        <v>2316</v>
      </c>
      <c r="K568" s="25">
        <v>4093</v>
      </c>
      <c r="L568" s="42">
        <v>0</v>
      </c>
      <c r="M568" s="25">
        <v>0</v>
      </c>
      <c r="N568" s="25">
        <f t="shared" si="8"/>
        <v>1835945</v>
      </c>
    </row>
    <row r="569" spans="1:14" ht="25.5" x14ac:dyDescent="0.25">
      <c r="A569" s="9" t="s">
        <v>1122</v>
      </c>
      <c r="B569" s="7" t="s">
        <v>1123</v>
      </c>
      <c r="C569" s="25">
        <v>669648</v>
      </c>
      <c r="D569" s="25">
        <v>157308</v>
      </c>
      <c r="E569" s="25">
        <v>9094</v>
      </c>
      <c r="F569" s="25">
        <v>12876</v>
      </c>
      <c r="G569" s="25">
        <v>5833</v>
      </c>
      <c r="H569" s="25">
        <v>5847</v>
      </c>
      <c r="I569" s="25">
        <v>5719</v>
      </c>
      <c r="J569" s="25">
        <v>995</v>
      </c>
      <c r="K569" s="25">
        <v>2088</v>
      </c>
      <c r="L569" s="42">
        <v>0</v>
      </c>
      <c r="M569" s="25">
        <v>0</v>
      </c>
      <c r="N569" s="25">
        <f t="shared" si="8"/>
        <v>869408</v>
      </c>
    </row>
    <row r="570" spans="1:14" x14ac:dyDescent="0.25">
      <c r="A570" s="9" t="s">
        <v>1124</v>
      </c>
      <c r="B570" s="7" t="s">
        <v>1125</v>
      </c>
      <c r="C570" s="25">
        <v>422394</v>
      </c>
      <c r="D570" s="25">
        <v>194518</v>
      </c>
      <c r="E570" s="25">
        <v>6547</v>
      </c>
      <c r="F570" s="25">
        <v>15907</v>
      </c>
      <c r="G570" s="25">
        <v>2645</v>
      </c>
      <c r="H570" s="25">
        <v>2775</v>
      </c>
      <c r="I570" s="25">
        <v>2095</v>
      </c>
      <c r="J570" s="25">
        <v>990</v>
      </c>
      <c r="K570" s="25">
        <v>652</v>
      </c>
      <c r="L570" s="42">
        <v>0</v>
      </c>
      <c r="M570" s="25">
        <v>0</v>
      </c>
      <c r="N570" s="25">
        <f t="shared" si="8"/>
        <v>648523</v>
      </c>
    </row>
    <row r="571" spans="1:14" ht="38.25" x14ac:dyDescent="0.25">
      <c r="A571" s="9" t="s">
        <v>1126</v>
      </c>
      <c r="B571" s="7" t="s">
        <v>1127</v>
      </c>
      <c r="C571" s="25">
        <v>181002</v>
      </c>
      <c r="D571" s="25">
        <v>58864</v>
      </c>
      <c r="E571" s="25">
        <v>2554</v>
      </c>
      <c r="F571" s="25">
        <v>4918</v>
      </c>
      <c r="G571" s="25">
        <v>1527</v>
      </c>
      <c r="H571" s="25">
        <v>1391</v>
      </c>
      <c r="I571" s="25">
        <v>1293</v>
      </c>
      <c r="J571" s="25">
        <v>336</v>
      </c>
      <c r="K571" s="25">
        <v>429</v>
      </c>
      <c r="L571" s="42">
        <v>5975</v>
      </c>
      <c r="M571" s="25">
        <v>0</v>
      </c>
      <c r="N571" s="25">
        <f t="shared" si="8"/>
        <v>258289</v>
      </c>
    </row>
    <row r="572" spans="1:14" x14ac:dyDescent="0.25">
      <c r="A572" s="9" t="s">
        <v>1128</v>
      </c>
      <c r="B572" s="7" t="s">
        <v>1129</v>
      </c>
      <c r="C572" s="25">
        <v>134858</v>
      </c>
      <c r="D572" s="25">
        <v>46057</v>
      </c>
      <c r="E572" s="25">
        <v>2137</v>
      </c>
      <c r="F572" s="25">
        <v>5339</v>
      </c>
      <c r="G572" s="25">
        <v>1105</v>
      </c>
      <c r="H572" s="25">
        <v>861</v>
      </c>
      <c r="I572" s="25">
        <v>735</v>
      </c>
      <c r="J572" s="25">
        <v>343</v>
      </c>
      <c r="K572" s="25">
        <v>189</v>
      </c>
      <c r="L572" s="42">
        <v>5893</v>
      </c>
      <c r="M572" s="25">
        <v>0</v>
      </c>
      <c r="N572" s="25">
        <f t="shared" si="8"/>
        <v>197517</v>
      </c>
    </row>
    <row r="573" spans="1:14" ht="25.5" x14ac:dyDescent="0.25">
      <c r="A573" s="9" t="s">
        <v>1130</v>
      </c>
      <c r="B573" s="7" t="s">
        <v>1131</v>
      </c>
      <c r="C573" s="25">
        <v>191300</v>
      </c>
      <c r="D573" s="25">
        <v>66976</v>
      </c>
      <c r="E573" s="25">
        <v>2694</v>
      </c>
      <c r="F573" s="25">
        <v>6598</v>
      </c>
      <c r="G573" s="25">
        <v>1073</v>
      </c>
      <c r="H573" s="25">
        <v>1251</v>
      </c>
      <c r="I573" s="25">
        <v>915</v>
      </c>
      <c r="J573" s="25">
        <v>401</v>
      </c>
      <c r="K573" s="25">
        <v>303</v>
      </c>
      <c r="L573" s="42">
        <v>0</v>
      </c>
      <c r="M573" s="25">
        <v>0</v>
      </c>
      <c r="N573" s="25">
        <f t="shared" si="8"/>
        <v>271511</v>
      </c>
    </row>
    <row r="574" spans="1:14" ht="25.5" x14ac:dyDescent="0.25">
      <c r="A574" s="9" t="s">
        <v>1132</v>
      </c>
      <c r="B574" s="7" t="s">
        <v>1133</v>
      </c>
      <c r="C574" s="25">
        <v>4086822</v>
      </c>
      <c r="D574" s="25">
        <v>852816</v>
      </c>
      <c r="E574" s="25">
        <v>50236</v>
      </c>
      <c r="F574" s="25">
        <v>55388</v>
      </c>
      <c r="G574" s="25">
        <v>41891</v>
      </c>
      <c r="H574" s="25">
        <v>37474</v>
      </c>
      <c r="I574" s="25">
        <v>39767</v>
      </c>
      <c r="J574" s="25">
        <v>3747</v>
      </c>
      <c r="K574" s="25">
        <v>14232</v>
      </c>
      <c r="L574" s="42">
        <v>0</v>
      </c>
      <c r="M574" s="25">
        <v>0</v>
      </c>
      <c r="N574" s="25">
        <f t="shared" si="8"/>
        <v>5182373</v>
      </c>
    </row>
    <row r="575" spans="1:14" ht="25.5" x14ac:dyDescent="0.25">
      <c r="A575" s="9" t="s">
        <v>1134</v>
      </c>
      <c r="B575" s="7" t="s">
        <v>1135</v>
      </c>
      <c r="C575" s="25">
        <v>261122</v>
      </c>
      <c r="D575" s="25">
        <v>67111</v>
      </c>
      <c r="E575" s="25">
        <v>3790</v>
      </c>
      <c r="F575" s="25">
        <v>8458</v>
      </c>
      <c r="G575" s="25">
        <v>2814</v>
      </c>
      <c r="H575" s="25">
        <v>1836</v>
      </c>
      <c r="I575" s="25">
        <v>1893</v>
      </c>
      <c r="J575" s="25">
        <v>529</v>
      </c>
      <c r="K575" s="25">
        <v>497</v>
      </c>
      <c r="L575" s="42">
        <v>7201</v>
      </c>
      <c r="M575" s="25">
        <v>0</v>
      </c>
      <c r="N575" s="25">
        <f t="shared" si="8"/>
        <v>355251</v>
      </c>
    </row>
    <row r="576" spans="1:14" ht="25.5" x14ac:dyDescent="0.25">
      <c r="A576" s="9" t="s">
        <v>1136</v>
      </c>
      <c r="B576" s="7" t="s">
        <v>1137</v>
      </c>
      <c r="C576" s="25">
        <v>261318</v>
      </c>
      <c r="D576" s="25">
        <v>59551</v>
      </c>
      <c r="E576" s="25">
        <v>3838</v>
      </c>
      <c r="F576" s="25">
        <v>8027</v>
      </c>
      <c r="G576" s="25">
        <v>3012</v>
      </c>
      <c r="H576" s="25">
        <v>1920</v>
      </c>
      <c r="I576" s="25">
        <v>2066</v>
      </c>
      <c r="J576" s="25">
        <v>537</v>
      </c>
      <c r="K576" s="25">
        <v>552</v>
      </c>
      <c r="L576" s="42">
        <v>0</v>
      </c>
      <c r="M576" s="25">
        <v>0</v>
      </c>
      <c r="N576" s="25">
        <f t="shared" si="8"/>
        <v>340821</v>
      </c>
    </row>
    <row r="577" spans="1:14" ht="25.5" x14ac:dyDescent="0.25">
      <c r="A577" s="9" t="s">
        <v>1138</v>
      </c>
      <c r="B577" s="7" t="s">
        <v>1139</v>
      </c>
      <c r="C577" s="25">
        <v>153946</v>
      </c>
      <c r="D577" s="25">
        <v>70450</v>
      </c>
      <c r="E577" s="25">
        <v>2243</v>
      </c>
      <c r="F577" s="25">
        <v>4646</v>
      </c>
      <c r="G577" s="25">
        <v>1532</v>
      </c>
      <c r="H577" s="25">
        <v>1138</v>
      </c>
      <c r="I577" s="25">
        <v>1130</v>
      </c>
      <c r="J577" s="25">
        <v>298</v>
      </c>
      <c r="K577" s="25">
        <v>332</v>
      </c>
      <c r="L577" s="42">
        <v>0</v>
      </c>
      <c r="M577" s="25">
        <v>0</v>
      </c>
      <c r="N577" s="25">
        <f t="shared" si="8"/>
        <v>235715</v>
      </c>
    </row>
    <row r="578" spans="1:14" ht="25.5" x14ac:dyDescent="0.25">
      <c r="A578" s="9" t="s">
        <v>1140</v>
      </c>
      <c r="B578" s="7" t="s">
        <v>1141</v>
      </c>
      <c r="C578" s="25">
        <v>164176</v>
      </c>
      <c r="D578" s="25">
        <v>62013</v>
      </c>
      <c r="E578" s="25">
        <v>2503</v>
      </c>
      <c r="F578" s="25">
        <v>6166</v>
      </c>
      <c r="G578" s="25">
        <v>1302</v>
      </c>
      <c r="H578" s="25">
        <v>1064</v>
      </c>
      <c r="I578" s="25">
        <v>901</v>
      </c>
      <c r="J578" s="25">
        <v>391</v>
      </c>
      <c r="K578" s="25">
        <v>245</v>
      </c>
      <c r="L578" s="42">
        <v>0</v>
      </c>
      <c r="M578" s="25">
        <v>0</v>
      </c>
      <c r="N578" s="25">
        <f t="shared" si="8"/>
        <v>238761</v>
      </c>
    </row>
    <row r="579" spans="1:14" ht="25.5" x14ac:dyDescent="0.25">
      <c r="A579" s="9" t="s">
        <v>1142</v>
      </c>
      <c r="B579" s="7" t="s">
        <v>1143</v>
      </c>
      <c r="C579" s="25">
        <v>1943230</v>
      </c>
      <c r="D579" s="25">
        <v>433585</v>
      </c>
      <c r="E579" s="25">
        <v>24942</v>
      </c>
      <c r="F579" s="25">
        <v>32572</v>
      </c>
      <c r="G579" s="25">
        <v>20066</v>
      </c>
      <c r="H579" s="25">
        <v>17192</v>
      </c>
      <c r="I579" s="25">
        <v>18049</v>
      </c>
      <c r="J579" s="25">
        <v>2490</v>
      </c>
      <c r="K579" s="25">
        <v>6265</v>
      </c>
      <c r="L579" s="42">
        <v>6917</v>
      </c>
      <c r="M579" s="25">
        <v>0</v>
      </c>
      <c r="N579" s="25">
        <f t="shared" si="8"/>
        <v>2505308</v>
      </c>
    </row>
    <row r="580" spans="1:14" x14ac:dyDescent="0.25">
      <c r="A580" s="10"/>
      <c r="B580" s="11"/>
      <c r="C580" s="26">
        <f>SUM(C10:C579)</f>
        <v>423496888</v>
      </c>
      <c r="D580" s="26">
        <f t="shared" ref="D580:M580" si="9">SUM(D10:D579)</f>
        <v>108336553</v>
      </c>
      <c r="E580" s="26">
        <f t="shared" si="9"/>
        <v>5630716</v>
      </c>
      <c r="F580" s="26">
        <f t="shared" si="9"/>
        <v>9005327</v>
      </c>
      <c r="G580" s="26">
        <f t="shared" si="9"/>
        <v>3739935</v>
      </c>
      <c r="H580" s="26">
        <f t="shared" si="9"/>
        <v>3497108</v>
      </c>
      <c r="I580" s="26">
        <f t="shared" si="9"/>
        <v>3421796</v>
      </c>
      <c r="J580" s="26">
        <f t="shared" si="9"/>
        <v>615213</v>
      </c>
      <c r="K580" s="26">
        <f t="shared" si="9"/>
        <v>1198650</v>
      </c>
      <c r="L580" s="26">
        <f t="shared" si="9"/>
        <v>12963466</v>
      </c>
      <c r="M580" s="26">
        <f t="shared" si="9"/>
        <v>1174675</v>
      </c>
      <c r="N580" s="26">
        <f>SUM(N10:N579)</f>
        <v>573080327</v>
      </c>
    </row>
    <row r="581" spans="1:14" x14ac:dyDescent="0.25">
      <c r="A581" s="76" t="s">
        <v>1144</v>
      </c>
      <c r="B581" s="76"/>
      <c r="C581" s="76"/>
      <c r="D581" s="76"/>
      <c r="E581" s="76"/>
      <c r="F581" s="76"/>
      <c r="G581" s="76"/>
      <c r="H581" s="76"/>
      <c r="I581" s="76"/>
      <c r="J581" s="76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30"/>
      <c r="J582" s="30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31"/>
      <c r="J583" s="31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30"/>
      <c r="J584" s="30"/>
      <c r="K584" s="3"/>
      <c r="L584" s="4"/>
      <c r="M584" s="5"/>
      <c r="N584" s="2"/>
    </row>
    <row r="585" spans="1:14" x14ac:dyDescent="0.25">
      <c r="A585" s="77" t="str">
        <f>+'ACUERDO 2to. TRIMESTRE'!A584:J584</f>
        <v>San Bartolo Coyotepec, Oaxaca,  5 de JULIO de 2022</v>
      </c>
      <c r="B585" s="77"/>
      <c r="C585" s="77"/>
      <c r="D585" s="77"/>
      <c r="E585" s="77"/>
      <c r="F585" s="77"/>
      <c r="G585" s="77"/>
      <c r="H585" s="77"/>
      <c r="I585" s="77"/>
      <c r="J585" s="77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8" t="str">
        <f>+'ACUERDO 2to. TRIMESTRE'!A588:J588</f>
        <v>C.P. LANDO MATUS DELGADO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3"/>
      <c r="L589" s="4"/>
      <c r="M589" s="5"/>
      <c r="N589" s="2"/>
    </row>
    <row r="590" spans="1:14" x14ac:dyDescent="0.25">
      <c r="A590" s="78" t="str">
        <f>+'ACUERDO 2to. TRIMESTRE'!A589:J589</f>
        <v>TESORERO</v>
      </c>
      <c r="B590" s="78"/>
      <c r="C590" s="78"/>
      <c r="D590" s="78"/>
      <c r="E590" s="78"/>
      <c r="F590" s="78"/>
      <c r="G590" s="78"/>
      <c r="H590" s="78"/>
      <c r="I590" s="78"/>
      <c r="J590" s="78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3"/>
      <c r="L593" s="4"/>
      <c r="M593" s="5"/>
      <c r="N593" s="2"/>
    </row>
    <row r="594" spans="1:14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3"/>
      <c r="L594" s="4"/>
      <c r="M594" s="5"/>
      <c r="N594" s="2"/>
    </row>
    <row r="595" spans="1:14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3"/>
      <c r="L595" s="4"/>
      <c r="M595" s="5"/>
    </row>
    <row r="596" spans="1:14" x14ac:dyDescent="0.25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2to. TRIMESTRE</vt:lpstr>
      <vt:lpstr>ABRIL 22</vt:lpstr>
      <vt:lpstr>MAYO 22</vt:lpstr>
      <vt:lpstr>JUNIO 22</vt:lpstr>
      <vt:lpstr>'ABRIL 22'!Área_de_impresión</vt:lpstr>
      <vt:lpstr>'ACUERDO 2to. TRIMESTRE'!Área_de_impresión</vt:lpstr>
      <vt:lpstr>'JUNIO 22'!Área_de_impresión</vt:lpstr>
      <vt:lpstr>'MAYO 22'!Área_de_impresión</vt:lpstr>
      <vt:lpstr>'ABRIL 22'!Títulos_a_imprimir</vt:lpstr>
      <vt:lpstr>'ACUERDO 2to. TRIMESTRE'!Títulos_a_imprimir</vt:lpstr>
      <vt:lpstr>'JUNIO 22'!Títulos_a_imprimir</vt:lpstr>
      <vt:lpstr>'MAYO 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2021-04-07T03:54:28Z</cp:lastPrinted>
  <dcterms:created xsi:type="dcterms:W3CDTF">2020-01-07T15:44:00Z</dcterms:created>
  <dcterms:modified xsi:type="dcterms:W3CDTF">2022-07-04T19:44:07Z</dcterms:modified>
</cp:coreProperties>
</file>