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Hugo Cordova\Downloads\"/>
    </mc:Choice>
  </mc:AlternateContent>
  <xr:revisionPtr revIDLastSave="0" documentId="13_ncr:1_{B179A6B8-3F64-4ACC-8F84-5CDCA686094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nexo 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D4" i="1" l="1"/>
  <c r="AD6" i="1"/>
  <c r="AD7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D37" i="1"/>
  <c r="AD38" i="1"/>
  <c r="AD39" i="1"/>
  <c r="AD40" i="1"/>
  <c r="AD41" i="1"/>
  <c r="AD42" i="1"/>
  <c r="AD43" i="1"/>
  <c r="AD44" i="1"/>
  <c r="AD45" i="1"/>
  <c r="AD46" i="1"/>
  <c r="AD47" i="1"/>
  <c r="AD48" i="1"/>
  <c r="AD49" i="1"/>
  <c r="AD50" i="1"/>
  <c r="AD51" i="1"/>
  <c r="AD52" i="1"/>
  <c r="AD53" i="1"/>
  <c r="AD54" i="1"/>
  <c r="AD55" i="1"/>
  <c r="AD56" i="1"/>
  <c r="AD57" i="1"/>
  <c r="AD58" i="1"/>
  <c r="AD59" i="1"/>
  <c r="AD60" i="1"/>
  <c r="AD61" i="1"/>
  <c r="AD62" i="1"/>
  <c r="AD63" i="1"/>
  <c r="AD64" i="1"/>
  <c r="AD65" i="1"/>
  <c r="AD66" i="1"/>
  <c r="AD67" i="1"/>
  <c r="AD68" i="1"/>
  <c r="AD69" i="1"/>
  <c r="AD70" i="1"/>
  <c r="AD71" i="1"/>
  <c r="AD72" i="1"/>
  <c r="AD73" i="1"/>
  <c r="AD74" i="1"/>
  <c r="AD75" i="1"/>
  <c r="AD76" i="1"/>
  <c r="AD77" i="1"/>
  <c r="AD78" i="1"/>
  <c r="AD79" i="1"/>
  <c r="AD80" i="1"/>
  <c r="AD81" i="1"/>
  <c r="AD82" i="1"/>
  <c r="AD83" i="1"/>
  <c r="AD84" i="1"/>
  <c r="AD85" i="1"/>
  <c r="AD86" i="1"/>
  <c r="AD87" i="1"/>
  <c r="AD88" i="1"/>
  <c r="AD89" i="1"/>
  <c r="AD90" i="1"/>
  <c r="AD91" i="1"/>
  <c r="AD92" i="1"/>
  <c r="AD93" i="1"/>
  <c r="AD94" i="1"/>
  <c r="AD95" i="1"/>
  <c r="AD96" i="1"/>
  <c r="AD97" i="1"/>
  <c r="AD98" i="1"/>
  <c r="AD99" i="1"/>
  <c r="AD100" i="1"/>
  <c r="AD101" i="1"/>
  <c r="AD102" i="1"/>
  <c r="AD103" i="1"/>
  <c r="AD104" i="1"/>
  <c r="AD105" i="1"/>
  <c r="AD106" i="1"/>
  <c r="AD107" i="1"/>
  <c r="AD108" i="1"/>
  <c r="AD109" i="1"/>
  <c r="AD110" i="1"/>
  <c r="AD111" i="1"/>
  <c r="AD112" i="1"/>
  <c r="AD113" i="1"/>
  <c r="AD114" i="1"/>
  <c r="AD115" i="1"/>
  <c r="AD116" i="1"/>
  <c r="AD117" i="1"/>
  <c r="AD118" i="1"/>
  <c r="AD119" i="1"/>
  <c r="AD120" i="1"/>
  <c r="AD121" i="1"/>
  <c r="AD122" i="1"/>
  <c r="AD123" i="1"/>
  <c r="AD124" i="1"/>
  <c r="AD125" i="1"/>
  <c r="AD126" i="1"/>
  <c r="AD127" i="1"/>
  <c r="AD128" i="1"/>
  <c r="AD129" i="1"/>
  <c r="AD130" i="1"/>
  <c r="AD131" i="1"/>
  <c r="AD132" i="1"/>
  <c r="AD133" i="1"/>
  <c r="AD134" i="1"/>
  <c r="AD135" i="1"/>
  <c r="AD136" i="1"/>
  <c r="AD137" i="1"/>
  <c r="AD138" i="1"/>
  <c r="AD139" i="1"/>
  <c r="AD140" i="1"/>
  <c r="AD141" i="1"/>
  <c r="AD142" i="1"/>
  <c r="AD143" i="1"/>
  <c r="AD144" i="1"/>
  <c r="AD145" i="1"/>
  <c r="AD146" i="1"/>
  <c r="AD147" i="1"/>
  <c r="AD148" i="1"/>
  <c r="AD149" i="1"/>
  <c r="AD150" i="1"/>
  <c r="AD151" i="1"/>
  <c r="AD152" i="1"/>
  <c r="AD153" i="1"/>
  <c r="AD154" i="1"/>
  <c r="AD155" i="1"/>
  <c r="AD156" i="1"/>
  <c r="AD157" i="1"/>
  <c r="AD158" i="1"/>
  <c r="AD159" i="1"/>
  <c r="AD160" i="1"/>
  <c r="AD161" i="1"/>
  <c r="AD162" i="1"/>
  <c r="AD163" i="1"/>
  <c r="AD164" i="1"/>
  <c r="AD165" i="1"/>
  <c r="AD166" i="1"/>
  <c r="AD167" i="1"/>
  <c r="AD168" i="1"/>
  <c r="AD169" i="1"/>
  <c r="AD170" i="1"/>
  <c r="AD171" i="1"/>
  <c r="AD172" i="1"/>
  <c r="AD173" i="1"/>
  <c r="AD174" i="1"/>
  <c r="AD175" i="1"/>
  <c r="AD176" i="1"/>
  <c r="AD177" i="1"/>
  <c r="AD178" i="1"/>
  <c r="AD179" i="1"/>
  <c r="AD180" i="1"/>
  <c r="AD181" i="1"/>
  <c r="AD182" i="1"/>
  <c r="AD183" i="1"/>
  <c r="AD184" i="1"/>
  <c r="AD185" i="1"/>
  <c r="AD186" i="1"/>
  <c r="AD187" i="1"/>
  <c r="AD188" i="1"/>
  <c r="AD189" i="1"/>
  <c r="AD190" i="1"/>
  <c r="AD191" i="1"/>
  <c r="AD192" i="1"/>
  <c r="AD193" i="1"/>
  <c r="AD194" i="1"/>
  <c r="AD195" i="1"/>
  <c r="AD196" i="1"/>
  <c r="AD197" i="1"/>
  <c r="AD198" i="1"/>
  <c r="AD199" i="1"/>
  <c r="AD200" i="1"/>
  <c r="AD201" i="1"/>
  <c r="AD202" i="1"/>
  <c r="AD203" i="1"/>
  <c r="AD204" i="1"/>
  <c r="AD205" i="1"/>
  <c r="AD206" i="1"/>
  <c r="AD207" i="1"/>
  <c r="AD208" i="1"/>
  <c r="AD209" i="1"/>
  <c r="AD210" i="1"/>
  <c r="AD211" i="1"/>
  <c r="AD212" i="1"/>
  <c r="AD213" i="1"/>
  <c r="AD214" i="1"/>
  <c r="AD215" i="1"/>
  <c r="AD216" i="1"/>
  <c r="AD217" i="1"/>
  <c r="AD218" i="1"/>
  <c r="AD219" i="1"/>
  <c r="AD220" i="1"/>
  <c r="AD221" i="1"/>
  <c r="AD222" i="1"/>
  <c r="AD223" i="1"/>
  <c r="AD224" i="1"/>
  <c r="AD225" i="1"/>
  <c r="AD226" i="1"/>
  <c r="AD227" i="1"/>
  <c r="AD228" i="1"/>
  <c r="AD229" i="1"/>
  <c r="AD230" i="1"/>
  <c r="AD231" i="1"/>
  <c r="AD232" i="1"/>
  <c r="AD233" i="1"/>
  <c r="AD234" i="1"/>
  <c r="AD235" i="1"/>
  <c r="AD236" i="1"/>
  <c r="AD237" i="1"/>
  <c r="AD238" i="1"/>
  <c r="AD239" i="1"/>
  <c r="AD240" i="1"/>
  <c r="AD241" i="1"/>
  <c r="AD242" i="1"/>
  <c r="AD243" i="1"/>
  <c r="AD244" i="1"/>
  <c r="AD245" i="1"/>
  <c r="AD246" i="1"/>
  <c r="AD247" i="1"/>
  <c r="AD248" i="1"/>
  <c r="AD249" i="1"/>
  <c r="AD250" i="1"/>
  <c r="AD251" i="1"/>
  <c r="AD252" i="1"/>
  <c r="AD253" i="1"/>
  <c r="AD254" i="1"/>
  <c r="AD255" i="1"/>
  <c r="AD256" i="1"/>
  <c r="AD257" i="1"/>
  <c r="AD258" i="1"/>
  <c r="AD259" i="1"/>
  <c r="AD260" i="1"/>
  <c r="AD261" i="1"/>
  <c r="AD262" i="1"/>
  <c r="AD263" i="1"/>
  <c r="AD264" i="1"/>
  <c r="AD265" i="1"/>
  <c r="AD266" i="1"/>
  <c r="AD267" i="1"/>
  <c r="AD268" i="1"/>
  <c r="AD269" i="1"/>
  <c r="AD270" i="1"/>
  <c r="AD271" i="1"/>
  <c r="AD272" i="1"/>
  <c r="AD273" i="1"/>
  <c r="AD274" i="1"/>
  <c r="AD275" i="1"/>
  <c r="AD276" i="1"/>
  <c r="AD277" i="1"/>
  <c r="AD278" i="1"/>
  <c r="AD279" i="1"/>
  <c r="AD280" i="1"/>
  <c r="AD281" i="1"/>
  <c r="AD282" i="1"/>
  <c r="AD283" i="1"/>
  <c r="AD284" i="1"/>
  <c r="AD285" i="1"/>
  <c r="AD286" i="1"/>
  <c r="AD287" i="1"/>
  <c r="AD288" i="1"/>
  <c r="AD289" i="1"/>
  <c r="AD290" i="1"/>
  <c r="AD291" i="1"/>
  <c r="AD292" i="1"/>
  <c r="AD293" i="1"/>
  <c r="AD294" i="1"/>
  <c r="AD295" i="1"/>
  <c r="AD296" i="1"/>
  <c r="AD297" i="1"/>
  <c r="AD298" i="1"/>
  <c r="AD299" i="1"/>
  <c r="AD300" i="1"/>
  <c r="AD301" i="1"/>
  <c r="AD302" i="1"/>
  <c r="AD303" i="1"/>
  <c r="AD304" i="1"/>
  <c r="AD305" i="1"/>
  <c r="AD306" i="1"/>
  <c r="AD307" i="1"/>
  <c r="AD308" i="1"/>
  <c r="AD309" i="1"/>
  <c r="AD310" i="1"/>
  <c r="AD311" i="1"/>
  <c r="AD312" i="1"/>
  <c r="AD313" i="1"/>
  <c r="AD314" i="1"/>
  <c r="AD315" i="1"/>
  <c r="AD316" i="1"/>
  <c r="AD317" i="1"/>
  <c r="AD318" i="1"/>
  <c r="AD319" i="1"/>
  <c r="AD320" i="1"/>
  <c r="AD321" i="1"/>
  <c r="AD322" i="1"/>
  <c r="AD323" i="1"/>
  <c r="AD324" i="1"/>
  <c r="AD325" i="1"/>
  <c r="AD326" i="1"/>
  <c r="AD327" i="1"/>
  <c r="AD328" i="1"/>
  <c r="AD329" i="1"/>
  <c r="AD330" i="1"/>
  <c r="AD331" i="1"/>
  <c r="AD332" i="1"/>
  <c r="AD333" i="1"/>
  <c r="AD334" i="1"/>
  <c r="AD335" i="1"/>
  <c r="AD336" i="1"/>
  <c r="AD337" i="1"/>
  <c r="AD338" i="1"/>
  <c r="AD339" i="1"/>
  <c r="AD340" i="1"/>
  <c r="AD341" i="1"/>
  <c r="AD342" i="1"/>
  <c r="AD343" i="1"/>
  <c r="AD344" i="1"/>
  <c r="AD345" i="1"/>
  <c r="AD346" i="1"/>
  <c r="AD347" i="1"/>
  <c r="AD348" i="1"/>
  <c r="AD349" i="1"/>
  <c r="AD350" i="1"/>
  <c r="AD351" i="1"/>
  <c r="AD352" i="1"/>
  <c r="AD353" i="1"/>
  <c r="AD354" i="1"/>
  <c r="AD355" i="1"/>
  <c r="AD356" i="1"/>
  <c r="AD357" i="1"/>
  <c r="AD358" i="1"/>
  <c r="AD359" i="1"/>
  <c r="AD360" i="1"/>
  <c r="AD361" i="1"/>
  <c r="AD362" i="1"/>
  <c r="AD363" i="1"/>
  <c r="AD364" i="1"/>
  <c r="AD365" i="1"/>
  <c r="AD366" i="1"/>
  <c r="AD367" i="1"/>
  <c r="AD368" i="1"/>
  <c r="AD369" i="1"/>
  <c r="AD370" i="1"/>
  <c r="AD371" i="1"/>
  <c r="AD372" i="1"/>
  <c r="AD373" i="1"/>
  <c r="AD374" i="1"/>
  <c r="AD375" i="1"/>
  <c r="AD376" i="1"/>
  <c r="AD377" i="1"/>
  <c r="AD378" i="1"/>
  <c r="AD379" i="1"/>
  <c r="AD380" i="1"/>
  <c r="AD381" i="1"/>
  <c r="AD382" i="1"/>
  <c r="AD383" i="1"/>
  <c r="AD384" i="1"/>
  <c r="AD385" i="1"/>
  <c r="AD386" i="1"/>
  <c r="AD387" i="1"/>
  <c r="AD388" i="1"/>
  <c r="AD389" i="1"/>
  <c r="AD390" i="1"/>
  <c r="AD391" i="1"/>
  <c r="AD392" i="1"/>
  <c r="AD393" i="1"/>
  <c r="AD394" i="1"/>
  <c r="AD395" i="1"/>
  <c r="AD396" i="1"/>
  <c r="AD397" i="1"/>
  <c r="AD398" i="1"/>
  <c r="AD399" i="1"/>
  <c r="AD400" i="1"/>
  <c r="AD401" i="1"/>
  <c r="AD402" i="1"/>
  <c r="AD403" i="1"/>
  <c r="AD404" i="1"/>
  <c r="AD405" i="1"/>
  <c r="AD406" i="1"/>
  <c r="AD407" i="1"/>
  <c r="AD408" i="1"/>
  <c r="AD409" i="1"/>
  <c r="AD410" i="1"/>
  <c r="AD411" i="1"/>
  <c r="AD412" i="1"/>
  <c r="AD413" i="1"/>
  <c r="AD414" i="1"/>
  <c r="AD415" i="1"/>
  <c r="AD416" i="1"/>
  <c r="AD417" i="1"/>
  <c r="AD418" i="1"/>
  <c r="AD419" i="1"/>
  <c r="AD420" i="1"/>
  <c r="AD421" i="1"/>
  <c r="AD422" i="1"/>
  <c r="AD423" i="1"/>
  <c r="AD424" i="1"/>
  <c r="AD425" i="1"/>
  <c r="AD426" i="1"/>
  <c r="AD427" i="1"/>
  <c r="AD428" i="1"/>
  <c r="AD429" i="1"/>
  <c r="AD430" i="1"/>
  <c r="AD431" i="1"/>
  <c r="AD432" i="1"/>
  <c r="AD433" i="1"/>
  <c r="AD434" i="1"/>
  <c r="AD435" i="1"/>
  <c r="AD436" i="1"/>
  <c r="AD437" i="1"/>
  <c r="AD438" i="1"/>
  <c r="AD439" i="1"/>
  <c r="AD440" i="1"/>
  <c r="AD441" i="1"/>
  <c r="AD442" i="1"/>
  <c r="AD443" i="1"/>
  <c r="AD444" i="1"/>
  <c r="AD445" i="1"/>
  <c r="AD446" i="1"/>
  <c r="AD447" i="1"/>
  <c r="AD448" i="1"/>
  <c r="AD449" i="1"/>
  <c r="AD450" i="1"/>
  <c r="AD451" i="1"/>
  <c r="AD452" i="1"/>
  <c r="AD453" i="1"/>
  <c r="AD454" i="1"/>
  <c r="AD455" i="1"/>
  <c r="AD456" i="1"/>
  <c r="AD457" i="1"/>
  <c r="AD458" i="1"/>
  <c r="AD459" i="1"/>
  <c r="AD460" i="1"/>
  <c r="AD461" i="1"/>
  <c r="AD462" i="1"/>
  <c r="AD463" i="1"/>
  <c r="AD464" i="1"/>
  <c r="AD465" i="1"/>
  <c r="AD466" i="1"/>
  <c r="AD467" i="1"/>
  <c r="AD468" i="1"/>
  <c r="AD469" i="1"/>
  <c r="AD470" i="1"/>
  <c r="AD471" i="1"/>
  <c r="AD472" i="1"/>
  <c r="AD473" i="1"/>
  <c r="AD474" i="1"/>
  <c r="AD475" i="1"/>
  <c r="AD476" i="1"/>
  <c r="AD477" i="1"/>
  <c r="AD478" i="1"/>
  <c r="AD479" i="1"/>
  <c r="AD480" i="1"/>
  <c r="AD481" i="1"/>
  <c r="AD482" i="1"/>
  <c r="AD483" i="1"/>
  <c r="AD484" i="1"/>
  <c r="AD485" i="1"/>
  <c r="AD486" i="1"/>
  <c r="AD487" i="1"/>
  <c r="AD488" i="1"/>
  <c r="AD489" i="1"/>
  <c r="AD490" i="1"/>
  <c r="AD491" i="1"/>
  <c r="AD492" i="1"/>
  <c r="AD493" i="1"/>
  <c r="AD494" i="1"/>
  <c r="AD495" i="1"/>
  <c r="AD496" i="1"/>
  <c r="AD497" i="1"/>
  <c r="AD498" i="1"/>
  <c r="AD499" i="1"/>
  <c r="AD500" i="1"/>
  <c r="AD501" i="1"/>
  <c r="AD502" i="1"/>
  <c r="AD503" i="1"/>
  <c r="AD504" i="1"/>
  <c r="AD505" i="1"/>
  <c r="AD506" i="1"/>
  <c r="AD507" i="1"/>
  <c r="AD508" i="1"/>
  <c r="AD509" i="1"/>
  <c r="AD510" i="1"/>
  <c r="AD511" i="1"/>
  <c r="AD512" i="1"/>
  <c r="AD513" i="1"/>
  <c r="AD514" i="1"/>
  <c r="AD515" i="1"/>
  <c r="AD516" i="1"/>
  <c r="AD517" i="1"/>
  <c r="AD518" i="1"/>
  <c r="AD519" i="1"/>
  <c r="AD520" i="1"/>
  <c r="AD521" i="1"/>
  <c r="AD522" i="1"/>
  <c r="AD523" i="1"/>
  <c r="AD524" i="1"/>
  <c r="AD525" i="1"/>
  <c r="AD526" i="1"/>
  <c r="AD527" i="1"/>
  <c r="AD528" i="1"/>
  <c r="AD529" i="1"/>
  <c r="AD530" i="1"/>
  <c r="AD531" i="1"/>
  <c r="AD532" i="1"/>
  <c r="AD533" i="1"/>
  <c r="AD534" i="1"/>
  <c r="AD535" i="1"/>
  <c r="AD536" i="1"/>
  <c r="AD537" i="1"/>
  <c r="AD538" i="1"/>
  <c r="AD539" i="1"/>
  <c r="AD540" i="1"/>
  <c r="AD541" i="1"/>
  <c r="AD542" i="1"/>
  <c r="AD543" i="1"/>
  <c r="AD544" i="1"/>
  <c r="AD545" i="1"/>
  <c r="AD546" i="1"/>
  <c r="AD547" i="1"/>
  <c r="AD548" i="1"/>
  <c r="AD549" i="1"/>
  <c r="AD550" i="1"/>
  <c r="AD551" i="1"/>
  <c r="AD552" i="1"/>
  <c r="AD553" i="1"/>
  <c r="AD554" i="1"/>
  <c r="AD555" i="1"/>
  <c r="AD556" i="1"/>
  <c r="AD557" i="1"/>
  <c r="AD558" i="1"/>
  <c r="AD559" i="1"/>
  <c r="AD560" i="1"/>
  <c r="AD561" i="1"/>
  <c r="AD562" i="1"/>
  <c r="AD563" i="1"/>
  <c r="AD564" i="1"/>
  <c r="AD565" i="1"/>
  <c r="AD566" i="1"/>
  <c r="AD567" i="1"/>
  <c r="AD568" i="1"/>
  <c r="AD569" i="1"/>
  <c r="AD570" i="1"/>
  <c r="AD571" i="1"/>
  <c r="AD572" i="1"/>
  <c r="AD573" i="1"/>
  <c r="AD574" i="1"/>
  <c r="AD5" i="1"/>
</calcChain>
</file>

<file path=xl/sharedStrings.xml><?xml version="1.0" encoding="utf-8"?>
<sst xmlns="http://schemas.openxmlformats.org/spreadsheetml/2006/main" count="610" uniqueCount="586">
  <si>
    <t>Fondo General de Participaciones</t>
  </si>
  <si>
    <t>Fondo de Impuestos Especiales de Produccion y Servicios</t>
  </si>
  <si>
    <t>Fondo del Impuesto Sobre Automoviles Nuevos</t>
  </si>
  <si>
    <t>Clave</t>
  </si>
  <si>
    <t>Municipio</t>
  </si>
  <si>
    <t xml:space="preserve">Porcentaje </t>
  </si>
  <si>
    <t>Monto a distribuir por municipios</t>
  </si>
  <si>
    <t>Coeficiente de Distribucion de Crecimiento</t>
  </si>
  <si>
    <t>Totales</t>
  </si>
  <si>
    <t>ABEJONES</t>
  </si>
  <si>
    <t>ACATLÁN DE PÉREZ FIGUEROA</t>
  </si>
  <si>
    <t>ASUNCIÓN CACALOTEPEC</t>
  </si>
  <si>
    <t>ASUNCIÓN CUYOTEPEJI</t>
  </si>
  <si>
    <t>ASUNCIÓN IXTALTEPEC</t>
  </si>
  <si>
    <t>ASUNCIÓN NOCHIXTLÁN</t>
  </si>
  <si>
    <t>ASUNCIÓN OCOTLÁN</t>
  </si>
  <si>
    <t>ASUNCIÓN TLACOLULITA</t>
  </si>
  <si>
    <t>AYOTZINTEPEC</t>
  </si>
  <si>
    <t>EL BARRIO DE LA SOLEDAD</t>
  </si>
  <si>
    <t>CALIHUALÁ</t>
  </si>
  <si>
    <t>CANDELARIA LOXICHA</t>
  </si>
  <si>
    <t>CIÉNEGA DE ZIMATLÁN</t>
  </si>
  <si>
    <t>CIUDAD IXTEPEC</t>
  </si>
  <si>
    <t>COATECAS ALTAS</t>
  </si>
  <si>
    <t>COICOYÁN DE LAS FLORES</t>
  </si>
  <si>
    <t>LA COMPAÑÍA</t>
  </si>
  <si>
    <t>CONCEPCIÓN BUENAVISTA</t>
  </si>
  <si>
    <t>CONCEPCIÓN PÁPALO</t>
  </si>
  <si>
    <t>CONSTANCIA DEL ROSARIO</t>
  </si>
  <si>
    <t>COSOLAPA</t>
  </si>
  <si>
    <t>COSOLTEPEC</t>
  </si>
  <si>
    <t>CUILÁPAM DE GUERRERO</t>
  </si>
  <si>
    <t>CUYAMECALCO VILLA DE ZARAGOZA</t>
  </si>
  <si>
    <t>CHAHUITES</t>
  </si>
  <si>
    <t>CHALCATONGO DE HIDALGO</t>
  </si>
  <si>
    <t>CHIQUIHUITLÁN DE BENITO JUÁREZ</t>
  </si>
  <si>
    <t>HEROICA CIUDAD DE EJUTLA DE CRESPO</t>
  </si>
  <si>
    <t>ELOXOCHITLÁN DE FLORES MAGÓN</t>
  </si>
  <si>
    <t>EL ESPINAL</t>
  </si>
  <si>
    <t>TAMAZULÁPAM DEL ESPÍRITU SANTO</t>
  </si>
  <si>
    <t>FRESNILLO DE TRUJANO</t>
  </si>
  <si>
    <t>GUADALUPE ETLA</t>
  </si>
  <si>
    <t>GUADALUPE DE RAMÍREZ</t>
  </si>
  <si>
    <t>GUELATAO DE JUÁREZ</t>
  </si>
  <si>
    <t>GUEVEA DE HUMBOLDT</t>
  </si>
  <si>
    <t>MESONES HIDALGO</t>
  </si>
  <si>
    <t>VILLA HIDALGO</t>
  </si>
  <si>
    <t>HEROICA CIUDAD DE HUAJUAPAN DE LEÓN</t>
  </si>
  <si>
    <t>HUAUTEPEC</t>
  </si>
  <si>
    <t>HUAUTLA DE JIMÉNEZ</t>
  </si>
  <si>
    <t>IXTLÁN DE JUÁREZ</t>
  </si>
  <si>
    <t>HEROICA CIUDAD DE JUCHITÁN DE ZARAGOZA</t>
  </si>
  <si>
    <t>LOMA BONITA</t>
  </si>
  <si>
    <t>MAGDALENA APASCO</t>
  </si>
  <si>
    <t>MAGDALENA JALTEPEC</t>
  </si>
  <si>
    <t>SANTA MAGDALENA JICOTLÁN</t>
  </si>
  <si>
    <t>MAGDALENA MIXTEPEC</t>
  </si>
  <si>
    <t>MAGDALENA OCOTLÁN</t>
  </si>
  <si>
    <t>MAGDALENA PEÑASCO</t>
  </si>
  <si>
    <t>MAGDALENA TEITIPAC</t>
  </si>
  <si>
    <t>MAGDALENA TEQUISISTLÁN</t>
  </si>
  <si>
    <t>MAGDALENA TLACOTEPEC</t>
  </si>
  <si>
    <t>MAGDALENA ZAHUATLÁN</t>
  </si>
  <si>
    <t>MARISCALA DE JUÁREZ</t>
  </si>
  <si>
    <t>MÁRTIRES DE TACUBAYA</t>
  </si>
  <si>
    <t>MATÍAS ROMERO AVENDAÑO</t>
  </si>
  <si>
    <t>MAZATLÁN VILLA DE FLORES</t>
  </si>
  <si>
    <t>MIAHUATLÁN DE PORFIRIO DÍAZ</t>
  </si>
  <si>
    <t>MIXISTLÁN DE LA REFORMA</t>
  </si>
  <si>
    <t>MONJAS</t>
  </si>
  <si>
    <t>NATIVIDAD</t>
  </si>
  <si>
    <t>NAZARENO ETLA</t>
  </si>
  <si>
    <t>NEJAPA DE MADERO</t>
  </si>
  <si>
    <t>IXPANTEPEC NIEVES</t>
  </si>
  <si>
    <t>SANTIAGO NILTEPEC</t>
  </si>
  <si>
    <t>OAXACA DE JUÁREZ</t>
  </si>
  <si>
    <t>OCOTLÁN DE MORELOS</t>
  </si>
  <si>
    <t>LA PE</t>
  </si>
  <si>
    <t>PINOTEPA DE DON LUIS</t>
  </si>
  <si>
    <t>PLUMA HIDALGO</t>
  </si>
  <si>
    <t>SAN JOSÉ DEL PROGRESO</t>
  </si>
  <si>
    <t>PUTLA VILLA DE GUERRERO</t>
  </si>
  <si>
    <t>SANTA CATARINA QUIOQUITANI</t>
  </si>
  <si>
    <t>REFORMA DE PINEDA</t>
  </si>
  <si>
    <t>LA REFORMA</t>
  </si>
  <si>
    <t>REYES ETLA</t>
  </si>
  <si>
    <t>ROJAS DE CUAUHTÉMOC</t>
  </si>
  <si>
    <t>SALINA CRUZ</t>
  </si>
  <si>
    <t>SAN AGUSTÍN AMATENGO</t>
  </si>
  <si>
    <t>SAN AGUSTÍN ATENANGO</t>
  </si>
  <si>
    <t>SAN AGUSTÍN CHAYUCO</t>
  </si>
  <si>
    <t>SAN AGUSTÍN DE LAS JUNTAS</t>
  </si>
  <si>
    <t>SAN AGUSTÍN ETLA</t>
  </si>
  <si>
    <t>SAN AGUSTÍN LOXICHA</t>
  </si>
  <si>
    <t>SAN AGUSTÍN TLACOTEPEC</t>
  </si>
  <si>
    <t>SAN AGUSTÍN YATARENI</t>
  </si>
  <si>
    <t>SAN ANDRÉS CABECERA NUEVA</t>
  </si>
  <si>
    <t>SAN ANDRÉS DINICUITI</t>
  </si>
  <si>
    <t>SAN ANDRÉS HUAXPALTEPEC</t>
  </si>
  <si>
    <t>SAN ANDRÉS HUAYÁPAM</t>
  </si>
  <si>
    <t>SAN ANDRÉS IXTLAHUACA</t>
  </si>
  <si>
    <t>SAN ANDRÉS LAGUNAS</t>
  </si>
  <si>
    <t>SAN ANDRÉS NUXIÑO</t>
  </si>
  <si>
    <t>SAN ANDRÉS PAXTLÁN</t>
  </si>
  <si>
    <t>SAN ANDRÉS SINAXTLA</t>
  </si>
  <si>
    <t>SAN ANDRÉS SOLAGA</t>
  </si>
  <si>
    <t>SAN ANDRÉS TEOTILÁLPAM</t>
  </si>
  <si>
    <t>SAN ANDRÉS TEPETLAPA</t>
  </si>
  <si>
    <t>SAN ANDRÉS YAÁ</t>
  </si>
  <si>
    <t>SAN ANDRÉS ZABACHE</t>
  </si>
  <si>
    <t>SAN ANDRÉS ZAUTLA</t>
  </si>
  <si>
    <t>SAN ANTONINO CASTILLO VELASCO</t>
  </si>
  <si>
    <t>SAN ANTONINO EL ALTO</t>
  </si>
  <si>
    <t>SAN ANTONINO MONTE VERDE</t>
  </si>
  <si>
    <t>SAN ANTONIO ACUTLA</t>
  </si>
  <si>
    <t>SAN ANTONIO DE LA CAL</t>
  </si>
  <si>
    <t>SAN ANTONIO HUITEPEC</t>
  </si>
  <si>
    <t>SAN ANTONIO NANAHUATÍPAM</t>
  </si>
  <si>
    <t>SAN ANTONIO SINICAHUA</t>
  </si>
  <si>
    <t>SAN ANTONIO TEPETLAPA</t>
  </si>
  <si>
    <t>SAN BALTAZAR CHICHICÁPAM</t>
  </si>
  <si>
    <t>SAN BALTAZAR LOXICHA</t>
  </si>
  <si>
    <t>SAN BALTAZAR YATZACHI EL BAJO</t>
  </si>
  <si>
    <t>SAN BARTOLO COYOTEPEC</t>
  </si>
  <si>
    <t>SAN BARTOLOMÉ AYAUTLA</t>
  </si>
  <si>
    <t>SAN BARTOLOMÉ LOXICHA</t>
  </si>
  <si>
    <t>SAN BARTOLOMÉ QUIALANA</t>
  </si>
  <si>
    <t>SAN BARTOLOMÉ YUCUAÑE</t>
  </si>
  <si>
    <t>SAN BARTOLOMÉ ZOOGOCHO</t>
  </si>
  <si>
    <t>SAN BARTOLO SOYALTEPEC</t>
  </si>
  <si>
    <t>SAN BARTOLO YAUTEPEC</t>
  </si>
  <si>
    <t>SAN BERNARDO MIXTEPEC</t>
  </si>
  <si>
    <t>SAN BLAS ATEMPA</t>
  </si>
  <si>
    <t>SAN CARLOS YAUTEPEC</t>
  </si>
  <si>
    <t>SAN CRISTÓBAL AMATLÁN</t>
  </si>
  <si>
    <t>SAN CRISTÓBAL AMOLTEPEC</t>
  </si>
  <si>
    <t>SAN CRISTÓBAL LACHIRIOAG</t>
  </si>
  <si>
    <t>SAN CRISTÓBAL SUCHIXTLAHUACA</t>
  </si>
  <si>
    <t>SAN DIONISIO DEL MAR</t>
  </si>
  <si>
    <t>SAN DIONISIO OCOTEPEC</t>
  </si>
  <si>
    <t>SAN DIONISIO OCOTLÁN</t>
  </si>
  <si>
    <t>SAN ESTEBAN ATATLAHUCA</t>
  </si>
  <si>
    <t>SAN FELIPE JALAPA DE DÍAZ</t>
  </si>
  <si>
    <t>SAN FELIPE TEJALÁPAM</t>
  </si>
  <si>
    <t>SAN FELIPE USILA</t>
  </si>
  <si>
    <t>SAN FRANCISCO CAHUACUÁ</t>
  </si>
  <si>
    <t>SAN FRANCISCO CAJONOS</t>
  </si>
  <si>
    <t>SAN FRANCISCO CHAPULAPA</t>
  </si>
  <si>
    <t>SAN FRANCISCO CHINDÚA</t>
  </si>
  <si>
    <t>SAN FRANCISCO DEL MAR</t>
  </si>
  <si>
    <t>SAN FRANCISCO HUEHUETLÁN</t>
  </si>
  <si>
    <t>SAN FRANCISCO IXHUATÁN</t>
  </si>
  <si>
    <t>SAN FRANCISCO JALTEPETONGO</t>
  </si>
  <si>
    <t>SAN FRANCISCO LACHIGOLÓ</t>
  </si>
  <si>
    <t>SAN FRANCISCO LOGUECHE</t>
  </si>
  <si>
    <t>SAN FRANCISCO NUXAÑO</t>
  </si>
  <si>
    <t>SAN FRANCISCO OZOLOTEPEC</t>
  </si>
  <si>
    <t>SAN FRANCISCO SOLA</t>
  </si>
  <si>
    <t>SAN FRANCISCO TELIXTLAHUACA</t>
  </si>
  <si>
    <t>SAN FRANCISCO TEOPAN</t>
  </si>
  <si>
    <t>SAN FRANCISCO TLAPANCINGO</t>
  </si>
  <si>
    <t>SAN GABRIEL MIXTEPEC</t>
  </si>
  <si>
    <t>SAN ILDEFONSO AMATLÁN</t>
  </si>
  <si>
    <t>SAN ILDEFONSO SOLA</t>
  </si>
  <si>
    <t>SAN ILDEFONSO VILLA ALTA</t>
  </si>
  <si>
    <t>SAN JACINTO AMILPAS</t>
  </si>
  <si>
    <t>SAN JACINTO TLACOTEPEC</t>
  </si>
  <si>
    <t>SAN JERÓNIMO COATLÁN</t>
  </si>
  <si>
    <t>SAN JERÓNIMO SILACAYOAPILLA</t>
  </si>
  <si>
    <t>SAN JERÓNIMO SOSOLA</t>
  </si>
  <si>
    <t>SAN JERÓNIMO TAVICHE</t>
  </si>
  <si>
    <t>SAN JERÓNIMO TECÓATL</t>
  </si>
  <si>
    <t>SAN JORGE NUCHITA</t>
  </si>
  <si>
    <t>SAN JOSÉ AYUQUILA</t>
  </si>
  <si>
    <t>SAN JOSÉ CHILTEPEC</t>
  </si>
  <si>
    <t>SAN JOSÉ DEL PEÑASCO</t>
  </si>
  <si>
    <t>SAN JOSÉ ESTANCIA GRANDE</t>
  </si>
  <si>
    <t>SAN JOSÉ INDEPENDENCIA</t>
  </si>
  <si>
    <t>SAN JOSÉ LACHIGUIRI</t>
  </si>
  <si>
    <t>SAN JOSÉ TENANGO</t>
  </si>
  <si>
    <t>SAN JUAN ACHIUTLA</t>
  </si>
  <si>
    <t>SAN JUAN ATEPEC</t>
  </si>
  <si>
    <t>ÁNIMAS TRUJANO</t>
  </si>
  <si>
    <t>SAN JUAN BAUTISTA ATATLAHUCA</t>
  </si>
  <si>
    <t>SAN JUAN BAUTISTA COIXTLAHUACA</t>
  </si>
  <si>
    <t>SAN JUAN BAUTISTA CUICATLÁN</t>
  </si>
  <si>
    <t>SAN JUAN BAUTISTA GUELACHE</t>
  </si>
  <si>
    <t>SAN JUAN BAUTISTA JAYACATLÁN</t>
  </si>
  <si>
    <t>SAN JUAN BAUTISTA LO DE SOTO</t>
  </si>
  <si>
    <t>SAN JUAN BAUTISTA SUCHITEPEC</t>
  </si>
  <si>
    <t>SAN JUAN BAUTISTA TLACOATZINTEPEC</t>
  </si>
  <si>
    <t>SAN JUAN BAUTISTA TLACHICHILCO</t>
  </si>
  <si>
    <t>SAN JUAN BAUTISTA TUXTEPEC</t>
  </si>
  <si>
    <t>SAN JUAN CACAHUATEPEC</t>
  </si>
  <si>
    <t>SAN JUAN CIENEGUILLA</t>
  </si>
  <si>
    <t>SAN JUAN COATZÓSPAM</t>
  </si>
  <si>
    <t>SAN JUAN COLORADO</t>
  </si>
  <si>
    <t>SAN JUAN COMALTEPEC</t>
  </si>
  <si>
    <t>SAN JUAN COTZOCÓN</t>
  </si>
  <si>
    <t>SAN JUAN CHICOMEZÚCHIL</t>
  </si>
  <si>
    <t>SAN JUAN CHILATECA</t>
  </si>
  <si>
    <t>SAN JUAN DEL ESTADO</t>
  </si>
  <si>
    <t>SAN JUAN DEL RÍO</t>
  </si>
  <si>
    <t>SAN JUAN DIUXI</t>
  </si>
  <si>
    <t>SAN JUAN EVANGELISTA ANALCO</t>
  </si>
  <si>
    <t>SAN JUAN GUELAVÍA</t>
  </si>
  <si>
    <t>SAN JUAN GUICHICOVI</t>
  </si>
  <si>
    <t>SAN JUAN IHUALTEPEC</t>
  </si>
  <si>
    <t>SAN JUAN JUQUILA MIXES</t>
  </si>
  <si>
    <t>SAN JUAN JUQUILA VIJANOS</t>
  </si>
  <si>
    <t>SAN JUAN LACHAO</t>
  </si>
  <si>
    <t>SAN JUAN LACHIGALLA</t>
  </si>
  <si>
    <t>SAN JUAN LAJARCIA</t>
  </si>
  <si>
    <t>SAN JUAN LALANA</t>
  </si>
  <si>
    <t>SAN JUAN DE LOS CUÉS</t>
  </si>
  <si>
    <t>SAN JUAN MAZATLÁN</t>
  </si>
  <si>
    <t>SAN JUAN MIXTEPEC (DTO JUXTLAHUACA)</t>
  </si>
  <si>
    <t>SAN JUAN MIXTEPEC (DTO MIAHUATLÁN)</t>
  </si>
  <si>
    <t>SAN JUAN ÑUMÍ</t>
  </si>
  <si>
    <t>SAN JUAN OZOLOTEPEC</t>
  </si>
  <si>
    <t>SAN JUAN PETLAPA</t>
  </si>
  <si>
    <t>SAN JUAN QUIAHIJE</t>
  </si>
  <si>
    <t>SAN JUAN QUIOTEPEC</t>
  </si>
  <si>
    <t>SAN JUAN SAYULTEPEC</t>
  </si>
  <si>
    <t>SAN JUAN TABAÁ</t>
  </si>
  <si>
    <t>SAN JUAN TAMAZOLA</t>
  </si>
  <si>
    <t>SAN JUAN TEITA</t>
  </si>
  <si>
    <t>SAN JUAN TEITIPAC</t>
  </si>
  <si>
    <t>SAN JUAN TEPEUXILA</t>
  </si>
  <si>
    <t>SAN JUAN TEPOSCOLULA</t>
  </si>
  <si>
    <t>SAN JUAN YAEÉ</t>
  </si>
  <si>
    <t>SAN JUAN YATZONA</t>
  </si>
  <si>
    <t>SAN JUAN YUCUITA</t>
  </si>
  <si>
    <t>SAN LORENZO</t>
  </si>
  <si>
    <t>SAN LORENZO ALBARRADAS</t>
  </si>
  <si>
    <t>SAN LORENZO CACAOTEPEC</t>
  </si>
  <si>
    <t>SAN LORENZO CUAUNECUILTITLA</t>
  </si>
  <si>
    <t>SAN LORENZO TEXMELÚCAN</t>
  </si>
  <si>
    <t>SAN LORENZO VICTORIA</t>
  </si>
  <si>
    <t>SAN LUCAS CAMOTLÁN</t>
  </si>
  <si>
    <t>SAN LUCAS OJITLÁN</t>
  </si>
  <si>
    <t>SAN LUCAS QUIAVINÍ</t>
  </si>
  <si>
    <t>SAN LUCAS ZOQUIÁPAM</t>
  </si>
  <si>
    <t>SAN LUIS AMATLÁN</t>
  </si>
  <si>
    <t>SAN MARCIAL OZOLOTEPEC</t>
  </si>
  <si>
    <t>SAN MARCOS ARTEAGA</t>
  </si>
  <si>
    <t>SAN MARTÍN DE LOS CANSECOS</t>
  </si>
  <si>
    <t>SAN MARTÍN HUAMELÚLPAM</t>
  </si>
  <si>
    <t>SAN MARTÍN ITUNYOSO</t>
  </si>
  <si>
    <t>SAN MARTÍN LACHILÁ</t>
  </si>
  <si>
    <t>SAN MARTÍN PERAS</t>
  </si>
  <si>
    <t>SAN MARTÍN TILCAJETE</t>
  </si>
  <si>
    <t>SAN MARTÍN TOXPALAN</t>
  </si>
  <si>
    <t>SAN MARTÍN ZACATEPEC</t>
  </si>
  <si>
    <t>SAN MATEO CAJONOS</t>
  </si>
  <si>
    <t>CAPULÁLPAM DE MÉNDEZ</t>
  </si>
  <si>
    <t>SAN MATEO DEL MAR</t>
  </si>
  <si>
    <t>SAN MATEO YOLOXOCHITLÁN</t>
  </si>
  <si>
    <t>SAN MATEO ETLATONGO</t>
  </si>
  <si>
    <t>SAN MATEO NEJÁPAM</t>
  </si>
  <si>
    <t>SAN MATEO PEÑASCO</t>
  </si>
  <si>
    <t>SAN MATEO PIÑAS</t>
  </si>
  <si>
    <t>SAN MATEO RÍO HONDO</t>
  </si>
  <si>
    <t>SAN MATEO SINDIHUI</t>
  </si>
  <si>
    <t>SAN MATEO TLAPILTEPEC</t>
  </si>
  <si>
    <t>SAN MELCHOR BETAZA</t>
  </si>
  <si>
    <t>SAN MIGUEL ACHIUTLA</t>
  </si>
  <si>
    <t>SAN MIGUEL AHUEHUETITLÁN</t>
  </si>
  <si>
    <t>SAN MIGUEL ALOÁPAM</t>
  </si>
  <si>
    <t>SAN MIGUEL AMATITLÁN</t>
  </si>
  <si>
    <t>SAN MIGUEL AMATLÁN</t>
  </si>
  <si>
    <t>SAN MIGUEL COATLÁN</t>
  </si>
  <si>
    <t>SAN MIGUEL CHICAHUA</t>
  </si>
  <si>
    <t>SAN MIGUEL CHIMALAPA</t>
  </si>
  <si>
    <t>SAN MIGUEL DEL PUERTO</t>
  </si>
  <si>
    <t>SAN MIGUEL DEL RÍO</t>
  </si>
  <si>
    <t>SAN MIGUEL EJUTLA</t>
  </si>
  <si>
    <t>SAN MIGUEL EL GRANDE</t>
  </si>
  <si>
    <t>SAN MIGUEL HUAUTLA</t>
  </si>
  <si>
    <t>SAN MIGUEL MIXTEPEC</t>
  </si>
  <si>
    <t>SAN MIGUEL PANIXTLAHUACA</t>
  </si>
  <si>
    <t>SAN MIGUEL PERAS</t>
  </si>
  <si>
    <t>SAN MIGUEL PIEDRAS</t>
  </si>
  <si>
    <t>SAN MIGUEL QUETZALTEPEC</t>
  </si>
  <si>
    <t>SAN MIGUEL SANTA FLOR</t>
  </si>
  <si>
    <t>VILLA SOLA DE VEGA</t>
  </si>
  <si>
    <t>SAN MIGUEL SOYALTEPEC</t>
  </si>
  <si>
    <t>SAN MIGUEL SUCHIXTEPEC</t>
  </si>
  <si>
    <t>VILLA TALEA DE CASTRO</t>
  </si>
  <si>
    <t>SAN MIGUEL TECOMATLÁN</t>
  </si>
  <si>
    <t>SAN MIGUEL TENANGO</t>
  </si>
  <si>
    <t>SAN MIGUEL TEQUIXTEPEC</t>
  </si>
  <si>
    <t>SAN MIGUEL TILQUIÁPAM</t>
  </si>
  <si>
    <t>SAN MIGUEL TLACAMAMA</t>
  </si>
  <si>
    <t>SAN MIGUEL TLACOTEPEC</t>
  </si>
  <si>
    <t>SAN MIGUEL TULANCINGO</t>
  </si>
  <si>
    <t>SAN MIGUEL YOTAO</t>
  </si>
  <si>
    <t>SAN NICOLÁS</t>
  </si>
  <si>
    <t>SAN NICOLÁS HIDALGO</t>
  </si>
  <si>
    <t>SAN PABLO COATLÁN</t>
  </si>
  <si>
    <t>SAN PABLO CUATRO VENADOS</t>
  </si>
  <si>
    <t>SAN PABLO ETLA</t>
  </si>
  <si>
    <t>SAN PABLO HUITZO</t>
  </si>
  <si>
    <t>SAN PABLO HUIXTEPEC</t>
  </si>
  <si>
    <t>SAN PABLO MACUILTIANGUIS</t>
  </si>
  <si>
    <t>SAN PABLO TIJALTEPEC</t>
  </si>
  <si>
    <t>SAN PABLO VILLA DE MITLA</t>
  </si>
  <si>
    <t>SAN PABLO YAGANIZA</t>
  </si>
  <si>
    <t>SAN PEDRO AMUZGOS</t>
  </si>
  <si>
    <t>SAN PEDRO APÓSTOL</t>
  </si>
  <si>
    <t>SAN PEDRO ATOYAC</t>
  </si>
  <si>
    <t>SAN PEDRO CAJONOS</t>
  </si>
  <si>
    <t>SAN PEDRO COXCALTEPEC CÁNTAROS</t>
  </si>
  <si>
    <t>SAN PEDRO COMITANCILLO</t>
  </si>
  <si>
    <t>SAN PEDRO EL ALTO</t>
  </si>
  <si>
    <t>SAN PEDRO HUAMELULA</t>
  </si>
  <si>
    <t>SAN PEDRO HUILOTEPEC</t>
  </si>
  <si>
    <t>SAN PEDRO IXCATLÁN</t>
  </si>
  <si>
    <t>SAN PEDRO IXTLAHUACA</t>
  </si>
  <si>
    <t>SAN PEDRO JALTEPETONGO</t>
  </si>
  <si>
    <t>SAN PEDRO JICAYÁN</t>
  </si>
  <si>
    <t>SAN PEDRO JOCOTIPAC</t>
  </si>
  <si>
    <t>SAN PEDRO JUCHATENGO</t>
  </si>
  <si>
    <t>SAN PEDRO MÁRTIR</t>
  </si>
  <si>
    <t>SAN PEDRO MÁRTIR QUIECHAPA</t>
  </si>
  <si>
    <t>SAN PEDRO MÁRTIR YUCUXACO</t>
  </si>
  <si>
    <t>SAN PEDRO MIXTEPEC (DTO JUQUILA)</t>
  </si>
  <si>
    <t>SAN PEDRO MIXTEPEC (DTO MIAHUATLÁN)</t>
  </si>
  <si>
    <t>SAN PEDRO MOLINOS</t>
  </si>
  <si>
    <t>SAN PEDRO NOPALA</t>
  </si>
  <si>
    <t>SAN PEDRO OCOPETATILLO</t>
  </si>
  <si>
    <t>SAN PEDRO OCOTEPEC</t>
  </si>
  <si>
    <t>SAN PEDRO POCHUTLA</t>
  </si>
  <si>
    <t>SAN PEDRO QUIATONI</t>
  </si>
  <si>
    <t>SAN PEDRO SOCHIÁPAM</t>
  </si>
  <si>
    <t>SAN PEDRO TAPANATEPEC</t>
  </si>
  <si>
    <t>SAN PEDRO TAVICHE</t>
  </si>
  <si>
    <t>SAN PEDRO TEOZACOALCO</t>
  </si>
  <si>
    <t>SAN PEDRO TEUTILA</t>
  </si>
  <si>
    <t>SAN PEDRO TIDAÁ</t>
  </si>
  <si>
    <t>SAN PEDRO TOPILTEPEC</t>
  </si>
  <si>
    <t>SAN PEDRO TOTOLÁPAM</t>
  </si>
  <si>
    <t>VILLA DE TUTUTEPEC DE MELCHOR OCAMPO</t>
  </si>
  <si>
    <t>SAN PEDRO YANERI</t>
  </si>
  <si>
    <t>SAN PEDRO YÓLOX</t>
  </si>
  <si>
    <t>SAN PEDRO Y SAN PABLO AYUTLA</t>
  </si>
  <si>
    <t>VILLA DE ETLA</t>
  </si>
  <si>
    <t>SAN PEDRO Y SAN PABLO TEPOSCOLULA</t>
  </si>
  <si>
    <t>SAN PEDRO Y SAN PABLO TEQUIXTEPEC</t>
  </si>
  <si>
    <t>SAN PEDRO YUCUNAMA</t>
  </si>
  <si>
    <t>SAN RAYMUNDO JALPAN</t>
  </si>
  <si>
    <t>SAN SEBASTIÁN ABASOLO</t>
  </si>
  <si>
    <t>SAN SEBASTIÁN COATLÁN</t>
  </si>
  <si>
    <t>SAN SEBASTIÁN IXCAPA</t>
  </si>
  <si>
    <t>SAN SEBASTIÁN NICANANDUTA</t>
  </si>
  <si>
    <t>SAN SEBASTIÁN RÍO HONDO</t>
  </si>
  <si>
    <t>SAN SEBASTIÁN TECOMAXTLAHUACA</t>
  </si>
  <si>
    <t>SAN SEBASTIÁN TEITIPAC</t>
  </si>
  <si>
    <t>SAN SEBASTIÁN TUTLA</t>
  </si>
  <si>
    <t>SAN SIMÓN ALMOLONGAS</t>
  </si>
  <si>
    <t>SAN SIMÓN ZAHUATLÁN</t>
  </si>
  <si>
    <t>SANTA ANA</t>
  </si>
  <si>
    <t>SANTA ANA ATEIXTLAHUACA</t>
  </si>
  <si>
    <t>SANTA ANA CUAUHTÉMOC</t>
  </si>
  <si>
    <t>SANTA ANA DEL VALLE</t>
  </si>
  <si>
    <t>SANTA ANA TAVELA</t>
  </si>
  <si>
    <t>SANTA ANA TLAPACOYAN</t>
  </si>
  <si>
    <t>SANTA ANA YARENI</t>
  </si>
  <si>
    <t>SANTA ANA ZEGACHE</t>
  </si>
  <si>
    <t>SANTA CATALINA QUIERÍ</t>
  </si>
  <si>
    <t>SANTA CATARINA CUIXTLA</t>
  </si>
  <si>
    <t>SANTA CATARINA IXTEPEJI</t>
  </si>
  <si>
    <t>SANTA CATARINA JUQUILA</t>
  </si>
  <si>
    <t>SANTA CATARINA LACHATAO</t>
  </si>
  <si>
    <t>SANTA CATARINA LOXICHA</t>
  </si>
  <si>
    <t>SANTA CATARINA MECHOACÁN</t>
  </si>
  <si>
    <t>SANTA CATARINA MINAS</t>
  </si>
  <si>
    <t>SANTA CATARINA QUIANÉ</t>
  </si>
  <si>
    <t>SANTA CATARINA TAYATA</t>
  </si>
  <si>
    <t>SANTA CATARINA TICUÁ</t>
  </si>
  <si>
    <t>SANTA CATARINA YOSONOTÚ</t>
  </si>
  <si>
    <t>SANTA CATARINA ZAPOQUILA</t>
  </si>
  <si>
    <t>SANTA CRUZ ACATEPEC</t>
  </si>
  <si>
    <t>SANTA CRUZ AMILPAS</t>
  </si>
  <si>
    <t>SANTA CRUZ DE BRAVO</t>
  </si>
  <si>
    <t>SANTA CRUZ ITUNDUJIA</t>
  </si>
  <si>
    <t>SANTA CRUZ MIXTEPEC</t>
  </si>
  <si>
    <t>SANTA CRUZ NUNDACO</t>
  </si>
  <si>
    <t>SANTA CRUZ PAPALUTLA</t>
  </si>
  <si>
    <t>SANTA CRUZ TACACHE DE MINA</t>
  </si>
  <si>
    <t>SANTA CRUZ TACAHUA</t>
  </si>
  <si>
    <t>SANTA CRUZ TAYATA</t>
  </si>
  <si>
    <t>SANTA CRUZ XITLA</t>
  </si>
  <si>
    <t>SANTA CRUZ XOXOCOTLÁN</t>
  </si>
  <si>
    <t>SANTA CRUZ ZENZONTEPEC</t>
  </si>
  <si>
    <t>SANTA GERTRUDIS</t>
  </si>
  <si>
    <t>SANTA INÉS DEL MONTE</t>
  </si>
  <si>
    <t>SANTA INÉS YATZECHE</t>
  </si>
  <si>
    <t>SANTA LUCÍA DEL CAMINO</t>
  </si>
  <si>
    <t>SANTA LUCÍA MIAHUATLÁN</t>
  </si>
  <si>
    <t>SANTA LUCÍA MONTEVERDE</t>
  </si>
  <si>
    <t>SANTA LUCÍA OCOTLÁN</t>
  </si>
  <si>
    <t>SANTA MARÍA ALOTEPEC</t>
  </si>
  <si>
    <t>SANTA MARÍA APAZCO</t>
  </si>
  <si>
    <t>SANTA MARÍA LA ASUNCIÓN</t>
  </si>
  <si>
    <t>HEROICA CIUDAD DE TLAXIACO</t>
  </si>
  <si>
    <t>AYOQUEZCO DE ALDAMA</t>
  </si>
  <si>
    <t>SANTA MARÍA ATZOMPA</t>
  </si>
  <si>
    <t>SANTA MARÍA CAMOTLÁN</t>
  </si>
  <si>
    <t>SANTA MARÍA COLOTEPEC</t>
  </si>
  <si>
    <t>SANTA MARÍA CORTIJO</t>
  </si>
  <si>
    <t>SANTA MARÍA COYOTEPEC</t>
  </si>
  <si>
    <t>SANTA MARÍA CHACHOÁPAM</t>
  </si>
  <si>
    <t>VILLA DE CHILAPA DE DÍAZ</t>
  </si>
  <si>
    <t>SANTA MARÍA CHILCHOTLA</t>
  </si>
  <si>
    <t>SANTA MARÍA CHIMALAPA</t>
  </si>
  <si>
    <t>SANTA MARÍA DEL ROSARIO</t>
  </si>
  <si>
    <t>SANTA MARÍA DEL TULE</t>
  </si>
  <si>
    <t>SANTA MARÍA ECATEPEC</t>
  </si>
  <si>
    <t>SANTA MARÍA GUELACÉ</t>
  </si>
  <si>
    <t>SANTA MARÍA GUIENAGATI</t>
  </si>
  <si>
    <t>SANTA MARÍA HUATULCO</t>
  </si>
  <si>
    <t>SANTA MARÍA HUAZOLOTITLÁN</t>
  </si>
  <si>
    <t>SANTA MARÍA IPALAPA</t>
  </si>
  <si>
    <t>SANTA MARÍA IXCATLÁN</t>
  </si>
  <si>
    <t>SANTA MARÍA JACATEPEC</t>
  </si>
  <si>
    <t>SANTA MARÍA JALAPA DEL MARQUÉS</t>
  </si>
  <si>
    <t>SANTA MARÍA JALTIANGUIS</t>
  </si>
  <si>
    <t>SANTA MARÍA LACHIXÍO</t>
  </si>
  <si>
    <t>SANTA MARÍA MIXTEQUILLA</t>
  </si>
  <si>
    <t>SANTA MARÍA NATIVITAS</t>
  </si>
  <si>
    <t>SANTA MARÍA NDUAYACO</t>
  </si>
  <si>
    <t>SANTA MARÍA OZOLOTEPEC</t>
  </si>
  <si>
    <t>SANTA MARÍA PÁPALO</t>
  </si>
  <si>
    <t>SANTA MARÍA PEÑOLES</t>
  </si>
  <si>
    <t>SANTA MARÍA PETAPA</t>
  </si>
  <si>
    <t>SANTA MARÍA QUIEGOLANI</t>
  </si>
  <si>
    <t>SANTA MARÍA SOLA</t>
  </si>
  <si>
    <t>SANTA MARÍA TATALTEPEC</t>
  </si>
  <si>
    <t>SANTA MARÍA TECOMAVACA</t>
  </si>
  <si>
    <t>SANTA MARÍA TEMAXCALAPA</t>
  </si>
  <si>
    <t>SANTA MARÍA TEMAXCALTEPEC</t>
  </si>
  <si>
    <t>SANTA MARÍA TEOPOXCO</t>
  </si>
  <si>
    <t>SANTA MARÍA TEPANTLALI</t>
  </si>
  <si>
    <t>SANTA MARÍA TEXCATITLÁN</t>
  </si>
  <si>
    <t>SANTA MARÍA TLAHUITOLTEPEC</t>
  </si>
  <si>
    <t>SANTA MARÍA TLALIXTAC</t>
  </si>
  <si>
    <t>SANTA MARÍA TONAMECA</t>
  </si>
  <si>
    <t>SANTA MARÍA TOTOLAPILLA</t>
  </si>
  <si>
    <t>SANTA MARÍA XADANI</t>
  </si>
  <si>
    <t>SANTA MARÍA YALINA</t>
  </si>
  <si>
    <t>SANTA MARÍA YAVESÍA</t>
  </si>
  <si>
    <t>SANTA MARÍA YOLOTEPEC</t>
  </si>
  <si>
    <t>SANTA MARÍA YOSOYÚA</t>
  </si>
  <si>
    <t>SANTA MARÍA YUCUHITI</t>
  </si>
  <si>
    <t>SANTA MARÍA ZACATEPEC</t>
  </si>
  <si>
    <t>SANTA MARÍA ZANIZA</t>
  </si>
  <si>
    <t>SANTA MARÍA ZOQUITLÁN</t>
  </si>
  <si>
    <t>SANTIAGO AMOLTEPEC</t>
  </si>
  <si>
    <t>SANTIAGO APOALA</t>
  </si>
  <si>
    <t>SANTIAGO APÓSTOL</t>
  </si>
  <si>
    <t>SANTIAGO ASTATA</t>
  </si>
  <si>
    <t>SANTIAGO ATITLÁN</t>
  </si>
  <si>
    <t>SANTIAGO AYUQUILILLA</t>
  </si>
  <si>
    <t>SANTIAGO CACALOXTEPEC</t>
  </si>
  <si>
    <t>SANTIAGO CAMOTLÁN</t>
  </si>
  <si>
    <t>SANTIAGO COMALTEPEC</t>
  </si>
  <si>
    <t>SANTIAGO CHAZUMBA</t>
  </si>
  <si>
    <t>SANTIAGO CHOÁPAM</t>
  </si>
  <si>
    <t>SANTIAGO DEL RÍO</t>
  </si>
  <si>
    <t>SANTIAGO HUAJOLOTITLÁN</t>
  </si>
  <si>
    <t>SANTIAGO HUAUCLILLA</t>
  </si>
  <si>
    <t>SANTIAGO IHUITLÁN PLUMAS</t>
  </si>
  <si>
    <t>SANTIAGO IXCUINTEPEC</t>
  </si>
  <si>
    <t>SANTIAGO IXTAYUTLA</t>
  </si>
  <si>
    <t>SANTIAGO JAMILTEPEC</t>
  </si>
  <si>
    <t>SANTIAGO JOCOTEPEC</t>
  </si>
  <si>
    <t>SANTIAGO JUXTLAHUACA</t>
  </si>
  <si>
    <t>SANTIAGO LACHIGUIRI</t>
  </si>
  <si>
    <t>SANTIAGO LALOPA</t>
  </si>
  <si>
    <t>SANTIAGO LAOLLAGA</t>
  </si>
  <si>
    <t>SANTIAGO LAXOPA</t>
  </si>
  <si>
    <t>SANTIAGO LLANO GRANDE</t>
  </si>
  <si>
    <t>SANTIAGO MATATLÁN</t>
  </si>
  <si>
    <t>SANTIAGO MILTEPEC</t>
  </si>
  <si>
    <t>SANTIAGO MINAS</t>
  </si>
  <si>
    <t>SANTIAGO NACALTEPEC</t>
  </si>
  <si>
    <t>SANTIAGO NEJAPILLA</t>
  </si>
  <si>
    <t>SANTIAGO NUNDICHE</t>
  </si>
  <si>
    <t>SANTIAGO NUYOÓ</t>
  </si>
  <si>
    <t>SANTIAGO PINOTEPA NACIONAL</t>
  </si>
  <si>
    <t>SANTIAGO SUCHILQUITONGO</t>
  </si>
  <si>
    <t>SANTIAGO TAMAZOLA</t>
  </si>
  <si>
    <t>SANTIAGO TAPEXTLA</t>
  </si>
  <si>
    <t>VILLA TEJÚPAM DE LA UNIÓN</t>
  </si>
  <si>
    <t>SANTIAGO TENANGO</t>
  </si>
  <si>
    <t>SANTIAGO TEPETLAPA</t>
  </si>
  <si>
    <t>SANTIAGO TETEPEC</t>
  </si>
  <si>
    <t>SANTIAGO TEXCALCINGO</t>
  </si>
  <si>
    <t>SANTIAGO TEXTITLÁN</t>
  </si>
  <si>
    <t>SANTIAGO TILANTONGO</t>
  </si>
  <si>
    <t>SANTIAGO TILLO</t>
  </si>
  <si>
    <t>SANTIAGO TLAZOYALTEPEC</t>
  </si>
  <si>
    <t>SANTIAGO XANICA</t>
  </si>
  <si>
    <t>SANTIAGO XIACUÍ</t>
  </si>
  <si>
    <t>SANTIAGO YAITEPEC</t>
  </si>
  <si>
    <t>SANTIAGO YAVEO</t>
  </si>
  <si>
    <t>SANTIAGO YOLOMÉCATL</t>
  </si>
  <si>
    <t>SANTIAGO YOSONDÚA</t>
  </si>
  <si>
    <t>SANTIAGO YUCUYACHI</t>
  </si>
  <si>
    <t>SANTIAGO ZACATEPEC</t>
  </si>
  <si>
    <t>SANTIAGO ZOOCHILA</t>
  </si>
  <si>
    <t>NUEVO ZOQUIÁPAM</t>
  </si>
  <si>
    <t>SANTO DOMINGO INGENIO</t>
  </si>
  <si>
    <t>SANTO DOMINGO ALBARRADAS</t>
  </si>
  <si>
    <t>SANTO DOMINGO ARMENTA</t>
  </si>
  <si>
    <t>SANTO DOMINGO CHIHUITÁN</t>
  </si>
  <si>
    <t>SANTO DOMINGO DE MORELOS</t>
  </si>
  <si>
    <t>SANTO DOMINGO IXCATLÁN</t>
  </si>
  <si>
    <t>SANTO DOMINGO NUXAÁ</t>
  </si>
  <si>
    <t>SANTO DOMINGO OZOLOTEPEC</t>
  </si>
  <si>
    <t>SANTO DOMINGO PETAPA</t>
  </si>
  <si>
    <t>SANTO DOMINGO ROAYAGA</t>
  </si>
  <si>
    <t>SANTO DOMINGO TEHUANTEPEC</t>
  </si>
  <si>
    <t>SANTO DOMINGO TEOJOMULCO</t>
  </si>
  <si>
    <t>SANTO DOMINGO TEPUXTEPEC</t>
  </si>
  <si>
    <t>SANTO DOMINGO TLATAYÁPAM</t>
  </si>
  <si>
    <t>SANTO DOMINGO TOMALTEPEC</t>
  </si>
  <si>
    <t>SANTO DOMINGO TONALÁ</t>
  </si>
  <si>
    <t>SANTO DOMINGO TONALTEPEC</t>
  </si>
  <si>
    <t>SANTO DOMINGO XAGACÍA</t>
  </si>
  <si>
    <t>SANTO DOMINGO YANHUITLÁN</t>
  </si>
  <si>
    <t>SANTO DOMINGO YODOHINO</t>
  </si>
  <si>
    <t>SANTO DOMINGO ZANATEPEC</t>
  </si>
  <si>
    <t>SANTOS REYES NOPALA</t>
  </si>
  <si>
    <t>SANTOS REYES PÁPALO</t>
  </si>
  <si>
    <t>SANTOS REYES TEPEJILLO</t>
  </si>
  <si>
    <t>SANTOS REYES YUCUNÁ</t>
  </si>
  <si>
    <t>SANTO TOMÁS JALIEZA</t>
  </si>
  <si>
    <t>SANTO TOMÁS MAZALTEPEC</t>
  </si>
  <si>
    <t>SANTO TOMÁS OCOTEPEC</t>
  </si>
  <si>
    <t>SANTO TOMÁS TAMAZULAPAN</t>
  </si>
  <si>
    <t>SAN VICENTE COATLÁN</t>
  </si>
  <si>
    <t>SAN VICENTE LACHIXÍO</t>
  </si>
  <si>
    <t>SAN VICENTE NUÑÚ</t>
  </si>
  <si>
    <t>SILACAYOÁPAM</t>
  </si>
  <si>
    <t>SITIO DE XITLAPEHUA</t>
  </si>
  <si>
    <t>SOLEDAD ETLA</t>
  </si>
  <si>
    <t>VILLA DE TAMAZULÁPAM DEL PROGRESO</t>
  </si>
  <si>
    <t>TANETZE DE ZARAGOZA</t>
  </si>
  <si>
    <t>TANICHE</t>
  </si>
  <si>
    <t>TATALTEPEC DE VALDÉS</t>
  </si>
  <si>
    <t>TEOCOCUILCO DE MARCOS PÉREZ</t>
  </si>
  <si>
    <t>TEOTITLÁN DE FLORES MAGÓN</t>
  </si>
  <si>
    <t>TEOTITLÁN DEL VALLE</t>
  </si>
  <si>
    <t>TEOTONGO</t>
  </si>
  <si>
    <t>TEPELMEME VILLA DE MORELOS</t>
  </si>
  <si>
    <t>HEROICA VILLA TEZOATLÁN DE SEGURA Y LUNA, CUNA DE LA INDEPENDENCIA DE OAXACA</t>
  </si>
  <si>
    <t>SAN JERÓNIMO TLACOCHAHUAYA</t>
  </si>
  <si>
    <t>TLACOLULA DE MATAMOROS</t>
  </si>
  <si>
    <t>TLACOTEPEC PLUMAS</t>
  </si>
  <si>
    <t>TLALIXTAC DE CABRERA</t>
  </si>
  <si>
    <t>TOTONTEPEC VILLA DE MORELOS</t>
  </si>
  <si>
    <t>TRINIDAD ZAACHILA</t>
  </si>
  <si>
    <t>LA TRINIDAD VISTA HERMOSA</t>
  </si>
  <si>
    <t>UNIÓN HIDALGO</t>
  </si>
  <si>
    <t>VALERIO TRUJANO</t>
  </si>
  <si>
    <t>SAN JUAN BAUTISTA VALLE NACIONAL</t>
  </si>
  <si>
    <t>VILLA DÍAZ ORDAZ</t>
  </si>
  <si>
    <t>YAXE</t>
  </si>
  <si>
    <t>MAGDALENA YODOCONO DE PORFIRIO DÍAZ</t>
  </si>
  <si>
    <t>YOGANA</t>
  </si>
  <si>
    <t>YUTANDUCHI DE GUERRERO</t>
  </si>
  <si>
    <t>VILLA DE ZAACHILA</t>
  </si>
  <si>
    <t>SAN MATEO YUCUTINDOO</t>
  </si>
  <si>
    <t>ZAPOTITLÁN LAGUNAS</t>
  </si>
  <si>
    <t>ZAPOTITLÁN PALMAS</t>
  </si>
  <si>
    <t>SANTA INÉS DE ZARAGOZA</t>
  </si>
  <si>
    <t>ZIMATLÁN DE ÁLVAREZ</t>
  </si>
  <si>
    <t>Fondo de Compensacion del Impuesto Sobre Automoviles Nuevos</t>
  </si>
  <si>
    <t>Fondo de Fiscalizacion y Recaudacion</t>
  </si>
  <si>
    <t>ISR Art. 126</t>
  </si>
  <si>
    <t>Fondo de Fomento Municipal</t>
  </si>
  <si>
    <t xml:space="preserve">Fondo de Compensacion </t>
  </si>
  <si>
    <t>Fondo Municipal del Impuesto a las Ventas Finales de Gasolina y Diesel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</si>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</sst>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0000000000000%"/>
    <numFmt numFmtId="165" formatCode="0.0000000000000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0"/>
      <name val="Arial Narrow"/>
      <family val="2"/>
    </font>
    <font>
      <b/>
      <sz val="10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sz val="1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35">
    <xf numFmtId="0" fontId="0" fillId="0" borderId="0" xfId="0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/>
    </xf>
    <xf numFmtId="164" fontId="0" fillId="0" borderId="1" xfId="1" applyNumberFormat="1" applyFont="1" applyBorder="1"/>
    <xf numFmtId="3" fontId="6" fillId="0" borderId="1" xfId="0" applyNumberFormat="1" applyFont="1" applyBorder="1" applyAlignment="1">
      <alignment horizontal="right"/>
    </xf>
    <xf numFmtId="165" fontId="0" fillId="0" borderId="1" xfId="0" applyNumberFormat="1" applyBorder="1"/>
    <xf numFmtId="164" fontId="0" fillId="0" borderId="1" xfId="0" applyNumberFormat="1" applyBorder="1"/>
    <xf numFmtId="0" fontId="7" fillId="0" borderId="1" xfId="0" applyFont="1" applyBorder="1" applyAlignment="1">
      <alignment horizontal="center"/>
    </xf>
    <xf numFmtId="0" fontId="8" fillId="0" borderId="1" xfId="0" applyFont="1" applyBorder="1"/>
    <xf numFmtId="164" fontId="5" fillId="0" borderId="1" xfId="1" applyNumberFormat="1" applyFont="1" applyBorder="1"/>
    <xf numFmtId="3" fontId="5" fillId="0" borderId="1" xfId="0" applyNumberFormat="1" applyFont="1" applyBorder="1"/>
    <xf numFmtId="165" fontId="5" fillId="0" borderId="1" xfId="0" applyNumberFormat="1" applyFont="1" applyBorder="1"/>
    <xf numFmtId="164" fontId="5" fillId="0" borderId="1" xfId="0" applyNumberFormat="1" applyFont="1" applyBorder="1"/>
    <xf numFmtId="0" fontId="5" fillId="0" borderId="0" xfId="0" applyFont="1"/>
    <xf numFmtId="164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5" fontId="2" fillId="2" borderId="1" xfId="0" applyNumberFormat="1" applyFont="1" applyFill="1" applyBorder="1" applyAlignment="1">
      <alignment horizontal="center" vertical="center"/>
    </xf>
    <xf numFmtId="164" fontId="7" fillId="0" borderId="1" xfId="2" applyNumberFormat="1" applyFont="1" applyBorder="1" applyAlignment="1">
      <alignment horizontal="right" vertical="center"/>
    </xf>
    <xf numFmtId="165" fontId="7" fillId="0" borderId="1" xfId="2" applyNumberFormat="1" applyFont="1" applyBorder="1" applyAlignment="1">
      <alignment horizontal="right" vertical="center"/>
    </xf>
    <xf numFmtId="165" fontId="2" fillId="2" borderId="5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5" fontId="2" fillId="2" borderId="6" xfId="0" applyNumberFormat="1" applyFont="1" applyFill="1" applyBorder="1" applyAlignment="1">
      <alignment horizontal="center" vertical="center" wrapText="1"/>
    </xf>
    <xf numFmtId="3" fontId="0" fillId="0" borderId="1" xfId="0" applyNumberFormat="1" applyBorder="1"/>
  </cellXfs>
  <cellStyles count="3">
    <cellStyle name="Normal" xfId="0" builtinId="0"/>
    <cellStyle name="Normal 4" xfId="2" xr:uid="{28303941-CF94-43D0-B155-AE44FBF502EB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AD574"/>
  <sheetViews>
    <sheetView tabSelected="1" topLeftCell="A2" workbookViewId="0">
      <selection activeCell="A4" sqref="A4:B4"/>
    </sheetView>
  </sheetViews>
  <sheetFormatPr baseColWidth="10" defaultRowHeight="14.4" x14ac:dyDescent="0.3"/>
  <cols>
    <col min="1" max="1" width="5.44140625" style="17" bestFit="1" customWidth="1"/>
    <col min="2" max="2" width="11.44140625" style="17"/>
    <col min="3" max="3" width="24.44140625" style="18" bestFit="1" customWidth="1"/>
    <col min="4" max="4" width="18.109375" customWidth="1"/>
    <col min="5" max="5" width="22.109375" style="19" customWidth="1"/>
    <col min="6" max="6" width="24.44140625" style="20" bestFit="1" customWidth="1"/>
    <col min="7" max="7" width="18.44140625" customWidth="1"/>
    <col min="8" max="8" width="22.109375" style="19" customWidth="1"/>
    <col min="9" max="9" width="24.44140625" style="20" bestFit="1" customWidth="1"/>
    <col min="10" max="10" width="15.109375" customWidth="1"/>
    <col min="11" max="11" width="21.88671875" style="19" customWidth="1"/>
    <col min="12" max="12" width="26.44140625" bestFit="1" customWidth="1"/>
    <col min="13" max="13" width="15" customWidth="1"/>
    <col min="14" max="14" width="22.44140625" customWidth="1"/>
    <col min="15" max="15" width="26.5546875" bestFit="1" customWidth="1"/>
    <col min="16" max="16" width="16.109375" customWidth="1"/>
    <col min="17" max="17" width="20.6640625" bestFit="1" customWidth="1"/>
    <col min="18" max="18" width="25.109375" customWidth="1"/>
    <col min="19" max="19" width="15.44140625" customWidth="1"/>
    <col min="20" max="20" width="23" customWidth="1"/>
    <col min="21" max="21" width="24.44140625" bestFit="1" customWidth="1"/>
    <col min="22" max="22" width="18.44140625" customWidth="1"/>
    <col min="23" max="23" width="23.109375" customWidth="1"/>
    <col min="24" max="24" width="24.44140625" bestFit="1" customWidth="1"/>
    <col min="26" max="26" width="24.44140625" bestFit="1" customWidth="1"/>
    <col min="27" max="27" width="24.109375" customWidth="1"/>
    <col min="28" max="28" width="15" customWidth="1"/>
    <col min="29" max="29" width="21.6640625" customWidth="1"/>
    <col min="30" max="30" width="12.6640625" bestFit="1" customWidth="1"/>
  </cols>
  <sheetData>
    <row r="2" spans="1:30" ht="25.5" customHeight="1" x14ac:dyDescent="0.3">
      <c r="A2" s="1"/>
      <c r="B2" s="1"/>
      <c r="C2" s="21" t="s">
        <v>0</v>
      </c>
      <c r="D2" s="22"/>
      <c r="E2" s="23"/>
      <c r="F2" s="21" t="s">
        <v>1</v>
      </c>
      <c r="G2" s="22"/>
      <c r="H2" s="23"/>
      <c r="I2" s="21" t="s">
        <v>2</v>
      </c>
      <c r="J2" s="22"/>
      <c r="K2" s="23"/>
      <c r="L2" s="25" t="s">
        <v>579</v>
      </c>
      <c r="M2" s="26"/>
      <c r="N2" s="27"/>
      <c r="O2" s="21" t="s">
        <v>580</v>
      </c>
      <c r="P2" s="22"/>
      <c r="Q2" s="23"/>
      <c r="R2" s="21" t="s">
        <v>581</v>
      </c>
      <c r="S2" s="22"/>
      <c r="T2" s="23"/>
      <c r="U2" s="21" t="s">
        <v>582</v>
      </c>
      <c r="V2" s="22"/>
      <c r="W2" s="23"/>
      <c r="X2" s="21" t="s">
        <v>583</v>
      </c>
      <c r="Y2" s="22"/>
      <c r="Z2" s="23"/>
      <c r="AA2" s="25" t="s">
        <v>584</v>
      </c>
      <c r="AB2" s="26"/>
      <c r="AC2" s="27"/>
      <c r="AD2" s="31" t="s">
        <v>585</v>
      </c>
    </row>
    <row r="3" spans="1:30" ht="30" customHeight="1" x14ac:dyDescent="0.3">
      <c r="A3" s="2" t="s">
        <v>3</v>
      </c>
      <c r="B3" s="2" t="s">
        <v>4</v>
      </c>
      <c r="C3" s="3" t="s">
        <v>5</v>
      </c>
      <c r="D3" s="4" t="s">
        <v>6</v>
      </c>
      <c r="E3" s="5" t="s">
        <v>7</v>
      </c>
      <c r="F3" s="6" t="s">
        <v>5</v>
      </c>
      <c r="G3" s="4" t="s">
        <v>6</v>
      </c>
      <c r="H3" s="5" t="s">
        <v>7</v>
      </c>
      <c r="I3" s="6" t="s">
        <v>5</v>
      </c>
      <c r="J3" s="4" t="s">
        <v>6</v>
      </c>
      <c r="K3" s="5" t="s">
        <v>7</v>
      </c>
      <c r="L3" s="6" t="s">
        <v>5</v>
      </c>
      <c r="M3" s="4" t="s">
        <v>6</v>
      </c>
      <c r="N3" s="5" t="s">
        <v>7</v>
      </c>
      <c r="O3" s="6" t="s">
        <v>5</v>
      </c>
      <c r="P3" s="4" t="s">
        <v>6</v>
      </c>
      <c r="Q3" s="28" t="s">
        <v>7</v>
      </c>
      <c r="R3" s="6" t="s">
        <v>5</v>
      </c>
      <c r="S3" s="4" t="s">
        <v>6</v>
      </c>
      <c r="T3" s="28" t="s">
        <v>7</v>
      </c>
      <c r="U3" s="6" t="s">
        <v>5</v>
      </c>
      <c r="V3" s="4" t="s">
        <v>6</v>
      </c>
      <c r="W3" s="5" t="s">
        <v>7</v>
      </c>
      <c r="X3" s="6" t="s">
        <v>5</v>
      </c>
      <c r="Y3" s="32" t="s">
        <v>6</v>
      </c>
      <c r="Z3" s="5" t="s">
        <v>7</v>
      </c>
      <c r="AA3" s="6" t="s">
        <v>5</v>
      </c>
      <c r="AB3" s="4" t="s">
        <v>6</v>
      </c>
      <c r="AC3" s="5" t="s">
        <v>7</v>
      </c>
      <c r="AD3" s="33"/>
    </row>
    <row r="4" spans="1:30" x14ac:dyDescent="0.3">
      <c r="A4" s="24" t="s">
        <v>8</v>
      </c>
      <c r="B4" s="24"/>
      <c r="C4" s="7">
        <v>1</v>
      </c>
      <c r="D4" s="8">
        <v>5039627014</v>
      </c>
      <c r="E4" s="9">
        <v>1</v>
      </c>
      <c r="F4" s="10">
        <v>1</v>
      </c>
      <c r="G4" s="8">
        <v>65714003</v>
      </c>
      <c r="H4" s="9">
        <v>1</v>
      </c>
      <c r="I4" s="10">
        <v>1</v>
      </c>
      <c r="J4" s="8">
        <v>32298602</v>
      </c>
      <c r="K4" s="9">
        <v>1</v>
      </c>
      <c r="L4" s="16">
        <v>1</v>
      </c>
      <c r="M4" s="8">
        <v>7972425</v>
      </c>
      <c r="N4" s="15">
        <v>1</v>
      </c>
      <c r="O4" s="10">
        <v>1</v>
      </c>
      <c r="P4" s="8">
        <v>257835745</v>
      </c>
      <c r="Q4" s="9">
        <v>1</v>
      </c>
      <c r="R4" s="10">
        <v>1</v>
      </c>
      <c r="S4" s="8">
        <v>6103167</v>
      </c>
      <c r="T4" s="9">
        <v>1</v>
      </c>
      <c r="U4" s="10">
        <v>1</v>
      </c>
      <c r="V4" s="8">
        <v>1712502571</v>
      </c>
      <c r="W4" s="9">
        <v>1</v>
      </c>
      <c r="X4" s="10">
        <v>1</v>
      </c>
      <c r="Y4" s="8">
        <v>131231222</v>
      </c>
      <c r="Z4" s="9">
        <v>1</v>
      </c>
      <c r="AA4" s="10">
        <v>1</v>
      </c>
      <c r="AB4" s="8">
        <v>111350212</v>
      </c>
      <c r="AC4" s="9">
        <v>1</v>
      </c>
      <c r="AD4" s="34">
        <f>SUM(AD5:AD574)</f>
        <v>7364634961</v>
      </c>
    </row>
    <row r="5" spans="1:30" x14ac:dyDescent="0.3">
      <c r="A5" s="11">
        <v>1</v>
      </c>
      <c r="B5" s="12" t="s">
        <v>9</v>
      </c>
      <c r="C5" s="13">
        <v>3.1205067272464619E-4</v>
      </c>
      <c r="D5" s="14">
        <v>1572619</v>
      </c>
      <c r="E5" s="15">
        <v>1.0361107574194776E-4</v>
      </c>
      <c r="F5" s="16">
        <v>3.9207777374329183E-4</v>
      </c>
      <c r="G5" s="14">
        <v>25765</v>
      </c>
      <c r="H5" s="15">
        <v>1.0361107574194777E-4</v>
      </c>
      <c r="I5" s="16">
        <v>2.5038235401024479E-4</v>
      </c>
      <c r="J5" s="14">
        <v>8087</v>
      </c>
      <c r="K5" s="15">
        <v>1.0361107574194777E-4</v>
      </c>
      <c r="L5" s="29">
        <v>6.00193835969677E-4</v>
      </c>
      <c r="M5" s="14">
        <v>4785</v>
      </c>
      <c r="N5" s="30">
        <v>6.00193835969677E-4</v>
      </c>
      <c r="O5" s="10">
        <v>3.3548490338296575E-4</v>
      </c>
      <c r="P5" s="14">
        <v>86500</v>
      </c>
      <c r="Q5" s="9">
        <v>1.0361107574194777E-4</v>
      </c>
      <c r="R5" s="10">
        <v>1.0361107574194778E-4</v>
      </c>
      <c r="S5" s="14">
        <v>632</v>
      </c>
      <c r="T5" s="9">
        <v>1.0361107574194778E-4</v>
      </c>
      <c r="U5" s="10">
        <v>3.7237841904530489E-4</v>
      </c>
      <c r="V5" s="14">
        <v>637699</v>
      </c>
      <c r="W5" s="9">
        <v>0</v>
      </c>
      <c r="X5" s="10">
        <v>2.0285568932673658E-4</v>
      </c>
      <c r="Y5" s="14">
        <v>26621</v>
      </c>
      <c r="Z5" s="9">
        <v>2.0285568932673658E-4</v>
      </c>
      <c r="AA5" s="10">
        <v>1.4357404187070609E-4</v>
      </c>
      <c r="AB5" s="14">
        <v>15987</v>
      </c>
      <c r="AC5" s="9">
        <v>1.4357404187070609E-4</v>
      </c>
      <c r="AD5" s="34">
        <f>+D5+G5+J5+M5+P5+S5+V5+Y5+AB5</f>
        <v>2378695</v>
      </c>
    </row>
    <row r="6" spans="1:30" x14ac:dyDescent="0.3">
      <c r="A6" s="11">
        <v>2</v>
      </c>
      <c r="B6" s="12" t="s">
        <v>10</v>
      </c>
      <c r="C6" s="13">
        <v>6.9852224980552899E-3</v>
      </c>
      <c r="D6" s="14">
        <v>35202916</v>
      </c>
      <c r="E6" s="15">
        <v>6.3638041702516936E-3</v>
      </c>
      <c r="F6" s="16">
        <v>7.170039542409249E-3</v>
      </c>
      <c r="G6" s="14">
        <v>471172</v>
      </c>
      <c r="H6" s="15">
        <v>6.3638041702516945E-3</v>
      </c>
      <c r="I6" s="16">
        <v>6.8298312106511603E-3</v>
      </c>
      <c r="J6" s="14">
        <v>220594</v>
      </c>
      <c r="K6" s="15">
        <v>6.3638041702516936E-3</v>
      </c>
      <c r="L6" s="29">
        <v>7.8708760169039094E-3</v>
      </c>
      <c r="M6" s="14">
        <v>62750</v>
      </c>
      <c r="N6" s="30">
        <v>7.8708760169039094E-3</v>
      </c>
      <c r="O6" s="10">
        <v>7.0454273126482137E-3</v>
      </c>
      <c r="P6" s="14">
        <v>1816563</v>
      </c>
      <c r="Q6" s="9">
        <v>6.3638041702516945E-3</v>
      </c>
      <c r="R6" s="10">
        <v>6.3638041702516936E-3</v>
      </c>
      <c r="S6" s="14">
        <v>38839</v>
      </c>
      <c r="T6" s="9">
        <v>6.3638041702516936E-3</v>
      </c>
      <c r="U6" s="10">
        <v>1.2286391481277373E-2</v>
      </c>
      <c r="V6" s="14">
        <v>21040477</v>
      </c>
      <c r="W6" s="9">
        <v>2.3584814137537168E-2</v>
      </c>
      <c r="X6" s="9">
        <v>1.0926645185091699E-2</v>
      </c>
      <c r="Y6" s="14">
        <v>1433917</v>
      </c>
      <c r="Z6" s="9">
        <v>1.0926645185091699E-2</v>
      </c>
      <c r="AA6" s="10">
        <v>8.1905367185111429E-3</v>
      </c>
      <c r="AB6" s="14">
        <v>912018</v>
      </c>
      <c r="AC6" s="9">
        <v>8.1905367185111429E-3</v>
      </c>
      <c r="AD6" s="34">
        <f t="shared" ref="AD6:AD69" si="0">+D6+G6+J6+M6+P6+S6+V6+Y6+AB6</f>
        <v>61199246</v>
      </c>
    </row>
    <row r="7" spans="1:30" x14ac:dyDescent="0.3">
      <c r="A7" s="11">
        <v>3</v>
      </c>
      <c r="B7" s="12" t="s">
        <v>11</v>
      </c>
      <c r="C7" s="13">
        <v>4.8150448302204451E-4</v>
      </c>
      <c r="D7" s="14">
        <v>2426603</v>
      </c>
      <c r="E7" s="15">
        <v>3.2006122482097982E-4</v>
      </c>
      <c r="F7" s="16">
        <v>5.4767626924203663E-4</v>
      </c>
      <c r="G7" s="14">
        <v>35990</v>
      </c>
      <c r="H7" s="15">
        <v>3.2006122482097977E-4</v>
      </c>
      <c r="I7" s="16">
        <v>4.3559160857798118E-4</v>
      </c>
      <c r="J7" s="14">
        <v>14069</v>
      </c>
      <c r="K7" s="15">
        <v>3.2006122482097982E-4</v>
      </c>
      <c r="L7" s="29">
        <v>7.1029515523042997E-4</v>
      </c>
      <c r="M7" s="14">
        <v>5663</v>
      </c>
      <c r="N7" s="30">
        <v>7.1029515523042997E-4</v>
      </c>
      <c r="O7" s="10">
        <v>5.0262231871690247E-4</v>
      </c>
      <c r="P7" s="14">
        <v>129594</v>
      </c>
      <c r="Q7" s="9">
        <v>3.2006122482097982E-4</v>
      </c>
      <c r="R7" s="10">
        <v>3.2006122482097982E-4</v>
      </c>
      <c r="S7" s="14">
        <v>1953</v>
      </c>
      <c r="T7" s="9">
        <v>3.2006122482097982E-4</v>
      </c>
      <c r="U7" s="10">
        <v>3.4732035447554373E-4</v>
      </c>
      <c r="V7" s="14">
        <v>594787</v>
      </c>
      <c r="W7" s="9">
        <v>0</v>
      </c>
      <c r="X7" s="10">
        <v>6.1012157609871228E-4</v>
      </c>
      <c r="Y7" s="14">
        <v>80067</v>
      </c>
      <c r="Z7" s="9">
        <v>6.1012157609871228E-4</v>
      </c>
      <c r="AA7" s="10">
        <v>4.3858919639955425E-4</v>
      </c>
      <c r="AB7" s="14">
        <v>48837</v>
      </c>
      <c r="AC7" s="9">
        <v>4.3858919639955425E-4</v>
      </c>
      <c r="AD7" s="34">
        <f t="shared" si="0"/>
        <v>3337563</v>
      </c>
    </row>
    <row r="8" spans="1:30" x14ac:dyDescent="0.3">
      <c r="A8" s="11">
        <v>4</v>
      </c>
      <c r="B8" s="12" t="s">
        <v>12</v>
      </c>
      <c r="C8" s="13">
        <v>2.5173093097480569E-4</v>
      </c>
      <c r="D8" s="14">
        <v>1268630</v>
      </c>
      <c r="E8" s="15">
        <v>1.4091397595614915E-4</v>
      </c>
      <c r="F8" s="16">
        <v>2.8905559139351167E-4</v>
      </c>
      <c r="G8" s="14">
        <v>18995</v>
      </c>
      <c r="H8" s="15">
        <v>1.4091397595614915E-4</v>
      </c>
      <c r="I8" s="16">
        <v>2.1914261180716119E-4</v>
      </c>
      <c r="J8" s="14">
        <v>7078</v>
      </c>
      <c r="K8" s="15">
        <v>1.4091397595614915E-4</v>
      </c>
      <c r="L8" s="29">
        <v>4.3581258280301098E-4</v>
      </c>
      <c r="M8" s="14">
        <v>3474</v>
      </c>
      <c r="N8" s="30">
        <v>4.3581258280301098E-4</v>
      </c>
      <c r="O8" s="10">
        <v>2.6061165413662871E-4</v>
      </c>
      <c r="P8" s="14">
        <v>67195</v>
      </c>
      <c r="Q8" s="9">
        <v>1.4091397595614915E-4</v>
      </c>
      <c r="R8" s="10">
        <v>1.4091397595614915E-4</v>
      </c>
      <c r="S8" s="14">
        <v>860</v>
      </c>
      <c r="T8" s="9">
        <v>1.4091397595614915E-4</v>
      </c>
      <c r="U8" s="10">
        <v>2.6253099271989356E-4</v>
      </c>
      <c r="V8" s="14">
        <v>449585</v>
      </c>
      <c r="W8" s="9">
        <v>0</v>
      </c>
      <c r="X8" s="10">
        <v>2.6921946973868763E-4</v>
      </c>
      <c r="Y8" s="14">
        <v>35330</v>
      </c>
      <c r="Z8" s="9">
        <v>2.6921946973868763E-4</v>
      </c>
      <c r="AA8" s="10">
        <v>1.9171045673446944E-4</v>
      </c>
      <c r="AB8" s="14">
        <v>21347</v>
      </c>
      <c r="AC8" s="9">
        <v>1.9171045673446944E-4</v>
      </c>
      <c r="AD8" s="34">
        <f t="shared" si="0"/>
        <v>1872494</v>
      </c>
    </row>
    <row r="9" spans="1:30" x14ac:dyDescent="0.3">
      <c r="A9" s="11">
        <v>5</v>
      </c>
      <c r="B9" s="12" t="s">
        <v>13</v>
      </c>
      <c r="C9" s="13">
        <v>4.8920773167361233E-3</v>
      </c>
      <c r="D9" s="14">
        <v>24654245</v>
      </c>
      <c r="E9" s="15">
        <v>5.423790455053981E-3</v>
      </c>
      <c r="F9" s="16">
        <v>4.7884010353166284E-3</v>
      </c>
      <c r="G9" s="14">
        <v>314665</v>
      </c>
      <c r="H9" s="15">
        <v>5.4237904550539819E-3</v>
      </c>
      <c r="I9" s="16">
        <v>5.0845853947486643E-3</v>
      </c>
      <c r="J9" s="14">
        <v>164225</v>
      </c>
      <c r="K9" s="15">
        <v>5.423790455053981E-3</v>
      </c>
      <c r="L9" s="29">
        <v>4.01160266137786E-3</v>
      </c>
      <c r="M9" s="14">
        <v>31982</v>
      </c>
      <c r="N9" s="30">
        <v>4.01160266137786E-3</v>
      </c>
      <c r="O9" s="10">
        <v>4.9070698091143259E-3</v>
      </c>
      <c r="P9" s="14">
        <v>1265218</v>
      </c>
      <c r="Q9" s="9">
        <v>5.4237904550539819E-3</v>
      </c>
      <c r="R9" s="10">
        <v>5.423790455053981E-3</v>
      </c>
      <c r="S9" s="14">
        <v>33102</v>
      </c>
      <c r="T9" s="9">
        <v>5.423790455053981E-3</v>
      </c>
      <c r="U9" s="10">
        <v>3.7459044492144005E-3</v>
      </c>
      <c r="V9" s="14">
        <v>6414871</v>
      </c>
      <c r="W9" s="9">
        <v>4.8675068325478334E-3</v>
      </c>
      <c r="X9" s="10">
        <v>3.7286782256740702E-3</v>
      </c>
      <c r="Y9" s="14">
        <v>489319</v>
      </c>
      <c r="Z9" s="9">
        <v>3.7286782256740702E-3</v>
      </c>
      <c r="AA9" s="10">
        <v>4.7315671028987354E-3</v>
      </c>
      <c r="AB9" s="14">
        <v>526861</v>
      </c>
      <c r="AC9" s="9">
        <v>4.7315671028987354E-3</v>
      </c>
      <c r="AD9" s="34">
        <f t="shared" si="0"/>
        <v>33894488</v>
      </c>
    </row>
    <row r="10" spans="1:30" x14ac:dyDescent="0.3">
      <c r="A10" s="11">
        <v>6</v>
      </c>
      <c r="B10" s="12" t="s">
        <v>14</v>
      </c>
      <c r="C10" s="13">
        <v>4.7130656562513612E-3</v>
      </c>
      <c r="D10" s="14">
        <v>23752093</v>
      </c>
      <c r="E10" s="15">
        <v>5.0026723266474501E-3</v>
      </c>
      <c r="F10" s="16">
        <v>4.3426056391664344E-3</v>
      </c>
      <c r="G10" s="14">
        <v>285370</v>
      </c>
      <c r="H10" s="15">
        <v>5.0026723266474509E-3</v>
      </c>
      <c r="I10" s="16">
        <v>4.7967091578762448E-3</v>
      </c>
      <c r="J10" s="14">
        <v>154927</v>
      </c>
      <c r="K10" s="15">
        <v>5.0026723266474501E-3</v>
      </c>
      <c r="L10" s="29">
        <v>3.99656938734107E-3</v>
      </c>
      <c r="M10" s="14">
        <v>31862</v>
      </c>
      <c r="N10" s="30">
        <v>3.99656938734107E-3</v>
      </c>
      <c r="O10" s="10">
        <v>4.5652979574263451E-3</v>
      </c>
      <c r="P10" s="14">
        <v>1177097</v>
      </c>
      <c r="Q10" s="9">
        <v>5.0026723266474501E-3</v>
      </c>
      <c r="R10" s="10">
        <v>5.0026723266474501E-3</v>
      </c>
      <c r="S10" s="14">
        <v>30532</v>
      </c>
      <c r="T10" s="9">
        <v>5.0026723266474501E-3</v>
      </c>
      <c r="U10" s="10">
        <v>6.6764530422418851E-3</v>
      </c>
      <c r="V10" s="14">
        <v>11433443</v>
      </c>
      <c r="W10" s="9">
        <v>1.068566954879803E-2</v>
      </c>
      <c r="X10" s="10">
        <v>4.9743421576917118E-3</v>
      </c>
      <c r="Y10" s="14">
        <v>652789</v>
      </c>
      <c r="Z10" s="9">
        <v>4.9743421576917118E-3</v>
      </c>
      <c r="AA10" s="10">
        <v>4.9825589914458358E-3</v>
      </c>
      <c r="AB10" s="14">
        <v>554809</v>
      </c>
      <c r="AC10" s="9">
        <v>4.9825589914458358E-3</v>
      </c>
      <c r="AD10" s="34">
        <f t="shared" si="0"/>
        <v>38072922</v>
      </c>
    </row>
    <row r="11" spans="1:30" x14ac:dyDescent="0.3">
      <c r="A11" s="11">
        <v>7</v>
      </c>
      <c r="B11" s="12" t="s">
        <v>15</v>
      </c>
      <c r="C11" s="13">
        <v>6.2367869512336893E-4</v>
      </c>
      <c r="D11" s="14">
        <v>3143108</v>
      </c>
      <c r="E11" s="15">
        <v>3.3081657293358084E-4</v>
      </c>
      <c r="F11" s="16">
        <v>7.205313607207888E-4</v>
      </c>
      <c r="G11" s="14">
        <v>47349</v>
      </c>
      <c r="H11" s="15">
        <v>3.3081657293358084E-4</v>
      </c>
      <c r="I11" s="16">
        <v>5.3618419769375773E-4</v>
      </c>
      <c r="J11" s="14">
        <v>17318</v>
      </c>
      <c r="K11" s="15">
        <v>3.3081657293358084E-4</v>
      </c>
      <c r="L11" s="29">
        <v>1.0191414756414701E-3</v>
      </c>
      <c r="M11" s="14">
        <v>8125</v>
      </c>
      <c r="N11" s="30">
        <v>1.0191414756414701E-3</v>
      </c>
      <c r="O11" s="10">
        <v>6.4901396817574697E-4</v>
      </c>
      <c r="P11" s="14">
        <v>167339</v>
      </c>
      <c r="Q11" s="9">
        <v>3.3081657293358089E-4</v>
      </c>
      <c r="R11" s="10">
        <v>3.3081657293358089E-4</v>
      </c>
      <c r="S11" s="14">
        <v>2019</v>
      </c>
      <c r="T11" s="9">
        <v>3.3081657293358089E-4</v>
      </c>
      <c r="U11" s="10">
        <v>8.0481922966993316E-4</v>
      </c>
      <c r="V11" s="14">
        <v>1378255</v>
      </c>
      <c r="W11" s="9">
        <v>6.358625448324585E-4</v>
      </c>
      <c r="X11" s="10">
        <v>5.6677823208870219E-4</v>
      </c>
      <c r="Y11" s="14">
        <v>74379</v>
      </c>
      <c r="Z11" s="9">
        <v>5.6677823208870219E-4</v>
      </c>
      <c r="AA11" s="10">
        <v>4.3032697593786348E-4</v>
      </c>
      <c r="AB11" s="14">
        <v>47917</v>
      </c>
      <c r="AC11" s="9">
        <v>4.3032697593786348E-4</v>
      </c>
      <c r="AD11" s="34">
        <f t="shared" si="0"/>
        <v>4885809</v>
      </c>
    </row>
    <row r="12" spans="1:30" x14ac:dyDescent="0.3">
      <c r="A12" s="11">
        <v>8</v>
      </c>
      <c r="B12" s="12" t="s">
        <v>16</v>
      </c>
      <c r="C12" s="13">
        <v>2.9697515229645924E-4</v>
      </c>
      <c r="D12" s="14">
        <v>1496644</v>
      </c>
      <c r="E12" s="15">
        <v>1.7110635223321173E-4</v>
      </c>
      <c r="F12" s="16">
        <v>3.3329273823114994E-4</v>
      </c>
      <c r="G12" s="14">
        <v>21902</v>
      </c>
      <c r="H12" s="15">
        <v>1.711063522332117E-4</v>
      </c>
      <c r="I12" s="16">
        <v>2.5855608239638362E-4</v>
      </c>
      <c r="J12" s="14">
        <v>8351</v>
      </c>
      <c r="K12" s="15">
        <v>1.711063522332117E-4</v>
      </c>
      <c r="L12" s="29">
        <v>4.3248431407759598E-4</v>
      </c>
      <c r="M12" s="14">
        <v>3448</v>
      </c>
      <c r="N12" s="30">
        <v>4.3248431407759598E-4</v>
      </c>
      <c r="O12" s="10">
        <v>3.0613676160378772E-4</v>
      </c>
      <c r="P12" s="14">
        <v>78933</v>
      </c>
      <c r="Q12" s="9">
        <v>1.7110635223321173E-4</v>
      </c>
      <c r="R12" s="10">
        <v>1.711063522332117E-4</v>
      </c>
      <c r="S12" s="14">
        <v>1044</v>
      </c>
      <c r="T12" s="9">
        <v>1.711063522332117E-4</v>
      </c>
      <c r="U12" s="10">
        <v>4.524612185239166E-4</v>
      </c>
      <c r="V12" s="14">
        <v>774841</v>
      </c>
      <c r="W12" s="9">
        <v>2.8569605943070883E-4</v>
      </c>
      <c r="X12" s="10">
        <v>1.7757207198756405E-4</v>
      </c>
      <c r="Y12" s="14">
        <v>23303</v>
      </c>
      <c r="Z12" s="9">
        <v>1.7757207198756405E-4</v>
      </c>
      <c r="AA12" s="10">
        <v>1.7371318520704746E-4</v>
      </c>
      <c r="AB12" s="14">
        <v>19343</v>
      </c>
      <c r="AC12" s="9">
        <v>1.7371318520704746E-4</v>
      </c>
      <c r="AD12" s="34">
        <f t="shared" si="0"/>
        <v>2427809</v>
      </c>
    </row>
    <row r="13" spans="1:30" x14ac:dyDescent="0.3">
      <c r="A13" s="11">
        <v>9</v>
      </c>
      <c r="B13" s="12" t="s">
        <v>17</v>
      </c>
      <c r="C13" s="13">
        <v>1.0550889947269419E-3</v>
      </c>
      <c r="D13" s="14">
        <v>5317255</v>
      </c>
      <c r="E13" s="15">
        <v>8.2971374694226839E-4</v>
      </c>
      <c r="F13" s="16">
        <v>1.0651002344203564E-3</v>
      </c>
      <c r="G13" s="14">
        <v>69992</v>
      </c>
      <c r="H13" s="15">
        <v>8.2971374694226828E-4</v>
      </c>
      <c r="I13" s="16">
        <v>9.8440793195940794E-4</v>
      </c>
      <c r="J13" s="14">
        <v>31795</v>
      </c>
      <c r="K13" s="15">
        <v>8.2971374694226828E-4</v>
      </c>
      <c r="L13" s="29">
        <v>1.36508816451607E-3</v>
      </c>
      <c r="M13" s="14">
        <v>10883</v>
      </c>
      <c r="N13" s="30">
        <v>1.36508816451607E-3</v>
      </c>
      <c r="O13" s="10">
        <v>1.0408409431361041E-3</v>
      </c>
      <c r="P13" s="14">
        <v>268366</v>
      </c>
      <c r="Q13" s="9">
        <v>8.2971374694226828E-4</v>
      </c>
      <c r="R13" s="10">
        <v>8.2971374694226828E-4</v>
      </c>
      <c r="S13" s="14">
        <v>5064</v>
      </c>
      <c r="T13" s="9">
        <v>8.2971374694226828E-4</v>
      </c>
      <c r="U13" s="10">
        <v>1.170375469176449E-3</v>
      </c>
      <c r="V13" s="14">
        <v>2004271</v>
      </c>
      <c r="W13" s="9">
        <v>0</v>
      </c>
      <c r="X13" s="10">
        <v>1.6556349677213247E-3</v>
      </c>
      <c r="Y13" s="14">
        <v>217271</v>
      </c>
      <c r="Z13" s="9">
        <v>1.6556349677213247E-3</v>
      </c>
      <c r="AA13" s="10">
        <v>1.1615963515183968E-3</v>
      </c>
      <c r="AB13" s="14">
        <v>129344</v>
      </c>
      <c r="AC13" s="9">
        <v>1.1615963515183968E-3</v>
      </c>
      <c r="AD13" s="34">
        <f t="shared" si="0"/>
        <v>8054241</v>
      </c>
    </row>
    <row r="14" spans="1:30" x14ac:dyDescent="0.3">
      <c r="A14" s="11">
        <v>10</v>
      </c>
      <c r="B14" s="12" t="s">
        <v>18</v>
      </c>
      <c r="C14" s="13">
        <v>2.6068550238944328E-3</v>
      </c>
      <c r="D14" s="14">
        <v>13137577</v>
      </c>
      <c r="E14" s="15">
        <v>2.7826578563654399E-3</v>
      </c>
      <c r="F14" s="16">
        <v>2.6153786431181189E-3</v>
      </c>
      <c r="G14" s="14">
        <v>171867</v>
      </c>
      <c r="H14" s="15">
        <v>2.7826578563654404E-3</v>
      </c>
      <c r="I14" s="16">
        <v>2.68432670862968E-3</v>
      </c>
      <c r="J14" s="14">
        <v>86700</v>
      </c>
      <c r="K14" s="15">
        <v>2.7826578563654399E-3</v>
      </c>
      <c r="L14" s="29">
        <v>2.4754272373274499E-3</v>
      </c>
      <c r="M14" s="14">
        <v>19735</v>
      </c>
      <c r="N14" s="30">
        <v>2.4754272373274499E-3</v>
      </c>
      <c r="O14" s="10">
        <v>2.6351699218430712E-3</v>
      </c>
      <c r="P14" s="14">
        <v>679441</v>
      </c>
      <c r="Q14" s="9">
        <v>2.7826578563654404E-3</v>
      </c>
      <c r="R14" s="10">
        <v>2.7826578563654404E-3</v>
      </c>
      <c r="S14" s="14">
        <v>16983</v>
      </c>
      <c r="T14" s="9">
        <v>2.7826578563654404E-3</v>
      </c>
      <c r="U14" s="10">
        <v>3.0281023151818671E-3</v>
      </c>
      <c r="V14" s="14">
        <v>5185633</v>
      </c>
      <c r="W14" s="9">
        <v>4.7586483093680128E-3</v>
      </c>
      <c r="X14" s="10">
        <v>3.2960677604602358E-3</v>
      </c>
      <c r="Y14" s="14">
        <v>432547</v>
      </c>
      <c r="Z14" s="9">
        <v>3.2960677604602358E-3</v>
      </c>
      <c r="AA14" s="10">
        <v>2.973905429115842E-3</v>
      </c>
      <c r="AB14" s="14">
        <v>331145</v>
      </c>
      <c r="AC14" s="9">
        <v>2.973905429115842E-3</v>
      </c>
      <c r="AD14" s="34">
        <f t="shared" si="0"/>
        <v>20061628</v>
      </c>
    </row>
    <row r="15" spans="1:30" x14ac:dyDescent="0.3">
      <c r="A15" s="11">
        <v>11</v>
      </c>
      <c r="B15" s="12" t="s">
        <v>19</v>
      </c>
      <c r="C15" s="13">
        <v>3.1096944191433767E-4</v>
      </c>
      <c r="D15" s="14">
        <v>1567170</v>
      </c>
      <c r="E15" s="15">
        <v>1.8030028472065332E-4</v>
      </c>
      <c r="F15" s="16">
        <v>3.6832332372142964E-4</v>
      </c>
      <c r="G15" s="14">
        <v>24204</v>
      </c>
      <c r="H15" s="15">
        <v>1.8030028472065332E-4</v>
      </c>
      <c r="I15" s="16">
        <v>2.7366509547379172E-4</v>
      </c>
      <c r="J15" s="14">
        <v>8839</v>
      </c>
      <c r="K15" s="15">
        <v>1.8030028472065332E-4</v>
      </c>
      <c r="L15" s="29">
        <v>4.9759398325948496E-4</v>
      </c>
      <c r="M15" s="14">
        <v>3967</v>
      </c>
      <c r="N15" s="30">
        <v>4.9759398325948496E-4</v>
      </c>
      <c r="O15" s="10">
        <v>3.2984565425558043E-4</v>
      </c>
      <c r="P15" s="14">
        <v>85046</v>
      </c>
      <c r="Q15" s="9">
        <v>1.803002847206533E-4</v>
      </c>
      <c r="R15" s="10">
        <v>1.803002847206533E-4</v>
      </c>
      <c r="S15" s="14">
        <v>1100</v>
      </c>
      <c r="T15" s="9">
        <v>1.803002847206533E-4</v>
      </c>
      <c r="U15" s="10">
        <v>3.1187923980056904E-4</v>
      </c>
      <c r="V15" s="14">
        <v>534094</v>
      </c>
      <c r="W15" s="9">
        <v>1.0323718000731572E-4</v>
      </c>
      <c r="X15" s="10">
        <v>3.3527082449937105E-4</v>
      </c>
      <c r="Y15" s="14">
        <v>43998</v>
      </c>
      <c r="Z15" s="9">
        <v>3.3527082449937105E-4</v>
      </c>
      <c r="AA15" s="10">
        <v>2.4389715575934422E-4</v>
      </c>
      <c r="AB15" s="14">
        <v>27158</v>
      </c>
      <c r="AC15" s="9">
        <v>2.4389715575934422E-4</v>
      </c>
      <c r="AD15" s="34">
        <f t="shared" si="0"/>
        <v>2295576</v>
      </c>
    </row>
    <row r="16" spans="1:30" x14ac:dyDescent="0.3">
      <c r="A16" s="11">
        <v>12</v>
      </c>
      <c r="B16" s="12" t="s">
        <v>20</v>
      </c>
      <c r="C16" s="13">
        <v>1.5747782480634192E-3</v>
      </c>
      <c r="D16" s="14">
        <v>7936295</v>
      </c>
      <c r="E16" s="15">
        <v>1.4615361485644188E-3</v>
      </c>
      <c r="F16" s="16">
        <v>1.6491310078918795E-3</v>
      </c>
      <c r="G16" s="14">
        <v>108371</v>
      </c>
      <c r="H16" s="15">
        <v>1.4615361485644191E-3</v>
      </c>
      <c r="I16" s="16">
        <v>1.5528845489968886E-3</v>
      </c>
      <c r="J16" s="14">
        <v>50156</v>
      </c>
      <c r="K16" s="15">
        <v>1.4615361485644191E-3</v>
      </c>
      <c r="L16" s="29">
        <v>1.7714383796165801E-3</v>
      </c>
      <c r="M16" s="14">
        <v>14123</v>
      </c>
      <c r="N16" s="30">
        <v>1.7714383796165801E-3</v>
      </c>
      <c r="O16" s="10">
        <v>1.6080586498974376E-3</v>
      </c>
      <c r="P16" s="14">
        <v>414615</v>
      </c>
      <c r="Q16" s="9">
        <v>1.4615361485644188E-3</v>
      </c>
      <c r="R16" s="10">
        <v>1.4615361485644188E-3</v>
      </c>
      <c r="S16" s="14">
        <v>8920</v>
      </c>
      <c r="T16" s="9">
        <v>1.4615361485644188E-3</v>
      </c>
      <c r="U16" s="10">
        <v>1.6391227946366686E-3</v>
      </c>
      <c r="V16" s="14">
        <v>2807002</v>
      </c>
      <c r="W16" s="9">
        <v>2.9152703816917223E-3</v>
      </c>
      <c r="X16" s="10">
        <v>2.6438525429565841E-3</v>
      </c>
      <c r="Y16" s="14">
        <v>346956</v>
      </c>
      <c r="Z16" s="9">
        <v>2.6438525429565841E-3</v>
      </c>
      <c r="AA16" s="10">
        <v>1.9578139644673511E-3</v>
      </c>
      <c r="AB16" s="14">
        <v>218003</v>
      </c>
      <c r="AC16" s="9">
        <v>1.9578139644673511E-3</v>
      </c>
      <c r="AD16" s="34">
        <f t="shared" si="0"/>
        <v>11904441</v>
      </c>
    </row>
    <row r="17" spans="1:30" x14ac:dyDescent="0.3">
      <c r="A17" s="11">
        <v>13</v>
      </c>
      <c r="B17" s="12" t="s">
        <v>21</v>
      </c>
      <c r="C17" s="13">
        <v>1.000257159110466E-3</v>
      </c>
      <c r="D17" s="14">
        <v>5040923</v>
      </c>
      <c r="E17" s="15">
        <v>7.1090125785681934E-4</v>
      </c>
      <c r="F17" s="16">
        <v>1.0472197227126767E-3</v>
      </c>
      <c r="G17" s="14">
        <v>68817</v>
      </c>
      <c r="H17" s="15">
        <v>7.1090125785681934E-4</v>
      </c>
      <c r="I17" s="16">
        <v>9.1106110413076088E-4</v>
      </c>
      <c r="J17" s="14">
        <v>29426</v>
      </c>
      <c r="K17" s="15">
        <v>7.1090125785681923E-4</v>
      </c>
      <c r="L17" s="29">
        <v>1.39991626073249E-3</v>
      </c>
      <c r="M17" s="14">
        <v>11161</v>
      </c>
      <c r="N17" s="30">
        <v>1.39991626073249E-3</v>
      </c>
      <c r="O17" s="10">
        <v>9.9948127828435886E-4</v>
      </c>
      <c r="P17" s="14">
        <v>257702</v>
      </c>
      <c r="Q17" s="9">
        <v>7.1090125785681923E-4</v>
      </c>
      <c r="R17" s="10">
        <v>7.1090125785681934E-4</v>
      </c>
      <c r="S17" s="14">
        <v>4339</v>
      </c>
      <c r="T17" s="9">
        <v>7.1090125785681934E-4</v>
      </c>
      <c r="U17" s="10">
        <v>1.4515166529347067E-3</v>
      </c>
      <c r="V17" s="14">
        <v>2485726</v>
      </c>
      <c r="W17" s="9">
        <v>7.7506412505367564E-4</v>
      </c>
      <c r="X17" s="10">
        <v>7.4153085307702158E-4</v>
      </c>
      <c r="Y17" s="14">
        <v>97312</v>
      </c>
      <c r="Z17" s="9">
        <v>7.4153085307702158E-4</v>
      </c>
      <c r="AA17" s="10">
        <v>7.2111223281730254E-4</v>
      </c>
      <c r="AB17" s="14">
        <v>80296</v>
      </c>
      <c r="AC17" s="9">
        <v>7.2111223281730254E-4</v>
      </c>
      <c r="AD17" s="34">
        <f t="shared" si="0"/>
        <v>8075702</v>
      </c>
    </row>
    <row r="18" spans="1:30" x14ac:dyDescent="0.3">
      <c r="A18" s="11">
        <v>14</v>
      </c>
      <c r="B18" s="12" t="s">
        <v>22</v>
      </c>
      <c r="C18" s="13">
        <v>8.7033964771901662E-3</v>
      </c>
      <c r="D18" s="14">
        <v>43861872</v>
      </c>
      <c r="E18" s="15">
        <v>9.5600896907036981E-3</v>
      </c>
      <c r="F18" s="16">
        <v>8.4827430159748456E-3</v>
      </c>
      <c r="G18" s="14">
        <v>557435</v>
      </c>
      <c r="H18" s="15">
        <v>9.5600896907036964E-3</v>
      </c>
      <c r="I18" s="16">
        <v>9.1126235123117714E-3</v>
      </c>
      <c r="J18" s="14">
        <v>294325</v>
      </c>
      <c r="K18" s="15">
        <v>9.5600896907036964E-3</v>
      </c>
      <c r="L18" s="29">
        <v>9.5950755384456993E-3</v>
      </c>
      <c r="M18" s="14">
        <v>76496</v>
      </c>
      <c r="N18" s="30">
        <v>9.5950755384456993E-3</v>
      </c>
      <c r="O18" s="10">
        <v>8.5850315285027675E-3</v>
      </c>
      <c r="P18" s="14">
        <v>2213528</v>
      </c>
      <c r="Q18" s="9">
        <v>9.5600896907036964E-3</v>
      </c>
      <c r="R18" s="10">
        <v>9.5600896907036964E-3</v>
      </c>
      <c r="S18" s="14">
        <v>58347</v>
      </c>
      <c r="T18" s="9">
        <v>9.5600896907036964E-3</v>
      </c>
      <c r="U18" s="10">
        <v>7.2128750106267726E-3</v>
      </c>
      <c r="V18" s="14">
        <v>12352067</v>
      </c>
      <c r="W18" s="9">
        <v>8.9900813787542663E-3</v>
      </c>
      <c r="X18" s="10">
        <v>6.8951122012717372E-3</v>
      </c>
      <c r="Y18" s="14">
        <v>904854</v>
      </c>
      <c r="Z18" s="9">
        <v>6.8951122012717372E-3</v>
      </c>
      <c r="AA18" s="10">
        <v>8.454442816866841E-3</v>
      </c>
      <c r="AB18" s="14">
        <v>941404</v>
      </c>
      <c r="AC18" s="9">
        <v>8.454442816866841E-3</v>
      </c>
      <c r="AD18" s="34">
        <f t="shared" si="0"/>
        <v>61260328</v>
      </c>
    </row>
    <row r="19" spans="1:30" x14ac:dyDescent="0.3">
      <c r="A19" s="11">
        <v>15</v>
      </c>
      <c r="B19" s="12" t="s">
        <v>23</v>
      </c>
      <c r="C19" s="13">
        <v>8.6761142994381136E-4</v>
      </c>
      <c r="D19" s="14">
        <v>4372438</v>
      </c>
      <c r="E19" s="15">
        <v>6.480890810300115E-4</v>
      </c>
      <c r="F19" s="16">
        <v>9.624128361195711E-4</v>
      </c>
      <c r="G19" s="14">
        <v>63244</v>
      </c>
      <c r="H19" s="15">
        <v>6.480890810300115E-4</v>
      </c>
      <c r="I19" s="16">
        <v>8.0687702829986268E-4</v>
      </c>
      <c r="J19" s="14">
        <v>26061</v>
      </c>
      <c r="K19" s="15">
        <v>6.480890810300115E-4</v>
      </c>
      <c r="L19" s="29">
        <v>1.1850701165270899E-3</v>
      </c>
      <c r="M19" s="14">
        <v>9448</v>
      </c>
      <c r="N19" s="30">
        <v>1.1850701165270899E-3</v>
      </c>
      <c r="O19" s="10">
        <v>8.9949514176166691E-4</v>
      </c>
      <c r="P19" s="14">
        <v>231922</v>
      </c>
      <c r="Q19" s="9">
        <v>6.480890810300115E-4</v>
      </c>
      <c r="R19" s="10">
        <v>6.480890810300115E-4</v>
      </c>
      <c r="S19" s="14">
        <v>3955</v>
      </c>
      <c r="T19" s="9">
        <v>6.480890810300115E-4</v>
      </c>
      <c r="U19" s="10">
        <v>5.6885111677884895E-4</v>
      </c>
      <c r="V19" s="14">
        <v>974159</v>
      </c>
      <c r="W19" s="9">
        <v>0</v>
      </c>
      <c r="X19" s="10">
        <v>1.2697816682679371E-3</v>
      </c>
      <c r="Y19" s="14">
        <v>166635</v>
      </c>
      <c r="Z19" s="9">
        <v>1.2697816682679371E-3</v>
      </c>
      <c r="AA19" s="10">
        <v>9.0732651680986473E-4</v>
      </c>
      <c r="AB19" s="14">
        <v>101031</v>
      </c>
      <c r="AC19" s="9">
        <v>9.0732651680986473E-4</v>
      </c>
      <c r="AD19" s="34">
        <f t="shared" si="0"/>
        <v>5948893</v>
      </c>
    </row>
    <row r="20" spans="1:30" x14ac:dyDescent="0.3">
      <c r="A20" s="11">
        <v>16</v>
      </c>
      <c r="B20" s="12" t="s">
        <v>24</v>
      </c>
      <c r="C20" s="13">
        <v>1.3484616978838983E-3</v>
      </c>
      <c r="D20" s="14">
        <v>6795744</v>
      </c>
      <c r="E20" s="15">
        <v>1.161668720063701E-3</v>
      </c>
      <c r="F20" s="16">
        <v>1.4350670434732152E-3</v>
      </c>
      <c r="G20" s="14">
        <v>94304</v>
      </c>
      <c r="H20" s="15">
        <v>1.161668720063701E-3</v>
      </c>
      <c r="I20" s="16">
        <v>1.3009541403680568E-3</v>
      </c>
      <c r="J20" s="14">
        <v>42019</v>
      </c>
      <c r="K20" s="15">
        <v>1.1616687200637008E-3</v>
      </c>
      <c r="L20" s="29">
        <v>1.6320270569172199E-3</v>
      </c>
      <c r="M20" s="14">
        <v>13011</v>
      </c>
      <c r="N20" s="30">
        <v>1.6320270569172199E-3</v>
      </c>
      <c r="O20" s="10">
        <v>1.38051455976362E-3</v>
      </c>
      <c r="P20" s="14">
        <v>355946</v>
      </c>
      <c r="Q20" s="9">
        <v>1.161668720063701E-3</v>
      </c>
      <c r="R20" s="10">
        <v>1.161668720063701E-3</v>
      </c>
      <c r="S20" s="14">
        <v>7090</v>
      </c>
      <c r="T20" s="9">
        <v>1.161668720063701E-3</v>
      </c>
      <c r="U20" s="10">
        <v>5.2104213746024207E-4</v>
      </c>
      <c r="V20" s="14">
        <v>892286</v>
      </c>
      <c r="W20" s="9">
        <v>0</v>
      </c>
      <c r="X20" s="10">
        <v>2.2361218277766248E-3</v>
      </c>
      <c r="Y20" s="14">
        <v>293449</v>
      </c>
      <c r="Z20" s="9">
        <v>2.2361218277766248E-3</v>
      </c>
      <c r="AA20" s="10">
        <v>1.622718060024888E-3</v>
      </c>
      <c r="AB20" s="14">
        <v>180690</v>
      </c>
      <c r="AC20" s="9">
        <v>1.622718060024888E-3</v>
      </c>
      <c r="AD20" s="34">
        <f t="shared" si="0"/>
        <v>8674539</v>
      </c>
    </row>
    <row r="21" spans="1:30" x14ac:dyDescent="0.3">
      <c r="A21" s="11">
        <v>17</v>
      </c>
      <c r="B21" s="12" t="s">
        <v>25</v>
      </c>
      <c r="C21" s="13">
        <v>6.5305150378337101E-4</v>
      </c>
      <c r="D21" s="14">
        <v>3291136</v>
      </c>
      <c r="E21" s="15">
        <v>4.7620259647677276E-4</v>
      </c>
      <c r="F21" s="16">
        <v>7.2471616133322448E-4</v>
      </c>
      <c r="G21" s="14">
        <v>47624</v>
      </c>
      <c r="H21" s="15">
        <v>4.7620259647677282E-4</v>
      </c>
      <c r="I21" s="16">
        <v>6.0336976814042906E-4</v>
      </c>
      <c r="J21" s="14">
        <v>19488</v>
      </c>
      <c r="K21" s="15">
        <v>4.7620259647677282E-4</v>
      </c>
      <c r="L21" s="29">
        <v>9.0038903220264997E-4</v>
      </c>
      <c r="M21" s="14">
        <v>7178</v>
      </c>
      <c r="N21" s="30">
        <v>9.0038903220264997E-4</v>
      </c>
      <c r="O21" s="10">
        <v>6.7623284738894528E-4</v>
      </c>
      <c r="P21" s="14">
        <v>174357</v>
      </c>
      <c r="Q21" s="9">
        <v>4.7620259647677282E-4</v>
      </c>
      <c r="R21" s="10">
        <v>4.7620259647677276E-4</v>
      </c>
      <c r="S21" s="14">
        <v>2906</v>
      </c>
      <c r="T21" s="9">
        <v>4.7620259647677276E-4</v>
      </c>
      <c r="U21" s="10">
        <v>5.4064094015307616E-4</v>
      </c>
      <c r="V21" s="14">
        <v>925849</v>
      </c>
      <c r="W21" s="9">
        <v>5.7479693512808676E-4</v>
      </c>
      <c r="X21" s="10">
        <v>8.630034703174524E-4</v>
      </c>
      <c r="Y21" s="14">
        <v>113253</v>
      </c>
      <c r="Z21" s="9">
        <v>8.630034703174524E-4</v>
      </c>
      <c r="AA21" s="10">
        <v>6.3488877776002794E-4</v>
      </c>
      <c r="AB21" s="14">
        <v>70695</v>
      </c>
      <c r="AC21" s="9">
        <v>6.3488877776002794E-4</v>
      </c>
      <c r="AD21" s="34">
        <f t="shared" si="0"/>
        <v>4652486</v>
      </c>
    </row>
    <row r="22" spans="1:30" x14ac:dyDescent="0.3">
      <c r="A22" s="11">
        <v>18</v>
      </c>
      <c r="B22" s="12" t="s">
        <v>26</v>
      </c>
      <c r="C22" s="13">
        <v>2.866938358704496E-4</v>
      </c>
      <c r="D22" s="14">
        <v>1444830</v>
      </c>
      <c r="E22" s="15">
        <v>1.6560699782636456E-4</v>
      </c>
      <c r="F22" s="16">
        <v>3.4948411223708286E-4</v>
      </c>
      <c r="G22" s="14">
        <v>22966</v>
      </c>
      <c r="H22" s="15">
        <v>1.6560699782636456E-4</v>
      </c>
      <c r="I22" s="16">
        <v>2.5378807417113594E-4</v>
      </c>
      <c r="J22" s="14">
        <v>8197</v>
      </c>
      <c r="K22" s="15">
        <v>1.6560699782636456E-4</v>
      </c>
      <c r="L22" s="29">
        <v>5.0058520376478695E-4</v>
      </c>
      <c r="M22" s="14">
        <v>3991</v>
      </c>
      <c r="N22" s="30">
        <v>5.0058520376478695E-4</v>
      </c>
      <c r="O22" s="10">
        <v>3.0818845540597951E-4</v>
      </c>
      <c r="P22" s="14">
        <v>79462</v>
      </c>
      <c r="Q22" s="9">
        <v>1.6560699782636456E-4</v>
      </c>
      <c r="R22" s="10">
        <v>1.6560699782636456E-4</v>
      </c>
      <c r="S22" s="14">
        <v>1011</v>
      </c>
      <c r="T22" s="9">
        <v>1.6560699782636456E-4</v>
      </c>
      <c r="U22" s="10">
        <v>4.4964604026863093E-4</v>
      </c>
      <c r="V22" s="14">
        <v>770020</v>
      </c>
      <c r="W22" s="9">
        <v>3.92671203122367E-4</v>
      </c>
      <c r="X22" s="10">
        <v>1.8151168324867081E-4</v>
      </c>
      <c r="Y22" s="14">
        <v>23820</v>
      </c>
      <c r="Z22" s="9">
        <v>1.8151168324867081E-4</v>
      </c>
      <c r="AA22" s="10">
        <v>1.7215952853327302E-4</v>
      </c>
      <c r="AB22" s="14">
        <v>19170</v>
      </c>
      <c r="AC22" s="9">
        <v>1.7215952853327302E-4</v>
      </c>
      <c r="AD22" s="34">
        <f t="shared" si="0"/>
        <v>2373467</v>
      </c>
    </row>
    <row r="23" spans="1:30" x14ac:dyDescent="0.3">
      <c r="A23" s="11">
        <v>19</v>
      </c>
      <c r="B23" s="12" t="s">
        <v>27</v>
      </c>
      <c r="C23" s="13">
        <v>5.3004021777394174E-4</v>
      </c>
      <c r="D23" s="14">
        <v>2671205</v>
      </c>
      <c r="E23" s="15">
        <v>3.3349914623141441E-4</v>
      </c>
      <c r="F23" s="16">
        <v>6.0010040782327624E-4</v>
      </c>
      <c r="G23" s="14">
        <v>39435</v>
      </c>
      <c r="H23" s="15">
        <v>3.3349914623141436E-4</v>
      </c>
      <c r="I23" s="16">
        <v>4.7252819177746457E-4</v>
      </c>
      <c r="J23" s="14">
        <v>15262</v>
      </c>
      <c r="K23" s="15">
        <v>3.3349914623141436E-4</v>
      </c>
      <c r="L23" s="29">
        <v>7.9964195532473904E-4</v>
      </c>
      <c r="M23" s="14">
        <v>6375</v>
      </c>
      <c r="N23" s="30">
        <v>7.9964195532473904E-4</v>
      </c>
      <c r="O23" s="10">
        <v>5.5003234714410913E-4</v>
      </c>
      <c r="P23" s="14">
        <v>141818</v>
      </c>
      <c r="Q23" s="9">
        <v>3.3349914623141441E-4</v>
      </c>
      <c r="R23" s="10">
        <v>3.3349914623141436E-4</v>
      </c>
      <c r="S23" s="14">
        <v>2035</v>
      </c>
      <c r="T23" s="9">
        <v>3.3349914623141436E-4</v>
      </c>
      <c r="U23" s="10">
        <v>3.3374723616692311E-4</v>
      </c>
      <c r="V23" s="14">
        <v>571543</v>
      </c>
      <c r="W23" s="9">
        <v>0</v>
      </c>
      <c r="X23" s="10">
        <v>6.6275386813055819E-4</v>
      </c>
      <c r="Y23" s="14">
        <v>86974</v>
      </c>
      <c r="Z23" s="9">
        <v>6.6275386813055819E-4</v>
      </c>
      <c r="AA23" s="10">
        <v>4.6668972664371759E-4</v>
      </c>
      <c r="AB23" s="14">
        <v>51966</v>
      </c>
      <c r="AC23" s="9">
        <v>4.6668972664371759E-4</v>
      </c>
      <c r="AD23" s="34">
        <f t="shared" si="0"/>
        <v>3586613</v>
      </c>
    </row>
    <row r="24" spans="1:30" x14ac:dyDescent="0.3">
      <c r="A24" s="11">
        <v>20</v>
      </c>
      <c r="B24" s="12" t="s">
        <v>28</v>
      </c>
      <c r="C24" s="13">
        <v>8.7904203777251994E-4</v>
      </c>
      <c r="D24" s="14">
        <v>4430044</v>
      </c>
      <c r="E24" s="15">
        <v>8.5362088182675358E-4</v>
      </c>
      <c r="F24" s="16">
        <v>9.2598224460622189E-4</v>
      </c>
      <c r="G24" s="14">
        <v>60850</v>
      </c>
      <c r="H24" s="15">
        <v>8.5362088182675368E-4</v>
      </c>
      <c r="I24" s="16">
        <v>8.8031673940562507E-4</v>
      </c>
      <c r="J24" s="14">
        <v>28433</v>
      </c>
      <c r="K24" s="15">
        <v>8.5362088182675358E-4</v>
      </c>
      <c r="L24" s="29">
        <v>9.3941934800876497E-4</v>
      </c>
      <c r="M24" s="14">
        <v>7489</v>
      </c>
      <c r="N24" s="30">
        <v>9.3941934800876497E-4</v>
      </c>
      <c r="O24" s="10">
        <v>9.0441300138582414E-4</v>
      </c>
      <c r="P24" s="14">
        <v>233190</v>
      </c>
      <c r="Q24" s="9">
        <v>8.5362088182675368E-4</v>
      </c>
      <c r="R24" s="10">
        <v>8.5362088182675368E-4</v>
      </c>
      <c r="S24" s="14">
        <v>5210</v>
      </c>
      <c r="T24" s="9">
        <v>8.5362088182675368E-4</v>
      </c>
      <c r="U24" s="10">
        <v>1.8403411786761048E-3</v>
      </c>
      <c r="V24" s="14">
        <v>3151589</v>
      </c>
      <c r="W24" s="9">
        <v>2.1392420746308752E-3</v>
      </c>
      <c r="X24" s="10">
        <v>1.1593049099245605E-3</v>
      </c>
      <c r="Y24" s="14">
        <v>152137</v>
      </c>
      <c r="Z24" s="9">
        <v>1.1593049099245605E-3</v>
      </c>
      <c r="AA24" s="10">
        <v>9.8137217736056037E-4</v>
      </c>
      <c r="AB24" s="14">
        <v>109276</v>
      </c>
      <c r="AC24" s="9">
        <v>9.8137217736056037E-4</v>
      </c>
      <c r="AD24" s="34">
        <f t="shared" si="0"/>
        <v>8178218</v>
      </c>
    </row>
    <row r="25" spans="1:30" x14ac:dyDescent="0.3">
      <c r="A25" s="11">
        <v>21</v>
      </c>
      <c r="B25" s="12" t="s">
        <v>29</v>
      </c>
      <c r="C25" s="13">
        <v>2.2635337830181732E-3</v>
      </c>
      <c r="D25" s="14">
        <v>11407366</v>
      </c>
      <c r="E25" s="15">
        <v>2.028886907466736E-3</v>
      </c>
      <c r="F25" s="16">
        <v>2.3989711903564907E-3</v>
      </c>
      <c r="G25" s="14">
        <v>157646</v>
      </c>
      <c r="H25" s="15">
        <v>2.028886907466736E-3</v>
      </c>
      <c r="I25" s="16">
        <v>2.2128821550852261E-3</v>
      </c>
      <c r="J25" s="14">
        <v>71473</v>
      </c>
      <c r="K25" s="15">
        <v>2.0288869074667364E-3</v>
      </c>
      <c r="L25" s="29">
        <v>2.8646724201536601E-3</v>
      </c>
      <c r="M25" s="14">
        <v>22838</v>
      </c>
      <c r="N25" s="30">
        <v>2.8646724201536601E-3</v>
      </c>
      <c r="O25" s="10">
        <v>2.3127514767201885E-3</v>
      </c>
      <c r="P25" s="14">
        <v>596310</v>
      </c>
      <c r="Q25" s="9">
        <v>2.028886907466736E-3</v>
      </c>
      <c r="R25" s="10">
        <v>2.0288869074667356E-3</v>
      </c>
      <c r="S25" s="14">
        <v>12383</v>
      </c>
      <c r="T25" s="9">
        <v>2.0288869074667356E-3</v>
      </c>
      <c r="U25" s="10">
        <v>2.2008556739270438E-3</v>
      </c>
      <c r="V25" s="14">
        <v>3768971</v>
      </c>
      <c r="W25" s="9">
        <v>2.340327515679739E-3</v>
      </c>
      <c r="X25" s="10">
        <v>3.5233002707236848E-3</v>
      </c>
      <c r="Y25" s="14">
        <v>462367</v>
      </c>
      <c r="Z25" s="9">
        <v>3.5233002707236848E-3</v>
      </c>
      <c r="AA25" s="10">
        <v>2.6197974369370756E-3</v>
      </c>
      <c r="AB25" s="14">
        <v>291715</v>
      </c>
      <c r="AC25" s="9">
        <v>2.6197974369370756E-3</v>
      </c>
      <c r="AD25" s="34">
        <f t="shared" si="0"/>
        <v>16791069</v>
      </c>
    </row>
    <row r="26" spans="1:30" x14ac:dyDescent="0.3">
      <c r="A26" s="11">
        <v>22</v>
      </c>
      <c r="B26" s="12" t="s">
        <v>30</v>
      </c>
      <c r="C26" s="13">
        <v>3.3449697672407943E-4</v>
      </c>
      <c r="D26" s="14">
        <v>1685740</v>
      </c>
      <c r="E26" s="15">
        <v>2.6131792224261144E-4</v>
      </c>
      <c r="F26" s="16">
        <v>3.5926893694179611E-4</v>
      </c>
      <c r="G26" s="14">
        <v>23609</v>
      </c>
      <c r="H26" s="15">
        <v>2.6131792224261139E-4</v>
      </c>
      <c r="I26" s="16">
        <v>3.1416220429602497E-4</v>
      </c>
      <c r="J26" s="14">
        <v>10147</v>
      </c>
      <c r="K26" s="15">
        <v>2.6131792224261139E-4</v>
      </c>
      <c r="L26" s="29">
        <v>4.6024495104058299E-4</v>
      </c>
      <c r="M26" s="14">
        <v>3669</v>
      </c>
      <c r="N26" s="30">
        <v>4.6024495104058299E-4</v>
      </c>
      <c r="O26" s="10">
        <v>3.409224737245024E-4</v>
      </c>
      <c r="P26" s="14">
        <v>87902</v>
      </c>
      <c r="Q26" s="9">
        <v>2.6131792224261144E-4</v>
      </c>
      <c r="R26" s="10">
        <v>2.6131792224261144E-4</v>
      </c>
      <c r="S26" s="14">
        <v>1595</v>
      </c>
      <c r="T26" s="9">
        <v>2.6131792224261144E-4</v>
      </c>
      <c r="U26" s="10">
        <v>3.8627562445860993E-4</v>
      </c>
      <c r="V26" s="14">
        <v>661498</v>
      </c>
      <c r="W26" s="9">
        <v>2.5559186528143602E-4</v>
      </c>
      <c r="X26" s="10">
        <v>1.9464118073974805E-4</v>
      </c>
      <c r="Y26" s="14">
        <v>25543</v>
      </c>
      <c r="Z26" s="9">
        <v>1.9464118073974805E-4</v>
      </c>
      <c r="AA26" s="10">
        <v>2.3452133167020824E-4</v>
      </c>
      <c r="AB26" s="14">
        <v>26114</v>
      </c>
      <c r="AC26" s="9">
        <v>2.3452133167020824E-4</v>
      </c>
      <c r="AD26" s="34">
        <f t="shared" si="0"/>
        <v>2525817</v>
      </c>
    </row>
    <row r="27" spans="1:30" x14ac:dyDescent="0.3">
      <c r="A27" s="11">
        <v>23</v>
      </c>
      <c r="B27" s="12" t="s">
        <v>31</v>
      </c>
      <c r="C27" s="13">
        <v>3.4252046732917208E-3</v>
      </c>
      <c r="D27" s="14">
        <v>17261754</v>
      </c>
      <c r="E27" s="15">
        <v>4.2165251490434074E-3</v>
      </c>
      <c r="F27" s="16">
        <v>3.2730466899117375E-3</v>
      </c>
      <c r="G27" s="14">
        <v>215085</v>
      </c>
      <c r="H27" s="15">
        <v>4.2165251490434074E-3</v>
      </c>
      <c r="I27" s="16">
        <v>3.7014605152260152E-3</v>
      </c>
      <c r="J27" s="14">
        <v>119552</v>
      </c>
      <c r="K27" s="15">
        <v>4.2165251490434074E-3</v>
      </c>
      <c r="L27" s="29">
        <v>2.3743022179248401E-3</v>
      </c>
      <c r="M27" s="14">
        <v>18929</v>
      </c>
      <c r="N27" s="30">
        <v>2.3743022179248401E-3</v>
      </c>
      <c r="O27" s="10">
        <v>3.4339071178823557E-3</v>
      </c>
      <c r="P27" s="14">
        <v>885384</v>
      </c>
      <c r="Q27" s="9">
        <v>4.2165251490434074E-3</v>
      </c>
      <c r="R27" s="10">
        <v>4.2165251490434074E-3</v>
      </c>
      <c r="S27" s="14">
        <v>25734</v>
      </c>
      <c r="T27" s="9">
        <v>4.2165251490434074E-3</v>
      </c>
      <c r="U27" s="10">
        <v>4.6166038719482891E-3</v>
      </c>
      <c r="V27" s="14">
        <v>7905946</v>
      </c>
      <c r="W27" s="9">
        <v>7.2181581032746316E-3</v>
      </c>
      <c r="X27" s="10">
        <v>6.4881739804267006E-3</v>
      </c>
      <c r="Y27" s="14">
        <v>851451</v>
      </c>
      <c r="Z27" s="9">
        <v>6.4881739804267006E-3</v>
      </c>
      <c r="AA27" s="10">
        <v>5.1321411045000976E-3</v>
      </c>
      <c r="AB27" s="14">
        <v>571465</v>
      </c>
      <c r="AC27" s="9">
        <v>5.1321411045000976E-3</v>
      </c>
      <c r="AD27" s="34">
        <f t="shared" si="0"/>
        <v>27855300</v>
      </c>
    </row>
    <row r="28" spans="1:30" x14ac:dyDescent="0.3">
      <c r="A28" s="11">
        <v>24</v>
      </c>
      <c r="B28" s="12" t="s">
        <v>32</v>
      </c>
      <c r="C28" s="13">
        <v>1.0011070235921233E-3</v>
      </c>
      <c r="D28" s="14">
        <v>5045206</v>
      </c>
      <c r="E28" s="15">
        <v>4.4094324811334862E-4</v>
      </c>
      <c r="F28" s="16">
        <v>9.607389158745968E-4</v>
      </c>
      <c r="G28" s="14">
        <v>63134</v>
      </c>
      <c r="H28" s="15">
        <v>4.4094324811334856E-4</v>
      </c>
      <c r="I28" s="16">
        <v>8.0356419141608664E-4</v>
      </c>
      <c r="J28" s="14">
        <v>25954</v>
      </c>
      <c r="K28" s="15">
        <v>4.4094324811334867E-4</v>
      </c>
      <c r="L28" s="29">
        <v>1.2742038704861799E-3</v>
      </c>
      <c r="M28" s="14">
        <v>10158</v>
      </c>
      <c r="N28" s="30">
        <v>1.2742038704861799E-3</v>
      </c>
      <c r="O28" s="10">
        <v>9.3983089893141076E-4</v>
      </c>
      <c r="P28" s="14">
        <v>242322</v>
      </c>
      <c r="Q28" s="9">
        <v>4.4094324811334862E-4</v>
      </c>
      <c r="R28" s="10">
        <v>4.4094324811334862E-4</v>
      </c>
      <c r="S28" s="14">
        <v>2691</v>
      </c>
      <c r="T28" s="9">
        <v>4.4094324811334862E-4</v>
      </c>
      <c r="U28" s="10">
        <v>1.3652528408379249E-3</v>
      </c>
      <c r="V28" s="14">
        <v>2337999</v>
      </c>
      <c r="W28" s="9">
        <v>0</v>
      </c>
      <c r="X28" s="10">
        <v>8.7057026718839823E-4</v>
      </c>
      <c r="Y28" s="14">
        <v>114246</v>
      </c>
      <c r="Z28" s="9">
        <v>8.7057026718839823E-4</v>
      </c>
      <c r="AA28" s="10">
        <v>6.1731359793010547E-4</v>
      </c>
      <c r="AB28" s="14">
        <v>68738</v>
      </c>
      <c r="AC28" s="9">
        <v>6.1731359793010547E-4</v>
      </c>
      <c r="AD28" s="34">
        <f t="shared" si="0"/>
        <v>7910448</v>
      </c>
    </row>
    <row r="29" spans="1:30" x14ac:dyDescent="0.3">
      <c r="A29" s="11">
        <v>25</v>
      </c>
      <c r="B29" s="12" t="s">
        <v>33</v>
      </c>
      <c r="C29" s="13">
        <v>1.991596793198712E-3</v>
      </c>
      <c r="D29" s="14">
        <v>10036905</v>
      </c>
      <c r="E29" s="15">
        <v>1.8466361053065604E-3</v>
      </c>
      <c r="F29" s="16">
        <v>1.670024576040513E-3</v>
      </c>
      <c r="G29" s="14">
        <v>109744</v>
      </c>
      <c r="H29" s="15">
        <v>1.8466361053065606E-3</v>
      </c>
      <c r="I29" s="16">
        <v>1.9321269694583065E-3</v>
      </c>
      <c r="J29" s="14">
        <v>62405</v>
      </c>
      <c r="K29" s="15">
        <v>1.8466361053065604E-3</v>
      </c>
      <c r="L29" s="29">
        <v>1.7858892396057E-3</v>
      </c>
      <c r="M29" s="14">
        <v>14238</v>
      </c>
      <c r="N29" s="30">
        <v>1.7858892396057E-3</v>
      </c>
      <c r="O29" s="10">
        <v>1.8050251333460378E-3</v>
      </c>
      <c r="P29" s="14">
        <v>465400</v>
      </c>
      <c r="Q29" s="9">
        <v>1.8466361053065604E-3</v>
      </c>
      <c r="R29" s="10">
        <v>1.8466361053065602E-3</v>
      </c>
      <c r="S29" s="14">
        <v>11270</v>
      </c>
      <c r="T29" s="9">
        <v>1.8466361053065602E-3</v>
      </c>
      <c r="U29" s="10">
        <v>2.4417744363199557E-3</v>
      </c>
      <c r="V29" s="14">
        <v>4181545</v>
      </c>
      <c r="W29" s="9">
        <v>2.5093059349386004E-3</v>
      </c>
      <c r="X29" s="10">
        <v>2.7538416124784693E-3</v>
      </c>
      <c r="Y29" s="14">
        <v>361390</v>
      </c>
      <c r="Z29" s="9">
        <v>2.7538416124784693E-3</v>
      </c>
      <c r="AA29" s="10">
        <v>2.2072611770150917E-3</v>
      </c>
      <c r="AB29" s="14">
        <v>245779</v>
      </c>
      <c r="AC29" s="9">
        <v>2.2072611770150917E-3</v>
      </c>
      <c r="AD29" s="34">
        <f t="shared" si="0"/>
        <v>15488676</v>
      </c>
    </row>
    <row r="30" spans="1:30" x14ac:dyDescent="0.3">
      <c r="A30" s="11">
        <v>26</v>
      </c>
      <c r="B30" s="12" t="s">
        <v>34</v>
      </c>
      <c r="C30" s="13">
        <v>1.6829023212311879E-3</v>
      </c>
      <c r="D30" s="14">
        <v>8481200</v>
      </c>
      <c r="E30" s="15">
        <v>1.6129562847567169E-3</v>
      </c>
      <c r="F30" s="16">
        <v>1.8016251422090356E-3</v>
      </c>
      <c r="G30" s="14">
        <v>118392</v>
      </c>
      <c r="H30" s="15">
        <v>1.6129562847567167E-3</v>
      </c>
      <c r="I30" s="16">
        <v>1.6818065376328053E-3</v>
      </c>
      <c r="J30" s="14">
        <v>54320</v>
      </c>
      <c r="K30" s="15">
        <v>1.6129562847567169E-3</v>
      </c>
      <c r="L30" s="29">
        <v>1.8788288022341601E-3</v>
      </c>
      <c r="M30" s="14">
        <v>14979</v>
      </c>
      <c r="N30" s="30">
        <v>1.8788288022341601E-3</v>
      </c>
      <c r="O30" s="10">
        <v>1.7435557664822617E-3</v>
      </c>
      <c r="P30" s="14">
        <v>449551</v>
      </c>
      <c r="Q30" s="9">
        <v>1.6129562847567169E-3</v>
      </c>
      <c r="R30" s="10">
        <v>1.6129562847567169E-3</v>
      </c>
      <c r="S30" s="14">
        <v>9844</v>
      </c>
      <c r="T30" s="9">
        <v>1.6129562847567169E-3</v>
      </c>
      <c r="U30" s="10">
        <v>2.0505586732926431E-3</v>
      </c>
      <c r="V30" s="14">
        <v>3511587</v>
      </c>
      <c r="W30" s="9">
        <v>3.9285532775972867E-3</v>
      </c>
      <c r="X30" s="10">
        <v>2.1805100618509823E-3</v>
      </c>
      <c r="Y30" s="14">
        <v>286151</v>
      </c>
      <c r="Z30" s="9">
        <v>2.1805100618509823E-3</v>
      </c>
      <c r="AA30" s="10">
        <v>1.8423763755384677E-3</v>
      </c>
      <c r="AB30" s="14">
        <v>205149</v>
      </c>
      <c r="AC30" s="9">
        <v>1.8423763755384677E-3</v>
      </c>
      <c r="AD30" s="34">
        <f t="shared" si="0"/>
        <v>13131173</v>
      </c>
    </row>
    <row r="31" spans="1:30" x14ac:dyDescent="0.3">
      <c r="A31" s="11">
        <v>27</v>
      </c>
      <c r="B31" s="12" t="s">
        <v>35</v>
      </c>
      <c r="C31" s="13">
        <v>5.3465444813968136E-4</v>
      </c>
      <c r="D31" s="14">
        <v>2694459</v>
      </c>
      <c r="E31" s="15">
        <v>3.7073803112769993E-4</v>
      </c>
      <c r="F31" s="16">
        <v>6.1160480514328122E-4</v>
      </c>
      <c r="G31" s="14">
        <v>40191</v>
      </c>
      <c r="H31" s="15">
        <v>3.7073803112769999E-4</v>
      </c>
      <c r="I31" s="16">
        <v>4.894948703971769E-4</v>
      </c>
      <c r="J31" s="14">
        <v>15810</v>
      </c>
      <c r="K31" s="15">
        <v>3.7073803112769993E-4</v>
      </c>
      <c r="L31" s="29">
        <v>7.7597602550550304E-4</v>
      </c>
      <c r="M31" s="14">
        <v>6186</v>
      </c>
      <c r="N31" s="30">
        <v>7.7597602550550304E-4</v>
      </c>
      <c r="O31" s="10">
        <v>5.6136514353353139E-4</v>
      </c>
      <c r="P31" s="14">
        <v>144740</v>
      </c>
      <c r="Q31" s="9">
        <v>3.7073803112769993E-4</v>
      </c>
      <c r="R31" s="10">
        <v>3.7073803112769993E-4</v>
      </c>
      <c r="S31" s="14">
        <v>2263</v>
      </c>
      <c r="T31" s="9">
        <v>3.7073803112769993E-4</v>
      </c>
      <c r="U31" s="10">
        <v>9.869649416135095E-4</v>
      </c>
      <c r="V31" s="14">
        <v>1690180</v>
      </c>
      <c r="W31" s="9">
        <v>5.7692731615833614E-4</v>
      </c>
      <c r="X31" s="10">
        <v>5.2048589473623888E-4</v>
      </c>
      <c r="Y31" s="14">
        <v>68304</v>
      </c>
      <c r="Z31" s="9">
        <v>5.2048589473623888E-4</v>
      </c>
      <c r="AA31" s="10">
        <v>4.3337142456450822E-4</v>
      </c>
      <c r="AB31" s="14">
        <v>48256</v>
      </c>
      <c r="AC31" s="9">
        <v>4.3337142456450822E-4</v>
      </c>
      <c r="AD31" s="34">
        <f t="shared" si="0"/>
        <v>4710389</v>
      </c>
    </row>
    <row r="32" spans="1:30" x14ac:dyDescent="0.3">
      <c r="A32" s="11">
        <v>28</v>
      </c>
      <c r="B32" s="12" t="s">
        <v>36</v>
      </c>
      <c r="C32" s="13">
        <v>3.6496179080129044E-3</v>
      </c>
      <c r="D32" s="14">
        <v>18392713</v>
      </c>
      <c r="E32" s="15">
        <v>3.6358407954683457E-3</v>
      </c>
      <c r="F32" s="16">
        <v>3.8144685844202796E-3</v>
      </c>
      <c r="G32" s="14">
        <v>250664</v>
      </c>
      <c r="H32" s="15">
        <v>3.6358407954683461E-3</v>
      </c>
      <c r="I32" s="16">
        <v>3.6843080700520721E-3</v>
      </c>
      <c r="J32" s="14">
        <v>118998</v>
      </c>
      <c r="K32" s="15">
        <v>3.6358407954683461E-3</v>
      </c>
      <c r="L32" s="29">
        <v>3.8211935025089399E-3</v>
      </c>
      <c r="M32" s="14">
        <v>30464</v>
      </c>
      <c r="N32" s="30">
        <v>3.8211935025089399E-3</v>
      </c>
      <c r="O32" s="10">
        <v>3.7465053575096814E-3</v>
      </c>
      <c r="P32" s="14">
        <v>965983</v>
      </c>
      <c r="Q32" s="9">
        <v>3.6358407954683461E-3</v>
      </c>
      <c r="R32" s="10">
        <v>3.6358407954683461E-3</v>
      </c>
      <c r="S32" s="14">
        <v>22190</v>
      </c>
      <c r="T32" s="9">
        <v>3.6358407954683461E-3</v>
      </c>
      <c r="U32" s="10">
        <v>3.9205739680025272E-3</v>
      </c>
      <c r="V32" s="14">
        <v>6713993</v>
      </c>
      <c r="W32" s="9">
        <v>6.747485860086274E-3</v>
      </c>
      <c r="X32" s="10">
        <v>5.5773922458788048E-3</v>
      </c>
      <c r="Y32" s="14">
        <v>731928</v>
      </c>
      <c r="Z32" s="9">
        <v>5.5773922458788048E-3</v>
      </c>
      <c r="AA32" s="10">
        <v>4.4222726760502259E-3</v>
      </c>
      <c r="AB32" s="14">
        <v>492421</v>
      </c>
      <c r="AC32" s="9">
        <v>4.4222726760502259E-3</v>
      </c>
      <c r="AD32" s="34">
        <f t="shared" si="0"/>
        <v>27719354</v>
      </c>
    </row>
    <row r="33" spans="1:30" x14ac:dyDescent="0.3">
      <c r="A33" s="11">
        <v>29</v>
      </c>
      <c r="B33" s="12" t="s">
        <v>37</v>
      </c>
      <c r="C33" s="13">
        <v>8.2570753518863491E-4</v>
      </c>
      <c r="D33" s="14">
        <v>4161258</v>
      </c>
      <c r="E33" s="15">
        <v>5.4284320162878734E-4</v>
      </c>
      <c r="F33" s="16">
        <v>8.8322119107551555E-4</v>
      </c>
      <c r="G33" s="14">
        <v>58040</v>
      </c>
      <c r="H33" s="15">
        <v>5.4284320162878734E-4</v>
      </c>
      <c r="I33" s="16">
        <v>7.3783379231088706E-4</v>
      </c>
      <c r="J33" s="14">
        <v>23831</v>
      </c>
      <c r="K33" s="15">
        <v>5.4284320162878734E-4</v>
      </c>
      <c r="L33" s="29">
        <v>1.1136020425665601E-3</v>
      </c>
      <c r="M33" s="14">
        <v>8878</v>
      </c>
      <c r="N33" s="30">
        <v>1.1136020425665601E-3</v>
      </c>
      <c r="O33" s="10">
        <v>8.340232266864317E-4</v>
      </c>
      <c r="P33" s="14">
        <v>215041</v>
      </c>
      <c r="Q33" s="9">
        <v>5.4284320162878734E-4</v>
      </c>
      <c r="R33" s="10">
        <v>5.4284320162878734E-4</v>
      </c>
      <c r="S33" s="14">
        <v>3313</v>
      </c>
      <c r="T33" s="9">
        <v>5.4284320162878734E-4</v>
      </c>
      <c r="U33" s="10">
        <v>1.1927976252947769E-3</v>
      </c>
      <c r="V33" s="14">
        <v>2042669</v>
      </c>
      <c r="W33" s="9">
        <v>0</v>
      </c>
      <c r="X33" s="10">
        <v>1.0029396815340178E-3</v>
      </c>
      <c r="Y33" s="14">
        <v>131617</v>
      </c>
      <c r="Z33" s="9">
        <v>1.0029396815340178E-3</v>
      </c>
      <c r="AA33" s="10">
        <v>7.3373008037021074E-4</v>
      </c>
      <c r="AB33" s="14">
        <v>81701</v>
      </c>
      <c r="AC33" s="9">
        <v>7.3373008037021074E-4</v>
      </c>
      <c r="AD33" s="34">
        <f t="shared" si="0"/>
        <v>6726348</v>
      </c>
    </row>
    <row r="34" spans="1:30" x14ac:dyDescent="0.3">
      <c r="A34" s="11">
        <v>30</v>
      </c>
      <c r="B34" s="12" t="s">
        <v>38</v>
      </c>
      <c r="C34" s="13">
        <v>3.7582975778532486E-3</v>
      </c>
      <c r="D34" s="14">
        <v>18940418</v>
      </c>
      <c r="E34" s="15">
        <v>1.8878237341385909E-3</v>
      </c>
      <c r="F34" s="16">
        <v>2.8700884345761132E-3</v>
      </c>
      <c r="G34" s="14">
        <v>188605</v>
      </c>
      <c r="H34" s="15">
        <v>1.8878237341385907E-3</v>
      </c>
      <c r="I34" s="16">
        <v>3.0052693921551158E-3</v>
      </c>
      <c r="J34" s="14">
        <v>97066</v>
      </c>
      <c r="K34" s="15">
        <v>1.8878237341385907E-3</v>
      </c>
      <c r="L34" s="29">
        <v>3.2031704093223299E-3</v>
      </c>
      <c r="M34" s="14">
        <v>25537</v>
      </c>
      <c r="N34" s="30">
        <v>3.2031704093223299E-3</v>
      </c>
      <c r="O34" s="10">
        <v>3.1864511260841664E-3</v>
      </c>
      <c r="P34" s="14">
        <v>821581</v>
      </c>
      <c r="Q34" s="9">
        <v>1.8878237341385907E-3</v>
      </c>
      <c r="R34" s="10">
        <v>1.8878237341385907E-3</v>
      </c>
      <c r="S34" s="14">
        <v>11522</v>
      </c>
      <c r="T34" s="9">
        <v>1.8878237341385907E-3</v>
      </c>
      <c r="U34" s="10">
        <v>1.6115152448433901E-3</v>
      </c>
      <c r="V34" s="14">
        <v>2759724</v>
      </c>
      <c r="W34" s="9">
        <v>2.1828752442595504E-3</v>
      </c>
      <c r="X34" s="10">
        <v>2.1533899912933828E-3</v>
      </c>
      <c r="Y34" s="14">
        <v>282592</v>
      </c>
      <c r="Z34" s="9">
        <v>2.1533899912933828E-3</v>
      </c>
      <c r="AA34" s="10">
        <v>1.977778003691632E-3</v>
      </c>
      <c r="AB34" s="14">
        <v>220226</v>
      </c>
      <c r="AC34" s="9">
        <v>1.977778003691632E-3</v>
      </c>
      <c r="AD34" s="34">
        <f t="shared" si="0"/>
        <v>23347271</v>
      </c>
    </row>
    <row r="35" spans="1:30" x14ac:dyDescent="0.3">
      <c r="A35" s="11">
        <v>31</v>
      </c>
      <c r="B35" s="12" t="s">
        <v>39</v>
      </c>
      <c r="C35" s="13">
        <v>1.7123320785501291E-3</v>
      </c>
      <c r="D35" s="14">
        <v>8629515</v>
      </c>
      <c r="E35" s="15">
        <v>1.0822733208134033E-3</v>
      </c>
      <c r="F35" s="16">
        <v>1.522871769050502E-3</v>
      </c>
      <c r="G35" s="14">
        <v>100074</v>
      </c>
      <c r="H35" s="15">
        <v>1.0822733208134033E-3</v>
      </c>
      <c r="I35" s="16">
        <v>1.4756675846217741E-3</v>
      </c>
      <c r="J35" s="14">
        <v>47662</v>
      </c>
      <c r="K35" s="15">
        <v>1.0822733208134033E-3</v>
      </c>
      <c r="L35" s="29">
        <v>1.7800340986077799E-3</v>
      </c>
      <c r="M35" s="14">
        <v>14191</v>
      </c>
      <c r="N35" s="30">
        <v>1.7800340986077799E-3</v>
      </c>
      <c r="O35" s="10">
        <v>1.5736607815956627E-3</v>
      </c>
      <c r="P35" s="14">
        <v>405746</v>
      </c>
      <c r="Q35" s="9">
        <v>1.0822733208134033E-3</v>
      </c>
      <c r="R35" s="10">
        <v>1.0822733208134033E-3</v>
      </c>
      <c r="S35" s="14">
        <v>6605</v>
      </c>
      <c r="T35" s="9">
        <v>1.0822733208134033E-3</v>
      </c>
      <c r="U35" s="10">
        <v>6.63300026076282E-4</v>
      </c>
      <c r="V35" s="14">
        <v>1135903</v>
      </c>
      <c r="W35" s="9">
        <v>0</v>
      </c>
      <c r="X35" s="10">
        <v>1.7260145607727404E-3</v>
      </c>
      <c r="Y35" s="14">
        <v>226507</v>
      </c>
      <c r="Z35" s="9">
        <v>1.7260145607727404E-3</v>
      </c>
      <c r="AA35" s="10">
        <v>1.3448829356517075E-3</v>
      </c>
      <c r="AB35" s="14">
        <v>149753</v>
      </c>
      <c r="AC35" s="9">
        <v>1.3448829356517075E-3</v>
      </c>
      <c r="AD35" s="34">
        <f t="shared" si="0"/>
        <v>10715956</v>
      </c>
    </row>
    <row r="36" spans="1:30" x14ac:dyDescent="0.3">
      <c r="A36" s="11">
        <v>32</v>
      </c>
      <c r="B36" s="12" t="s">
        <v>40</v>
      </c>
      <c r="C36" s="13">
        <v>2.9683863425691208E-4</v>
      </c>
      <c r="D36" s="14">
        <v>1495956</v>
      </c>
      <c r="E36" s="15">
        <v>1.3303244744444233E-4</v>
      </c>
      <c r="F36" s="16">
        <v>3.5887328306571128E-4</v>
      </c>
      <c r="G36" s="14">
        <v>23583</v>
      </c>
      <c r="H36" s="15">
        <v>1.3303244744444233E-4</v>
      </c>
      <c r="I36" s="16">
        <v>2.4867949392979921E-4</v>
      </c>
      <c r="J36" s="14">
        <v>8032</v>
      </c>
      <c r="K36" s="15">
        <v>1.3303244744444233E-4</v>
      </c>
      <c r="L36" s="29">
        <v>5.2332573504621904E-4</v>
      </c>
      <c r="M36" s="14">
        <v>4172</v>
      </c>
      <c r="N36" s="30">
        <v>5.2332573504621904E-4</v>
      </c>
      <c r="O36" s="10">
        <v>3.1494469473191159E-4</v>
      </c>
      <c r="P36" s="14">
        <v>81204</v>
      </c>
      <c r="Q36" s="9">
        <v>1.3303244744444236E-4</v>
      </c>
      <c r="R36" s="10">
        <v>1.3303244744444233E-4</v>
      </c>
      <c r="S36" s="14">
        <v>812</v>
      </c>
      <c r="T36" s="9">
        <v>1.3303244744444233E-4</v>
      </c>
      <c r="U36" s="10">
        <v>3.942522548189506E-4</v>
      </c>
      <c r="V36" s="14">
        <v>675158</v>
      </c>
      <c r="W36" s="9">
        <v>6.794673425377386E-5</v>
      </c>
      <c r="X36" s="10">
        <v>2.5779688312282879E-4</v>
      </c>
      <c r="Y36" s="14">
        <v>33831</v>
      </c>
      <c r="Z36" s="9">
        <v>2.5779688312282879E-4</v>
      </c>
      <c r="AA36" s="10">
        <v>1.8407688348182039E-4</v>
      </c>
      <c r="AB36" s="14">
        <v>20497</v>
      </c>
      <c r="AC36" s="9">
        <v>1.8407688348182039E-4</v>
      </c>
      <c r="AD36" s="34">
        <f t="shared" si="0"/>
        <v>2343245</v>
      </c>
    </row>
    <row r="37" spans="1:30" x14ac:dyDescent="0.3">
      <c r="A37" s="11">
        <v>33</v>
      </c>
      <c r="B37" s="12" t="s">
        <v>41</v>
      </c>
      <c r="C37" s="13">
        <v>5.572658437218227E-4</v>
      </c>
      <c r="D37" s="14">
        <v>2808412</v>
      </c>
      <c r="E37" s="15">
        <v>6.3502919658733697E-4</v>
      </c>
      <c r="F37" s="16">
        <v>5.9089384647591778E-4</v>
      </c>
      <c r="G37" s="14">
        <v>38830</v>
      </c>
      <c r="H37" s="15">
        <v>6.3502919658733707E-4</v>
      </c>
      <c r="I37" s="16">
        <v>5.9302876328826864E-4</v>
      </c>
      <c r="J37" s="14">
        <v>19154</v>
      </c>
      <c r="K37" s="15">
        <v>6.3502919658733707E-4</v>
      </c>
      <c r="L37" s="29">
        <v>6.39216896334655E-4</v>
      </c>
      <c r="M37" s="14">
        <v>5096</v>
      </c>
      <c r="N37" s="30">
        <v>6.39216896334655E-4</v>
      </c>
      <c r="O37" s="10">
        <v>5.7981099556231037E-4</v>
      </c>
      <c r="P37" s="14">
        <v>149496</v>
      </c>
      <c r="Q37" s="9">
        <v>6.3502919658733707E-4</v>
      </c>
      <c r="R37" s="10">
        <v>6.3502919658733707E-4</v>
      </c>
      <c r="S37" s="14">
        <v>3876</v>
      </c>
      <c r="T37" s="9">
        <v>6.3502919658733707E-4</v>
      </c>
      <c r="U37" s="10">
        <v>6.6520484073480553E-4</v>
      </c>
      <c r="V37" s="14">
        <v>1139165</v>
      </c>
      <c r="W37" s="9">
        <v>9.0271264949337517E-4</v>
      </c>
      <c r="X37" s="10">
        <v>7.1801510771575376E-4</v>
      </c>
      <c r="Y37" s="14">
        <v>94226</v>
      </c>
      <c r="Z37" s="9">
        <v>7.1801510771575376E-4</v>
      </c>
      <c r="AA37" s="10">
        <v>6.6455194535238067E-4</v>
      </c>
      <c r="AB37" s="14">
        <v>73998</v>
      </c>
      <c r="AC37" s="9">
        <v>6.6455194535238067E-4</v>
      </c>
      <c r="AD37" s="34">
        <f t="shared" si="0"/>
        <v>4332253</v>
      </c>
    </row>
    <row r="38" spans="1:30" x14ac:dyDescent="0.3">
      <c r="A38" s="11">
        <v>34</v>
      </c>
      <c r="B38" s="12" t="s">
        <v>42</v>
      </c>
      <c r="C38" s="13">
        <v>3.5454965120162757E-4</v>
      </c>
      <c r="D38" s="14">
        <v>1786798</v>
      </c>
      <c r="E38" s="15">
        <v>2.2318028883431626E-4</v>
      </c>
      <c r="F38" s="16">
        <v>3.9472561122170569E-4</v>
      </c>
      <c r="G38" s="14">
        <v>25939</v>
      </c>
      <c r="H38" s="15">
        <v>2.2318028883431626E-4</v>
      </c>
      <c r="I38" s="16">
        <v>3.1524584252903576E-4</v>
      </c>
      <c r="J38" s="14">
        <v>10182</v>
      </c>
      <c r="K38" s="15">
        <v>2.2318028883431626E-4</v>
      </c>
      <c r="L38" s="29">
        <v>5.1330729000652103E-4</v>
      </c>
      <c r="M38" s="14">
        <v>4092</v>
      </c>
      <c r="N38" s="30">
        <v>5.1330729000652103E-4</v>
      </c>
      <c r="O38" s="10">
        <v>3.649338845550682E-4</v>
      </c>
      <c r="P38" s="14">
        <v>94093</v>
      </c>
      <c r="Q38" s="9">
        <v>2.2318028883431626E-4</v>
      </c>
      <c r="R38" s="10">
        <v>2.2318028883431626E-4</v>
      </c>
      <c r="S38" s="14">
        <v>1362</v>
      </c>
      <c r="T38" s="9">
        <v>2.2318028883431626E-4</v>
      </c>
      <c r="U38" s="10">
        <v>5.3495043774740123E-4</v>
      </c>
      <c r="V38" s="14">
        <v>916104</v>
      </c>
      <c r="W38" s="9">
        <v>3.5160085420024513E-4</v>
      </c>
      <c r="X38" s="10">
        <v>3.1224276795959426E-4</v>
      </c>
      <c r="Y38" s="14">
        <v>40976</v>
      </c>
      <c r="Z38" s="9">
        <v>3.1224276795959426E-4</v>
      </c>
      <c r="AA38" s="10">
        <v>2.5858953910208989E-4</v>
      </c>
      <c r="AB38" s="14">
        <v>28794</v>
      </c>
      <c r="AC38" s="9">
        <v>2.5858953910208989E-4</v>
      </c>
      <c r="AD38" s="34">
        <f t="shared" si="0"/>
        <v>2908340</v>
      </c>
    </row>
    <row r="39" spans="1:30" x14ac:dyDescent="0.3">
      <c r="A39" s="11">
        <v>35</v>
      </c>
      <c r="B39" s="12" t="s">
        <v>43</v>
      </c>
      <c r="C39" s="13">
        <v>2.0365713517067833E-4</v>
      </c>
      <c r="D39" s="14">
        <v>1026356</v>
      </c>
      <c r="E39" s="15">
        <v>1.7440148344429827E-4</v>
      </c>
      <c r="F39" s="16">
        <v>2.2715097724300862E-4</v>
      </c>
      <c r="G39" s="14">
        <v>14927</v>
      </c>
      <c r="H39" s="15">
        <v>1.7440148344429824E-4</v>
      </c>
      <c r="I39" s="16">
        <v>1.9771753588591852E-4</v>
      </c>
      <c r="J39" s="14">
        <v>6386</v>
      </c>
      <c r="K39" s="15">
        <v>1.7440148344429824E-4</v>
      </c>
      <c r="L39" s="29">
        <v>2.83043992969607E-4</v>
      </c>
      <c r="M39" s="14">
        <v>2257</v>
      </c>
      <c r="N39" s="30">
        <v>2.83043992969607E-4</v>
      </c>
      <c r="O39" s="10">
        <v>2.1302321755270977E-4</v>
      </c>
      <c r="P39" s="14">
        <v>54925</v>
      </c>
      <c r="Q39" s="9">
        <v>1.7440148344429824E-4</v>
      </c>
      <c r="R39" s="10">
        <v>1.7440148344429827E-4</v>
      </c>
      <c r="S39" s="14">
        <v>1064</v>
      </c>
      <c r="T39" s="9">
        <v>1.7440148344429827E-4</v>
      </c>
      <c r="U39" s="10">
        <v>4.3260898555462664E-4</v>
      </c>
      <c r="V39" s="14">
        <v>740844</v>
      </c>
      <c r="W39" s="9">
        <v>2.9160536354213543E-4</v>
      </c>
      <c r="X39" s="10">
        <v>1.617145651512717E-4</v>
      </c>
      <c r="Y39" s="14">
        <v>21222</v>
      </c>
      <c r="Z39" s="9">
        <v>1.617145651512717E-4</v>
      </c>
      <c r="AA39" s="10">
        <v>1.6824395448838481E-4</v>
      </c>
      <c r="AB39" s="14">
        <v>18734</v>
      </c>
      <c r="AC39" s="9">
        <v>1.6824395448838481E-4</v>
      </c>
      <c r="AD39" s="34">
        <f t="shared" si="0"/>
        <v>1886715</v>
      </c>
    </row>
    <row r="40" spans="1:30" x14ac:dyDescent="0.3">
      <c r="A40" s="11">
        <v>36</v>
      </c>
      <c r="B40" s="12" t="s">
        <v>44</v>
      </c>
      <c r="C40" s="13">
        <v>8.6932385825964225E-4</v>
      </c>
      <c r="D40" s="14">
        <v>4381068</v>
      </c>
      <c r="E40" s="15">
        <v>6.3604675362773447E-4</v>
      </c>
      <c r="F40" s="16">
        <v>9.0096474567224279E-4</v>
      </c>
      <c r="G40" s="14">
        <v>59206</v>
      </c>
      <c r="H40" s="15">
        <v>6.3604675362773447E-4</v>
      </c>
      <c r="I40" s="16">
        <v>7.959787237850109E-4</v>
      </c>
      <c r="J40" s="14">
        <v>25709</v>
      </c>
      <c r="K40" s="15">
        <v>6.3604675362773447E-4</v>
      </c>
      <c r="L40" s="29">
        <v>1.0866869942888701E-3</v>
      </c>
      <c r="M40" s="14">
        <v>8664</v>
      </c>
      <c r="N40" s="30">
        <v>1.0866869942888701E-3</v>
      </c>
      <c r="O40" s="10">
        <v>8.6876627598706305E-4</v>
      </c>
      <c r="P40" s="14">
        <v>223999</v>
      </c>
      <c r="Q40" s="9">
        <v>6.3604675362773447E-4</v>
      </c>
      <c r="R40" s="10">
        <v>6.3604675362773457E-4</v>
      </c>
      <c r="S40" s="14">
        <v>3882</v>
      </c>
      <c r="T40" s="9">
        <v>6.3604675362773457E-4</v>
      </c>
      <c r="U40" s="10">
        <v>4.3884255283842141E-4</v>
      </c>
      <c r="V40" s="14">
        <v>751519</v>
      </c>
      <c r="W40" s="9">
        <v>0</v>
      </c>
      <c r="X40" s="10">
        <v>1.2653315077718319E-3</v>
      </c>
      <c r="Y40" s="14">
        <v>166051</v>
      </c>
      <c r="Z40" s="9">
        <v>1.2653315077718319E-3</v>
      </c>
      <c r="AA40" s="10">
        <v>8.9041590688664334E-4</v>
      </c>
      <c r="AB40" s="14">
        <v>99148</v>
      </c>
      <c r="AC40" s="9">
        <v>8.9041590688664334E-4</v>
      </c>
      <c r="AD40" s="34">
        <f t="shared" si="0"/>
        <v>5719246</v>
      </c>
    </row>
    <row r="41" spans="1:30" x14ac:dyDescent="0.3">
      <c r="A41" s="11">
        <v>37</v>
      </c>
      <c r="B41" s="12" t="s">
        <v>45</v>
      </c>
      <c r="C41" s="13">
        <v>7.5481994787164229E-4</v>
      </c>
      <c r="D41" s="14">
        <v>3804011</v>
      </c>
      <c r="E41" s="15">
        <v>5.7204070930322413E-4</v>
      </c>
      <c r="F41" s="16">
        <v>8.284992165216293E-4</v>
      </c>
      <c r="G41" s="14">
        <v>54444</v>
      </c>
      <c r="H41" s="15">
        <v>5.7204070930322423E-4</v>
      </c>
      <c r="I41" s="16">
        <v>7.0393139616383392E-4</v>
      </c>
      <c r="J41" s="14">
        <v>22736</v>
      </c>
      <c r="K41" s="15">
        <v>5.7204070930322413E-4</v>
      </c>
      <c r="L41" s="29">
        <v>1.0226636625209199E-3</v>
      </c>
      <c r="M41" s="14">
        <v>8153</v>
      </c>
      <c r="N41" s="30">
        <v>1.0226636625209199E-3</v>
      </c>
      <c r="O41" s="10">
        <v>7.7850726244338235E-4</v>
      </c>
      <c r="P41" s="14">
        <v>200727</v>
      </c>
      <c r="Q41" s="9">
        <v>5.7204070930322413E-4</v>
      </c>
      <c r="R41" s="10">
        <v>5.7204070930322413E-4</v>
      </c>
      <c r="S41" s="14">
        <v>3491</v>
      </c>
      <c r="T41" s="9">
        <v>5.7204070930322413E-4</v>
      </c>
      <c r="U41" s="10">
        <v>1.1651678857537901E-3</v>
      </c>
      <c r="V41" s="14">
        <v>1995353</v>
      </c>
      <c r="W41" s="9">
        <v>2.3100763332624358E-3</v>
      </c>
      <c r="X41" s="10">
        <v>1.0578351545030952E-3</v>
      </c>
      <c r="Y41" s="14">
        <v>138821</v>
      </c>
      <c r="Z41" s="9">
        <v>1.0578351545030952E-3</v>
      </c>
      <c r="AA41" s="10">
        <v>7.7147585493595643E-4</v>
      </c>
      <c r="AB41" s="14">
        <v>85904</v>
      </c>
      <c r="AC41" s="9">
        <v>7.7147585493595643E-4</v>
      </c>
      <c r="AD41" s="34">
        <f t="shared" si="0"/>
        <v>6313640</v>
      </c>
    </row>
    <row r="42" spans="1:30" x14ac:dyDescent="0.3">
      <c r="A42" s="11">
        <v>38</v>
      </c>
      <c r="B42" s="12" t="s">
        <v>46</v>
      </c>
      <c r="C42" s="13">
        <v>3.9829892061928691E-4</v>
      </c>
      <c r="D42" s="14">
        <v>2007278</v>
      </c>
      <c r="E42" s="15">
        <v>2.3763192956284532E-4</v>
      </c>
      <c r="F42" s="16">
        <v>4.4530843753347364E-4</v>
      </c>
      <c r="G42" s="14">
        <v>29263</v>
      </c>
      <c r="H42" s="15">
        <v>2.3763192956284532E-4</v>
      </c>
      <c r="I42" s="16">
        <v>3.4982938270826706E-4</v>
      </c>
      <c r="J42" s="14">
        <v>11299</v>
      </c>
      <c r="K42" s="15">
        <v>2.3763192956284535E-4</v>
      </c>
      <c r="L42" s="29">
        <v>6.05219877921253E-4</v>
      </c>
      <c r="M42" s="14">
        <v>4825</v>
      </c>
      <c r="N42" s="30">
        <v>6.05219877921253E-4</v>
      </c>
      <c r="O42" s="10">
        <v>4.0931485275635466E-4</v>
      </c>
      <c r="P42" s="14">
        <v>105536</v>
      </c>
      <c r="Q42" s="9">
        <v>2.3763192956284529E-4</v>
      </c>
      <c r="R42" s="10">
        <v>2.3763192956284535E-4</v>
      </c>
      <c r="S42" s="14">
        <v>1450</v>
      </c>
      <c r="T42" s="9">
        <v>2.3763192956284535E-4</v>
      </c>
      <c r="U42" s="10">
        <v>4.7403666058496097E-4</v>
      </c>
      <c r="V42" s="14">
        <v>811789</v>
      </c>
      <c r="W42" s="9">
        <v>0</v>
      </c>
      <c r="X42" s="10">
        <v>4.5374872757033381E-4</v>
      </c>
      <c r="Y42" s="14">
        <v>59546</v>
      </c>
      <c r="Z42" s="9">
        <v>4.5374872757033381E-4</v>
      </c>
      <c r="AA42" s="10">
        <v>3.2504652977221097E-4</v>
      </c>
      <c r="AB42" s="14">
        <v>36194</v>
      </c>
      <c r="AC42" s="9">
        <v>3.2504652977221097E-4</v>
      </c>
      <c r="AD42" s="34">
        <f t="shared" si="0"/>
        <v>3067180</v>
      </c>
    </row>
    <row r="43" spans="1:30" x14ac:dyDescent="0.3">
      <c r="A43" s="11">
        <v>39</v>
      </c>
      <c r="B43" s="12" t="s">
        <v>47</v>
      </c>
      <c r="C43" s="13">
        <v>2.4218000590311147E-2</v>
      </c>
      <c r="D43" s="14">
        <v>122049690</v>
      </c>
      <c r="E43" s="15">
        <v>2.6982445655721353E-2</v>
      </c>
      <c r="F43" s="16">
        <v>2.2302065512581848E-2</v>
      </c>
      <c r="G43" s="14">
        <v>1465558</v>
      </c>
      <c r="H43" s="15">
        <v>2.6982445655721356E-2</v>
      </c>
      <c r="I43" s="16">
        <v>2.5113285088933571E-2</v>
      </c>
      <c r="J43" s="14">
        <v>811124</v>
      </c>
      <c r="K43" s="15">
        <v>2.6982445655721353E-2</v>
      </c>
      <c r="L43" s="29">
        <v>2.1022236369804801E-2</v>
      </c>
      <c r="M43" s="14">
        <v>167598</v>
      </c>
      <c r="N43" s="30">
        <v>2.1022236369804801E-2</v>
      </c>
      <c r="O43" s="10">
        <v>2.3514214446875858E-2</v>
      </c>
      <c r="P43" s="14">
        <v>6062805</v>
      </c>
      <c r="Q43" s="9">
        <v>2.6982445655721353E-2</v>
      </c>
      <c r="R43" s="10">
        <v>2.6982445655721353E-2</v>
      </c>
      <c r="S43" s="14">
        <v>164678</v>
      </c>
      <c r="T43" s="9">
        <v>2.6982445655721353E-2</v>
      </c>
      <c r="U43" s="10">
        <v>2.331316032809623E-2</v>
      </c>
      <c r="V43" s="14">
        <v>39923847</v>
      </c>
      <c r="W43" s="9">
        <v>2.1930193601317722E-2</v>
      </c>
      <c r="X43" s="10">
        <v>1.9186196406827637E-2</v>
      </c>
      <c r="Y43" s="14">
        <v>2517828</v>
      </c>
      <c r="Z43" s="9">
        <v>1.9186196406827637E-2</v>
      </c>
      <c r="AA43" s="10">
        <v>2.3770318461540065E-2</v>
      </c>
      <c r="AB43" s="14">
        <v>2646830</v>
      </c>
      <c r="AC43" s="9">
        <v>2.3770318461540065E-2</v>
      </c>
      <c r="AD43" s="34">
        <f t="shared" si="0"/>
        <v>175809958</v>
      </c>
    </row>
    <row r="44" spans="1:30" x14ac:dyDescent="0.3">
      <c r="A44" s="11">
        <v>40</v>
      </c>
      <c r="B44" s="12" t="s">
        <v>48</v>
      </c>
      <c r="C44" s="13">
        <v>9.6211505068339166E-4</v>
      </c>
      <c r="D44" s="14">
        <v>4848701</v>
      </c>
      <c r="E44" s="15">
        <v>7.7460372447793306E-4</v>
      </c>
      <c r="F44" s="16">
        <v>1.0389414262284402E-3</v>
      </c>
      <c r="G44" s="14">
        <v>68273</v>
      </c>
      <c r="H44" s="15">
        <v>7.7460372447793317E-4</v>
      </c>
      <c r="I44" s="16">
        <v>9.1103014303838914E-4</v>
      </c>
      <c r="J44" s="14">
        <v>29425</v>
      </c>
      <c r="K44" s="15">
        <v>7.7460372447793306E-4</v>
      </c>
      <c r="L44" s="29">
        <v>1.23292304875634E-3</v>
      </c>
      <c r="M44" s="14">
        <v>9829</v>
      </c>
      <c r="N44" s="30">
        <v>1.23292304875634E-3</v>
      </c>
      <c r="O44" s="10">
        <v>9.8783044996340603E-4</v>
      </c>
      <c r="P44" s="14">
        <v>254698</v>
      </c>
      <c r="Q44" s="9">
        <v>7.7460372447793317E-4</v>
      </c>
      <c r="R44" s="10">
        <v>7.7460372447793306E-4</v>
      </c>
      <c r="S44" s="14">
        <v>4728</v>
      </c>
      <c r="T44" s="9">
        <v>7.7460372447793306E-4</v>
      </c>
      <c r="U44" s="10">
        <v>4.5552165188544994E-4</v>
      </c>
      <c r="V44" s="14">
        <v>780082</v>
      </c>
      <c r="W44" s="9">
        <v>0</v>
      </c>
      <c r="X44" s="10">
        <v>1.4971665812881024E-3</v>
      </c>
      <c r="Y44" s="14">
        <v>196475</v>
      </c>
      <c r="Z44" s="9">
        <v>1.4971665812881024E-3</v>
      </c>
      <c r="AA44" s="10">
        <v>1.0828448175743033E-3</v>
      </c>
      <c r="AB44" s="14">
        <v>120575</v>
      </c>
      <c r="AC44" s="9">
        <v>1.0828448175743033E-3</v>
      </c>
      <c r="AD44" s="34">
        <f t="shared" si="0"/>
        <v>6312786</v>
      </c>
    </row>
    <row r="45" spans="1:30" x14ac:dyDescent="0.3">
      <c r="A45" s="11">
        <v>41</v>
      </c>
      <c r="B45" s="12" t="s">
        <v>49</v>
      </c>
      <c r="C45" s="13">
        <v>4.9578270238234742E-3</v>
      </c>
      <c r="D45" s="14">
        <v>24985599</v>
      </c>
      <c r="E45" s="15">
        <v>3.8369874457546056E-3</v>
      </c>
      <c r="F45" s="16">
        <v>5.3428490728224245E-3</v>
      </c>
      <c r="G45" s="14">
        <v>351100</v>
      </c>
      <c r="H45" s="15">
        <v>3.8369874457546051E-3</v>
      </c>
      <c r="I45" s="16">
        <v>4.6387147035032664E-3</v>
      </c>
      <c r="J45" s="14">
        <v>149824</v>
      </c>
      <c r="K45" s="15">
        <v>3.8369874457546051E-3</v>
      </c>
      <c r="L45" s="29">
        <v>6.4295054634398502E-3</v>
      </c>
      <c r="M45" s="14">
        <v>51259</v>
      </c>
      <c r="N45" s="30">
        <v>6.4295054634398502E-3</v>
      </c>
      <c r="O45" s="10">
        <v>5.0726248216669883E-3</v>
      </c>
      <c r="P45" s="14">
        <v>1307904</v>
      </c>
      <c r="Q45" s="9">
        <v>3.8369874457546051E-3</v>
      </c>
      <c r="R45" s="10">
        <v>3.8369874457546047E-3</v>
      </c>
      <c r="S45" s="14">
        <v>23418</v>
      </c>
      <c r="T45" s="9">
        <v>3.8369874457546047E-3</v>
      </c>
      <c r="U45" s="10">
        <v>4.6944349959752553E-3</v>
      </c>
      <c r="V45" s="14">
        <v>8039232</v>
      </c>
      <c r="W45" s="9">
        <v>0</v>
      </c>
      <c r="X45" s="10">
        <v>7.5405683565150372E-3</v>
      </c>
      <c r="Y45" s="14">
        <v>989558</v>
      </c>
      <c r="Z45" s="9">
        <v>7.5405683565150372E-3</v>
      </c>
      <c r="AA45" s="10">
        <v>5.3717814205867876E-3</v>
      </c>
      <c r="AB45" s="14">
        <v>598149</v>
      </c>
      <c r="AC45" s="9">
        <v>5.3717814205867876E-3</v>
      </c>
      <c r="AD45" s="34">
        <f t="shared" si="0"/>
        <v>36496043</v>
      </c>
    </row>
    <row r="46" spans="1:30" x14ac:dyDescent="0.3">
      <c r="A46" s="11">
        <v>42</v>
      </c>
      <c r="B46" s="12" t="s">
        <v>50</v>
      </c>
      <c r="C46" s="13">
        <v>2.00664711334925E-3</v>
      </c>
      <c r="D46" s="14">
        <v>10112753</v>
      </c>
      <c r="E46" s="15">
        <v>2.1048333448399951E-3</v>
      </c>
      <c r="F46" s="16">
        <v>1.9856650644155707E-3</v>
      </c>
      <c r="G46" s="14">
        <v>130486</v>
      </c>
      <c r="H46" s="15">
        <v>2.1048333448399946E-3</v>
      </c>
      <c r="I46" s="16">
        <v>2.0507079532420631E-3</v>
      </c>
      <c r="J46" s="14">
        <v>66235</v>
      </c>
      <c r="K46" s="15">
        <v>2.1048333448399946E-3</v>
      </c>
      <c r="L46" s="29">
        <v>1.9742055334992402E-3</v>
      </c>
      <c r="M46" s="14">
        <v>15739</v>
      </c>
      <c r="N46" s="30">
        <v>1.9742055334992402E-3</v>
      </c>
      <c r="O46" s="10">
        <v>2.0089223858390931E-3</v>
      </c>
      <c r="P46" s="14">
        <v>517972</v>
      </c>
      <c r="Q46" s="9">
        <v>2.1048333448399946E-3</v>
      </c>
      <c r="R46" s="10">
        <v>2.1048333448399946E-3</v>
      </c>
      <c r="S46" s="14">
        <v>12846</v>
      </c>
      <c r="T46" s="9">
        <v>2.1048333448399946E-3</v>
      </c>
      <c r="U46" s="10">
        <v>1.4565151855763258E-3</v>
      </c>
      <c r="V46" s="14">
        <v>2494286</v>
      </c>
      <c r="W46" s="9">
        <v>1.8573804829759152E-3</v>
      </c>
      <c r="X46" s="10">
        <v>2.0380896856999472E-3</v>
      </c>
      <c r="Y46" s="14">
        <v>267461</v>
      </c>
      <c r="Z46" s="9">
        <v>2.0380896856999472E-3</v>
      </c>
      <c r="AA46" s="10">
        <v>2.0745806932096367E-3</v>
      </c>
      <c r="AB46" s="14">
        <v>231005</v>
      </c>
      <c r="AC46" s="9">
        <v>2.0745806932096367E-3</v>
      </c>
      <c r="AD46" s="34">
        <f t="shared" si="0"/>
        <v>13848783</v>
      </c>
    </row>
    <row r="47" spans="1:30" x14ac:dyDescent="0.3">
      <c r="A47" s="11">
        <v>43</v>
      </c>
      <c r="B47" s="12" t="s">
        <v>51</v>
      </c>
      <c r="C47" s="13">
        <v>2.5217363040351382E-2</v>
      </c>
      <c r="D47" s="14">
        <v>127086104</v>
      </c>
      <c r="E47" s="15">
        <v>2.7052994069270052E-2</v>
      </c>
      <c r="F47" s="16">
        <v>2.4703228016713576E-2</v>
      </c>
      <c r="G47" s="14">
        <v>1623348</v>
      </c>
      <c r="H47" s="15">
        <v>2.7052994069270048E-2</v>
      </c>
      <c r="I47" s="16">
        <v>2.5918428296060617E-2</v>
      </c>
      <c r="J47" s="14">
        <v>837129</v>
      </c>
      <c r="K47" s="15">
        <v>2.7052994069270055E-2</v>
      </c>
      <c r="L47" s="29">
        <v>2.11208806879239E-2</v>
      </c>
      <c r="M47" s="14">
        <v>168385</v>
      </c>
      <c r="N47" s="30">
        <v>2.11208806879239E-2</v>
      </c>
      <c r="O47" s="10">
        <v>2.5259434063341371E-2</v>
      </c>
      <c r="P47" s="14">
        <v>6512785</v>
      </c>
      <c r="Q47" s="9">
        <v>2.7052994069270052E-2</v>
      </c>
      <c r="R47" s="10">
        <v>2.7052994069270048E-2</v>
      </c>
      <c r="S47" s="14">
        <v>165109</v>
      </c>
      <c r="T47" s="9">
        <v>2.7052994069270048E-2</v>
      </c>
      <c r="U47" s="10">
        <v>2.3195994956552973E-2</v>
      </c>
      <c r="V47" s="14">
        <v>39723201</v>
      </c>
      <c r="W47" s="9">
        <v>2.9236693114170171E-2</v>
      </c>
      <c r="X47" s="10">
        <v>2.7774533715764684E-2</v>
      </c>
      <c r="Y47" s="14">
        <v>3644886</v>
      </c>
      <c r="Z47" s="9">
        <v>2.7774533715764684E-2</v>
      </c>
      <c r="AA47" s="10">
        <v>2.7225597019967955E-2</v>
      </c>
      <c r="AB47" s="14">
        <v>3031576</v>
      </c>
      <c r="AC47" s="9">
        <v>2.7225597019967955E-2</v>
      </c>
      <c r="AD47" s="34">
        <f t="shared" si="0"/>
        <v>182792523</v>
      </c>
    </row>
    <row r="48" spans="1:30" x14ac:dyDescent="0.3">
      <c r="A48" s="11">
        <v>44</v>
      </c>
      <c r="B48" s="12" t="s">
        <v>52</v>
      </c>
      <c r="C48" s="13">
        <v>9.6771225061934706E-3</v>
      </c>
      <c r="D48" s="14">
        <v>48769088</v>
      </c>
      <c r="E48" s="15">
        <v>8.1623744332526595E-3</v>
      </c>
      <c r="F48" s="16">
        <v>9.5725259652801858E-3</v>
      </c>
      <c r="G48" s="14">
        <v>629049</v>
      </c>
      <c r="H48" s="15">
        <v>8.1623744332526595E-3</v>
      </c>
      <c r="I48" s="16">
        <v>9.1846699742608052E-3</v>
      </c>
      <c r="J48" s="14">
        <v>296652</v>
      </c>
      <c r="K48" s="15">
        <v>8.1623744332526595E-3</v>
      </c>
      <c r="L48" s="29">
        <v>1.05865645491557E-2</v>
      </c>
      <c r="M48" s="14">
        <v>84401</v>
      </c>
      <c r="N48" s="30">
        <v>1.05865645491557E-2</v>
      </c>
      <c r="O48" s="10">
        <v>9.5324059897125592E-3</v>
      </c>
      <c r="P48" s="14">
        <v>2457795</v>
      </c>
      <c r="Q48" s="9">
        <v>8.1623744332526595E-3</v>
      </c>
      <c r="R48" s="10">
        <v>8.1623744332526595E-3</v>
      </c>
      <c r="S48" s="14">
        <v>49816</v>
      </c>
      <c r="T48" s="9">
        <v>8.1623744332526595E-3</v>
      </c>
      <c r="U48" s="10">
        <v>1.3226652259431849E-2</v>
      </c>
      <c r="V48" s="14">
        <v>22650676</v>
      </c>
      <c r="W48" s="9">
        <v>1.1974830914043824E-2</v>
      </c>
      <c r="X48" s="10">
        <v>9.9758653470437084E-3</v>
      </c>
      <c r="Y48" s="14">
        <v>1309145</v>
      </c>
      <c r="Z48" s="9">
        <v>9.9758653470437084E-3</v>
      </c>
      <c r="AA48" s="10">
        <v>8.8599202666987294E-3</v>
      </c>
      <c r="AB48" s="14">
        <v>986554</v>
      </c>
      <c r="AC48" s="9">
        <v>8.8599202666987294E-3</v>
      </c>
      <c r="AD48" s="34">
        <f t="shared" si="0"/>
        <v>77233176</v>
      </c>
    </row>
    <row r="49" spans="1:30" x14ac:dyDescent="0.3">
      <c r="A49" s="11">
        <v>45</v>
      </c>
      <c r="B49" s="12" t="s">
        <v>53</v>
      </c>
      <c r="C49" s="13">
        <v>1.6334266359657227E-3</v>
      </c>
      <c r="D49" s="14">
        <v>8231861</v>
      </c>
      <c r="E49" s="15">
        <v>2.061744502444281E-3</v>
      </c>
      <c r="F49" s="16">
        <v>1.5535501619038487E-3</v>
      </c>
      <c r="G49" s="14">
        <v>102090</v>
      </c>
      <c r="H49" s="15">
        <v>2.061744502444281E-3</v>
      </c>
      <c r="I49" s="16">
        <v>1.782275282379095E-3</v>
      </c>
      <c r="J49" s="14">
        <v>57565</v>
      </c>
      <c r="K49" s="15">
        <v>2.061744502444281E-3</v>
      </c>
      <c r="L49" s="29">
        <v>1.0835447286908001E-3</v>
      </c>
      <c r="M49" s="14">
        <v>8638</v>
      </c>
      <c r="N49" s="30">
        <v>1.0835447286908001E-3</v>
      </c>
      <c r="O49" s="10">
        <v>1.6381863577526847E-3</v>
      </c>
      <c r="P49" s="14">
        <v>422383</v>
      </c>
      <c r="Q49" s="9">
        <v>2.061744502444281E-3</v>
      </c>
      <c r="R49" s="10">
        <v>2.061744502444281E-3</v>
      </c>
      <c r="S49" s="14">
        <v>12583</v>
      </c>
      <c r="T49" s="9">
        <v>2.061744502444281E-3</v>
      </c>
      <c r="U49" s="10">
        <v>2.0320220587861531E-3</v>
      </c>
      <c r="V49" s="14">
        <v>3479843</v>
      </c>
      <c r="W49" s="9">
        <v>1.6431452841581128E-3</v>
      </c>
      <c r="X49" s="10">
        <v>1.9362313032488564E-3</v>
      </c>
      <c r="Y49" s="14">
        <v>254094</v>
      </c>
      <c r="Z49" s="9">
        <v>1.9362313032488564E-3</v>
      </c>
      <c r="AA49" s="10">
        <v>2.0006248394030899E-3</v>
      </c>
      <c r="AB49" s="14">
        <v>222770</v>
      </c>
      <c r="AC49" s="9">
        <v>2.0006248394030899E-3</v>
      </c>
      <c r="AD49" s="34">
        <f t="shared" si="0"/>
        <v>12791827</v>
      </c>
    </row>
    <row r="50" spans="1:30" x14ac:dyDescent="0.3">
      <c r="A50" s="11">
        <v>46</v>
      </c>
      <c r="B50" s="12" t="s">
        <v>54</v>
      </c>
      <c r="C50" s="13">
        <v>1.0277647503696787E-3</v>
      </c>
      <c r="D50" s="14">
        <v>5179551</v>
      </c>
      <c r="E50" s="15">
        <v>9.4598416387957666E-4</v>
      </c>
      <c r="F50" s="16">
        <v>1.0258087610337785E-3</v>
      </c>
      <c r="G50" s="14">
        <v>67410</v>
      </c>
      <c r="H50" s="15">
        <v>9.4598416387957655E-4</v>
      </c>
      <c r="I50" s="16">
        <v>1.0060806966196245E-3</v>
      </c>
      <c r="J50" s="14">
        <v>32495</v>
      </c>
      <c r="K50" s="15">
        <v>9.4598416387957655E-4</v>
      </c>
      <c r="L50" s="29">
        <v>1.2176417705497601E-3</v>
      </c>
      <c r="M50" s="14">
        <v>9708</v>
      </c>
      <c r="N50" s="30">
        <v>1.2176417705497601E-3</v>
      </c>
      <c r="O50" s="10">
        <v>1.0193543955668365E-3</v>
      </c>
      <c r="P50" s="14">
        <v>262826</v>
      </c>
      <c r="Q50" s="9">
        <v>9.4598416387957666E-4</v>
      </c>
      <c r="R50" s="10">
        <v>9.4598416387957666E-4</v>
      </c>
      <c r="S50" s="14">
        <v>5773</v>
      </c>
      <c r="T50" s="9">
        <v>9.4598416387957666E-4</v>
      </c>
      <c r="U50" s="10">
        <v>1.0469765303493959E-3</v>
      </c>
      <c r="V50" s="14">
        <v>1792950</v>
      </c>
      <c r="W50" s="9">
        <v>8.6931420849876474E-4</v>
      </c>
      <c r="X50" s="10">
        <v>7.1032638863943525E-4</v>
      </c>
      <c r="Y50" s="14">
        <v>93217</v>
      </c>
      <c r="Z50" s="9">
        <v>7.1032638863943525E-4</v>
      </c>
      <c r="AA50" s="10">
        <v>8.524815381581851E-4</v>
      </c>
      <c r="AB50" s="14">
        <v>94924</v>
      </c>
      <c r="AC50" s="9">
        <v>8.524815381581851E-4</v>
      </c>
      <c r="AD50" s="34">
        <f t="shared" si="0"/>
        <v>7538854</v>
      </c>
    </row>
    <row r="51" spans="1:30" x14ac:dyDescent="0.3">
      <c r="A51" s="11">
        <v>47</v>
      </c>
      <c r="B51" s="12" t="s">
        <v>55</v>
      </c>
      <c r="C51" s="13">
        <v>1.3360889568404078E-4</v>
      </c>
      <c r="D51" s="14">
        <v>673339</v>
      </c>
      <c r="E51" s="15">
        <v>5.0973597312126221E-5</v>
      </c>
      <c r="F51" s="16">
        <v>1.7624858433901828E-4</v>
      </c>
      <c r="G51" s="14">
        <v>11582</v>
      </c>
      <c r="H51" s="15">
        <v>5.0973597312126221E-5</v>
      </c>
      <c r="I51" s="16">
        <v>1.1056206085947621E-4</v>
      </c>
      <c r="J51" s="14">
        <v>3571</v>
      </c>
      <c r="K51" s="15">
        <v>5.0973597312126214E-5</v>
      </c>
      <c r="L51" s="29">
        <v>2.7663018300410399E-4</v>
      </c>
      <c r="M51" s="14">
        <v>2205</v>
      </c>
      <c r="N51" s="30">
        <v>2.7663018300410399E-4</v>
      </c>
      <c r="O51" s="10">
        <v>1.4808264850942214E-4</v>
      </c>
      <c r="P51" s="14">
        <v>38181</v>
      </c>
      <c r="Q51" s="9">
        <v>5.0973597312126214E-5</v>
      </c>
      <c r="R51" s="10">
        <v>5.0973597312126214E-5</v>
      </c>
      <c r="S51" s="14">
        <v>311</v>
      </c>
      <c r="T51" s="9">
        <v>5.0973597312126214E-5</v>
      </c>
      <c r="U51" s="10">
        <v>2.1817193522917052E-4</v>
      </c>
      <c r="V51" s="14">
        <v>373620</v>
      </c>
      <c r="W51" s="9">
        <v>2.6550761221065455E-5</v>
      </c>
      <c r="X51" s="10">
        <v>1.9751397270384328E-5</v>
      </c>
      <c r="Y51" s="14">
        <v>2592</v>
      </c>
      <c r="Z51" s="9">
        <v>1.9751397270384328E-5</v>
      </c>
      <c r="AA51" s="10">
        <v>3.8428305821276749E-5</v>
      </c>
      <c r="AB51" s="14">
        <v>4279</v>
      </c>
      <c r="AC51" s="9">
        <v>3.8428305821276749E-5</v>
      </c>
      <c r="AD51" s="34">
        <f t="shared" si="0"/>
        <v>1109680</v>
      </c>
    </row>
    <row r="52" spans="1:30" x14ac:dyDescent="0.3">
      <c r="A52" s="11">
        <v>48</v>
      </c>
      <c r="B52" s="12" t="s">
        <v>56</v>
      </c>
      <c r="C52" s="13">
        <v>3.6870387329025457E-4</v>
      </c>
      <c r="D52" s="14">
        <v>1858130</v>
      </c>
      <c r="E52" s="15">
        <v>2.1348547108876871E-4</v>
      </c>
      <c r="F52" s="16">
        <v>4.3555404774230539E-4</v>
      </c>
      <c r="G52" s="14">
        <v>28622</v>
      </c>
      <c r="H52" s="15">
        <v>2.1348547108876871E-4</v>
      </c>
      <c r="I52" s="16">
        <v>3.2425552040921151E-4</v>
      </c>
      <c r="J52" s="14">
        <v>10473</v>
      </c>
      <c r="K52" s="15">
        <v>2.1348547108876871E-4</v>
      </c>
      <c r="L52" s="29">
        <v>5.8785760727934303E-4</v>
      </c>
      <c r="M52" s="14">
        <v>4687</v>
      </c>
      <c r="N52" s="30">
        <v>5.8785760727934303E-4</v>
      </c>
      <c r="O52" s="10">
        <v>3.9047727847044638E-4</v>
      </c>
      <c r="P52" s="14">
        <v>100679</v>
      </c>
      <c r="Q52" s="9">
        <v>2.1348547108876868E-4</v>
      </c>
      <c r="R52" s="10">
        <v>2.1348547108876868E-4</v>
      </c>
      <c r="S52" s="14">
        <v>1303</v>
      </c>
      <c r="T52" s="9">
        <v>2.1348547108876868E-4</v>
      </c>
      <c r="U52" s="10">
        <v>3.9668962342246901E-4</v>
      </c>
      <c r="V52" s="14">
        <v>679332</v>
      </c>
      <c r="W52" s="9">
        <v>0</v>
      </c>
      <c r="X52" s="10">
        <v>3.4238041310016913E-4</v>
      </c>
      <c r="Y52" s="14">
        <v>44931</v>
      </c>
      <c r="Z52" s="9">
        <v>3.4238041310016913E-4</v>
      </c>
      <c r="AA52" s="10">
        <v>2.668068561917062E-4</v>
      </c>
      <c r="AB52" s="14">
        <v>29709</v>
      </c>
      <c r="AC52" s="9">
        <v>2.668068561917062E-4</v>
      </c>
      <c r="AD52" s="34">
        <f t="shared" si="0"/>
        <v>2757866</v>
      </c>
    </row>
    <row r="53" spans="1:30" x14ac:dyDescent="0.3">
      <c r="A53" s="11">
        <v>49</v>
      </c>
      <c r="B53" s="12" t="s">
        <v>57</v>
      </c>
      <c r="C53" s="13">
        <v>2.8576360829865176E-4</v>
      </c>
      <c r="D53" s="14">
        <v>1440142</v>
      </c>
      <c r="E53" s="15">
        <v>1.4327281491660133E-4</v>
      </c>
      <c r="F53" s="16">
        <v>3.4260582177591587E-4</v>
      </c>
      <c r="G53" s="14">
        <v>22514</v>
      </c>
      <c r="H53" s="15">
        <v>1.4327281491660133E-4</v>
      </c>
      <c r="I53" s="16">
        <v>2.4434494099775586E-4</v>
      </c>
      <c r="J53" s="14">
        <v>7892</v>
      </c>
      <c r="K53" s="15">
        <v>1.432728149166013E-4</v>
      </c>
      <c r="L53" s="29">
        <v>4.8536328825842402E-4</v>
      </c>
      <c r="M53" s="14">
        <v>3870</v>
      </c>
      <c r="N53" s="30">
        <v>4.8536328825842402E-4</v>
      </c>
      <c r="O53" s="10">
        <v>3.0309606606329935E-4</v>
      </c>
      <c r="P53" s="14">
        <v>78149</v>
      </c>
      <c r="Q53" s="9">
        <v>1.4327281491660133E-4</v>
      </c>
      <c r="R53" s="10">
        <v>1.4327281491660133E-4</v>
      </c>
      <c r="S53" s="14">
        <v>874</v>
      </c>
      <c r="T53" s="9">
        <v>1.4327281491660133E-4</v>
      </c>
      <c r="U53" s="10">
        <v>3.1210872850712936E-4</v>
      </c>
      <c r="V53" s="14">
        <v>534487</v>
      </c>
      <c r="W53" s="9">
        <v>0</v>
      </c>
      <c r="X53" s="10">
        <v>2.8521413905602434E-4</v>
      </c>
      <c r="Y53" s="14">
        <v>37429</v>
      </c>
      <c r="Z53" s="9">
        <v>2.8521413905602434E-4</v>
      </c>
      <c r="AA53" s="10">
        <v>2.005743823819572E-4</v>
      </c>
      <c r="AB53" s="14">
        <v>22334</v>
      </c>
      <c r="AC53" s="9">
        <v>2.005743823819572E-4</v>
      </c>
      <c r="AD53" s="34">
        <f t="shared" si="0"/>
        <v>2147691</v>
      </c>
    </row>
    <row r="54" spans="1:30" x14ac:dyDescent="0.3">
      <c r="A54" s="11">
        <v>50</v>
      </c>
      <c r="B54" s="12" t="s">
        <v>58</v>
      </c>
      <c r="C54" s="13">
        <v>7.418495435503672E-4</v>
      </c>
      <c r="D54" s="14">
        <v>3738645</v>
      </c>
      <c r="E54" s="15">
        <v>5.5887925845236495E-4</v>
      </c>
      <c r="F54" s="16">
        <v>7.8885774162928415E-4</v>
      </c>
      <c r="G54" s="14">
        <v>51839</v>
      </c>
      <c r="H54" s="15">
        <v>5.5887925845236506E-4</v>
      </c>
      <c r="I54" s="16">
        <v>6.8773874485341497E-4</v>
      </c>
      <c r="J54" s="14">
        <v>22213</v>
      </c>
      <c r="K54" s="15">
        <v>5.5887925845236495E-4</v>
      </c>
      <c r="L54" s="29">
        <v>9.8678352733957498E-4</v>
      </c>
      <c r="M54" s="14">
        <v>7867</v>
      </c>
      <c r="N54" s="30">
        <v>9.8678352733957498E-4</v>
      </c>
      <c r="O54" s="10">
        <v>7.515133326451691E-4</v>
      </c>
      <c r="P54" s="14">
        <v>193767</v>
      </c>
      <c r="Q54" s="9">
        <v>5.5887925845236495E-4</v>
      </c>
      <c r="R54" s="10">
        <v>5.5887925845236506E-4</v>
      </c>
      <c r="S54" s="14">
        <v>3411</v>
      </c>
      <c r="T54" s="9">
        <v>5.5887925845236506E-4</v>
      </c>
      <c r="U54" s="10">
        <v>5.4353670222898607E-4</v>
      </c>
      <c r="V54" s="14">
        <v>930808</v>
      </c>
      <c r="W54" s="9">
        <v>0</v>
      </c>
      <c r="X54" s="10">
        <v>8.9715692809749195E-4</v>
      </c>
      <c r="Y54" s="14">
        <v>117735</v>
      </c>
      <c r="Z54" s="9">
        <v>8.9715692809749195E-4</v>
      </c>
      <c r="AA54" s="10">
        <v>6.9833724250116384E-4</v>
      </c>
      <c r="AB54" s="14">
        <v>77760</v>
      </c>
      <c r="AC54" s="9">
        <v>6.9833724250116384E-4</v>
      </c>
      <c r="AD54" s="34">
        <f t="shared" si="0"/>
        <v>5144045</v>
      </c>
    </row>
    <row r="55" spans="1:30" x14ac:dyDescent="0.3">
      <c r="A55" s="11">
        <v>51</v>
      </c>
      <c r="B55" s="12" t="s">
        <v>59</v>
      </c>
      <c r="C55" s="13">
        <v>9.6303476160388725E-4</v>
      </c>
      <c r="D55" s="14">
        <v>4853336</v>
      </c>
      <c r="E55" s="15">
        <v>9.0162915544892547E-4</v>
      </c>
      <c r="F55" s="16">
        <v>1.0285631207095998E-3</v>
      </c>
      <c r="G55" s="14">
        <v>67591</v>
      </c>
      <c r="H55" s="15">
        <v>9.0162915544892558E-4</v>
      </c>
      <c r="I55" s="16">
        <v>9.5449951672830916E-4</v>
      </c>
      <c r="J55" s="14">
        <v>30829</v>
      </c>
      <c r="K55" s="15">
        <v>9.0162915544892547E-4</v>
      </c>
      <c r="L55" s="29">
        <v>1.0871948751684901E-3</v>
      </c>
      <c r="M55" s="14">
        <v>8668</v>
      </c>
      <c r="N55" s="30">
        <v>1.0871948751684901E-3</v>
      </c>
      <c r="O55" s="10">
        <v>9.9476897588423978E-4</v>
      </c>
      <c r="P55" s="14">
        <v>256487</v>
      </c>
      <c r="Q55" s="9">
        <v>9.0162915544892558E-4</v>
      </c>
      <c r="R55" s="10">
        <v>9.0162915544892558E-4</v>
      </c>
      <c r="S55" s="14">
        <v>5503</v>
      </c>
      <c r="T55" s="9">
        <v>9.0162915544892558E-4</v>
      </c>
      <c r="U55" s="10">
        <v>1.4692339985981837E-3</v>
      </c>
      <c r="V55" s="14">
        <v>2516067</v>
      </c>
      <c r="W55" s="9">
        <v>2.4876138453124421E-3</v>
      </c>
      <c r="X55" s="10">
        <v>1.1216080880508755E-3</v>
      </c>
      <c r="Y55" s="14">
        <v>147190</v>
      </c>
      <c r="Z55" s="9">
        <v>1.1216080880508755E-3</v>
      </c>
      <c r="AA55" s="10">
        <v>1.0021444772821807E-3</v>
      </c>
      <c r="AB55" s="14">
        <v>111589</v>
      </c>
      <c r="AC55" s="9">
        <v>1.0021444772821807E-3</v>
      </c>
      <c r="AD55" s="34">
        <f t="shared" si="0"/>
        <v>7997260</v>
      </c>
    </row>
    <row r="56" spans="1:30" x14ac:dyDescent="0.3">
      <c r="A56" s="11">
        <v>52</v>
      </c>
      <c r="B56" s="12" t="s">
        <v>60</v>
      </c>
      <c r="C56" s="13">
        <v>1.2306908790611542E-3</v>
      </c>
      <c r="D56" s="14">
        <v>6202223</v>
      </c>
      <c r="E56" s="15">
        <v>1.0257104261013929E-3</v>
      </c>
      <c r="F56" s="16">
        <v>1.0439479695065906E-3</v>
      </c>
      <c r="G56" s="14">
        <v>68602</v>
      </c>
      <c r="H56" s="15">
        <v>1.0257104261013931E-3</v>
      </c>
      <c r="I56" s="16">
        <v>1.1607003919240839E-3</v>
      </c>
      <c r="J56" s="14">
        <v>37489</v>
      </c>
      <c r="K56" s="15">
        <v>1.0257104261013929E-3</v>
      </c>
      <c r="L56" s="29">
        <v>1.3837498187071399E-3</v>
      </c>
      <c r="M56" s="14">
        <v>11032</v>
      </c>
      <c r="N56" s="30">
        <v>1.3837498187071399E-3</v>
      </c>
      <c r="O56" s="10">
        <v>1.1032294998507674E-3</v>
      </c>
      <c r="P56" s="14">
        <v>284452</v>
      </c>
      <c r="Q56" s="9">
        <v>1.0257104261013931E-3</v>
      </c>
      <c r="R56" s="10">
        <v>1.0257104261013929E-3</v>
      </c>
      <c r="S56" s="14">
        <v>6260</v>
      </c>
      <c r="T56" s="9">
        <v>1.0257104261013929E-3</v>
      </c>
      <c r="U56" s="10">
        <v>1.4898704639667371E-3</v>
      </c>
      <c r="V56" s="14">
        <v>2551407</v>
      </c>
      <c r="W56" s="9">
        <v>2.0198150550866313E-3</v>
      </c>
      <c r="X56" s="10">
        <v>1.4518039007516061E-3</v>
      </c>
      <c r="Y56" s="14">
        <v>190522</v>
      </c>
      <c r="Z56" s="9">
        <v>1.4518039007516061E-3</v>
      </c>
      <c r="AA56" s="10">
        <v>1.1958486437367538E-3</v>
      </c>
      <c r="AB56" s="14">
        <v>133158</v>
      </c>
      <c r="AC56" s="9">
        <v>1.1958486437367538E-3</v>
      </c>
      <c r="AD56" s="34">
        <f t="shared" si="0"/>
        <v>9485145</v>
      </c>
    </row>
    <row r="57" spans="1:30" x14ac:dyDescent="0.3">
      <c r="A57" s="11">
        <v>53</v>
      </c>
      <c r="B57" s="12" t="s">
        <v>61</v>
      </c>
      <c r="C57" s="13">
        <v>8.4784072077759526E-4</v>
      </c>
      <c r="D57" s="14">
        <v>4272801</v>
      </c>
      <c r="E57" s="15">
        <v>2.4579716924600189E-4</v>
      </c>
      <c r="F57" s="16">
        <v>1.113111310537573E-3</v>
      </c>
      <c r="G57" s="14">
        <v>73147</v>
      </c>
      <c r="H57" s="15">
        <v>2.4579716924600189E-4</v>
      </c>
      <c r="I57" s="16">
        <v>6.7312510925395474E-4</v>
      </c>
      <c r="J57" s="14">
        <v>21741</v>
      </c>
      <c r="K57" s="15">
        <v>2.4579716924600189E-4</v>
      </c>
      <c r="L57" s="29">
        <v>1.7056526352377901E-3</v>
      </c>
      <c r="M57" s="14">
        <v>13598</v>
      </c>
      <c r="N57" s="30">
        <v>1.7056526352377901E-3</v>
      </c>
      <c r="O57" s="10">
        <v>9.3334615027873655E-4</v>
      </c>
      <c r="P57" s="14">
        <v>240650</v>
      </c>
      <c r="Q57" s="9">
        <v>2.4579716924600189E-4</v>
      </c>
      <c r="R57" s="10">
        <v>2.4579716924600189E-4</v>
      </c>
      <c r="S57" s="14">
        <v>1500</v>
      </c>
      <c r="T57" s="9">
        <v>2.4579716924600189E-4</v>
      </c>
      <c r="U57" s="10">
        <v>1.3357165348162271E-3</v>
      </c>
      <c r="V57" s="14">
        <v>2287418</v>
      </c>
      <c r="W57" s="9">
        <v>3.1051789116506005E-4</v>
      </c>
      <c r="X57" s="10">
        <v>3.1612903825585043E-4</v>
      </c>
      <c r="Y57" s="14">
        <v>41486</v>
      </c>
      <c r="Z57" s="9">
        <v>3.1612903825585043E-4</v>
      </c>
      <c r="AA57" s="10">
        <v>2.7303046356121893E-4</v>
      </c>
      <c r="AB57" s="14">
        <v>30402</v>
      </c>
      <c r="AC57" s="9">
        <v>2.7303046356121893E-4</v>
      </c>
      <c r="AD57" s="34">
        <f t="shared" si="0"/>
        <v>6982743</v>
      </c>
    </row>
    <row r="58" spans="1:30" x14ac:dyDescent="0.3">
      <c r="A58" s="11">
        <v>54</v>
      </c>
      <c r="B58" s="12" t="s">
        <v>62</v>
      </c>
      <c r="C58" s="13">
        <v>2.2399534665245368E-4</v>
      </c>
      <c r="D58" s="14">
        <v>1128853</v>
      </c>
      <c r="E58" s="15">
        <v>1.2005670305825565E-4</v>
      </c>
      <c r="F58" s="16">
        <v>2.5878806987302233E-4</v>
      </c>
      <c r="G58" s="14">
        <v>17006</v>
      </c>
      <c r="H58" s="15">
        <v>1.2005670305825565E-4</v>
      </c>
      <c r="I58" s="16">
        <v>1.931972163996448E-4</v>
      </c>
      <c r="J58" s="14">
        <v>6240</v>
      </c>
      <c r="K58" s="15">
        <v>1.2005670305825566E-4</v>
      </c>
      <c r="L58" s="29">
        <v>3.7173054792040801E-4</v>
      </c>
      <c r="M58" s="14">
        <v>2964</v>
      </c>
      <c r="N58" s="30">
        <v>3.7173054792040801E-4</v>
      </c>
      <c r="O58" s="10">
        <v>2.3297002516078599E-4</v>
      </c>
      <c r="P58" s="14">
        <v>60068</v>
      </c>
      <c r="Q58" s="9">
        <v>1.2005670305825566E-4</v>
      </c>
      <c r="R58" s="10">
        <v>1.2005670305825565E-4</v>
      </c>
      <c r="S58" s="14">
        <v>733</v>
      </c>
      <c r="T58" s="9">
        <v>1.2005670305825565E-4</v>
      </c>
      <c r="U58" s="10">
        <v>3.2703016595938297E-4</v>
      </c>
      <c r="V58" s="14">
        <v>560040</v>
      </c>
      <c r="W58" s="9">
        <v>1.1628121150262465E-4</v>
      </c>
      <c r="X58" s="10">
        <v>9.8033073257520982E-5</v>
      </c>
      <c r="Y58" s="14">
        <v>12865</v>
      </c>
      <c r="Z58" s="9">
        <v>9.8033073257520982E-5</v>
      </c>
      <c r="AA58" s="10">
        <v>1.1114482655857001E-4</v>
      </c>
      <c r="AB58" s="14">
        <v>12376</v>
      </c>
      <c r="AC58" s="9">
        <v>1.1114482655857001E-4</v>
      </c>
      <c r="AD58" s="34">
        <f t="shared" si="0"/>
        <v>1801145</v>
      </c>
    </row>
    <row r="59" spans="1:30" x14ac:dyDescent="0.3">
      <c r="A59" s="11">
        <v>55</v>
      </c>
      <c r="B59" s="12" t="s">
        <v>63</v>
      </c>
      <c r="C59" s="13">
        <v>6.9558302435117477E-4</v>
      </c>
      <c r="D59" s="14">
        <v>3505479</v>
      </c>
      <c r="E59" s="15">
        <v>5.2145938450576506E-4</v>
      </c>
      <c r="F59" s="16">
        <v>7.2926618090819999E-4</v>
      </c>
      <c r="G59" s="14">
        <v>47923</v>
      </c>
      <c r="H59" s="15">
        <v>5.2145938450576517E-4</v>
      </c>
      <c r="I59" s="16">
        <v>6.4231882234407544E-4</v>
      </c>
      <c r="J59" s="14">
        <v>20746</v>
      </c>
      <c r="K59" s="15">
        <v>5.2145938450576506E-4</v>
      </c>
      <c r="L59" s="29">
        <v>8.8081583077049197E-4</v>
      </c>
      <c r="M59" s="14">
        <v>7022</v>
      </c>
      <c r="N59" s="30">
        <v>8.8081583077049197E-4</v>
      </c>
      <c r="O59" s="10">
        <v>7.0011239132107149E-4</v>
      </c>
      <c r="P59" s="14">
        <v>180514</v>
      </c>
      <c r="Q59" s="9">
        <v>5.2145938450576506E-4</v>
      </c>
      <c r="R59" s="10">
        <v>5.2145938450576506E-4</v>
      </c>
      <c r="S59" s="14">
        <v>3183</v>
      </c>
      <c r="T59" s="9">
        <v>5.2145938450576506E-4</v>
      </c>
      <c r="U59" s="10">
        <v>9.5027302589667181E-4</v>
      </c>
      <c r="V59" s="14">
        <v>1627345</v>
      </c>
      <c r="W59" s="9">
        <v>7.6800360567059122E-4</v>
      </c>
      <c r="X59" s="10">
        <v>9.065296976355215E-4</v>
      </c>
      <c r="Y59" s="14">
        <v>118965</v>
      </c>
      <c r="Z59" s="9">
        <v>9.065296976355215E-4</v>
      </c>
      <c r="AA59" s="10">
        <v>6.7481685620858988E-4</v>
      </c>
      <c r="AB59" s="14">
        <v>75141</v>
      </c>
      <c r="AC59" s="9">
        <v>6.7481685620858988E-4</v>
      </c>
      <c r="AD59" s="34">
        <f t="shared" si="0"/>
        <v>5586318</v>
      </c>
    </row>
    <row r="60" spans="1:30" x14ac:dyDescent="0.3">
      <c r="A60" s="11">
        <v>56</v>
      </c>
      <c r="B60" s="12" t="s">
        <v>64</v>
      </c>
      <c r="C60" s="13">
        <v>3.1351387624735041E-4</v>
      </c>
      <c r="D60" s="14">
        <v>1579993</v>
      </c>
      <c r="E60" s="15">
        <v>1.7995400647359991E-4</v>
      </c>
      <c r="F60" s="16">
        <v>3.6754723342603249E-4</v>
      </c>
      <c r="G60" s="14">
        <v>24153</v>
      </c>
      <c r="H60" s="15">
        <v>1.7995400647359994E-4</v>
      </c>
      <c r="I60" s="16">
        <v>2.7508930572289167E-4</v>
      </c>
      <c r="J60" s="14">
        <v>8885</v>
      </c>
      <c r="K60" s="15">
        <v>1.7995400647359989E-4</v>
      </c>
      <c r="L60" s="29">
        <v>5.0383432222324699E-4</v>
      </c>
      <c r="M60" s="14">
        <v>4017</v>
      </c>
      <c r="N60" s="30">
        <v>5.0383432222324699E-4</v>
      </c>
      <c r="O60" s="10">
        <v>3.3029167464736122E-4</v>
      </c>
      <c r="P60" s="14">
        <v>85161</v>
      </c>
      <c r="Q60" s="9">
        <v>1.7995400647359994E-4</v>
      </c>
      <c r="R60" s="10">
        <v>1.7995400647359991E-4</v>
      </c>
      <c r="S60" s="14">
        <v>1098</v>
      </c>
      <c r="T60" s="9">
        <v>1.7995400647359991E-4</v>
      </c>
      <c r="U60" s="10">
        <v>2.7554177610633206E-4</v>
      </c>
      <c r="V60" s="14">
        <v>471866</v>
      </c>
      <c r="W60" s="9">
        <v>0</v>
      </c>
      <c r="X60" s="10">
        <v>3.4779071096358456E-4</v>
      </c>
      <c r="Y60" s="14">
        <v>45641</v>
      </c>
      <c r="Z60" s="9">
        <v>3.4779071096358456E-4</v>
      </c>
      <c r="AA60" s="10">
        <v>2.4794743992045563E-4</v>
      </c>
      <c r="AB60" s="14">
        <v>27609</v>
      </c>
      <c r="AC60" s="9">
        <v>2.4794743992045563E-4</v>
      </c>
      <c r="AD60" s="34">
        <f t="shared" si="0"/>
        <v>2248423</v>
      </c>
    </row>
    <row r="61" spans="1:30" x14ac:dyDescent="0.3">
      <c r="A61" s="11">
        <v>57</v>
      </c>
      <c r="B61" s="12" t="s">
        <v>65</v>
      </c>
      <c r="C61" s="13">
        <v>9.0061976558807287E-3</v>
      </c>
      <c r="D61" s="14">
        <v>45387877</v>
      </c>
      <c r="E61" s="15">
        <v>8.2370146016988426E-3</v>
      </c>
      <c r="F61" s="16">
        <v>8.3538207221982817E-3</v>
      </c>
      <c r="G61" s="14">
        <v>548963</v>
      </c>
      <c r="H61" s="15">
        <v>8.2370146016988426E-3</v>
      </c>
      <c r="I61" s="16">
        <v>8.7104698834952667E-3</v>
      </c>
      <c r="J61" s="14">
        <v>281336</v>
      </c>
      <c r="K61" s="15">
        <v>8.2370146016988426E-3</v>
      </c>
      <c r="L61" s="29">
        <v>8.5033024799194799E-3</v>
      </c>
      <c r="M61" s="14">
        <v>67792</v>
      </c>
      <c r="N61" s="30">
        <v>8.5033024799194799E-3</v>
      </c>
      <c r="O61" s="10">
        <v>8.6513179155977768E-3</v>
      </c>
      <c r="P61" s="14">
        <v>2230619</v>
      </c>
      <c r="Q61" s="9">
        <v>8.2370146016988426E-3</v>
      </c>
      <c r="R61" s="10">
        <v>8.2370146016988426E-3</v>
      </c>
      <c r="S61" s="14">
        <v>50272</v>
      </c>
      <c r="T61" s="9">
        <v>8.2370146016988426E-3</v>
      </c>
      <c r="U61" s="10">
        <v>1.1064566162335998E-2</v>
      </c>
      <c r="V61" s="14">
        <v>18948098</v>
      </c>
      <c r="W61" s="9">
        <v>1.6699502591583554E-2</v>
      </c>
      <c r="X61" s="10">
        <v>9.2857323236691346E-3</v>
      </c>
      <c r="Y61" s="14">
        <v>1218578</v>
      </c>
      <c r="Z61" s="9">
        <v>9.2857323236691346E-3</v>
      </c>
      <c r="AA61" s="10">
        <v>8.6383939709068543E-3</v>
      </c>
      <c r="AB61" s="14">
        <v>961887</v>
      </c>
      <c r="AC61" s="9">
        <v>8.6383939709068543E-3</v>
      </c>
      <c r="AD61" s="34">
        <f t="shared" si="0"/>
        <v>69695422</v>
      </c>
    </row>
    <row r="62" spans="1:30" x14ac:dyDescent="0.3">
      <c r="A62" s="11">
        <v>58</v>
      </c>
      <c r="B62" s="12" t="s">
        <v>66</v>
      </c>
      <c r="C62" s="13">
        <v>2.9282760329294479E-3</v>
      </c>
      <c r="D62" s="14">
        <v>14757419</v>
      </c>
      <c r="E62" s="15">
        <v>3.4419235329999354E-3</v>
      </c>
      <c r="F62" s="16">
        <v>3.0130868758672332E-3</v>
      </c>
      <c r="G62" s="14">
        <v>198002</v>
      </c>
      <c r="H62" s="15">
        <v>3.4419235329999349E-3</v>
      </c>
      <c r="I62" s="16">
        <v>3.1339127309596869E-3</v>
      </c>
      <c r="J62" s="14">
        <v>101221</v>
      </c>
      <c r="K62" s="15">
        <v>3.4419235329999349E-3</v>
      </c>
      <c r="L62" s="29">
        <v>2.51425967746618E-3</v>
      </c>
      <c r="M62" s="14">
        <v>20045</v>
      </c>
      <c r="N62" s="30">
        <v>2.51425967746618E-3</v>
      </c>
      <c r="O62" s="10">
        <v>3.0289865355945895E-3</v>
      </c>
      <c r="P62" s="14">
        <v>780981</v>
      </c>
      <c r="Q62" s="9">
        <v>3.4419235329999349E-3</v>
      </c>
      <c r="R62" s="10">
        <v>3.4419235329999354E-3</v>
      </c>
      <c r="S62" s="14">
        <v>21007</v>
      </c>
      <c r="T62" s="9">
        <v>3.4419235329999354E-3</v>
      </c>
      <c r="U62" s="10">
        <v>6.8975137322582162E-4</v>
      </c>
      <c r="V62" s="14">
        <v>1181201</v>
      </c>
      <c r="W62" s="9">
        <v>0</v>
      </c>
      <c r="X62" s="10">
        <v>3.0073331177240732E-3</v>
      </c>
      <c r="Y62" s="14">
        <v>394656</v>
      </c>
      <c r="Z62" s="9">
        <v>3.0073331177240732E-3</v>
      </c>
      <c r="AA62" s="10">
        <v>3.2966708675866733E-3</v>
      </c>
      <c r="AB62" s="14">
        <v>367085</v>
      </c>
      <c r="AC62" s="9">
        <v>3.2966708675866733E-3</v>
      </c>
      <c r="AD62" s="34">
        <f t="shared" si="0"/>
        <v>17821617</v>
      </c>
    </row>
    <row r="63" spans="1:30" x14ac:dyDescent="0.3">
      <c r="A63" s="11">
        <v>59</v>
      </c>
      <c r="B63" s="12" t="s">
        <v>67</v>
      </c>
      <c r="C63" s="13">
        <v>8.9520017800269695E-3</v>
      </c>
      <c r="D63" s="14">
        <v>45114750</v>
      </c>
      <c r="E63" s="15">
        <v>8.6070131373683356E-3</v>
      </c>
      <c r="F63" s="16">
        <v>8.8414793419296037E-3</v>
      </c>
      <c r="G63" s="14">
        <v>581009</v>
      </c>
      <c r="H63" s="15">
        <v>8.6070131373683356E-3</v>
      </c>
      <c r="I63" s="16">
        <v>8.7933836888667814E-3</v>
      </c>
      <c r="J63" s="14">
        <v>284014</v>
      </c>
      <c r="K63" s="15">
        <v>8.6070131373683356E-3</v>
      </c>
      <c r="L63" s="29">
        <v>8.4897776780537195E-3</v>
      </c>
      <c r="M63" s="14">
        <v>67684</v>
      </c>
      <c r="N63" s="30">
        <v>8.4897776780537195E-3</v>
      </c>
      <c r="O63" s="10">
        <v>8.8613896416883543E-3</v>
      </c>
      <c r="P63" s="14">
        <v>2284783</v>
      </c>
      <c r="Q63" s="9">
        <v>8.6070131373683356E-3</v>
      </c>
      <c r="R63" s="10">
        <v>8.6070131373683356E-3</v>
      </c>
      <c r="S63" s="14">
        <v>52530</v>
      </c>
      <c r="T63" s="9">
        <v>8.6070131373683356E-3</v>
      </c>
      <c r="U63" s="10">
        <v>1.0447142855705529E-2</v>
      </c>
      <c r="V63" s="14">
        <v>17890759</v>
      </c>
      <c r="W63" s="9">
        <v>1.1887737972292251E-2</v>
      </c>
      <c r="X63" s="10">
        <v>1.2222190539382465E-2</v>
      </c>
      <c r="Y63" s="14">
        <v>1603933</v>
      </c>
      <c r="Z63" s="9">
        <v>1.2222190539382465E-2</v>
      </c>
      <c r="AA63" s="10">
        <v>1.0040609532023162E-2</v>
      </c>
      <c r="AB63" s="14">
        <v>1118024</v>
      </c>
      <c r="AC63" s="9">
        <v>1.0040609532023162E-2</v>
      </c>
      <c r="AD63" s="34">
        <f t="shared" si="0"/>
        <v>68997486</v>
      </c>
    </row>
    <row r="64" spans="1:30" x14ac:dyDescent="0.3">
      <c r="A64" s="11">
        <v>60</v>
      </c>
      <c r="B64" s="12" t="s">
        <v>68</v>
      </c>
      <c r="C64" s="13">
        <v>5.3010093655315896E-4</v>
      </c>
      <c r="D64" s="14">
        <v>2671511</v>
      </c>
      <c r="E64" s="15">
        <v>3.1937073802804262E-4</v>
      </c>
      <c r="F64" s="16">
        <v>5.6721548373791803E-4</v>
      </c>
      <c r="G64" s="14">
        <v>37274</v>
      </c>
      <c r="H64" s="15">
        <v>3.1937073802804262E-4</v>
      </c>
      <c r="I64" s="16">
        <v>4.6354947498966056E-4</v>
      </c>
      <c r="J64" s="14">
        <v>14972</v>
      </c>
      <c r="K64" s="15">
        <v>3.1937073802804262E-4</v>
      </c>
      <c r="L64" s="29">
        <v>7.5134578160054595E-4</v>
      </c>
      <c r="M64" s="14">
        <v>5990</v>
      </c>
      <c r="N64" s="30">
        <v>7.5134578160054595E-4</v>
      </c>
      <c r="O64" s="10">
        <v>5.326491871792253E-4</v>
      </c>
      <c r="P64" s="14">
        <v>137336</v>
      </c>
      <c r="Q64" s="9">
        <v>3.1937073802804268E-4</v>
      </c>
      <c r="R64" s="10">
        <v>3.1937073802804268E-4</v>
      </c>
      <c r="S64" s="14">
        <v>1949</v>
      </c>
      <c r="T64" s="9">
        <v>3.1937073802804268E-4</v>
      </c>
      <c r="U64" s="10">
        <v>4.7310819482559481E-4</v>
      </c>
      <c r="V64" s="14">
        <v>810199</v>
      </c>
      <c r="W64" s="9">
        <v>0</v>
      </c>
      <c r="X64" s="10">
        <v>5.9722830288054464E-4</v>
      </c>
      <c r="Y64" s="14">
        <v>78375</v>
      </c>
      <c r="Z64" s="9">
        <v>5.9722830288054464E-4</v>
      </c>
      <c r="AA64" s="10">
        <v>4.3236558903004152E-4</v>
      </c>
      <c r="AB64" s="14">
        <v>48144</v>
      </c>
      <c r="AC64" s="9">
        <v>4.3236558903004152E-4</v>
      </c>
      <c r="AD64" s="34">
        <f t="shared" si="0"/>
        <v>3805750</v>
      </c>
    </row>
    <row r="65" spans="1:30" x14ac:dyDescent="0.3">
      <c r="A65" s="11">
        <v>61</v>
      </c>
      <c r="B65" s="12" t="s">
        <v>69</v>
      </c>
      <c r="C65" s="13">
        <v>7.3747620402766579E-4</v>
      </c>
      <c r="D65" s="14">
        <v>3716605</v>
      </c>
      <c r="E65" s="15">
        <v>4.8996305235869057E-4</v>
      </c>
      <c r="F65" s="16">
        <v>7.8435337442462607E-4</v>
      </c>
      <c r="G65" s="14">
        <v>51543</v>
      </c>
      <c r="H65" s="15">
        <v>4.8996305235869046E-4</v>
      </c>
      <c r="I65" s="16">
        <v>6.5974991734936395E-4</v>
      </c>
      <c r="J65" s="14">
        <v>21309</v>
      </c>
      <c r="K65" s="15">
        <v>4.8996305235869046E-4</v>
      </c>
      <c r="L65" s="29">
        <v>9.5904729504223195E-4</v>
      </c>
      <c r="M65" s="14">
        <v>7646</v>
      </c>
      <c r="N65" s="30">
        <v>9.5904729504223195E-4</v>
      </c>
      <c r="O65" s="10">
        <v>7.4384178190653894E-4</v>
      </c>
      <c r="P65" s="14">
        <v>191789</v>
      </c>
      <c r="Q65" s="9">
        <v>4.8996305235869057E-4</v>
      </c>
      <c r="R65" s="10">
        <v>4.8996305235869046E-4</v>
      </c>
      <c r="S65" s="14">
        <v>2990</v>
      </c>
      <c r="T65" s="9">
        <v>4.8996305235869046E-4</v>
      </c>
      <c r="U65" s="10">
        <v>8.000239084020622E-4</v>
      </c>
      <c r="V65" s="14">
        <v>1370043</v>
      </c>
      <c r="W65" s="9">
        <v>3.4814294433304721E-4</v>
      </c>
      <c r="X65" s="10">
        <v>6.8895190201002628E-4</v>
      </c>
      <c r="Y65" s="14">
        <v>90412</v>
      </c>
      <c r="Z65" s="9">
        <v>6.8895190201002628E-4</v>
      </c>
      <c r="AA65" s="10">
        <v>5.7402674725037794E-4</v>
      </c>
      <c r="AB65" s="14">
        <v>63918</v>
      </c>
      <c r="AC65" s="9">
        <v>5.7402674725037794E-4</v>
      </c>
      <c r="AD65" s="34">
        <f t="shared" si="0"/>
        <v>5516255</v>
      </c>
    </row>
    <row r="66" spans="1:30" x14ac:dyDescent="0.3">
      <c r="A66" s="11">
        <v>62</v>
      </c>
      <c r="B66" s="12" t="s">
        <v>70</v>
      </c>
      <c r="C66" s="13">
        <v>2.3776997715728175E-4</v>
      </c>
      <c r="D66" s="14">
        <v>1198272</v>
      </c>
      <c r="E66" s="15">
        <v>1.3225908929267853E-4</v>
      </c>
      <c r="F66" s="16">
        <v>2.8155338520467245E-4</v>
      </c>
      <c r="G66" s="14">
        <v>18502</v>
      </c>
      <c r="H66" s="15">
        <v>1.3225908929267853E-4</v>
      </c>
      <c r="I66" s="16">
        <v>2.0737739670590076E-4</v>
      </c>
      <c r="J66" s="14">
        <v>6698</v>
      </c>
      <c r="K66" s="15">
        <v>1.3225908929267853E-4</v>
      </c>
      <c r="L66" s="29">
        <v>3.92750220481149E-4</v>
      </c>
      <c r="M66" s="14">
        <v>3131</v>
      </c>
      <c r="N66" s="30">
        <v>3.92750220481149E-4</v>
      </c>
      <c r="O66" s="10">
        <v>2.5140036343680744E-4</v>
      </c>
      <c r="P66" s="14">
        <v>64820</v>
      </c>
      <c r="Q66" s="9">
        <v>1.322590892926785E-4</v>
      </c>
      <c r="R66" s="10">
        <v>1.322590892926785E-4</v>
      </c>
      <c r="S66" s="14">
        <v>807</v>
      </c>
      <c r="T66" s="9">
        <v>1.322590892926785E-4</v>
      </c>
      <c r="U66" s="10">
        <v>3.1653675105635797E-4</v>
      </c>
      <c r="V66" s="14">
        <v>542070</v>
      </c>
      <c r="W66" s="9">
        <v>9.3874095315695254E-5</v>
      </c>
      <c r="X66" s="10">
        <v>1.2151833806744556E-4</v>
      </c>
      <c r="Y66" s="14">
        <v>15947</v>
      </c>
      <c r="Z66" s="9">
        <v>1.2151833806744556E-4</v>
      </c>
      <c r="AA66" s="10">
        <v>1.2756149938897288E-4</v>
      </c>
      <c r="AB66" s="14">
        <v>14204</v>
      </c>
      <c r="AC66" s="9">
        <v>1.2756149938897288E-4</v>
      </c>
      <c r="AD66" s="34">
        <f t="shared" si="0"/>
        <v>1864451</v>
      </c>
    </row>
    <row r="67" spans="1:30" x14ac:dyDescent="0.3">
      <c r="A67" s="11">
        <v>63</v>
      </c>
      <c r="B67" s="12" t="s">
        <v>71</v>
      </c>
      <c r="C67" s="13">
        <v>6.4953517212811734E-4</v>
      </c>
      <c r="D67" s="14">
        <v>3273415</v>
      </c>
      <c r="E67" s="15">
        <v>6.9779702498111028E-4</v>
      </c>
      <c r="F67" s="16">
        <v>6.6816809196663918E-4</v>
      </c>
      <c r="G67" s="14">
        <v>43908</v>
      </c>
      <c r="H67" s="15">
        <v>6.9779702498111028E-4</v>
      </c>
      <c r="I67" s="16">
        <v>6.7290838160735254E-4</v>
      </c>
      <c r="J67" s="14">
        <v>21734</v>
      </c>
      <c r="K67" s="15">
        <v>6.9779702498111028E-4</v>
      </c>
      <c r="L67" s="29">
        <v>6.8573614656573096E-4</v>
      </c>
      <c r="M67" s="14">
        <v>5467</v>
      </c>
      <c r="N67" s="30">
        <v>6.8573614656573096E-4</v>
      </c>
      <c r="O67" s="10">
        <v>6.6382572362105961E-4</v>
      </c>
      <c r="P67" s="14">
        <v>171158</v>
      </c>
      <c r="Q67" s="9">
        <v>6.9779702498111028E-4</v>
      </c>
      <c r="R67" s="10">
        <v>6.9779702498111028E-4</v>
      </c>
      <c r="S67" s="14">
        <v>4259</v>
      </c>
      <c r="T67" s="9">
        <v>6.9779702498111028E-4</v>
      </c>
      <c r="U67" s="10">
        <v>9.6518220059361298E-4</v>
      </c>
      <c r="V67" s="14">
        <v>1652877</v>
      </c>
      <c r="W67" s="9">
        <v>2.1730779097463367E-3</v>
      </c>
      <c r="X67" s="10">
        <v>1.0518381060263236E-3</v>
      </c>
      <c r="Y67" s="14">
        <v>138034</v>
      </c>
      <c r="Z67" s="9">
        <v>1.0518381060263236E-3</v>
      </c>
      <c r="AA67" s="10">
        <v>8.3425076909597617E-4</v>
      </c>
      <c r="AB67" s="14">
        <v>92894</v>
      </c>
      <c r="AC67" s="9">
        <v>8.3425076909597617E-4</v>
      </c>
      <c r="AD67" s="34">
        <f t="shared" si="0"/>
        <v>5403746</v>
      </c>
    </row>
    <row r="68" spans="1:30" x14ac:dyDescent="0.3">
      <c r="A68" s="11">
        <v>64</v>
      </c>
      <c r="B68" s="12" t="s">
        <v>72</v>
      </c>
      <c r="C68" s="13">
        <v>1.2417994392471521E-3</v>
      </c>
      <c r="D68" s="14">
        <v>6258206</v>
      </c>
      <c r="E68" s="15">
        <v>1.0277947450091332E-3</v>
      </c>
      <c r="F68" s="16">
        <v>1.2879446713967492E-3</v>
      </c>
      <c r="G68" s="14">
        <v>84636</v>
      </c>
      <c r="H68" s="15">
        <v>1.0277947450091332E-3</v>
      </c>
      <c r="I68" s="16">
        <v>1.1800201135640483E-3</v>
      </c>
      <c r="J68" s="14">
        <v>38113</v>
      </c>
      <c r="K68" s="15">
        <v>1.0277947450091332E-3</v>
      </c>
      <c r="L68" s="29">
        <v>1.5535179071255801E-3</v>
      </c>
      <c r="M68" s="14">
        <v>12385</v>
      </c>
      <c r="N68" s="30">
        <v>1.5535179071255801E-3</v>
      </c>
      <c r="O68" s="10">
        <v>1.2487329869642395E-3</v>
      </c>
      <c r="P68" s="14">
        <v>321968</v>
      </c>
      <c r="Q68" s="9">
        <v>1.0277947450091332E-3</v>
      </c>
      <c r="R68" s="10">
        <v>1.0277947450091332E-3</v>
      </c>
      <c r="S68" s="14">
        <v>6273</v>
      </c>
      <c r="T68" s="9">
        <v>1.0277947450091332E-3</v>
      </c>
      <c r="U68" s="10">
        <v>7.2612153760089157E-4</v>
      </c>
      <c r="V68" s="14">
        <v>1243485</v>
      </c>
      <c r="W68" s="9">
        <v>0</v>
      </c>
      <c r="X68" s="10">
        <v>2.054724446595491E-3</v>
      </c>
      <c r="Y68" s="14">
        <v>269644</v>
      </c>
      <c r="Z68" s="9">
        <v>2.054724446595491E-3</v>
      </c>
      <c r="AA68" s="10">
        <v>1.438910596775514E-3</v>
      </c>
      <c r="AB68" s="14">
        <v>160223</v>
      </c>
      <c r="AC68" s="9">
        <v>1.438910596775514E-3</v>
      </c>
      <c r="AD68" s="34">
        <f t="shared" si="0"/>
        <v>8394933</v>
      </c>
    </row>
    <row r="69" spans="1:30" x14ac:dyDescent="0.3">
      <c r="A69" s="11">
        <v>65</v>
      </c>
      <c r="B69" s="12" t="s">
        <v>73</v>
      </c>
      <c r="C69" s="13">
        <v>3.6183848426366895E-4</v>
      </c>
      <c r="D69" s="14">
        <v>1823531</v>
      </c>
      <c r="E69" s="15">
        <v>1.8801518782835165E-4</v>
      </c>
      <c r="F69" s="16">
        <v>4.2278660151018343E-4</v>
      </c>
      <c r="G69" s="14">
        <v>27783</v>
      </c>
      <c r="H69" s="15">
        <v>1.8801518782835165E-4</v>
      </c>
      <c r="I69" s="16">
        <v>3.1029206774955769E-4</v>
      </c>
      <c r="J69" s="14">
        <v>10022</v>
      </c>
      <c r="K69" s="15">
        <v>1.8801518782835168E-4</v>
      </c>
      <c r="L69" s="29">
        <v>5.9314220676963598E-4</v>
      </c>
      <c r="M69" s="14">
        <v>4729</v>
      </c>
      <c r="N69" s="30">
        <v>5.9314220676963598E-4</v>
      </c>
      <c r="O69" s="10">
        <v>3.7886523453138741E-4</v>
      </c>
      <c r="P69" s="14">
        <v>97685</v>
      </c>
      <c r="Q69" s="9">
        <v>1.8801518782835168E-4</v>
      </c>
      <c r="R69" s="10">
        <v>1.8801518782835165E-4</v>
      </c>
      <c r="S69" s="14">
        <v>1147</v>
      </c>
      <c r="T69" s="9">
        <v>1.8801518782835165E-4</v>
      </c>
      <c r="U69" s="10">
        <v>6.0067647045885803E-4</v>
      </c>
      <c r="V69" s="14">
        <v>1028660</v>
      </c>
      <c r="W69" s="9">
        <v>3.4550890434888258E-4</v>
      </c>
      <c r="X69" s="10">
        <v>2.5842173442536411E-4</v>
      </c>
      <c r="Y69" s="14">
        <v>33913</v>
      </c>
      <c r="Z69" s="9">
        <v>2.5842173442536411E-4</v>
      </c>
      <c r="AA69" s="10">
        <v>2.1726047544480651E-4</v>
      </c>
      <c r="AB69" s="14">
        <v>24192</v>
      </c>
      <c r="AC69" s="9">
        <v>2.1726047544480651E-4</v>
      </c>
      <c r="AD69" s="34">
        <f t="shared" si="0"/>
        <v>3051662</v>
      </c>
    </row>
    <row r="70" spans="1:30" x14ac:dyDescent="0.3">
      <c r="A70" s="11">
        <v>66</v>
      </c>
      <c r="B70" s="12" t="s">
        <v>74</v>
      </c>
      <c r="C70" s="13">
        <v>1.2725550883397182E-3</v>
      </c>
      <c r="D70" s="14">
        <v>6413203</v>
      </c>
      <c r="E70" s="15">
        <v>8.6612385063223306E-4</v>
      </c>
      <c r="F70" s="16">
        <v>1.2211856885358209E-3</v>
      </c>
      <c r="G70" s="14">
        <v>80249</v>
      </c>
      <c r="H70" s="15">
        <v>8.6612385063223295E-4</v>
      </c>
      <c r="I70" s="16">
        <v>1.1447244682602671E-3</v>
      </c>
      <c r="J70" s="14">
        <v>36973</v>
      </c>
      <c r="K70" s="15">
        <v>8.6612385063223306E-4</v>
      </c>
      <c r="L70" s="29">
        <v>1.7063366254613901E-3</v>
      </c>
      <c r="M70" s="14">
        <v>13604</v>
      </c>
      <c r="N70" s="30">
        <v>1.7063366254613901E-3</v>
      </c>
      <c r="O70" s="10">
        <v>1.2010398325492068E-3</v>
      </c>
      <c r="P70" s="14">
        <v>309671</v>
      </c>
      <c r="Q70" s="9">
        <v>8.6612385063223295E-4</v>
      </c>
      <c r="R70" s="10">
        <v>8.6612385063223316E-4</v>
      </c>
      <c r="S70" s="14">
        <v>5286</v>
      </c>
      <c r="T70" s="9">
        <v>8.6612385063223316E-4</v>
      </c>
      <c r="U70" s="10">
        <v>1.9446814599847978E-3</v>
      </c>
      <c r="V70" s="14">
        <v>3330272</v>
      </c>
      <c r="W70" s="9">
        <v>2.4451819407995165E-4</v>
      </c>
      <c r="X70" s="10">
        <v>1.2954920133259142E-3</v>
      </c>
      <c r="Y70" s="14">
        <v>170009</v>
      </c>
      <c r="Z70" s="9">
        <v>1.2954920133259142E-3</v>
      </c>
      <c r="AA70" s="10">
        <v>1.0367919191747925E-3</v>
      </c>
      <c r="AB70" s="14">
        <v>115447</v>
      </c>
      <c r="AC70" s="9">
        <v>1.0367919191747925E-3</v>
      </c>
      <c r="AD70" s="34">
        <f t="shared" ref="AD70:AD133" si="1">+D70+G70+J70+M70+P70+S70+V70+Y70+AB70</f>
        <v>10474714</v>
      </c>
    </row>
    <row r="71" spans="1:30" x14ac:dyDescent="0.3">
      <c r="A71" s="11">
        <v>67</v>
      </c>
      <c r="B71" s="12" t="s">
        <v>75</v>
      </c>
      <c r="C71" s="13">
        <v>0.14376350630459575</v>
      </c>
      <c r="D71" s="14">
        <v>724514450</v>
      </c>
      <c r="E71" s="15">
        <v>0.15243533849013718</v>
      </c>
      <c r="F71" s="16">
        <v>0.14349672169567879</v>
      </c>
      <c r="G71" s="14">
        <v>9429744</v>
      </c>
      <c r="H71" s="15">
        <v>0.15243533849013718</v>
      </c>
      <c r="I71" s="16">
        <v>0.14157235040699284</v>
      </c>
      <c r="J71" s="14">
        <v>4572589</v>
      </c>
      <c r="K71" s="15">
        <v>0.15243533849013718</v>
      </c>
      <c r="L71" s="29">
        <v>0.122915209918371</v>
      </c>
      <c r="M71" s="14">
        <v>979937</v>
      </c>
      <c r="N71" s="30">
        <v>0.122915209918371</v>
      </c>
      <c r="O71" s="10">
        <v>0.14264821582438075</v>
      </c>
      <c r="P71" s="14">
        <v>36779809</v>
      </c>
      <c r="Q71" s="9">
        <v>0.15243533849013716</v>
      </c>
      <c r="R71" s="10">
        <v>0.15243533849013718</v>
      </c>
      <c r="S71" s="14">
        <v>930339</v>
      </c>
      <c r="T71" s="9">
        <v>0.15243533849013718</v>
      </c>
      <c r="U71" s="10">
        <v>0.12273433836497288</v>
      </c>
      <c r="V71" s="14">
        <v>210182870</v>
      </c>
      <c r="W71" s="9">
        <v>7.5311397460870969E-2</v>
      </c>
      <c r="X71" s="10">
        <v>6.6773111356076525E-2</v>
      </c>
      <c r="Y71" s="14">
        <v>8762717</v>
      </c>
      <c r="Z71" s="9">
        <v>6.6773111356076525E-2</v>
      </c>
      <c r="AA71" s="10">
        <v>0.11769021149236789</v>
      </c>
      <c r="AB71" s="14">
        <v>13104830</v>
      </c>
      <c r="AC71" s="9">
        <v>0.11769021149236789</v>
      </c>
      <c r="AD71" s="34">
        <f t="shared" si="1"/>
        <v>1009257285</v>
      </c>
    </row>
    <row r="72" spans="1:30" x14ac:dyDescent="0.3">
      <c r="A72" s="11">
        <v>68</v>
      </c>
      <c r="B72" s="12" t="s">
        <v>76</v>
      </c>
      <c r="C72" s="13">
        <v>5.1901475897597055E-3</v>
      </c>
      <c r="D72" s="14">
        <v>26156408</v>
      </c>
      <c r="E72" s="15">
        <v>5.9423524145652282E-3</v>
      </c>
      <c r="F72" s="16">
        <v>5.1943723470932067E-3</v>
      </c>
      <c r="G72" s="14">
        <v>341343</v>
      </c>
      <c r="H72" s="15">
        <v>5.9423524145652291E-3</v>
      </c>
      <c r="I72" s="16">
        <v>5.4845098249144035E-3</v>
      </c>
      <c r="J72" s="14">
        <v>177142</v>
      </c>
      <c r="K72" s="15">
        <v>5.9423524145652291E-3</v>
      </c>
      <c r="L72" s="29">
        <v>4.6450936954839503E-3</v>
      </c>
      <c r="M72" s="14">
        <v>37033</v>
      </c>
      <c r="N72" s="30">
        <v>4.6450936954839503E-3</v>
      </c>
      <c r="O72" s="10">
        <v>5.2727522322399481E-3</v>
      </c>
      <c r="P72" s="14">
        <v>1359504</v>
      </c>
      <c r="Q72" s="9">
        <v>5.9423524145652291E-3</v>
      </c>
      <c r="R72" s="10">
        <v>5.9423524145652291E-3</v>
      </c>
      <c r="S72" s="14">
        <v>36267</v>
      </c>
      <c r="T72" s="9">
        <v>5.9423524145652291E-3</v>
      </c>
      <c r="U72" s="10">
        <v>5.993181659287564E-3</v>
      </c>
      <c r="V72" s="14">
        <v>10263339</v>
      </c>
      <c r="W72" s="9">
        <v>8.5406969762930728E-3</v>
      </c>
      <c r="X72" s="10">
        <v>5.7601079109055311E-3</v>
      </c>
      <c r="Y72" s="14">
        <v>755906</v>
      </c>
      <c r="Z72" s="9">
        <v>5.7601079109055311E-3</v>
      </c>
      <c r="AA72" s="10">
        <v>5.8645510257313207E-3</v>
      </c>
      <c r="AB72" s="14">
        <v>653019</v>
      </c>
      <c r="AC72" s="9">
        <v>5.8645510257313207E-3</v>
      </c>
      <c r="AD72" s="34">
        <f t="shared" si="1"/>
        <v>39779961</v>
      </c>
    </row>
    <row r="73" spans="1:30" x14ac:dyDescent="0.3">
      <c r="A73" s="11">
        <v>69</v>
      </c>
      <c r="B73" s="12" t="s">
        <v>77</v>
      </c>
      <c r="C73" s="13">
        <v>5.2483090368639731E-4</v>
      </c>
      <c r="D73" s="14">
        <v>2644952</v>
      </c>
      <c r="E73" s="15">
        <v>3.9245795563931424E-4</v>
      </c>
      <c r="F73" s="16">
        <v>5.910612385004152E-4</v>
      </c>
      <c r="G73" s="14">
        <v>38841</v>
      </c>
      <c r="H73" s="15">
        <v>3.9245795563931424E-4</v>
      </c>
      <c r="I73" s="16">
        <v>4.8930910384294656E-4</v>
      </c>
      <c r="J73" s="14">
        <v>15804</v>
      </c>
      <c r="K73" s="15">
        <v>3.9245795563931424E-4</v>
      </c>
      <c r="L73" s="29">
        <v>7.2213603516674296E-4</v>
      </c>
      <c r="M73" s="14">
        <v>5757</v>
      </c>
      <c r="N73" s="30">
        <v>7.2213603516674296E-4</v>
      </c>
      <c r="O73" s="10">
        <v>5.4880676067625917E-4</v>
      </c>
      <c r="P73" s="14">
        <v>141502</v>
      </c>
      <c r="Q73" s="9">
        <v>3.9245795563931429E-4</v>
      </c>
      <c r="R73" s="10">
        <v>3.9245795563931429E-4</v>
      </c>
      <c r="S73" s="14">
        <v>2395</v>
      </c>
      <c r="T73" s="9">
        <v>3.9245795563931429E-4</v>
      </c>
      <c r="U73" s="10">
        <v>5.5187362401921904E-4</v>
      </c>
      <c r="V73" s="14">
        <v>945085</v>
      </c>
      <c r="W73" s="9">
        <v>5.5166860122727484E-4</v>
      </c>
      <c r="X73" s="10">
        <v>7.3373545207100184E-4</v>
      </c>
      <c r="Y73" s="14">
        <v>96289</v>
      </c>
      <c r="Z73" s="9">
        <v>7.3373545207100184E-4</v>
      </c>
      <c r="AA73" s="10">
        <v>5.3091052938453317E-4</v>
      </c>
      <c r="AB73" s="14">
        <v>59117</v>
      </c>
      <c r="AC73" s="9">
        <v>5.3091052938453317E-4</v>
      </c>
      <c r="AD73" s="34">
        <f t="shared" si="1"/>
        <v>3949742</v>
      </c>
    </row>
    <row r="74" spans="1:30" x14ac:dyDescent="0.3">
      <c r="A74" s="11">
        <v>70</v>
      </c>
      <c r="B74" s="12" t="s">
        <v>78</v>
      </c>
      <c r="C74" s="13">
        <v>1.0717584823232713E-3</v>
      </c>
      <c r="D74" s="14">
        <v>5401263</v>
      </c>
      <c r="E74" s="15">
        <v>9.8270528329495841E-4</v>
      </c>
      <c r="F74" s="16">
        <v>1.1149526228070447E-3</v>
      </c>
      <c r="G74" s="14">
        <v>73268</v>
      </c>
      <c r="H74" s="15">
        <v>9.8270528329495862E-4</v>
      </c>
      <c r="I74" s="16">
        <v>1.0517173467755664E-3</v>
      </c>
      <c r="J74" s="14">
        <v>33969</v>
      </c>
      <c r="K74" s="15">
        <v>9.8270528329495862E-4</v>
      </c>
      <c r="L74" s="29">
        <v>1.19834889297973E-3</v>
      </c>
      <c r="M74" s="14">
        <v>9554</v>
      </c>
      <c r="N74" s="30">
        <v>1.19834889297973E-3</v>
      </c>
      <c r="O74" s="10">
        <v>1.0898450096591533E-3</v>
      </c>
      <c r="P74" s="14">
        <v>281001</v>
      </c>
      <c r="Q74" s="9">
        <v>9.8270528329495862E-4</v>
      </c>
      <c r="R74" s="10">
        <v>9.8270528329495862E-4</v>
      </c>
      <c r="S74" s="14">
        <v>5998</v>
      </c>
      <c r="T74" s="9">
        <v>9.8270528329495862E-4</v>
      </c>
      <c r="U74" s="10">
        <v>1.2179467846182871E-3</v>
      </c>
      <c r="V74" s="14">
        <v>2085737</v>
      </c>
      <c r="W74" s="9">
        <v>1.1634717692514246E-3</v>
      </c>
      <c r="X74" s="10">
        <v>1.5434665387784013E-3</v>
      </c>
      <c r="Y74" s="14">
        <v>202551</v>
      </c>
      <c r="Z74" s="9">
        <v>1.5434665387784013E-3</v>
      </c>
      <c r="AA74" s="10">
        <v>1.2107026792189672E-3</v>
      </c>
      <c r="AB74" s="14">
        <v>134812</v>
      </c>
      <c r="AC74" s="9">
        <v>1.2107026792189672E-3</v>
      </c>
      <c r="AD74" s="34">
        <f t="shared" si="1"/>
        <v>8228153</v>
      </c>
    </row>
    <row r="75" spans="1:30" x14ac:dyDescent="0.3">
      <c r="A75" s="11">
        <v>71</v>
      </c>
      <c r="B75" s="12" t="s">
        <v>79</v>
      </c>
      <c r="C75" s="13">
        <v>8.82189096067894E-4</v>
      </c>
      <c r="D75" s="14">
        <v>4445904</v>
      </c>
      <c r="E75" s="15">
        <v>4.5129137501033912E-4</v>
      </c>
      <c r="F75" s="16">
        <v>1.0486653811060634E-3</v>
      </c>
      <c r="G75" s="14">
        <v>68912</v>
      </c>
      <c r="H75" s="15">
        <v>4.5129137501033912E-4</v>
      </c>
      <c r="I75" s="16">
        <v>7.5597699244072541E-4</v>
      </c>
      <c r="J75" s="14">
        <v>24417</v>
      </c>
      <c r="K75" s="15">
        <v>4.5129137501033907E-4</v>
      </c>
      <c r="L75" s="29">
        <v>1.4552330631355001E-3</v>
      </c>
      <c r="M75" s="14">
        <v>11602</v>
      </c>
      <c r="N75" s="30">
        <v>1.4552330631355001E-3</v>
      </c>
      <c r="O75" s="10">
        <v>9.3280316893222081E-4</v>
      </c>
      <c r="P75" s="14">
        <v>240510</v>
      </c>
      <c r="Q75" s="9">
        <v>4.5129137501033912E-4</v>
      </c>
      <c r="R75" s="10">
        <v>4.5129137501033907E-4</v>
      </c>
      <c r="S75" s="14">
        <v>2754</v>
      </c>
      <c r="T75" s="9">
        <v>4.5129137501033907E-4</v>
      </c>
      <c r="U75" s="10">
        <v>1.538992142044498E-3</v>
      </c>
      <c r="V75" s="14">
        <v>2635528</v>
      </c>
      <c r="W75" s="9">
        <v>6.8435040153820928E-4</v>
      </c>
      <c r="X75" s="10">
        <v>7.7719309814854877E-4</v>
      </c>
      <c r="Y75" s="14">
        <v>101992</v>
      </c>
      <c r="Z75" s="9">
        <v>7.7719309814854877E-4</v>
      </c>
      <c r="AA75" s="10">
        <v>5.858632761291914E-4</v>
      </c>
      <c r="AB75" s="14">
        <v>65236</v>
      </c>
      <c r="AC75" s="9">
        <v>5.858632761291914E-4</v>
      </c>
      <c r="AD75" s="34">
        <f t="shared" si="1"/>
        <v>7596855</v>
      </c>
    </row>
    <row r="76" spans="1:30" x14ac:dyDescent="0.3">
      <c r="A76" s="11">
        <v>72</v>
      </c>
      <c r="B76" s="12" t="s">
        <v>80</v>
      </c>
      <c r="C76" s="13">
        <v>5.2724699518804504E-3</v>
      </c>
      <c r="D76" s="14">
        <v>26571282</v>
      </c>
      <c r="E76" s="15">
        <v>9.1700853258141479E-3</v>
      </c>
      <c r="F76" s="16">
        <v>5.1112850331153925E-3</v>
      </c>
      <c r="G76" s="14">
        <v>335883</v>
      </c>
      <c r="H76" s="15">
        <v>9.1700853258141462E-3</v>
      </c>
      <c r="I76" s="16">
        <v>6.643073901464837E-3</v>
      </c>
      <c r="J76" s="14">
        <v>214562</v>
      </c>
      <c r="K76" s="15">
        <v>9.1700853258141497E-3</v>
      </c>
      <c r="L76" s="29">
        <v>1.20221142600708E-3</v>
      </c>
      <c r="M76" s="14">
        <v>9585</v>
      </c>
      <c r="N76" s="30">
        <v>1.20221142600708E-3</v>
      </c>
      <c r="O76" s="10">
        <v>5.5650196988784465E-3</v>
      </c>
      <c r="P76" s="14">
        <v>1434861</v>
      </c>
      <c r="Q76" s="9">
        <v>9.1700853258141479E-3</v>
      </c>
      <c r="R76" s="10">
        <v>9.1700853258141479E-3</v>
      </c>
      <c r="S76" s="14">
        <v>55967</v>
      </c>
      <c r="T76" s="9">
        <v>9.1700853258141479E-3</v>
      </c>
      <c r="U76" s="10">
        <v>1.3775249392019744E-3</v>
      </c>
      <c r="V76" s="14">
        <v>2359015</v>
      </c>
      <c r="W76" s="9">
        <v>2.7310130891733445E-3</v>
      </c>
      <c r="X76" s="10">
        <v>1.9355759713949778E-3</v>
      </c>
      <c r="Y76" s="14">
        <v>254008</v>
      </c>
      <c r="Z76" s="9">
        <v>1.9355759713949778E-3</v>
      </c>
      <c r="AA76" s="10">
        <v>6.2821793280465419E-3</v>
      </c>
      <c r="AB76" s="14">
        <v>699522</v>
      </c>
      <c r="AC76" s="9">
        <v>6.2821793280465419E-3</v>
      </c>
      <c r="AD76" s="34">
        <f t="shared" si="1"/>
        <v>31934685</v>
      </c>
    </row>
    <row r="77" spans="1:30" x14ac:dyDescent="0.3">
      <c r="A77" s="11">
        <v>73</v>
      </c>
      <c r="B77" s="12" t="s">
        <v>81</v>
      </c>
      <c r="C77" s="13">
        <v>5.6889650603813516E-3</v>
      </c>
      <c r="D77" s="14">
        <v>28670262</v>
      </c>
      <c r="E77" s="15">
        <v>5.6173931767823249E-3</v>
      </c>
      <c r="F77" s="16">
        <v>5.6989679962123141E-3</v>
      </c>
      <c r="G77" s="14">
        <v>374502</v>
      </c>
      <c r="H77" s="15">
        <v>5.6173931767823249E-3</v>
      </c>
      <c r="I77" s="16">
        <v>5.6994726892513796E-3</v>
      </c>
      <c r="J77" s="14">
        <v>184085</v>
      </c>
      <c r="K77" s="15">
        <v>5.6173931767823258E-3</v>
      </c>
      <c r="L77" s="29">
        <v>5.9678819785831498E-3</v>
      </c>
      <c r="M77" s="14">
        <v>47578</v>
      </c>
      <c r="N77" s="30">
        <v>5.9678819785831498E-3</v>
      </c>
      <c r="O77" s="10">
        <v>5.7008503611475593E-3</v>
      </c>
      <c r="P77" s="14">
        <v>1469883</v>
      </c>
      <c r="Q77" s="9">
        <v>5.6173931767823258E-3</v>
      </c>
      <c r="R77" s="10">
        <v>5.6173931767823258E-3</v>
      </c>
      <c r="S77" s="14">
        <v>34284</v>
      </c>
      <c r="T77" s="9">
        <v>5.6173931767823258E-3</v>
      </c>
      <c r="U77" s="10">
        <v>7.2137474180761392E-3</v>
      </c>
      <c r="V77" s="14">
        <v>12353561</v>
      </c>
      <c r="W77" s="9">
        <v>1.1208083864007101E-2</v>
      </c>
      <c r="X77" s="10">
        <v>8.4036785087621916E-3</v>
      </c>
      <c r="Y77" s="14">
        <v>1102825</v>
      </c>
      <c r="Z77" s="9">
        <v>8.4036785087621916E-3</v>
      </c>
      <c r="AA77" s="10">
        <v>6.7248188086072077E-3</v>
      </c>
      <c r="AB77" s="14">
        <v>748810</v>
      </c>
      <c r="AC77" s="9">
        <v>6.7248188086072077E-3</v>
      </c>
      <c r="AD77" s="34">
        <f t="shared" si="1"/>
        <v>44985790</v>
      </c>
    </row>
    <row r="78" spans="1:30" x14ac:dyDescent="0.3">
      <c r="A78" s="11">
        <v>74</v>
      </c>
      <c r="B78" s="12" t="s">
        <v>82</v>
      </c>
      <c r="C78" s="13">
        <v>2.7897957449912183E-4</v>
      </c>
      <c r="D78" s="14">
        <v>1405953</v>
      </c>
      <c r="E78" s="15">
        <v>1.1380383719931779E-4</v>
      </c>
      <c r="F78" s="16">
        <v>3.5458196025586812E-4</v>
      </c>
      <c r="G78" s="14">
        <v>23301</v>
      </c>
      <c r="H78" s="15">
        <v>1.1380383719931776E-4</v>
      </c>
      <c r="I78" s="16">
        <v>2.3158897094059983E-4</v>
      </c>
      <c r="J78" s="14">
        <v>7480</v>
      </c>
      <c r="K78" s="15">
        <v>1.1380383719931777E-4</v>
      </c>
      <c r="L78" s="29">
        <v>5.1662236702077597E-4</v>
      </c>
      <c r="M78" s="14">
        <v>4119</v>
      </c>
      <c r="N78" s="30">
        <v>5.1662236702077597E-4</v>
      </c>
      <c r="O78" s="10">
        <v>3.0407731092521714E-4</v>
      </c>
      <c r="P78" s="14">
        <v>78402</v>
      </c>
      <c r="Q78" s="9">
        <v>1.1380383719931776E-4</v>
      </c>
      <c r="R78" s="10">
        <v>1.1380383719931776E-4</v>
      </c>
      <c r="S78" s="14">
        <v>695</v>
      </c>
      <c r="T78" s="9">
        <v>1.1380383719931776E-4</v>
      </c>
      <c r="U78" s="10">
        <v>4.4269656165088467E-4</v>
      </c>
      <c r="V78" s="14">
        <v>758119</v>
      </c>
      <c r="W78" s="9">
        <v>2.3810913380824386E-4</v>
      </c>
      <c r="X78" s="10">
        <v>1.1068250206494305E-4</v>
      </c>
      <c r="Y78" s="14">
        <v>14525</v>
      </c>
      <c r="Z78" s="9">
        <v>1.1068250206494305E-4</v>
      </c>
      <c r="AA78" s="10">
        <v>1.1242008232548314E-4</v>
      </c>
      <c r="AB78" s="14">
        <v>12518</v>
      </c>
      <c r="AC78" s="9">
        <v>1.1242008232548314E-4</v>
      </c>
      <c r="AD78" s="34">
        <f t="shared" si="1"/>
        <v>2305112</v>
      </c>
    </row>
    <row r="79" spans="1:30" x14ac:dyDescent="0.3">
      <c r="A79" s="11">
        <v>75</v>
      </c>
      <c r="B79" s="12" t="s">
        <v>83</v>
      </c>
      <c r="C79" s="13">
        <v>9.3545831604275145E-4</v>
      </c>
      <c r="D79" s="14">
        <v>4714361</v>
      </c>
      <c r="E79" s="15">
        <v>4.1476690968694085E-4</v>
      </c>
      <c r="F79" s="16">
        <v>8.3747751601740046E-4</v>
      </c>
      <c r="G79" s="14">
        <v>55034</v>
      </c>
      <c r="H79" s="15">
        <v>4.147669096869408E-4</v>
      </c>
      <c r="I79" s="16">
        <v>7.5343818286624292E-4</v>
      </c>
      <c r="J79" s="14">
        <v>24335</v>
      </c>
      <c r="K79" s="15">
        <v>4.1476690968694085E-4</v>
      </c>
      <c r="L79" s="29">
        <v>1.2302814085967499E-3</v>
      </c>
      <c r="M79" s="14">
        <v>9808</v>
      </c>
      <c r="N79" s="30">
        <v>1.2302814085967499E-3</v>
      </c>
      <c r="O79" s="10">
        <v>8.3808395147073184E-4</v>
      </c>
      <c r="P79" s="14">
        <v>216088</v>
      </c>
      <c r="Q79" s="9">
        <v>4.1476690968694085E-4</v>
      </c>
      <c r="R79" s="10">
        <v>4.1476690968694085E-4</v>
      </c>
      <c r="S79" s="14">
        <v>2531</v>
      </c>
      <c r="T79" s="9">
        <v>4.1476690968694085E-4</v>
      </c>
      <c r="U79" s="10">
        <v>1.1424158031234863E-3</v>
      </c>
      <c r="V79" s="14">
        <v>1956390</v>
      </c>
      <c r="W79" s="9">
        <v>4.4828409540204929E-4</v>
      </c>
      <c r="X79" s="10">
        <v>6.4721640708336923E-4</v>
      </c>
      <c r="Y79" s="14">
        <v>84935</v>
      </c>
      <c r="Z79" s="9">
        <v>6.4721640708336923E-4</v>
      </c>
      <c r="AA79" s="10">
        <v>5.0635736553424798E-4</v>
      </c>
      <c r="AB79" s="14">
        <v>56383</v>
      </c>
      <c r="AC79" s="9">
        <v>5.0635736553424798E-4</v>
      </c>
      <c r="AD79" s="34">
        <f t="shared" si="1"/>
        <v>7119865</v>
      </c>
    </row>
    <row r="80" spans="1:30" x14ac:dyDescent="0.3">
      <c r="A80" s="11">
        <v>76</v>
      </c>
      <c r="B80" s="12" t="s">
        <v>84</v>
      </c>
      <c r="C80" s="13">
        <v>6.5457760878650617E-4</v>
      </c>
      <c r="D80" s="14">
        <v>3298827</v>
      </c>
      <c r="E80" s="15">
        <v>5.2168596757367291E-4</v>
      </c>
      <c r="F80" s="16">
        <v>6.8737252241352575E-4</v>
      </c>
      <c r="G80" s="14">
        <v>45170</v>
      </c>
      <c r="H80" s="15">
        <v>5.2168596757367291E-4</v>
      </c>
      <c r="I80" s="16">
        <v>6.156613218120091E-4</v>
      </c>
      <c r="J80" s="14">
        <v>19885</v>
      </c>
      <c r="K80" s="15">
        <v>5.2168596757367291E-4</v>
      </c>
      <c r="L80" s="29">
        <v>8.2411389869578805E-4</v>
      </c>
      <c r="M80" s="14">
        <v>6570</v>
      </c>
      <c r="N80" s="30">
        <v>8.2411389869578805E-4</v>
      </c>
      <c r="O80" s="10">
        <v>6.6147926851647357E-4</v>
      </c>
      <c r="P80" s="14">
        <v>170553</v>
      </c>
      <c r="Q80" s="9">
        <v>5.2168596757367291E-4</v>
      </c>
      <c r="R80" s="10">
        <v>5.2168596757367291E-4</v>
      </c>
      <c r="S80" s="14">
        <v>3184</v>
      </c>
      <c r="T80" s="9">
        <v>5.2168596757367291E-4</v>
      </c>
      <c r="U80" s="10">
        <v>9.6502103295236451E-4</v>
      </c>
      <c r="V80" s="14">
        <v>1652601</v>
      </c>
      <c r="W80" s="9">
        <v>9.7924651813284373E-4</v>
      </c>
      <c r="X80" s="10">
        <v>8.2536760954645381E-4</v>
      </c>
      <c r="Y80" s="14">
        <v>108314</v>
      </c>
      <c r="Z80" s="9">
        <v>8.2536760954645381E-4</v>
      </c>
      <c r="AA80" s="10">
        <v>6.4320488226820801E-4</v>
      </c>
      <c r="AB80" s="14">
        <v>71621</v>
      </c>
      <c r="AC80" s="9">
        <v>6.4320488226820801E-4</v>
      </c>
      <c r="AD80" s="34">
        <f t="shared" si="1"/>
        <v>5376725</v>
      </c>
    </row>
    <row r="81" spans="1:30" x14ac:dyDescent="0.3">
      <c r="A81" s="11">
        <v>77</v>
      </c>
      <c r="B81" s="12" t="s">
        <v>85</v>
      </c>
      <c r="C81" s="13">
        <v>8.0445973258290026E-4</v>
      </c>
      <c r="D81" s="14">
        <v>4054177</v>
      </c>
      <c r="E81" s="15">
        <v>8.0794717150338294E-4</v>
      </c>
      <c r="F81" s="16">
        <v>8.0899043693929279E-4</v>
      </c>
      <c r="G81" s="14">
        <v>53162</v>
      </c>
      <c r="H81" s="15">
        <v>8.0794717150338283E-4</v>
      </c>
      <c r="I81" s="16">
        <v>8.1087100921581681E-4</v>
      </c>
      <c r="J81" s="14">
        <v>26190</v>
      </c>
      <c r="K81" s="15">
        <v>8.0794717150338294E-4</v>
      </c>
      <c r="L81" s="29">
        <v>8.0957399465634498E-4</v>
      </c>
      <c r="M81" s="14">
        <v>6454</v>
      </c>
      <c r="N81" s="30">
        <v>8.0957399465634498E-4</v>
      </c>
      <c r="O81" s="10">
        <v>8.0972868986803987E-4</v>
      </c>
      <c r="P81" s="14">
        <v>208777</v>
      </c>
      <c r="Q81" s="9">
        <v>8.0794717150338305E-4</v>
      </c>
      <c r="R81" s="10">
        <v>8.0794717150338283E-4</v>
      </c>
      <c r="S81" s="14">
        <v>4931</v>
      </c>
      <c r="T81" s="9">
        <v>8.0794717150338283E-4</v>
      </c>
      <c r="U81" s="10">
        <v>9.6053052874511564E-4</v>
      </c>
      <c r="V81" s="14">
        <v>1644911</v>
      </c>
      <c r="W81" s="9">
        <v>1.2803434275662487E-3</v>
      </c>
      <c r="X81" s="10">
        <v>1.0633902349853909E-3</v>
      </c>
      <c r="Y81" s="14">
        <v>139550</v>
      </c>
      <c r="Z81" s="9">
        <v>1.0633902349853909E-3</v>
      </c>
      <c r="AA81" s="10">
        <v>9.0779351187943852E-4</v>
      </c>
      <c r="AB81" s="14">
        <v>101083</v>
      </c>
      <c r="AC81" s="9">
        <v>9.0779351187943852E-4</v>
      </c>
      <c r="AD81" s="34">
        <f t="shared" si="1"/>
        <v>6239235</v>
      </c>
    </row>
    <row r="82" spans="1:30" x14ac:dyDescent="0.3">
      <c r="A82" s="11">
        <v>78</v>
      </c>
      <c r="B82" s="12" t="s">
        <v>86</v>
      </c>
      <c r="C82" s="13">
        <v>4.2604442631079205E-4</v>
      </c>
      <c r="D82" s="14">
        <v>2147105</v>
      </c>
      <c r="E82" s="15">
        <v>3.5332499256956318E-4</v>
      </c>
      <c r="F82" s="16">
        <v>4.3248012147426175E-4</v>
      </c>
      <c r="G82" s="14">
        <v>28420</v>
      </c>
      <c r="H82" s="15">
        <v>3.5332499256956318E-4</v>
      </c>
      <c r="I82" s="16">
        <v>4.0302053940291288E-4</v>
      </c>
      <c r="J82" s="14">
        <v>13017</v>
      </c>
      <c r="K82" s="15">
        <v>3.5332499256956318E-4</v>
      </c>
      <c r="L82" s="29">
        <v>4.50397338660394E-4</v>
      </c>
      <c r="M82" s="14">
        <v>3591</v>
      </c>
      <c r="N82" s="30">
        <v>4.50397338660394E-4</v>
      </c>
      <c r="O82" s="10">
        <v>4.2584087788138144E-4</v>
      </c>
      <c r="P82" s="14">
        <v>109797</v>
      </c>
      <c r="Q82" s="9">
        <v>3.5332499256956324E-4</v>
      </c>
      <c r="R82" s="10">
        <v>3.5332499256956324E-4</v>
      </c>
      <c r="S82" s="14">
        <v>2156</v>
      </c>
      <c r="T82" s="9">
        <v>3.5332499256956324E-4</v>
      </c>
      <c r="U82" s="10">
        <v>4.4395028239639357E-4</v>
      </c>
      <c r="V82" s="14">
        <v>760266</v>
      </c>
      <c r="W82" s="9">
        <v>3.3427485242448697E-4</v>
      </c>
      <c r="X82" s="10">
        <v>3.1820171574718705E-4</v>
      </c>
      <c r="Y82" s="14">
        <v>41758</v>
      </c>
      <c r="Z82" s="9">
        <v>3.1820171574718705E-4</v>
      </c>
      <c r="AA82" s="10">
        <v>3.3793379755756551E-4</v>
      </c>
      <c r="AB82" s="14">
        <v>37629</v>
      </c>
      <c r="AC82" s="9">
        <v>3.3793379755756551E-4</v>
      </c>
      <c r="AD82" s="34">
        <f t="shared" si="1"/>
        <v>3143739</v>
      </c>
    </row>
    <row r="83" spans="1:30" x14ac:dyDescent="0.3">
      <c r="A83" s="11">
        <v>79</v>
      </c>
      <c r="B83" s="12" t="s">
        <v>87</v>
      </c>
      <c r="C83" s="13">
        <v>2.6233973393809576E-2</v>
      </c>
      <c r="D83" s="14">
        <v>132209441</v>
      </c>
      <c r="E83" s="15">
        <v>3.012509256518869E-2</v>
      </c>
      <c r="F83" s="16">
        <v>2.4149114763256777E-2</v>
      </c>
      <c r="G83" s="14">
        <v>1586935</v>
      </c>
      <c r="H83" s="15">
        <v>3.0125092565188694E-2</v>
      </c>
      <c r="I83" s="16">
        <v>2.7623238925325623E-2</v>
      </c>
      <c r="J83" s="14">
        <v>892192</v>
      </c>
      <c r="K83" s="15">
        <v>3.012509256518869E-2</v>
      </c>
      <c r="L83" s="29">
        <v>2.3798693179096001E-2</v>
      </c>
      <c r="M83" s="14">
        <v>189733</v>
      </c>
      <c r="N83" s="30">
        <v>2.3798693179096001E-2</v>
      </c>
      <c r="O83" s="10">
        <v>2.5421331708681431E-2</v>
      </c>
      <c r="P83" s="14">
        <v>6554528</v>
      </c>
      <c r="Q83" s="9">
        <v>3.012509256518869E-2</v>
      </c>
      <c r="R83" s="10">
        <v>3.0125092565188694E-2</v>
      </c>
      <c r="S83" s="14">
        <v>183858</v>
      </c>
      <c r="T83" s="9">
        <v>3.0125092565188694E-2</v>
      </c>
      <c r="U83" s="10">
        <v>2.1462081063351582E-2</v>
      </c>
      <c r="V83" s="14">
        <v>36753869</v>
      </c>
      <c r="W83" s="9">
        <v>3.1453526322611558E-2</v>
      </c>
      <c r="X83" s="10">
        <v>2.0724847018493815E-2</v>
      </c>
      <c r="Y83" s="14">
        <v>2719747</v>
      </c>
      <c r="Z83" s="9">
        <v>2.0724847018493815E-2</v>
      </c>
      <c r="AA83" s="10">
        <v>2.6248822947907813E-2</v>
      </c>
      <c r="AB83" s="14">
        <v>2922812</v>
      </c>
      <c r="AC83" s="9">
        <v>2.6248822947907813E-2</v>
      </c>
      <c r="AD83" s="34">
        <f t="shared" si="1"/>
        <v>184013115</v>
      </c>
    </row>
    <row r="84" spans="1:30" x14ac:dyDescent="0.3">
      <c r="A84" s="11">
        <v>80</v>
      </c>
      <c r="B84" s="12" t="s">
        <v>88</v>
      </c>
      <c r="C84" s="13">
        <v>3.4542853968438545E-4</v>
      </c>
      <c r="D84" s="14">
        <v>1740831</v>
      </c>
      <c r="E84" s="15">
        <v>2.040309697487477E-4</v>
      </c>
      <c r="F84" s="16">
        <v>4.0699088138033534E-4</v>
      </c>
      <c r="G84" s="14">
        <v>26745</v>
      </c>
      <c r="H84" s="15">
        <v>2.040309697487477E-4</v>
      </c>
      <c r="I84" s="16">
        <v>3.0509060423110574E-4</v>
      </c>
      <c r="J84" s="14">
        <v>9854</v>
      </c>
      <c r="K84" s="15">
        <v>2.040309697487477E-4</v>
      </c>
      <c r="L84" s="29">
        <v>5.5068666316108799E-4</v>
      </c>
      <c r="M84" s="14">
        <v>4390</v>
      </c>
      <c r="N84" s="30">
        <v>5.5068666316108799E-4</v>
      </c>
      <c r="O84" s="10">
        <v>3.6548462277796278E-4</v>
      </c>
      <c r="P84" s="14">
        <v>94235</v>
      </c>
      <c r="Q84" s="9">
        <v>2.0403096974874768E-4</v>
      </c>
      <c r="R84" s="10">
        <v>2.040309697487477E-4</v>
      </c>
      <c r="S84" s="14">
        <v>1245</v>
      </c>
      <c r="T84" s="9">
        <v>2.040309697487477E-4</v>
      </c>
      <c r="U84" s="10">
        <v>6.2469395264925414E-4</v>
      </c>
      <c r="V84" s="14">
        <v>1069790</v>
      </c>
      <c r="W84" s="9">
        <v>8.3181546086958866E-4</v>
      </c>
      <c r="X84" s="10">
        <v>3.8262998114884582E-4</v>
      </c>
      <c r="Y84" s="14">
        <v>50213</v>
      </c>
      <c r="Z84" s="9">
        <v>3.8262998114884582E-4</v>
      </c>
      <c r="AA84" s="10">
        <v>2.7662273332717142E-4</v>
      </c>
      <c r="AB84" s="14">
        <v>30802</v>
      </c>
      <c r="AC84" s="9">
        <v>2.7662273332717142E-4</v>
      </c>
      <c r="AD84" s="34">
        <f t="shared" si="1"/>
        <v>3028105</v>
      </c>
    </row>
    <row r="85" spans="1:30" x14ac:dyDescent="0.3">
      <c r="A85" s="11">
        <v>81</v>
      </c>
      <c r="B85" s="12" t="s">
        <v>89</v>
      </c>
      <c r="C85" s="13">
        <v>3.8048887242511317E-4</v>
      </c>
      <c r="D85" s="14">
        <v>1917522</v>
      </c>
      <c r="E85" s="15">
        <v>2.3681646722177743E-4</v>
      </c>
      <c r="F85" s="16">
        <v>4.2785401461542375E-4</v>
      </c>
      <c r="G85" s="14">
        <v>28116</v>
      </c>
      <c r="H85" s="15">
        <v>2.3681646722177743E-4</v>
      </c>
      <c r="I85" s="16">
        <v>3.3809512869937837E-4</v>
      </c>
      <c r="J85" s="14">
        <v>10920</v>
      </c>
      <c r="K85" s="15">
        <v>2.3681646722177743E-4</v>
      </c>
      <c r="L85" s="29">
        <v>5.6972296194907404E-4</v>
      </c>
      <c r="M85" s="14">
        <v>4542</v>
      </c>
      <c r="N85" s="30">
        <v>5.6972296194907404E-4</v>
      </c>
      <c r="O85" s="10">
        <v>3.9323872646129804E-4</v>
      </c>
      <c r="P85" s="14">
        <v>101391</v>
      </c>
      <c r="Q85" s="9">
        <v>2.3681646722177748E-4</v>
      </c>
      <c r="R85" s="10">
        <v>2.3681646722177743E-4</v>
      </c>
      <c r="S85" s="14">
        <v>1445</v>
      </c>
      <c r="T85" s="9">
        <v>2.3681646722177743E-4</v>
      </c>
      <c r="U85" s="10">
        <v>3.9087999710804523E-4</v>
      </c>
      <c r="V85" s="14">
        <v>669383</v>
      </c>
      <c r="W85" s="9">
        <v>2.3098937294830003E-4</v>
      </c>
      <c r="X85" s="10">
        <v>4.499919996172862E-4</v>
      </c>
      <c r="Y85" s="14">
        <v>59053</v>
      </c>
      <c r="Z85" s="9">
        <v>4.499919996172862E-4</v>
      </c>
      <c r="AA85" s="10">
        <v>3.2320549151716027E-4</v>
      </c>
      <c r="AB85" s="14">
        <v>35989</v>
      </c>
      <c r="AC85" s="9">
        <v>3.2320549151716027E-4</v>
      </c>
      <c r="AD85" s="34">
        <f t="shared" si="1"/>
        <v>2828361</v>
      </c>
    </row>
    <row r="86" spans="1:30" x14ac:dyDescent="0.3">
      <c r="A86" s="11">
        <v>82</v>
      </c>
      <c r="B86" s="12" t="s">
        <v>90</v>
      </c>
      <c r="C86" s="13">
        <v>7.1960166693399669E-4</v>
      </c>
      <c r="D86" s="14">
        <v>3626524</v>
      </c>
      <c r="E86" s="15">
        <v>5.4868097149561557E-4</v>
      </c>
      <c r="F86" s="16">
        <v>7.9053166187425833E-4</v>
      </c>
      <c r="G86" s="14">
        <v>51949</v>
      </c>
      <c r="H86" s="15">
        <v>5.4868097149561557E-4</v>
      </c>
      <c r="I86" s="16">
        <v>6.7210339320568737E-4</v>
      </c>
      <c r="J86" s="14">
        <v>21708</v>
      </c>
      <c r="K86" s="15">
        <v>5.4868097149561547E-4</v>
      </c>
      <c r="L86" s="29">
        <v>9.5876169449563996E-4</v>
      </c>
      <c r="M86" s="14">
        <v>7644</v>
      </c>
      <c r="N86" s="30">
        <v>9.5876169449563996E-4</v>
      </c>
      <c r="O86" s="10">
        <v>7.4321347491985643E-4</v>
      </c>
      <c r="P86" s="14">
        <v>191627</v>
      </c>
      <c r="Q86" s="9">
        <v>5.4868097149561557E-4</v>
      </c>
      <c r="R86" s="10">
        <v>5.4868097149561557E-4</v>
      </c>
      <c r="S86" s="14">
        <v>3349</v>
      </c>
      <c r="T86" s="9">
        <v>5.4868097149561557E-4</v>
      </c>
      <c r="U86" s="10">
        <v>7.2406781805643195E-4</v>
      </c>
      <c r="V86" s="14">
        <v>1239968</v>
      </c>
      <c r="W86" s="9">
        <v>9.9553056742083482E-4</v>
      </c>
      <c r="X86" s="10">
        <v>1.0038769584878209E-3</v>
      </c>
      <c r="Y86" s="14">
        <v>131740</v>
      </c>
      <c r="Z86" s="9">
        <v>1.0038769584878209E-3</v>
      </c>
      <c r="AA86" s="10">
        <v>7.3219438504526599E-4</v>
      </c>
      <c r="AB86" s="14">
        <v>81530</v>
      </c>
      <c r="AC86" s="9">
        <v>7.3219438504526599E-4</v>
      </c>
      <c r="AD86" s="34">
        <f t="shared" si="1"/>
        <v>5356039</v>
      </c>
    </row>
    <row r="87" spans="1:30" x14ac:dyDescent="0.3">
      <c r="A87" s="11">
        <v>83</v>
      </c>
      <c r="B87" s="12" t="s">
        <v>91</v>
      </c>
      <c r="C87" s="13">
        <v>1.5591322489089269E-3</v>
      </c>
      <c r="D87" s="14">
        <v>7857445</v>
      </c>
      <c r="E87" s="15">
        <v>1.9325240920285887E-3</v>
      </c>
      <c r="F87" s="16">
        <v>1.5192195794251036E-3</v>
      </c>
      <c r="G87" s="14">
        <v>99834</v>
      </c>
      <c r="H87" s="15">
        <v>1.9325240920285887E-3</v>
      </c>
      <c r="I87" s="16">
        <v>1.6932002196256048E-3</v>
      </c>
      <c r="J87" s="14">
        <v>54688</v>
      </c>
      <c r="K87" s="15">
        <v>1.9325240920285887E-3</v>
      </c>
      <c r="L87" s="29">
        <v>1.1198568924126E-3</v>
      </c>
      <c r="M87" s="14">
        <v>8928</v>
      </c>
      <c r="N87" s="30">
        <v>1.1198568924126E-3</v>
      </c>
      <c r="O87" s="10">
        <v>1.5788191043875628E-3</v>
      </c>
      <c r="P87" s="14">
        <v>407076</v>
      </c>
      <c r="Q87" s="9">
        <v>1.9325240920285889E-3</v>
      </c>
      <c r="R87" s="10">
        <v>1.9325240920285887E-3</v>
      </c>
      <c r="S87" s="14">
        <v>11795</v>
      </c>
      <c r="T87" s="9">
        <v>1.9325240920285887E-3</v>
      </c>
      <c r="U87" s="10">
        <v>1.2111415393606436E-3</v>
      </c>
      <c r="V87" s="14">
        <v>2074083</v>
      </c>
      <c r="W87" s="9">
        <v>1.0069446165541765E-3</v>
      </c>
      <c r="X87" s="10">
        <v>2.7958209518158719E-3</v>
      </c>
      <c r="Y87" s="14">
        <v>366899</v>
      </c>
      <c r="Z87" s="9">
        <v>2.7958209518158719E-3</v>
      </c>
      <c r="AA87" s="10">
        <v>2.2621869817365053E-3</v>
      </c>
      <c r="AB87" s="14">
        <v>251895</v>
      </c>
      <c r="AC87" s="9">
        <v>2.2621869817365053E-3</v>
      </c>
      <c r="AD87" s="34">
        <f t="shared" si="1"/>
        <v>11132643</v>
      </c>
    </row>
    <row r="88" spans="1:30" x14ac:dyDescent="0.3">
      <c r="A88" s="11">
        <v>84</v>
      </c>
      <c r="B88" s="12" t="s">
        <v>92</v>
      </c>
      <c r="C88" s="13">
        <v>9.8335471776642082E-4</v>
      </c>
      <c r="D88" s="14">
        <v>4955741</v>
      </c>
      <c r="E88" s="15">
        <v>1.1011310720763614E-3</v>
      </c>
      <c r="F88" s="16">
        <v>9.3990621755305338E-4</v>
      </c>
      <c r="G88" s="14">
        <v>61765</v>
      </c>
      <c r="H88" s="15">
        <v>1.1011310720763614E-3</v>
      </c>
      <c r="I88" s="16">
        <v>1.0246883131350391E-3</v>
      </c>
      <c r="J88" s="14">
        <v>33096</v>
      </c>
      <c r="K88" s="15">
        <v>1.1011310720763614E-3</v>
      </c>
      <c r="L88" s="29">
        <v>7.99273246997845E-4</v>
      </c>
      <c r="M88" s="14">
        <v>6372</v>
      </c>
      <c r="N88" s="30">
        <v>7.99273246997845E-4</v>
      </c>
      <c r="O88" s="10">
        <v>9.7567154623964185E-4</v>
      </c>
      <c r="P88" s="14">
        <v>251563</v>
      </c>
      <c r="Q88" s="9">
        <v>1.1011310720763614E-3</v>
      </c>
      <c r="R88" s="10">
        <v>1.1011310720763614E-3</v>
      </c>
      <c r="S88" s="14">
        <v>6720</v>
      </c>
      <c r="T88" s="9">
        <v>1.1011310720763614E-3</v>
      </c>
      <c r="U88" s="10">
        <v>1.1094722029471335E-3</v>
      </c>
      <c r="V88" s="14">
        <v>1899974</v>
      </c>
      <c r="W88" s="9">
        <v>1.7679105966958474E-3</v>
      </c>
      <c r="X88" s="10">
        <v>1.0241084244418603E-3</v>
      </c>
      <c r="Y88" s="14">
        <v>134395</v>
      </c>
      <c r="Z88" s="9">
        <v>1.0241084244418603E-3</v>
      </c>
      <c r="AA88" s="10">
        <v>1.0641470534425207E-3</v>
      </c>
      <c r="AB88" s="14">
        <v>118493</v>
      </c>
      <c r="AC88" s="9">
        <v>1.0641470534425207E-3</v>
      </c>
      <c r="AD88" s="34">
        <f t="shared" si="1"/>
        <v>7468119</v>
      </c>
    </row>
    <row r="89" spans="1:30" x14ac:dyDescent="0.3">
      <c r="A89" s="11">
        <v>85</v>
      </c>
      <c r="B89" s="12" t="s">
        <v>93</v>
      </c>
      <c r="C89" s="13">
        <v>3.3478985554147994E-3</v>
      </c>
      <c r="D89" s="14">
        <v>16872160</v>
      </c>
      <c r="E89" s="15">
        <v>3.4077925284918425E-3</v>
      </c>
      <c r="F89" s="16">
        <v>3.4046472560802605E-3</v>
      </c>
      <c r="G89" s="14">
        <v>223733</v>
      </c>
      <c r="H89" s="15">
        <v>3.4077925284918425E-3</v>
      </c>
      <c r="I89" s="16">
        <v>3.3945432065449767E-3</v>
      </c>
      <c r="J89" s="14">
        <v>109639</v>
      </c>
      <c r="K89" s="15">
        <v>3.4077925284918416E-3</v>
      </c>
      <c r="L89" s="29">
        <v>3.3786392957181298E-3</v>
      </c>
      <c r="M89" s="14">
        <v>26936</v>
      </c>
      <c r="N89" s="30">
        <v>3.3786392957181298E-3</v>
      </c>
      <c r="O89" s="10">
        <v>3.393210665960998E-3</v>
      </c>
      <c r="P89" s="14">
        <v>874891</v>
      </c>
      <c r="Q89" s="9">
        <v>3.4077925284918421E-3</v>
      </c>
      <c r="R89" s="10">
        <v>3.4077925284918421E-3</v>
      </c>
      <c r="S89" s="14">
        <v>20798</v>
      </c>
      <c r="T89" s="9">
        <v>3.4077925284918421E-3</v>
      </c>
      <c r="U89" s="10">
        <v>5.4326370993810318E-3</v>
      </c>
      <c r="V89" s="14">
        <v>9303405</v>
      </c>
      <c r="W89" s="9">
        <v>1.3677698795993726E-2</v>
      </c>
      <c r="X89" s="10">
        <v>6.1855783069672248E-3</v>
      </c>
      <c r="Y89" s="14">
        <v>811741</v>
      </c>
      <c r="Z89" s="9">
        <v>6.1855783069672248E-3</v>
      </c>
      <c r="AA89" s="10">
        <v>4.5803056037288913E-3</v>
      </c>
      <c r="AB89" s="14">
        <v>510018</v>
      </c>
      <c r="AC89" s="9">
        <v>4.5803056037288913E-3</v>
      </c>
      <c r="AD89" s="34">
        <f t="shared" si="1"/>
        <v>28753321</v>
      </c>
    </row>
    <row r="90" spans="1:30" x14ac:dyDescent="0.3">
      <c r="A90" s="11">
        <v>86</v>
      </c>
      <c r="B90" s="12" t="s">
        <v>94</v>
      </c>
      <c r="C90" s="13">
        <v>3.9191868654428957E-4</v>
      </c>
      <c r="D90" s="14">
        <v>1975124</v>
      </c>
      <c r="E90" s="15">
        <v>3.6778717478502582E-4</v>
      </c>
      <c r="F90" s="16">
        <v>4.2998445856357281E-4</v>
      </c>
      <c r="G90" s="14">
        <v>28256</v>
      </c>
      <c r="H90" s="15">
        <v>3.6778717478502582E-4</v>
      </c>
      <c r="I90" s="16">
        <v>3.9045033589998727E-4</v>
      </c>
      <c r="J90" s="14">
        <v>12611</v>
      </c>
      <c r="K90" s="15">
        <v>3.6778717478502582E-4</v>
      </c>
      <c r="L90" s="29">
        <v>4.7211485274144602E-4</v>
      </c>
      <c r="M90" s="14">
        <v>3764</v>
      </c>
      <c r="N90" s="30">
        <v>4.7211485274144602E-4</v>
      </c>
      <c r="O90" s="10">
        <v>4.1024955635999964E-4</v>
      </c>
      <c r="P90" s="14">
        <v>105777</v>
      </c>
      <c r="Q90" s="9">
        <v>3.6778717478502582E-4</v>
      </c>
      <c r="R90" s="10">
        <v>3.6778717478502582E-4</v>
      </c>
      <c r="S90" s="14">
        <v>2245</v>
      </c>
      <c r="T90" s="9">
        <v>3.6778717478502582E-4</v>
      </c>
      <c r="U90" s="10">
        <v>4.3118125047182779E-4</v>
      </c>
      <c r="V90" s="14">
        <v>738399</v>
      </c>
      <c r="W90" s="9">
        <v>2.5526783048275277E-4</v>
      </c>
      <c r="X90" s="10">
        <v>2.490108641981555E-4</v>
      </c>
      <c r="Y90" s="14">
        <v>32678</v>
      </c>
      <c r="Z90" s="9">
        <v>2.490108641981555E-4</v>
      </c>
      <c r="AA90" s="10">
        <v>3.2057415391360008E-4</v>
      </c>
      <c r="AB90" s="14">
        <v>35696</v>
      </c>
      <c r="AC90" s="9">
        <v>3.2057415391360008E-4</v>
      </c>
      <c r="AD90" s="34">
        <f t="shared" si="1"/>
        <v>2934550</v>
      </c>
    </row>
    <row r="91" spans="1:30" x14ac:dyDescent="0.3">
      <c r="A91" s="11">
        <v>87</v>
      </c>
      <c r="B91" s="12" t="s">
        <v>95</v>
      </c>
      <c r="C91" s="13">
        <v>7.5602261624038508E-4</v>
      </c>
      <c r="D91" s="14">
        <v>3810072</v>
      </c>
      <c r="E91" s="15">
        <v>7.6543594560841359E-4</v>
      </c>
      <c r="F91" s="16">
        <v>7.7561855423721488E-4</v>
      </c>
      <c r="G91" s="14">
        <v>50969</v>
      </c>
      <c r="H91" s="15">
        <v>7.6543594560841359E-4</v>
      </c>
      <c r="I91" s="16">
        <v>7.6582261981493808E-4</v>
      </c>
      <c r="J91" s="14">
        <v>24735</v>
      </c>
      <c r="K91" s="15">
        <v>7.6543594560841348E-4</v>
      </c>
      <c r="L91" s="29">
        <v>7.6488971144748495E-4</v>
      </c>
      <c r="M91" s="14">
        <v>6098</v>
      </c>
      <c r="N91" s="30">
        <v>7.6488971144748495E-4</v>
      </c>
      <c r="O91" s="10">
        <v>7.6969157243887969E-4</v>
      </c>
      <c r="P91" s="14">
        <v>198454</v>
      </c>
      <c r="Q91" s="9">
        <v>7.6543594560841359E-4</v>
      </c>
      <c r="R91" s="10">
        <v>7.6543594560841348E-4</v>
      </c>
      <c r="S91" s="14">
        <v>4672</v>
      </c>
      <c r="T91" s="9">
        <v>7.6543594560841348E-4</v>
      </c>
      <c r="U91" s="10">
        <v>1.3127735035674876E-3</v>
      </c>
      <c r="V91" s="14">
        <v>2248128</v>
      </c>
      <c r="W91" s="9">
        <v>1.4610051669673352E-3</v>
      </c>
      <c r="X91" s="10">
        <v>1.3301026793761015E-3</v>
      </c>
      <c r="Y91" s="14">
        <v>174551</v>
      </c>
      <c r="Z91" s="9">
        <v>1.3301026793761015E-3</v>
      </c>
      <c r="AA91" s="10">
        <v>9.9370264333219238E-4</v>
      </c>
      <c r="AB91" s="14">
        <v>110649</v>
      </c>
      <c r="AC91" s="9">
        <v>9.9370264333219238E-4</v>
      </c>
      <c r="AD91" s="34">
        <f t="shared" si="1"/>
        <v>6628328</v>
      </c>
    </row>
    <row r="92" spans="1:30" x14ac:dyDescent="0.3">
      <c r="A92" s="11">
        <v>88</v>
      </c>
      <c r="B92" s="12" t="s">
        <v>96</v>
      </c>
      <c r="C92" s="13">
        <v>5.8457004691339642E-4</v>
      </c>
      <c r="D92" s="14">
        <v>2946015</v>
      </c>
      <c r="E92" s="15">
        <v>3.8126232542548072E-4</v>
      </c>
      <c r="F92" s="16">
        <v>6.697202725574335E-4</v>
      </c>
      <c r="G92" s="14">
        <v>44010</v>
      </c>
      <c r="H92" s="15">
        <v>3.8126232542548072E-4</v>
      </c>
      <c r="I92" s="16">
        <v>5.2680298670512119E-4</v>
      </c>
      <c r="J92" s="14">
        <v>17015</v>
      </c>
      <c r="K92" s="15">
        <v>3.8126232542548072E-4</v>
      </c>
      <c r="L92" s="29">
        <v>8.7732134648447503E-4</v>
      </c>
      <c r="M92" s="14">
        <v>6994</v>
      </c>
      <c r="N92" s="30">
        <v>8.7732134648447503E-4</v>
      </c>
      <c r="O92" s="10">
        <v>6.1192834220871902E-4</v>
      </c>
      <c r="P92" s="14">
        <v>157777</v>
      </c>
      <c r="Q92" s="9">
        <v>3.8126232542548072E-4</v>
      </c>
      <c r="R92" s="10">
        <v>3.8126232542548072E-4</v>
      </c>
      <c r="S92" s="14">
        <v>2327</v>
      </c>
      <c r="T92" s="9">
        <v>3.8126232542548072E-4</v>
      </c>
      <c r="U92" s="10">
        <v>7.6528060289843497E-4</v>
      </c>
      <c r="V92" s="14">
        <v>1310545</v>
      </c>
      <c r="W92" s="9">
        <v>7.5218466502362995E-4</v>
      </c>
      <c r="X92" s="10">
        <v>6.9124556349860092E-4</v>
      </c>
      <c r="Y92" s="14">
        <v>90713</v>
      </c>
      <c r="Z92" s="9">
        <v>6.9124556349860092E-4</v>
      </c>
      <c r="AA92" s="10">
        <v>5.0764160197557591E-4</v>
      </c>
      <c r="AB92" s="14">
        <v>56526</v>
      </c>
      <c r="AC92" s="9">
        <v>5.0764160197557591E-4</v>
      </c>
      <c r="AD92" s="34">
        <f t="shared" si="1"/>
        <v>4631922</v>
      </c>
    </row>
    <row r="93" spans="1:30" x14ac:dyDescent="0.3">
      <c r="A93" s="11">
        <v>89</v>
      </c>
      <c r="B93" s="12" t="s">
        <v>97</v>
      </c>
      <c r="C93" s="13">
        <v>4.1188385454590706E-4</v>
      </c>
      <c r="D93" s="14">
        <v>2075741</v>
      </c>
      <c r="E93" s="15">
        <v>2.8275367261441681E-4</v>
      </c>
      <c r="F93" s="16">
        <v>4.6019111025697216E-4</v>
      </c>
      <c r="G93" s="14">
        <v>30241</v>
      </c>
      <c r="H93" s="15">
        <v>2.8275367261441681E-4</v>
      </c>
      <c r="I93" s="16">
        <v>3.7462921769802917E-4</v>
      </c>
      <c r="J93" s="14">
        <v>12100</v>
      </c>
      <c r="K93" s="15">
        <v>2.8275367261441686E-4</v>
      </c>
      <c r="L93" s="29">
        <v>5.8528456401778196E-4</v>
      </c>
      <c r="M93" s="14">
        <v>4666</v>
      </c>
      <c r="N93" s="30">
        <v>5.8528456401778196E-4</v>
      </c>
      <c r="O93" s="10">
        <v>4.266553499011551E-4</v>
      </c>
      <c r="P93" s="14">
        <v>110007</v>
      </c>
      <c r="Q93" s="9">
        <v>2.8275367261441681E-4</v>
      </c>
      <c r="R93" s="10">
        <v>2.8275367261441681E-4</v>
      </c>
      <c r="S93" s="14">
        <v>1726</v>
      </c>
      <c r="T93" s="9">
        <v>2.8275367261441681E-4</v>
      </c>
      <c r="U93" s="10">
        <v>2.6917507033628858E-4</v>
      </c>
      <c r="V93" s="14">
        <v>460963</v>
      </c>
      <c r="W93" s="9">
        <v>0</v>
      </c>
      <c r="X93" s="10">
        <v>5.5987438720947068E-4</v>
      </c>
      <c r="Y93" s="14">
        <v>73473</v>
      </c>
      <c r="Z93" s="9">
        <v>5.5987438720947068E-4</v>
      </c>
      <c r="AA93" s="10">
        <v>3.9307513846493619E-4</v>
      </c>
      <c r="AB93" s="14">
        <v>43769</v>
      </c>
      <c r="AC93" s="9">
        <v>3.9307513846493619E-4</v>
      </c>
      <c r="AD93" s="34">
        <f t="shared" si="1"/>
        <v>2812686</v>
      </c>
    </row>
    <row r="94" spans="1:30" x14ac:dyDescent="0.3">
      <c r="A94" s="11">
        <v>90</v>
      </c>
      <c r="B94" s="12" t="s">
        <v>98</v>
      </c>
      <c r="C94" s="13">
        <v>1.0326323725035895E-3</v>
      </c>
      <c r="D94" s="14">
        <v>5204082</v>
      </c>
      <c r="E94" s="15">
        <v>8.4057461963633212E-4</v>
      </c>
      <c r="F94" s="16">
        <v>1.0402805624244197E-3</v>
      </c>
      <c r="G94" s="14">
        <v>68361</v>
      </c>
      <c r="H94" s="15">
        <v>8.4057461963633212E-4</v>
      </c>
      <c r="I94" s="16">
        <v>9.7183772845648244E-4</v>
      </c>
      <c r="J94" s="14">
        <v>31389</v>
      </c>
      <c r="K94" s="15">
        <v>8.4057461963633223E-4</v>
      </c>
      <c r="L94" s="29">
        <v>1.19938246354904E-3</v>
      </c>
      <c r="M94" s="14">
        <v>9562</v>
      </c>
      <c r="N94" s="30">
        <v>1.19938246354904E-3</v>
      </c>
      <c r="O94" s="10">
        <v>1.0235508656877656E-3</v>
      </c>
      <c r="P94" s="14">
        <v>263908</v>
      </c>
      <c r="Q94" s="9">
        <v>8.4057461963633201E-4</v>
      </c>
      <c r="R94" s="10">
        <v>8.4057461963633201E-4</v>
      </c>
      <c r="S94" s="14">
        <v>5130</v>
      </c>
      <c r="T94" s="9">
        <v>8.4057461963633201E-4</v>
      </c>
      <c r="U94" s="10">
        <v>9.7530656495580816E-4</v>
      </c>
      <c r="V94" s="14">
        <v>1670215</v>
      </c>
      <c r="W94" s="9">
        <v>6.2667775167708176E-4</v>
      </c>
      <c r="X94" s="10">
        <v>1.4946443156644536E-3</v>
      </c>
      <c r="Y94" s="14">
        <v>196144</v>
      </c>
      <c r="Z94" s="9">
        <v>1.4946443156644536E-3</v>
      </c>
      <c r="AA94" s="10">
        <v>1.1078110924476732E-3</v>
      </c>
      <c r="AB94" s="14">
        <v>123355</v>
      </c>
      <c r="AC94" s="9">
        <v>1.1078110924476732E-3</v>
      </c>
      <c r="AD94" s="34">
        <f t="shared" si="1"/>
        <v>7572146</v>
      </c>
    </row>
    <row r="95" spans="1:30" x14ac:dyDescent="0.3">
      <c r="A95" s="11">
        <v>91</v>
      </c>
      <c r="B95" s="12" t="s">
        <v>99</v>
      </c>
      <c r="C95" s="13">
        <v>1.2667326336385099E-3</v>
      </c>
      <c r="D95" s="14">
        <v>6383860</v>
      </c>
      <c r="E95" s="15">
        <v>1.5550097512772505E-3</v>
      </c>
      <c r="F95" s="16">
        <v>1.3265513592285651E-3</v>
      </c>
      <c r="G95" s="14">
        <v>87173</v>
      </c>
      <c r="H95" s="15">
        <v>1.5550097512772503E-3</v>
      </c>
      <c r="I95" s="16">
        <v>1.3838679457395711E-3</v>
      </c>
      <c r="J95" s="14">
        <v>44697</v>
      </c>
      <c r="K95" s="15">
        <v>1.5550097512772507E-3</v>
      </c>
      <c r="L95" s="29">
        <v>1.26268486830215E-3</v>
      </c>
      <c r="M95" s="14">
        <v>10067</v>
      </c>
      <c r="N95" s="30">
        <v>1.26268486830215E-3</v>
      </c>
      <c r="O95" s="10">
        <v>1.3215816914757107E-3</v>
      </c>
      <c r="P95" s="14">
        <v>340751</v>
      </c>
      <c r="Q95" s="9">
        <v>1.5550097512772505E-3</v>
      </c>
      <c r="R95" s="10">
        <v>1.5550097512772505E-3</v>
      </c>
      <c r="S95" s="14">
        <v>9490</v>
      </c>
      <c r="T95" s="9">
        <v>1.5550097512772505E-3</v>
      </c>
      <c r="U95" s="10">
        <v>1.9570604195022841E-3</v>
      </c>
      <c r="V95" s="14">
        <v>3351471</v>
      </c>
      <c r="W95" s="9">
        <v>1.7715361741082389E-3</v>
      </c>
      <c r="X95" s="10">
        <v>1.5519629924653144E-3</v>
      </c>
      <c r="Y95" s="14">
        <v>203666</v>
      </c>
      <c r="Z95" s="9">
        <v>1.5519629924653144E-3</v>
      </c>
      <c r="AA95" s="10">
        <v>1.540823290035586E-3</v>
      </c>
      <c r="AB95" s="14">
        <v>171571</v>
      </c>
      <c r="AC95" s="9">
        <v>1.540823290035586E-3</v>
      </c>
      <c r="AD95" s="34">
        <f t="shared" si="1"/>
        <v>10602746</v>
      </c>
    </row>
    <row r="96" spans="1:30" x14ac:dyDescent="0.3">
      <c r="A96" s="11">
        <v>92</v>
      </c>
      <c r="B96" s="12" t="s">
        <v>100</v>
      </c>
      <c r="C96" s="13">
        <v>4.1261386888819467E-4</v>
      </c>
      <c r="D96" s="14">
        <v>2079420</v>
      </c>
      <c r="E96" s="15">
        <v>2.9575346317868784E-4</v>
      </c>
      <c r="F96" s="16">
        <v>4.6315851432760836E-4</v>
      </c>
      <c r="G96" s="14">
        <v>30436</v>
      </c>
      <c r="H96" s="15">
        <v>2.9575346317868784E-4</v>
      </c>
      <c r="I96" s="16">
        <v>3.8032605869442893E-4</v>
      </c>
      <c r="J96" s="14">
        <v>12284</v>
      </c>
      <c r="K96" s="15">
        <v>2.9575346317868779E-4</v>
      </c>
      <c r="L96" s="29">
        <v>6.0577392978993102E-4</v>
      </c>
      <c r="M96" s="14">
        <v>4829</v>
      </c>
      <c r="N96" s="30">
        <v>6.0577392978993102E-4</v>
      </c>
      <c r="O96" s="10">
        <v>4.2873807120886206E-4</v>
      </c>
      <c r="P96" s="14">
        <v>110544</v>
      </c>
      <c r="Q96" s="9">
        <v>2.9575346317868779E-4</v>
      </c>
      <c r="R96" s="10">
        <v>2.9575346317868779E-4</v>
      </c>
      <c r="S96" s="14">
        <v>1805</v>
      </c>
      <c r="T96" s="9">
        <v>2.9575346317868779E-4</v>
      </c>
      <c r="U96" s="10">
        <v>5.1568272944800151E-4</v>
      </c>
      <c r="V96" s="14">
        <v>883108</v>
      </c>
      <c r="W96" s="9">
        <v>3.6203508485541585E-4</v>
      </c>
      <c r="X96" s="10">
        <v>4.3097213557913831E-4</v>
      </c>
      <c r="Y96" s="14">
        <v>56557</v>
      </c>
      <c r="Z96" s="9">
        <v>4.3097213557913831E-4</v>
      </c>
      <c r="AA96" s="10">
        <v>3.4937517676212417E-4</v>
      </c>
      <c r="AB96" s="14">
        <v>38903</v>
      </c>
      <c r="AC96" s="9">
        <v>3.4937517676212417E-4</v>
      </c>
      <c r="AD96" s="34">
        <f t="shared" si="1"/>
        <v>3217886</v>
      </c>
    </row>
    <row r="97" spans="1:30" x14ac:dyDescent="0.3">
      <c r="A97" s="11">
        <v>93</v>
      </c>
      <c r="B97" s="12" t="s">
        <v>101</v>
      </c>
      <c r="C97" s="13">
        <v>1.8899553426356008E-4</v>
      </c>
      <c r="D97" s="14">
        <v>952467</v>
      </c>
      <c r="E97" s="15">
        <v>7.711596588722816E-5</v>
      </c>
      <c r="F97" s="16">
        <v>2.2257052275448811E-4</v>
      </c>
      <c r="G97" s="14">
        <v>14626</v>
      </c>
      <c r="H97" s="15">
        <v>7.711596588722816E-5</v>
      </c>
      <c r="I97" s="16">
        <v>1.5492930622817668E-4</v>
      </c>
      <c r="J97" s="14">
        <v>5004</v>
      </c>
      <c r="K97" s="15">
        <v>7.711596588722816E-5</v>
      </c>
      <c r="L97" s="29">
        <v>3.3758446317090998E-4</v>
      </c>
      <c r="M97" s="14">
        <v>2691</v>
      </c>
      <c r="N97" s="30">
        <v>3.3758446317090998E-4</v>
      </c>
      <c r="O97" s="10">
        <v>1.9671050652809991E-4</v>
      </c>
      <c r="P97" s="14">
        <v>50719</v>
      </c>
      <c r="Q97" s="9">
        <v>7.7115965887228146E-5</v>
      </c>
      <c r="R97" s="10">
        <v>7.711596588722816E-5</v>
      </c>
      <c r="S97" s="14">
        <v>471</v>
      </c>
      <c r="T97" s="9">
        <v>7.711596588722816E-5</v>
      </c>
      <c r="U97" s="10">
        <v>2.3188403143133149E-4</v>
      </c>
      <c r="V97" s="14">
        <v>397102</v>
      </c>
      <c r="W97" s="9">
        <v>5.1582994915117267E-5</v>
      </c>
      <c r="X97" s="10">
        <v>1.2587705690952111E-4</v>
      </c>
      <c r="Y97" s="14">
        <v>16519</v>
      </c>
      <c r="Z97" s="9">
        <v>1.2587705690952111E-4</v>
      </c>
      <c r="AA97" s="10">
        <v>9.6416520518164791E-5</v>
      </c>
      <c r="AB97" s="14">
        <v>10736</v>
      </c>
      <c r="AC97" s="9">
        <v>9.6416520518164791E-5</v>
      </c>
      <c r="AD97" s="34">
        <f t="shared" si="1"/>
        <v>1450335</v>
      </c>
    </row>
    <row r="98" spans="1:30" x14ac:dyDescent="0.3">
      <c r="A98" s="11">
        <v>94</v>
      </c>
      <c r="B98" s="12" t="s">
        <v>102</v>
      </c>
      <c r="C98" s="13">
        <v>3.9470559913940489E-4</v>
      </c>
      <c r="D98" s="14">
        <v>1989169</v>
      </c>
      <c r="E98" s="15">
        <v>2.2673593521572587E-4</v>
      </c>
      <c r="F98" s="16">
        <v>4.4597800563146337E-4</v>
      </c>
      <c r="G98" s="14">
        <v>29307</v>
      </c>
      <c r="H98" s="15">
        <v>2.267359352157259E-4</v>
      </c>
      <c r="I98" s="16">
        <v>3.4425638608135426E-4</v>
      </c>
      <c r="J98" s="14">
        <v>11119</v>
      </c>
      <c r="K98" s="15">
        <v>2.2673593521572587E-4</v>
      </c>
      <c r="L98" s="29">
        <v>6.1413483632250204E-4</v>
      </c>
      <c r="M98" s="14">
        <v>4896</v>
      </c>
      <c r="N98" s="30">
        <v>6.1413483632250204E-4</v>
      </c>
      <c r="O98" s="10">
        <v>4.0722825301045827E-4</v>
      </c>
      <c r="P98" s="14">
        <v>104998</v>
      </c>
      <c r="Q98" s="9">
        <v>2.2673593521572587E-4</v>
      </c>
      <c r="R98" s="10">
        <v>2.267359352157259E-4</v>
      </c>
      <c r="S98" s="14">
        <v>1384</v>
      </c>
      <c r="T98" s="9">
        <v>2.267359352157259E-4</v>
      </c>
      <c r="U98" s="10">
        <v>3.2951483376196343E-4</v>
      </c>
      <c r="V98" s="14">
        <v>564295</v>
      </c>
      <c r="W98" s="9">
        <v>0</v>
      </c>
      <c r="X98" s="10">
        <v>4.4753831523415972E-4</v>
      </c>
      <c r="Y98" s="14">
        <v>58731</v>
      </c>
      <c r="Z98" s="9">
        <v>4.4753831523415972E-4</v>
      </c>
      <c r="AA98" s="10">
        <v>3.1512288454376721E-4</v>
      </c>
      <c r="AB98" s="14">
        <v>35089</v>
      </c>
      <c r="AC98" s="9">
        <v>3.1512288454376721E-4</v>
      </c>
      <c r="AD98" s="34">
        <f t="shared" si="1"/>
        <v>2798988</v>
      </c>
    </row>
    <row r="99" spans="1:30" x14ac:dyDescent="0.3">
      <c r="A99" s="11">
        <v>95</v>
      </c>
      <c r="B99" s="12" t="s">
        <v>103</v>
      </c>
      <c r="C99" s="13">
        <v>7.8094013486848101E-4</v>
      </c>
      <c r="D99" s="14">
        <v>3935647</v>
      </c>
      <c r="E99" s="15">
        <v>6.0111864601742715E-4</v>
      </c>
      <c r="F99" s="16">
        <v>8.5633194495851974E-4</v>
      </c>
      <c r="G99" s="14">
        <v>56273</v>
      </c>
      <c r="H99" s="15">
        <v>6.0111864601742704E-4</v>
      </c>
      <c r="I99" s="16">
        <v>7.3117715745096336E-4</v>
      </c>
      <c r="J99" s="14">
        <v>23616</v>
      </c>
      <c r="K99" s="15">
        <v>6.0111864601742704E-4</v>
      </c>
      <c r="L99" s="29">
        <v>1.03097839806444E-3</v>
      </c>
      <c r="M99" s="14">
        <v>8219</v>
      </c>
      <c r="N99" s="30">
        <v>1.03097839806444E-3</v>
      </c>
      <c r="O99" s="10">
        <v>8.0638547614877835E-4</v>
      </c>
      <c r="P99" s="14">
        <v>207915</v>
      </c>
      <c r="Q99" s="9">
        <v>6.0111864601742704E-4</v>
      </c>
      <c r="R99" s="10">
        <v>6.0111864601742704E-4</v>
      </c>
      <c r="S99" s="14">
        <v>3669</v>
      </c>
      <c r="T99" s="9">
        <v>6.0111864601742704E-4</v>
      </c>
      <c r="U99" s="10">
        <v>9.7865896868192209E-4</v>
      </c>
      <c r="V99" s="14">
        <v>1675956</v>
      </c>
      <c r="W99" s="9">
        <v>8.0796633067562373E-4</v>
      </c>
      <c r="X99" s="10">
        <v>1.0886433717732203E-3</v>
      </c>
      <c r="Y99" s="14">
        <v>142864</v>
      </c>
      <c r="Z99" s="9">
        <v>1.0886433717732203E-3</v>
      </c>
      <c r="AA99" s="10">
        <v>8.0227956817899911E-4</v>
      </c>
      <c r="AB99" s="14">
        <v>89334</v>
      </c>
      <c r="AC99" s="9">
        <v>8.0227956817899911E-4</v>
      </c>
      <c r="AD99" s="34">
        <f t="shared" si="1"/>
        <v>6143493</v>
      </c>
    </row>
    <row r="100" spans="1:30" x14ac:dyDescent="0.3">
      <c r="A100" s="11">
        <v>96</v>
      </c>
      <c r="B100" s="12" t="s">
        <v>104</v>
      </c>
      <c r="C100" s="13">
        <v>2.9010738214127685E-4</v>
      </c>
      <c r="D100" s="14">
        <v>1462033</v>
      </c>
      <c r="E100" s="15">
        <v>2.0977608087169734E-4</v>
      </c>
      <c r="F100" s="16">
        <v>2.8780775993816719E-4</v>
      </c>
      <c r="G100" s="14">
        <v>18913</v>
      </c>
      <c r="H100" s="15">
        <v>2.0977608087169734E-4</v>
      </c>
      <c r="I100" s="16">
        <v>2.6276679095893994E-4</v>
      </c>
      <c r="J100" s="14">
        <v>8487</v>
      </c>
      <c r="K100" s="15">
        <v>2.0977608087169737E-4</v>
      </c>
      <c r="L100" s="29">
        <v>3.20128531379771E-4</v>
      </c>
      <c r="M100" s="14">
        <v>2552</v>
      </c>
      <c r="N100" s="30">
        <v>3.20128531379771E-4</v>
      </c>
      <c r="O100" s="10">
        <v>2.8399087954232257E-4</v>
      </c>
      <c r="P100" s="14">
        <v>73223</v>
      </c>
      <c r="Q100" s="9">
        <v>2.0977608087169737E-4</v>
      </c>
      <c r="R100" s="10">
        <v>2.0977608087169737E-4</v>
      </c>
      <c r="S100" s="14">
        <v>1280</v>
      </c>
      <c r="T100" s="9">
        <v>2.0977608087169737E-4</v>
      </c>
      <c r="U100" s="10">
        <v>2.9690232797904511E-4</v>
      </c>
      <c r="V100" s="14">
        <v>508446</v>
      </c>
      <c r="W100" s="9">
        <v>2.8573921147513425E-4</v>
      </c>
      <c r="X100" s="10">
        <v>1.8456735852082518E-4</v>
      </c>
      <c r="Y100" s="14">
        <v>24221</v>
      </c>
      <c r="Z100" s="9">
        <v>1.8456735852082518E-4</v>
      </c>
      <c r="AA100" s="10">
        <v>1.9904766773142741E-4</v>
      </c>
      <c r="AB100" s="14">
        <v>22164</v>
      </c>
      <c r="AC100" s="9">
        <v>1.9904766773142741E-4</v>
      </c>
      <c r="AD100" s="34">
        <f t="shared" si="1"/>
        <v>2121319</v>
      </c>
    </row>
    <row r="101" spans="1:30" x14ac:dyDescent="0.3">
      <c r="A101" s="11">
        <v>97</v>
      </c>
      <c r="B101" s="12" t="s">
        <v>105</v>
      </c>
      <c r="C101" s="13">
        <v>3.7640523688168323E-4</v>
      </c>
      <c r="D101" s="14">
        <v>1896942</v>
      </c>
      <c r="E101" s="15">
        <v>2.5788966178588523E-4</v>
      </c>
      <c r="F101" s="16">
        <v>4.240648678790729E-4</v>
      </c>
      <c r="G101" s="14">
        <v>27867</v>
      </c>
      <c r="H101" s="15">
        <v>2.5788966178588518E-4</v>
      </c>
      <c r="I101" s="16">
        <v>3.4280121473988256E-4</v>
      </c>
      <c r="J101" s="14">
        <v>11072</v>
      </c>
      <c r="K101" s="15">
        <v>2.5788966178588518E-4</v>
      </c>
      <c r="L101" s="29">
        <v>5.4583013469790503E-4</v>
      </c>
      <c r="M101" s="14">
        <v>4352</v>
      </c>
      <c r="N101" s="30">
        <v>5.4583013469790503E-4</v>
      </c>
      <c r="O101" s="10">
        <v>3.91427495826849E-4</v>
      </c>
      <c r="P101" s="14">
        <v>100924</v>
      </c>
      <c r="Q101" s="9">
        <v>2.5788966178588518E-4</v>
      </c>
      <c r="R101" s="10">
        <v>2.5788966178588518E-4</v>
      </c>
      <c r="S101" s="14">
        <v>1574</v>
      </c>
      <c r="T101" s="9">
        <v>2.5788966178588518E-4</v>
      </c>
      <c r="U101" s="10">
        <v>4.7851898962200158E-4</v>
      </c>
      <c r="V101" s="14">
        <v>819465</v>
      </c>
      <c r="W101" s="9">
        <v>3.8003585558767637E-4</v>
      </c>
      <c r="X101" s="10">
        <v>4.280536227880283E-4</v>
      </c>
      <c r="Y101" s="14">
        <v>56174</v>
      </c>
      <c r="Z101" s="9">
        <v>4.280536227880283E-4</v>
      </c>
      <c r="AA101" s="10">
        <v>3.2616911407407111E-4</v>
      </c>
      <c r="AB101" s="14">
        <v>36319</v>
      </c>
      <c r="AC101" s="9">
        <v>3.2616911407407111E-4</v>
      </c>
      <c r="AD101" s="34">
        <f t="shared" si="1"/>
        <v>2954689</v>
      </c>
    </row>
    <row r="102" spans="1:30" x14ac:dyDescent="0.3">
      <c r="A102" s="11">
        <v>98</v>
      </c>
      <c r="B102" s="12" t="s">
        <v>106</v>
      </c>
      <c r="C102" s="13">
        <v>7.353159251082624E-4</v>
      </c>
      <c r="D102" s="14">
        <v>3705718</v>
      </c>
      <c r="E102" s="15">
        <v>5.188913073386741E-4</v>
      </c>
      <c r="F102" s="16">
        <v>8.1681220972035446E-4</v>
      </c>
      <c r="G102" s="14">
        <v>53676</v>
      </c>
      <c r="H102" s="15">
        <v>5.1889130733867421E-4</v>
      </c>
      <c r="I102" s="16">
        <v>6.7358952563953075E-4</v>
      </c>
      <c r="J102" s="14">
        <v>21756</v>
      </c>
      <c r="K102" s="15">
        <v>5.188913073386741E-4</v>
      </c>
      <c r="L102" s="29">
        <v>1.0596802636186199E-3</v>
      </c>
      <c r="M102" s="14">
        <v>8448</v>
      </c>
      <c r="N102" s="30">
        <v>1.0596802636186199E-3</v>
      </c>
      <c r="O102" s="10">
        <v>7.5941758967516316E-4</v>
      </c>
      <c r="P102" s="14">
        <v>195805</v>
      </c>
      <c r="Q102" s="9">
        <v>5.1889130733867399E-4</v>
      </c>
      <c r="R102" s="10">
        <v>5.188913073386741E-4</v>
      </c>
      <c r="S102" s="14">
        <v>3167</v>
      </c>
      <c r="T102" s="9">
        <v>5.188913073386741E-4</v>
      </c>
      <c r="U102" s="10">
        <v>3.6843915488638413E-4</v>
      </c>
      <c r="V102" s="14">
        <v>630953</v>
      </c>
      <c r="W102" s="9">
        <v>0</v>
      </c>
      <c r="X102" s="10">
        <v>1.0152233437253216E-3</v>
      </c>
      <c r="Y102" s="14">
        <v>133229</v>
      </c>
      <c r="Z102" s="9">
        <v>1.0152233437253216E-3</v>
      </c>
      <c r="AA102" s="10">
        <v>7.2109427146847284E-4</v>
      </c>
      <c r="AB102" s="14">
        <v>80294</v>
      </c>
      <c r="AC102" s="9">
        <v>7.2109427146847284E-4</v>
      </c>
      <c r="AD102" s="34">
        <f t="shared" si="1"/>
        <v>4833046</v>
      </c>
    </row>
    <row r="103" spans="1:30" x14ac:dyDescent="0.3">
      <c r="A103" s="11">
        <v>99</v>
      </c>
      <c r="B103" s="12" t="s">
        <v>107</v>
      </c>
      <c r="C103" s="13">
        <v>2.743730828013218E-4</v>
      </c>
      <c r="D103" s="14">
        <v>1382738</v>
      </c>
      <c r="E103" s="15">
        <v>5.077331115811968E-5</v>
      </c>
      <c r="F103" s="16">
        <v>3.6540157202111093E-4</v>
      </c>
      <c r="G103" s="14">
        <v>24012</v>
      </c>
      <c r="H103" s="15">
        <v>5.077331115811968E-5</v>
      </c>
      <c r="I103" s="16">
        <v>2.0836815166179638E-4</v>
      </c>
      <c r="J103" s="14">
        <v>6730</v>
      </c>
      <c r="K103" s="15">
        <v>5.077331115811968E-5</v>
      </c>
      <c r="L103" s="29">
        <v>5.8798556687758596E-4</v>
      </c>
      <c r="M103" s="14">
        <v>4688</v>
      </c>
      <c r="N103" s="30">
        <v>5.8798556687758596E-4</v>
      </c>
      <c r="O103" s="10">
        <v>3.0204500931397236E-4</v>
      </c>
      <c r="P103" s="14">
        <v>77878</v>
      </c>
      <c r="Q103" s="9">
        <v>5.077331115811968E-5</v>
      </c>
      <c r="R103" s="10">
        <v>5.077331115811968E-5</v>
      </c>
      <c r="S103" s="14">
        <v>310</v>
      </c>
      <c r="T103" s="9">
        <v>5.077331115811968E-5</v>
      </c>
      <c r="U103" s="10">
        <v>4.1781776688497595E-4</v>
      </c>
      <c r="V103" s="14">
        <v>715514</v>
      </c>
      <c r="W103" s="9">
        <v>0</v>
      </c>
      <c r="X103" s="10">
        <v>9.0801562451350184E-5</v>
      </c>
      <c r="Y103" s="14">
        <v>11916</v>
      </c>
      <c r="Z103" s="9">
        <v>9.0801562451350184E-5</v>
      </c>
      <c r="AA103" s="10">
        <v>6.7346077437194286E-5</v>
      </c>
      <c r="AB103" s="14">
        <v>7499</v>
      </c>
      <c r="AC103" s="9">
        <v>6.7346077437194286E-5</v>
      </c>
      <c r="AD103" s="34">
        <f t="shared" si="1"/>
        <v>2231285</v>
      </c>
    </row>
    <row r="104" spans="1:30" x14ac:dyDescent="0.3">
      <c r="A104" s="11">
        <v>100</v>
      </c>
      <c r="B104" s="12" t="s">
        <v>108</v>
      </c>
      <c r="C104" s="13">
        <v>2.402866316566657E-4</v>
      </c>
      <c r="D104" s="14">
        <v>1210955</v>
      </c>
      <c r="E104" s="15">
        <v>5.1740843968404375E-5</v>
      </c>
      <c r="F104" s="16">
        <v>3.1621875173241232E-4</v>
      </c>
      <c r="G104" s="14">
        <v>20780</v>
      </c>
      <c r="H104" s="15">
        <v>5.1740843968404368E-5</v>
      </c>
      <c r="I104" s="16">
        <v>1.8459003272030164E-4</v>
      </c>
      <c r="J104" s="14">
        <v>5962</v>
      </c>
      <c r="K104" s="15">
        <v>5.1740843968404375E-5</v>
      </c>
      <c r="L104" s="29">
        <v>5.0193141788856203E-4</v>
      </c>
      <c r="M104" s="14">
        <v>4002</v>
      </c>
      <c r="N104" s="30">
        <v>5.0193141788856203E-4</v>
      </c>
      <c r="O104" s="10">
        <v>2.6328001961093485E-4</v>
      </c>
      <c r="P104" s="14">
        <v>67883</v>
      </c>
      <c r="Q104" s="9">
        <v>5.1740843968404368E-5</v>
      </c>
      <c r="R104" s="10">
        <v>5.1740843968404368E-5</v>
      </c>
      <c r="S104" s="14">
        <v>316</v>
      </c>
      <c r="T104" s="9">
        <v>5.1740843968404368E-5</v>
      </c>
      <c r="U104" s="10">
        <v>3.491702787055261E-4</v>
      </c>
      <c r="V104" s="14">
        <v>597955</v>
      </c>
      <c r="W104" s="9">
        <v>0</v>
      </c>
      <c r="X104" s="10">
        <v>9.4184903650443798E-5</v>
      </c>
      <c r="Y104" s="14">
        <v>12360</v>
      </c>
      <c r="Z104" s="9">
        <v>9.4184903650443798E-5</v>
      </c>
      <c r="AA104" s="10">
        <v>6.9088328273681242E-5</v>
      </c>
      <c r="AB104" s="14">
        <v>7693</v>
      </c>
      <c r="AC104" s="9">
        <v>6.9088328273681242E-5</v>
      </c>
      <c r="AD104" s="34">
        <f t="shared" si="1"/>
        <v>1927906</v>
      </c>
    </row>
    <row r="105" spans="1:30" x14ac:dyDescent="0.3">
      <c r="A105" s="11">
        <v>101</v>
      </c>
      <c r="B105" s="12" t="s">
        <v>109</v>
      </c>
      <c r="C105" s="13">
        <v>2.8656009581426537E-4</v>
      </c>
      <c r="D105" s="14">
        <v>1444156</v>
      </c>
      <c r="E105" s="15">
        <v>9.9389779630449087E-5</v>
      </c>
      <c r="F105" s="16">
        <v>3.6222112355565982E-4</v>
      </c>
      <c r="G105" s="14">
        <v>23803</v>
      </c>
      <c r="H105" s="15">
        <v>9.9389779630449087E-5</v>
      </c>
      <c r="I105" s="16">
        <v>2.3146512657111289E-4</v>
      </c>
      <c r="J105" s="14">
        <v>7476</v>
      </c>
      <c r="K105" s="15">
        <v>9.9389779630449073E-5</v>
      </c>
      <c r="L105" s="29">
        <v>5.4402418944023796E-4</v>
      </c>
      <c r="M105" s="14">
        <v>4337</v>
      </c>
      <c r="N105" s="30">
        <v>5.4402418944023796E-4</v>
      </c>
      <c r="O105" s="10">
        <v>3.0975534443449649E-4</v>
      </c>
      <c r="P105" s="14">
        <v>79866</v>
      </c>
      <c r="Q105" s="9">
        <v>9.9389779630449087E-5</v>
      </c>
      <c r="R105" s="10">
        <v>9.9389779630449087E-5</v>
      </c>
      <c r="S105" s="14">
        <v>607</v>
      </c>
      <c r="T105" s="9">
        <v>9.9389779630449087E-5</v>
      </c>
      <c r="U105" s="10">
        <v>4.353073756640801E-4</v>
      </c>
      <c r="V105" s="14">
        <v>745465</v>
      </c>
      <c r="W105" s="9">
        <v>1.9529126325500701E-4</v>
      </c>
      <c r="X105" s="10">
        <v>1.7892845652233582E-4</v>
      </c>
      <c r="Y105" s="14">
        <v>23481</v>
      </c>
      <c r="Z105" s="9">
        <v>1.7892845652233582E-4</v>
      </c>
      <c r="AA105" s="10">
        <v>1.3204285592199861E-4</v>
      </c>
      <c r="AB105" s="14">
        <v>14703</v>
      </c>
      <c r="AC105" s="9">
        <v>1.3204285592199861E-4</v>
      </c>
      <c r="AD105" s="34">
        <f t="shared" si="1"/>
        <v>2343894</v>
      </c>
    </row>
    <row r="106" spans="1:30" x14ac:dyDescent="0.3">
      <c r="A106" s="11">
        <v>102</v>
      </c>
      <c r="B106" s="12" t="s">
        <v>110</v>
      </c>
      <c r="C106" s="13">
        <v>8.1064947637015739E-4</v>
      </c>
      <c r="D106" s="14">
        <v>4085371</v>
      </c>
      <c r="E106" s="15">
        <v>8.5410951347562696E-4</v>
      </c>
      <c r="F106" s="16">
        <v>8.2519702840199826E-4</v>
      </c>
      <c r="G106" s="14">
        <v>54227</v>
      </c>
      <c r="H106" s="15">
        <v>8.5410951347562696E-4</v>
      </c>
      <c r="I106" s="16">
        <v>8.3217224076757249E-4</v>
      </c>
      <c r="J106" s="14">
        <v>26878</v>
      </c>
      <c r="K106" s="15">
        <v>8.5410951347562696E-4</v>
      </c>
      <c r="L106" s="29">
        <v>7.9795539505306105E-4</v>
      </c>
      <c r="M106" s="14">
        <v>6362</v>
      </c>
      <c r="N106" s="30">
        <v>7.9795539505306105E-4</v>
      </c>
      <c r="O106" s="10">
        <v>8.2446287654956458E-4</v>
      </c>
      <c r="P106" s="14">
        <v>212576</v>
      </c>
      <c r="Q106" s="9">
        <v>8.5410951347562707E-4</v>
      </c>
      <c r="R106" s="10">
        <v>8.5410951347562707E-4</v>
      </c>
      <c r="S106" s="14">
        <v>5213</v>
      </c>
      <c r="T106" s="9">
        <v>8.5410951347562707E-4</v>
      </c>
      <c r="U106" s="10">
        <v>1.373387719135868E-3</v>
      </c>
      <c r="V106" s="14">
        <v>2351930</v>
      </c>
      <c r="W106" s="9">
        <v>2.7810729093480408E-3</v>
      </c>
      <c r="X106" s="10">
        <v>1.2914076194459273E-3</v>
      </c>
      <c r="Y106" s="14">
        <v>169473</v>
      </c>
      <c r="Z106" s="9">
        <v>1.2914076194459273E-3</v>
      </c>
      <c r="AA106" s="10">
        <v>1.0280357616202832E-3</v>
      </c>
      <c r="AB106" s="14">
        <v>114472</v>
      </c>
      <c r="AC106" s="9">
        <v>1.0280357616202832E-3</v>
      </c>
      <c r="AD106" s="34">
        <f t="shared" si="1"/>
        <v>7026502</v>
      </c>
    </row>
    <row r="107" spans="1:30" x14ac:dyDescent="0.3">
      <c r="A107" s="11">
        <v>103</v>
      </c>
      <c r="B107" s="12" t="s">
        <v>111</v>
      </c>
      <c r="C107" s="13">
        <v>1.7068483393918089E-3</v>
      </c>
      <c r="D107" s="14">
        <v>8601879</v>
      </c>
      <c r="E107" s="15">
        <v>2.027533567832918E-3</v>
      </c>
      <c r="F107" s="16">
        <v>1.8384970399687871E-3</v>
      </c>
      <c r="G107" s="14">
        <v>120815</v>
      </c>
      <c r="H107" s="15">
        <v>2.027533567832918E-3</v>
      </c>
      <c r="I107" s="16">
        <v>1.8491822029944205E-3</v>
      </c>
      <c r="J107" s="14">
        <v>59726</v>
      </c>
      <c r="K107" s="15">
        <v>2.0275335678329185E-3</v>
      </c>
      <c r="L107" s="29">
        <v>1.9892790422550701E-3</v>
      </c>
      <c r="M107" s="14">
        <v>15859</v>
      </c>
      <c r="N107" s="30">
        <v>1.9892790422550701E-3</v>
      </c>
      <c r="O107" s="10">
        <v>1.7957323954442392E-3</v>
      </c>
      <c r="P107" s="14">
        <v>463004</v>
      </c>
      <c r="Q107" s="9">
        <v>2.027533567832918E-3</v>
      </c>
      <c r="R107" s="10">
        <v>2.027533567832918E-3</v>
      </c>
      <c r="S107" s="14">
        <v>12374</v>
      </c>
      <c r="T107" s="9">
        <v>2.027533567832918E-3</v>
      </c>
      <c r="U107" s="10">
        <v>1.83183841771879E-3</v>
      </c>
      <c r="V107" s="14">
        <v>3137028</v>
      </c>
      <c r="W107" s="9">
        <v>2.0005121432113151E-3</v>
      </c>
      <c r="X107" s="10">
        <v>1.4522382486082466E-3</v>
      </c>
      <c r="Y107" s="14">
        <v>190579</v>
      </c>
      <c r="Z107" s="9">
        <v>1.4522382486082466E-3</v>
      </c>
      <c r="AA107" s="10">
        <v>1.8035259780196915E-3</v>
      </c>
      <c r="AB107" s="14">
        <v>200823</v>
      </c>
      <c r="AC107" s="9">
        <v>1.8035259780196915E-3</v>
      </c>
      <c r="AD107" s="34">
        <f t="shared" si="1"/>
        <v>12802087</v>
      </c>
    </row>
    <row r="108" spans="1:30" x14ac:dyDescent="0.3">
      <c r="A108" s="11">
        <v>104</v>
      </c>
      <c r="B108" s="12" t="s">
        <v>112</v>
      </c>
      <c r="C108" s="13">
        <v>7.9655200451308637E-4</v>
      </c>
      <c r="D108" s="14">
        <v>4014325</v>
      </c>
      <c r="E108" s="15">
        <v>6.554356810978359E-4</v>
      </c>
      <c r="F108" s="16">
        <v>7.9447298317833416E-4</v>
      </c>
      <c r="G108" s="14">
        <v>52208</v>
      </c>
      <c r="H108" s="15">
        <v>6.554356810978359E-4</v>
      </c>
      <c r="I108" s="16">
        <v>7.5257127227983426E-4</v>
      </c>
      <c r="J108" s="14">
        <v>24307</v>
      </c>
      <c r="K108" s="15">
        <v>6.5543568109783601E-4</v>
      </c>
      <c r="L108" s="29">
        <v>1.0096098047435401E-3</v>
      </c>
      <c r="M108" s="14">
        <v>8049</v>
      </c>
      <c r="N108" s="30">
        <v>1.0096098047435401E-3</v>
      </c>
      <c r="O108" s="10">
        <v>7.8295583104662236E-4</v>
      </c>
      <c r="P108" s="14">
        <v>201874</v>
      </c>
      <c r="Q108" s="9">
        <v>6.5543568109783601E-4</v>
      </c>
      <c r="R108" s="10">
        <v>6.5543568109783601E-4</v>
      </c>
      <c r="S108" s="14">
        <v>4000</v>
      </c>
      <c r="T108" s="9">
        <v>6.5543568109783601E-4</v>
      </c>
      <c r="U108" s="10">
        <v>9.355927559655617E-4</v>
      </c>
      <c r="V108" s="14">
        <v>1602205</v>
      </c>
      <c r="W108" s="9">
        <v>7.062337795518635E-4</v>
      </c>
      <c r="X108" s="10">
        <v>6.5220759736581591E-4</v>
      </c>
      <c r="Y108" s="14">
        <v>85590</v>
      </c>
      <c r="Z108" s="9">
        <v>6.5220759736581591E-4</v>
      </c>
      <c r="AA108" s="10">
        <v>6.5511325654234046E-4</v>
      </c>
      <c r="AB108" s="14">
        <v>72947</v>
      </c>
      <c r="AC108" s="9">
        <v>6.5511325654234046E-4</v>
      </c>
      <c r="AD108" s="34">
        <f t="shared" si="1"/>
        <v>6065505</v>
      </c>
    </row>
    <row r="109" spans="1:30" x14ac:dyDescent="0.3">
      <c r="A109" s="11">
        <v>105</v>
      </c>
      <c r="B109" s="12" t="s">
        <v>113</v>
      </c>
      <c r="C109" s="13">
        <v>1.0711856224683695E-3</v>
      </c>
      <c r="D109" s="14">
        <v>5398376</v>
      </c>
      <c r="E109" s="15">
        <v>9.2958216557948868E-4</v>
      </c>
      <c r="F109" s="16">
        <v>1.1399701217410236E-3</v>
      </c>
      <c r="G109" s="14">
        <v>74912</v>
      </c>
      <c r="H109" s="15">
        <v>9.2958216557948868E-4</v>
      </c>
      <c r="I109" s="16">
        <v>1.0357723842041213E-3</v>
      </c>
      <c r="J109" s="14">
        <v>33454</v>
      </c>
      <c r="K109" s="15">
        <v>9.2958216557948879E-4</v>
      </c>
      <c r="L109" s="29">
        <v>1.2881244236867099E-3</v>
      </c>
      <c r="M109" s="14">
        <v>10269</v>
      </c>
      <c r="N109" s="30">
        <v>1.2881244236867099E-3</v>
      </c>
      <c r="O109" s="10">
        <v>1.0972993678591771E-3</v>
      </c>
      <c r="P109" s="14">
        <v>282923</v>
      </c>
      <c r="Q109" s="9">
        <v>9.2958216557948868E-4</v>
      </c>
      <c r="R109" s="10">
        <v>9.2958216557948847E-4</v>
      </c>
      <c r="S109" s="14">
        <v>5673</v>
      </c>
      <c r="T109" s="9">
        <v>9.2958216557948847E-4</v>
      </c>
      <c r="U109" s="10">
        <v>4.2940081518861559E-4</v>
      </c>
      <c r="V109" s="14">
        <v>735350</v>
      </c>
      <c r="W109" s="9">
        <v>0</v>
      </c>
      <c r="X109" s="10">
        <v>1.8588640438020154E-3</v>
      </c>
      <c r="Y109" s="14">
        <v>243941</v>
      </c>
      <c r="Z109" s="9">
        <v>1.8588640438020154E-3</v>
      </c>
      <c r="AA109" s="10">
        <v>1.3009943797861832E-3</v>
      </c>
      <c r="AB109" s="14">
        <v>144866</v>
      </c>
      <c r="AC109" s="9">
        <v>1.3009943797861832E-3</v>
      </c>
      <c r="AD109" s="34">
        <f t="shared" si="1"/>
        <v>6929764</v>
      </c>
    </row>
    <row r="110" spans="1:30" x14ac:dyDescent="0.3">
      <c r="A110" s="11">
        <v>106</v>
      </c>
      <c r="B110" s="12" t="s">
        <v>114</v>
      </c>
      <c r="C110" s="13">
        <v>2.4638172558220196E-4</v>
      </c>
      <c r="D110" s="14">
        <v>1241672</v>
      </c>
      <c r="E110" s="15">
        <v>2.0928597153498498E-4</v>
      </c>
      <c r="F110" s="16">
        <v>2.777185860980041E-4</v>
      </c>
      <c r="G110" s="14">
        <v>18250</v>
      </c>
      <c r="H110" s="15">
        <v>2.0928597153498495E-4</v>
      </c>
      <c r="I110" s="16">
        <v>2.3852425563186916E-4</v>
      </c>
      <c r="J110" s="14">
        <v>7704</v>
      </c>
      <c r="K110" s="15">
        <v>2.0928597153498498E-4</v>
      </c>
      <c r="L110" s="29">
        <v>3.1933768829578901E-4</v>
      </c>
      <c r="M110" s="14">
        <v>2546</v>
      </c>
      <c r="N110" s="30">
        <v>3.1933768829578901E-4</v>
      </c>
      <c r="O110" s="10">
        <v>2.5992904901529459E-4</v>
      </c>
      <c r="P110" s="14">
        <v>67019</v>
      </c>
      <c r="Q110" s="9">
        <v>2.0928597153498498E-4</v>
      </c>
      <c r="R110" s="10">
        <v>2.0928597153498495E-4</v>
      </c>
      <c r="S110" s="14">
        <v>1277</v>
      </c>
      <c r="T110" s="9">
        <v>2.0928597153498495E-4</v>
      </c>
      <c r="U110" s="10">
        <v>2.5551844850339788E-4</v>
      </c>
      <c r="V110" s="14">
        <v>437576</v>
      </c>
      <c r="W110" s="9">
        <v>1.3002011911897524E-4</v>
      </c>
      <c r="X110" s="10">
        <v>6.0359111797343473E-5</v>
      </c>
      <c r="Y110" s="14">
        <v>7921</v>
      </c>
      <c r="Z110" s="9">
        <v>6.0359111797343473E-5</v>
      </c>
      <c r="AA110" s="10">
        <v>1.4967191979841044E-4</v>
      </c>
      <c r="AB110" s="14">
        <v>16666</v>
      </c>
      <c r="AC110" s="9">
        <v>1.4967191979841044E-4</v>
      </c>
      <c r="AD110" s="34">
        <f t="shared" si="1"/>
        <v>1800631</v>
      </c>
    </row>
    <row r="111" spans="1:30" x14ac:dyDescent="0.3">
      <c r="A111" s="11">
        <v>107</v>
      </c>
      <c r="B111" s="12" t="s">
        <v>115</v>
      </c>
      <c r="C111" s="13">
        <v>3.3997690607664483E-3</v>
      </c>
      <c r="D111" s="14">
        <v>17133568</v>
      </c>
      <c r="E111" s="15">
        <v>3.6583494153286304E-3</v>
      </c>
      <c r="F111" s="16">
        <v>3.0953980995496498E-3</v>
      </c>
      <c r="G111" s="14">
        <v>203411</v>
      </c>
      <c r="H111" s="15">
        <v>3.6583494153286304E-3</v>
      </c>
      <c r="I111" s="16">
        <v>3.4817606037561627E-3</v>
      </c>
      <c r="J111" s="14">
        <v>112456</v>
      </c>
      <c r="K111" s="15">
        <v>3.65834941532863E-3</v>
      </c>
      <c r="L111" s="29">
        <v>2.9491844581081999E-3</v>
      </c>
      <c r="M111" s="14">
        <v>23512</v>
      </c>
      <c r="N111" s="30">
        <v>2.9491844581081999E-3</v>
      </c>
      <c r="O111" s="10">
        <v>3.2684257956552922E-3</v>
      </c>
      <c r="P111" s="14">
        <v>842717</v>
      </c>
      <c r="Q111" s="9">
        <v>3.6583494153286308E-3</v>
      </c>
      <c r="R111" s="10">
        <v>3.6583494153286308E-3</v>
      </c>
      <c r="S111" s="14">
        <v>22328</v>
      </c>
      <c r="T111" s="9">
        <v>3.6583494153286308E-3</v>
      </c>
      <c r="U111" s="10">
        <v>7.102561015658761E-3</v>
      </c>
      <c r="V111" s="14">
        <v>12163154</v>
      </c>
      <c r="W111" s="9">
        <v>1.3723649681465493E-2</v>
      </c>
      <c r="X111" s="10">
        <v>6.4440152816682608E-3</v>
      </c>
      <c r="Y111" s="14">
        <v>845656</v>
      </c>
      <c r="Z111" s="9">
        <v>6.4440152816682608E-3</v>
      </c>
      <c r="AA111" s="10">
        <v>4.7391557727793103E-3</v>
      </c>
      <c r="AB111" s="14">
        <v>527706</v>
      </c>
      <c r="AC111" s="9">
        <v>4.7391557727793103E-3</v>
      </c>
      <c r="AD111" s="34">
        <f t="shared" si="1"/>
        <v>31874508</v>
      </c>
    </row>
    <row r="112" spans="1:30" x14ac:dyDescent="0.3">
      <c r="A112" s="11">
        <v>108</v>
      </c>
      <c r="B112" s="12" t="s">
        <v>116</v>
      </c>
      <c r="C112" s="13">
        <v>8.566510950129612E-4</v>
      </c>
      <c r="D112" s="14">
        <v>4317202</v>
      </c>
      <c r="E112" s="15">
        <v>7.8821357394554448E-4</v>
      </c>
      <c r="F112" s="16">
        <v>9.0700607601092262E-4</v>
      </c>
      <c r="G112" s="14">
        <v>59603</v>
      </c>
      <c r="H112" s="15">
        <v>7.8821357394554458E-4</v>
      </c>
      <c r="I112" s="16">
        <v>8.4347303948325691E-4</v>
      </c>
      <c r="J112" s="14">
        <v>27243</v>
      </c>
      <c r="K112" s="15">
        <v>7.8821357394554458E-4</v>
      </c>
      <c r="L112" s="29">
        <v>9.7134922528355205E-4</v>
      </c>
      <c r="M112" s="14">
        <v>7744</v>
      </c>
      <c r="N112" s="30">
        <v>9.7134922528355205E-4</v>
      </c>
      <c r="O112" s="10">
        <v>8.7951730664807555E-4</v>
      </c>
      <c r="P112" s="14">
        <v>226771</v>
      </c>
      <c r="Q112" s="9">
        <v>7.8821357394554458E-4</v>
      </c>
      <c r="R112" s="10">
        <v>7.8821357394554469E-4</v>
      </c>
      <c r="S112" s="14">
        <v>4811</v>
      </c>
      <c r="T112" s="9">
        <v>7.8821357394554469E-4</v>
      </c>
      <c r="U112" s="10">
        <v>8.9489734260959539E-4</v>
      </c>
      <c r="V112" s="14">
        <v>1532514</v>
      </c>
      <c r="W112" s="9">
        <v>1.5330886334671138E-3</v>
      </c>
      <c r="X112" s="10">
        <v>7.0740025571048941E-4</v>
      </c>
      <c r="Y112" s="14">
        <v>92833</v>
      </c>
      <c r="Z112" s="9">
        <v>7.0740025571048941E-4</v>
      </c>
      <c r="AA112" s="10">
        <v>7.571426985698061E-4</v>
      </c>
      <c r="AB112" s="14">
        <v>84308</v>
      </c>
      <c r="AC112" s="9">
        <v>7.571426985698061E-4</v>
      </c>
      <c r="AD112" s="34">
        <f t="shared" si="1"/>
        <v>6353029</v>
      </c>
    </row>
    <row r="113" spans="1:30" x14ac:dyDescent="0.3">
      <c r="A113" s="11">
        <v>109</v>
      </c>
      <c r="B113" s="12" t="s">
        <v>117</v>
      </c>
      <c r="C113" s="13">
        <v>2.6613219515534569E-4</v>
      </c>
      <c r="D113" s="14">
        <v>1341207</v>
      </c>
      <c r="E113" s="15">
        <v>1.6246382354309625E-4</v>
      </c>
      <c r="F113" s="16">
        <v>3.0695132055796388E-4</v>
      </c>
      <c r="G113" s="14">
        <v>20171</v>
      </c>
      <c r="H113" s="15">
        <v>1.6246382354309625E-4</v>
      </c>
      <c r="I113" s="16">
        <v>2.3607832933450183E-4</v>
      </c>
      <c r="J113" s="14">
        <v>7625</v>
      </c>
      <c r="K113" s="15">
        <v>1.6246382354309625E-4</v>
      </c>
      <c r="L113" s="29">
        <v>4.1155566432385198E-4</v>
      </c>
      <c r="M113" s="14">
        <v>3281</v>
      </c>
      <c r="N113" s="30">
        <v>4.1155566432385198E-4</v>
      </c>
      <c r="O113" s="10">
        <v>2.786735407846573E-4</v>
      </c>
      <c r="P113" s="14">
        <v>71852</v>
      </c>
      <c r="Q113" s="9">
        <v>1.6246382354309625E-4</v>
      </c>
      <c r="R113" s="10">
        <v>1.6246382354309627E-4</v>
      </c>
      <c r="S113" s="14">
        <v>992</v>
      </c>
      <c r="T113" s="9">
        <v>1.6246382354309627E-4</v>
      </c>
      <c r="U113" s="10">
        <v>3.7530162633548535E-4</v>
      </c>
      <c r="V113" s="14">
        <v>642705</v>
      </c>
      <c r="W113" s="9">
        <v>3.5524798817964412E-4</v>
      </c>
      <c r="X113" s="10">
        <v>2.9956285860082901E-4</v>
      </c>
      <c r="Y113" s="14">
        <v>39312</v>
      </c>
      <c r="Z113" s="9">
        <v>2.9956285860082901E-4</v>
      </c>
      <c r="AA113" s="10">
        <v>2.1673959632874341E-4</v>
      </c>
      <c r="AB113" s="14">
        <v>24134</v>
      </c>
      <c r="AC113" s="9">
        <v>2.1673959632874341E-4</v>
      </c>
      <c r="AD113" s="34">
        <f t="shared" si="1"/>
        <v>2151279</v>
      </c>
    </row>
    <row r="114" spans="1:30" x14ac:dyDescent="0.3">
      <c r="A114" s="11">
        <v>110</v>
      </c>
      <c r="B114" s="12" t="s">
        <v>118</v>
      </c>
      <c r="C114" s="13">
        <v>4.5091531450386818E-4</v>
      </c>
      <c r="D114" s="14">
        <v>2272445</v>
      </c>
      <c r="E114" s="15">
        <v>2.8619618044578224E-4</v>
      </c>
      <c r="F114" s="16">
        <v>5.1104785079064501E-4</v>
      </c>
      <c r="G114" s="14">
        <v>33583</v>
      </c>
      <c r="H114" s="15">
        <v>2.8619618044578224E-4</v>
      </c>
      <c r="I114" s="16">
        <v>4.0271092847919546E-4</v>
      </c>
      <c r="J114" s="14">
        <v>13007</v>
      </c>
      <c r="K114" s="15">
        <v>2.8619618044578224E-4</v>
      </c>
      <c r="L114" s="29">
        <v>6.5420993565240896E-4</v>
      </c>
      <c r="M114" s="14">
        <v>5216</v>
      </c>
      <c r="N114" s="30">
        <v>6.5420993565240896E-4</v>
      </c>
      <c r="O114" s="10">
        <v>4.6922508746799246E-4</v>
      </c>
      <c r="P114" s="14">
        <v>120983</v>
      </c>
      <c r="Q114" s="9">
        <v>2.8619618044578224E-4</v>
      </c>
      <c r="R114" s="10">
        <v>2.8619618044578219E-4</v>
      </c>
      <c r="S114" s="14">
        <v>1747</v>
      </c>
      <c r="T114" s="9">
        <v>2.8619618044578219E-4</v>
      </c>
      <c r="U114" s="10">
        <v>3.7047243650532304E-4</v>
      </c>
      <c r="V114" s="14">
        <v>634435</v>
      </c>
      <c r="W114" s="9">
        <v>0</v>
      </c>
      <c r="X114" s="10">
        <v>3.942049705214206E-4</v>
      </c>
      <c r="Y114" s="14">
        <v>51732</v>
      </c>
      <c r="Z114" s="9">
        <v>3.942049705214206E-4</v>
      </c>
      <c r="AA114" s="10">
        <v>3.3318302079209333E-4</v>
      </c>
      <c r="AB114" s="14">
        <v>37100</v>
      </c>
      <c r="AC114" s="9">
        <v>3.3318302079209333E-4</v>
      </c>
      <c r="AD114" s="34">
        <f t="shared" si="1"/>
        <v>3170248</v>
      </c>
    </row>
    <row r="115" spans="1:30" x14ac:dyDescent="0.3">
      <c r="A115" s="11">
        <v>111</v>
      </c>
      <c r="B115" s="12" t="s">
        <v>119</v>
      </c>
      <c r="C115" s="13">
        <v>8.3970519807202541E-4</v>
      </c>
      <c r="D115" s="14">
        <v>4231801</v>
      </c>
      <c r="E115" s="15">
        <v>5.9003942258012041E-4</v>
      </c>
      <c r="F115" s="16">
        <v>8.6267762443264942E-4</v>
      </c>
      <c r="G115" s="14">
        <v>56690</v>
      </c>
      <c r="H115" s="15">
        <v>5.900394225801203E-4</v>
      </c>
      <c r="I115" s="16">
        <v>7.5907310167789926E-4</v>
      </c>
      <c r="J115" s="14">
        <v>24517</v>
      </c>
      <c r="K115" s="15">
        <v>5.9003942258012041E-4</v>
      </c>
      <c r="L115" s="29">
        <v>1.03873908173927E-3</v>
      </c>
      <c r="M115" s="14">
        <v>8281</v>
      </c>
      <c r="N115" s="30">
        <v>1.03873908173927E-3</v>
      </c>
      <c r="O115" s="10">
        <v>8.3381766946239355E-4</v>
      </c>
      <c r="P115" s="14">
        <v>214988</v>
      </c>
      <c r="Q115" s="9">
        <v>5.900394225801203E-4</v>
      </c>
      <c r="R115" s="10">
        <v>5.9003942258012041E-4</v>
      </c>
      <c r="S115" s="14">
        <v>3601</v>
      </c>
      <c r="T115" s="9">
        <v>5.9003942258012041E-4</v>
      </c>
      <c r="U115" s="10">
        <v>5.935850942439257E-4</v>
      </c>
      <c r="V115" s="14">
        <v>1016516</v>
      </c>
      <c r="W115" s="9">
        <v>0</v>
      </c>
      <c r="X115" s="10">
        <v>1.1606536743214964E-3</v>
      </c>
      <c r="Y115" s="14">
        <v>152314</v>
      </c>
      <c r="Z115" s="9">
        <v>1.1606536743214964E-3</v>
      </c>
      <c r="AA115" s="10">
        <v>8.2573708975066881E-4</v>
      </c>
      <c r="AB115" s="14">
        <v>91946</v>
      </c>
      <c r="AC115" s="9">
        <v>8.2573708975066881E-4</v>
      </c>
      <c r="AD115" s="34">
        <f t="shared" si="1"/>
        <v>5800654</v>
      </c>
    </row>
    <row r="116" spans="1:30" x14ac:dyDescent="0.3">
      <c r="A116" s="11">
        <v>112</v>
      </c>
      <c r="B116" s="12" t="s">
        <v>120</v>
      </c>
      <c r="C116" s="13">
        <v>9.3376394461877925E-4</v>
      </c>
      <c r="D116" s="14">
        <v>4705822</v>
      </c>
      <c r="E116" s="15">
        <v>3.9876442232546937E-4</v>
      </c>
      <c r="F116" s="16">
        <v>1.114283054709055E-3</v>
      </c>
      <c r="G116" s="14">
        <v>73224</v>
      </c>
      <c r="H116" s="15">
        <v>3.9876442232546943E-4</v>
      </c>
      <c r="I116" s="16">
        <v>7.7306751542992476E-4</v>
      </c>
      <c r="J116" s="14">
        <v>24969</v>
      </c>
      <c r="K116" s="15">
        <v>3.9876442232546943E-4</v>
      </c>
      <c r="L116" s="29">
        <v>1.6258295910147201E-3</v>
      </c>
      <c r="M116" s="14">
        <v>12962</v>
      </c>
      <c r="N116" s="30">
        <v>1.6258295910147201E-3</v>
      </c>
      <c r="O116" s="10">
        <v>9.8221447146515698E-4</v>
      </c>
      <c r="P116" s="14">
        <v>253250</v>
      </c>
      <c r="Q116" s="9">
        <v>3.9876442232546937E-4</v>
      </c>
      <c r="R116" s="10">
        <v>3.9876442232546943E-4</v>
      </c>
      <c r="S116" s="14">
        <v>2434</v>
      </c>
      <c r="T116" s="9">
        <v>3.9876442232546943E-4</v>
      </c>
      <c r="U116" s="10">
        <v>1.6656360395034993E-3</v>
      </c>
      <c r="V116" s="14">
        <v>2852406</v>
      </c>
      <c r="W116" s="9">
        <v>1.3451077383553423E-3</v>
      </c>
      <c r="X116" s="10">
        <v>6.2210043277658421E-4</v>
      </c>
      <c r="Y116" s="14">
        <v>81639</v>
      </c>
      <c r="Z116" s="9">
        <v>6.2210043277658421E-4</v>
      </c>
      <c r="AA116" s="10">
        <v>4.8862053356485749E-4</v>
      </c>
      <c r="AB116" s="14">
        <v>54408</v>
      </c>
      <c r="AC116" s="9">
        <v>4.8862053356485749E-4</v>
      </c>
      <c r="AD116" s="34">
        <f t="shared" si="1"/>
        <v>8061114</v>
      </c>
    </row>
    <row r="117" spans="1:30" x14ac:dyDescent="0.3">
      <c r="A117" s="11">
        <v>113</v>
      </c>
      <c r="B117" s="12" t="s">
        <v>121</v>
      </c>
      <c r="C117" s="13">
        <v>6.7293452284840067E-4</v>
      </c>
      <c r="D117" s="14">
        <v>3391339</v>
      </c>
      <c r="E117" s="15">
        <v>4.6252949950379677E-4</v>
      </c>
      <c r="F117" s="16">
        <v>7.0053562252173258E-4</v>
      </c>
      <c r="G117" s="14">
        <v>46035</v>
      </c>
      <c r="H117" s="15">
        <v>4.6252949950379677E-4</v>
      </c>
      <c r="I117" s="16">
        <v>6.069922159479224E-4</v>
      </c>
      <c r="J117" s="14">
        <v>19605</v>
      </c>
      <c r="K117" s="15">
        <v>4.6252949950379682E-4</v>
      </c>
      <c r="L117" s="29">
        <v>9.5356152195676504E-4</v>
      </c>
      <c r="M117" s="14">
        <v>7602</v>
      </c>
      <c r="N117" s="30">
        <v>9.5356152195676504E-4</v>
      </c>
      <c r="O117" s="10">
        <v>6.6891811296373972E-4</v>
      </c>
      <c r="P117" s="14">
        <v>172471</v>
      </c>
      <c r="Q117" s="9">
        <v>4.6252949950379677E-4</v>
      </c>
      <c r="R117" s="10">
        <v>4.6252949950379677E-4</v>
      </c>
      <c r="S117" s="14">
        <v>2823</v>
      </c>
      <c r="T117" s="9">
        <v>4.6252949950379677E-4</v>
      </c>
      <c r="U117" s="10">
        <v>1.2599221960525745E-3</v>
      </c>
      <c r="V117" s="14">
        <v>2157620</v>
      </c>
      <c r="W117" s="9">
        <v>6.0073579232684641E-4</v>
      </c>
      <c r="X117" s="10">
        <v>7.6714975648096918E-4</v>
      </c>
      <c r="Y117" s="14">
        <v>100674</v>
      </c>
      <c r="Z117" s="9">
        <v>7.6714975648096918E-4</v>
      </c>
      <c r="AA117" s="10">
        <v>5.842826774321723E-4</v>
      </c>
      <c r="AB117" s="14">
        <v>65060</v>
      </c>
      <c r="AC117" s="9">
        <v>5.842826774321723E-4</v>
      </c>
      <c r="AD117" s="34">
        <f t="shared" si="1"/>
        <v>5963229</v>
      </c>
    </row>
    <row r="118" spans="1:30" x14ac:dyDescent="0.3">
      <c r="A118" s="11">
        <v>114</v>
      </c>
      <c r="B118" s="12" t="s">
        <v>122</v>
      </c>
      <c r="C118" s="13">
        <v>2.7771063138443602E-4</v>
      </c>
      <c r="D118" s="14">
        <v>1399558</v>
      </c>
      <c r="E118" s="15">
        <v>1.8474408465157116E-4</v>
      </c>
      <c r="F118" s="16">
        <v>3.3097968480173091E-4</v>
      </c>
      <c r="G118" s="14">
        <v>21750</v>
      </c>
      <c r="H118" s="15">
        <v>1.8474408465157116E-4</v>
      </c>
      <c r="I118" s="16">
        <v>2.5313789123132947E-4</v>
      </c>
      <c r="J118" s="14">
        <v>8176</v>
      </c>
      <c r="K118" s="15">
        <v>1.8474408465157116E-4</v>
      </c>
      <c r="L118" s="29">
        <v>4.2905710751848998E-4</v>
      </c>
      <c r="M118" s="14">
        <v>3421</v>
      </c>
      <c r="N118" s="30">
        <v>4.2905710751848998E-4</v>
      </c>
      <c r="O118" s="10">
        <v>2.9758868383435351E-4</v>
      </c>
      <c r="P118" s="14">
        <v>76729</v>
      </c>
      <c r="Q118" s="9">
        <v>1.8474408465157116E-4</v>
      </c>
      <c r="R118" s="10">
        <v>1.8474408465157113E-4</v>
      </c>
      <c r="S118" s="14">
        <v>1128</v>
      </c>
      <c r="T118" s="9">
        <v>1.8474408465157113E-4</v>
      </c>
      <c r="U118" s="10">
        <v>3.6910075973252361E-4</v>
      </c>
      <c r="V118" s="14">
        <v>632086</v>
      </c>
      <c r="W118" s="9">
        <v>3.5194200918148321E-4</v>
      </c>
      <c r="X118" s="10">
        <v>1.6323097258059518E-4</v>
      </c>
      <c r="Y118" s="14">
        <v>21421</v>
      </c>
      <c r="Z118" s="9">
        <v>1.6323097258059518E-4</v>
      </c>
      <c r="AA118" s="10">
        <v>1.76093063926991E-4</v>
      </c>
      <c r="AB118" s="14">
        <v>19608</v>
      </c>
      <c r="AC118" s="9">
        <v>1.76093063926991E-4</v>
      </c>
      <c r="AD118" s="34">
        <f t="shared" si="1"/>
        <v>2183877</v>
      </c>
    </row>
    <row r="119" spans="1:30" x14ac:dyDescent="0.3">
      <c r="A119" s="11">
        <v>115</v>
      </c>
      <c r="B119" s="12" t="s">
        <v>123</v>
      </c>
      <c r="C119" s="13">
        <v>1.6106418148507846E-3</v>
      </c>
      <c r="D119" s="14">
        <v>8117034</v>
      </c>
      <c r="E119" s="15">
        <v>1.8892221392849877E-3</v>
      </c>
      <c r="F119" s="16">
        <v>1.5523936351891391E-3</v>
      </c>
      <c r="G119" s="14">
        <v>102014</v>
      </c>
      <c r="H119" s="15">
        <v>1.8892221392849877E-3</v>
      </c>
      <c r="I119" s="16">
        <v>1.7111576532012128E-3</v>
      </c>
      <c r="J119" s="14">
        <v>55268</v>
      </c>
      <c r="K119" s="15">
        <v>1.8892221392849877E-3</v>
      </c>
      <c r="L119" s="29">
        <v>1.3694526421530199E-3</v>
      </c>
      <c r="M119" s="14">
        <v>10918</v>
      </c>
      <c r="N119" s="30">
        <v>1.3694526421530199E-3</v>
      </c>
      <c r="O119" s="10">
        <v>1.6084969134128396E-3</v>
      </c>
      <c r="P119" s="14">
        <v>414728</v>
      </c>
      <c r="Q119" s="9">
        <v>1.8892221392849879E-3</v>
      </c>
      <c r="R119" s="10">
        <v>1.8892221392849879E-3</v>
      </c>
      <c r="S119" s="14">
        <v>11530</v>
      </c>
      <c r="T119" s="9">
        <v>1.8892221392849879E-3</v>
      </c>
      <c r="U119" s="10">
        <v>2.1330227830647737E-3</v>
      </c>
      <c r="V119" s="14">
        <v>3652807</v>
      </c>
      <c r="W119" s="9">
        <v>2.6970218281783609E-3</v>
      </c>
      <c r="X119" s="10">
        <v>2.5422684854675818E-3</v>
      </c>
      <c r="Y119" s="14">
        <v>333625</v>
      </c>
      <c r="Z119" s="9">
        <v>2.5422684854675818E-3</v>
      </c>
      <c r="AA119" s="10">
        <v>2.1394032011362494E-3</v>
      </c>
      <c r="AB119" s="14">
        <v>238223</v>
      </c>
      <c r="AC119" s="9">
        <v>2.1394032011362494E-3</v>
      </c>
      <c r="AD119" s="34">
        <f t="shared" si="1"/>
        <v>12936147</v>
      </c>
    </row>
    <row r="120" spans="1:30" x14ac:dyDescent="0.3">
      <c r="A120" s="11">
        <v>116</v>
      </c>
      <c r="B120" s="12" t="s">
        <v>124</v>
      </c>
      <c r="C120" s="13">
        <v>7.2019813964748305E-4</v>
      </c>
      <c r="D120" s="14">
        <v>3629530</v>
      </c>
      <c r="E120" s="15">
        <v>5.4068989498114054E-4</v>
      </c>
      <c r="F120" s="16">
        <v>7.9709038574320298E-4</v>
      </c>
      <c r="G120" s="14">
        <v>52380</v>
      </c>
      <c r="H120" s="15">
        <v>5.4068989498114043E-4</v>
      </c>
      <c r="I120" s="16">
        <v>6.7064822186421562E-4</v>
      </c>
      <c r="J120" s="14">
        <v>21661</v>
      </c>
      <c r="K120" s="15">
        <v>5.4068989498114043E-4</v>
      </c>
      <c r="L120" s="29">
        <v>9.7992185878022393E-4</v>
      </c>
      <c r="M120" s="14">
        <v>7812</v>
      </c>
      <c r="N120" s="30">
        <v>9.7992185878022393E-4</v>
      </c>
      <c r="O120" s="10">
        <v>7.4595165228157176E-4</v>
      </c>
      <c r="P120" s="14">
        <v>192333</v>
      </c>
      <c r="Q120" s="9">
        <v>5.4068989498114054E-4</v>
      </c>
      <c r="R120" s="10">
        <v>5.4068989498114054E-4</v>
      </c>
      <c r="S120" s="14">
        <v>3300</v>
      </c>
      <c r="T120" s="9">
        <v>5.4068989498114054E-4</v>
      </c>
      <c r="U120" s="10">
        <v>4.2311994870575877E-4</v>
      </c>
      <c r="V120" s="14">
        <v>724594</v>
      </c>
      <c r="W120" s="9">
        <v>0</v>
      </c>
      <c r="X120" s="10">
        <v>9.8228148786117376E-4</v>
      </c>
      <c r="Y120" s="14">
        <v>128906</v>
      </c>
      <c r="Z120" s="9">
        <v>9.8228148786117376E-4</v>
      </c>
      <c r="AA120" s="10">
        <v>7.2430037223458537E-4</v>
      </c>
      <c r="AB120" s="14">
        <v>80651</v>
      </c>
      <c r="AC120" s="9">
        <v>7.2430037223458537E-4</v>
      </c>
      <c r="AD120" s="34">
        <f t="shared" si="1"/>
        <v>4841167</v>
      </c>
    </row>
    <row r="121" spans="1:30" x14ac:dyDescent="0.3">
      <c r="A121" s="11">
        <v>117</v>
      </c>
      <c r="B121" s="12" t="s">
        <v>125</v>
      </c>
      <c r="C121" s="13">
        <v>4.771454302709236E-4</v>
      </c>
      <c r="D121" s="14">
        <v>2404635</v>
      </c>
      <c r="E121" s="15">
        <v>3.0689185066693284E-4</v>
      </c>
      <c r="F121" s="16">
        <v>5.4221320226071148E-4</v>
      </c>
      <c r="G121" s="14">
        <v>35631</v>
      </c>
      <c r="H121" s="15">
        <v>3.0689185066693284E-4</v>
      </c>
      <c r="I121" s="16">
        <v>4.279442187621619E-4</v>
      </c>
      <c r="J121" s="14">
        <v>13822</v>
      </c>
      <c r="K121" s="15">
        <v>3.0689185066693289E-4</v>
      </c>
      <c r="L121" s="29">
        <v>7.0939679970050303E-4</v>
      </c>
      <c r="M121" s="14">
        <v>5656</v>
      </c>
      <c r="N121" s="30">
        <v>7.0939679970050303E-4</v>
      </c>
      <c r="O121" s="10">
        <v>4.9701797553322179E-4</v>
      </c>
      <c r="P121" s="14">
        <v>128149</v>
      </c>
      <c r="Q121" s="9">
        <v>3.0689185066693284E-4</v>
      </c>
      <c r="R121" s="10">
        <v>3.0689185066693289E-4</v>
      </c>
      <c r="S121" s="14">
        <v>1873</v>
      </c>
      <c r="T121" s="9">
        <v>3.0689185066693289E-4</v>
      </c>
      <c r="U121" s="10">
        <v>5.3823393646747404E-4</v>
      </c>
      <c r="V121" s="14">
        <v>921727</v>
      </c>
      <c r="W121" s="9">
        <v>3.404392439067147E-4</v>
      </c>
      <c r="X121" s="10">
        <v>5.2936335531494178E-4</v>
      </c>
      <c r="Y121" s="14">
        <v>69469</v>
      </c>
      <c r="Z121" s="9">
        <v>5.2936335531494178E-4</v>
      </c>
      <c r="AA121" s="10">
        <v>3.9835577502088637E-4</v>
      </c>
      <c r="AB121" s="14">
        <v>44357</v>
      </c>
      <c r="AC121" s="9">
        <v>3.9835577502088637E-4</v>
      </c>
      <c r="AD121" s="34">
        <f t="shared" si="1"/>
        <v>3625319</v>
      </c>
    </row>
    <row r="122" spans="1:30" x14ac:dyDescent="0.3">
      <c r="A122" s="11">
        <v>118</v>
      </c>
      <c r="B122" s="12" t="s">
        <v>126</v>
      </c>
      <c r="C122" s="13">
        <v>1.2755114579199691E-3</v>
      </c>
      <c r="D122" s="14">
        <v>6428102</v>
      </c>
      <c r="E122" s="15">
        <v>1.0550005885143312E-3</v>
      </c>
      <c r="F122" s="16">
        <v>1.2669750159642534E-3</v>
      </c>
      <c r="G122" s="14">
        <v>83258</v>
      </c>
      <c r="H122" s="15">
        <v>1.055000588514331E-3</v>
      </c>
      <c r="I122" s="16">
        <v>1.2054701314936169E-3</v>
      </c>
      <c r="J122" s="14">
        <v>38935</v>
      </c>
      <c r="K122" s="15">
        <v>1.0550005885143312E-3</v>
      </c>
      <c r="L122" s="29">
        <v>1.55427709010278E-3</v>
      </c>
      <c r="M122" s="14">
        <v>12391</v>
      </c>
      <c r="N122" s="30">
        <v>1.55427709010278E-3</v>
      </c>
      <c r="O122" s="10">
        <v>1.253107865241881E-3</v>
      </c>
      <c r="P122" s="14">
        <v>323096</v>
      </c>
      <c r="Q122" s="9">
        <v>1.0550005885143312E-3</v>
      </c>
      <c r="R122" s="10">
        <v>1.0550005885143312E-3</v>
      </c>
      <c r="S122" s="14">
        <v>6439</v>
      </c>
      <c r="T122" s="9">
        <v>1.0550005885143312E-3</v>
      </c>
      <c r="U122" s="10">
        <v>1.09453675091738E-3</v>
      </c>
      <c r="V122" s="14">
        <v>1874397</v>
      </c>
      <c r="W122" s="9">
        <v>7.0283002513606878E-4</v>
      </c>
      <c r="X122" s="10">
        <v>5.744898115785282E-4</v>
      </c>
      <c r="Y122" s="14">
        <v>75391</v>
      </c>
      <c r="Z122" s="9">
        <v>5.744898115785282E-4</v>
      </c>
      <c r="AA122" s="10">
        <v>8.6426418299050925E-4</v>
      </c>
      <c r="AB122" s="14">
        <v>96236</v>
      </c>
      <c r="AC122" s="9">
        <v>8.6426418299050925E-4</v>
      </c>
      <c r="AD122" s="34">
        <f t="shared" si="1"/>
        <v>8938245</v>
      </c>
    </row>
    <row r="123" spans="1:30" x14ac:dyDescent="0.3">
      <c r="A123" s="11">
        <v>119</v>
      </c>
      <c r="B123" s="12" t="s">
        <v>127</v>
      </c>
      <c r="C123" s="13">
        <v>2.3103058951894092E-4</v>
      </c>
      <c r="D123" s="14">
        <v>1164308</v>
      </c>
      <c r="E123" s="15">
        <v>8.8936795100272301E-5</v>
      </c>
      <c r="F123" s="16">
        <v>2.9783606395124035E-4</v>
      </c>
      <c r="G123" s="14">
        <v>19572</v>
      </c>
      <c r="H123" s="15">
        <v>8.8936795100272301E-5</v>
      </c>
      <c r="I123" s="16">
        <v>1.9068936791753402E-4</v>
      </c>
      <c r="J123" s="14">
        <v>6159</v>
      </c>
      <c r="K123" s="15">
        <v>8.8936795100272301E-5</v>
      </c>
      <c r="L123" s="29">
        <v>4.53477603216019E-4</v>
      </c>
      <c r="M123" s="14">
        <v>3615</v>
      </c>
      <c r="N123" s="30">
        <v>4.53477603216019E-4</v>
      </c>
      <c r="O123" s="10">
        <v>2.5298664465627136E-4</v>
      </c>
      <c r="P123" s="14">
        <v>65229</v>
      </c>
      <c r="Q123" s="9">
        <v>8.8936795100272301E-5</v>
      </c>
      <c r="R123" s="10">
        <v>8.8936795100272301E-5</v>
      </c>
      <c r="S123" s="14">
        <v>543</v>
      </c>
      <c r="T123" s="9">
        <v>8.8936795100272301E-5</v>
      </c>
      <c r="U123" s="10">
        <v>3.1455018469575189E-4</v>
      </c>
      <c r="V123" s="14">
        <v>538668</v>
      </c>
      <c r="W123" s="9">
        <v>0</v>
      </c>
      <c r="X123" s="10">
        <v>1.7734346785249017E-4</v>
      </c>
      <c r="Y123" s="14">
        <v>23273</v>
      </c>
      <c r="Z123" s="9">
        <v>1.7734346785249017E-4</v>
      </c>
      <c r="AA123" s="10">
        <v>1.2450807008791326E-4</v>
      </c>
      <c r="AB123" s="14">
        <v>13864</v>
      </c>
      <c r="AC123" s="9">
        <v>1.2450807008791326E-4</v>
      </c>
      <c r="AD123" s="34">
        <f t="shared" si="1"/>
        <v>1835231</v>
      </c>
    </row>
    <row r="124" spans="1:30" x14ac:dyDescent="0.3">
      <c r="A124" s="11">
        <v>120</v>
      </c>
      <c r="B124" s="12" t="s">
        <v>128</v>
      </c>
      <c r="C124" s="13">
        <v>2.6504481309616221E-4</v>
      </c>
      <c r="D124" s="14">
        <v>1335727</v>
      </c>
      <c r="E124" s="15">
        <v>1.2603186479115766E-4</v>
      </c>
      <c r="F124" s="16">
        <v>3.323949082815728E-4</v>
      </c>
      <c r="G124" s="14">
        <v>21843</v>
      </c>
      <c r="H124" s="15">
        <v>1.2603186479115768E-4</v>
      </c>
      <c r="I124" s="16">
        <v>2.2579924666708484E-4</v>
      </c>
      <c r="J124" s="14">
        <v>7293</v>
      </c>
      <c r="K124" s="15">
        <v>1.2603186479115768E-4</v>
      </c>
      <c r="L124" s="29">
        <v>4.7171316513665502E-4</v>
      </c>
      <c r="M124" s="14">
        <v>3761</v>
      </c>
      <c r="N124" s="30">
        <v>4.7171316513665502E-4</v>
      </c>
      <c r="O124" s="10">
        <v>2.881136593376531E-4</v>
      </c>
      <c r="P124" s="14">
        <v>74286</v>
      </c>
      <c r="Q124" s="9">
        <v>1.2603186479115768E-4</v>
      </c>
      <c r="R124" s="10">
        <v>1.2603186479115768E-4</v>
      </c>
      <c r="S124" s="14">
        <v>769</v>
      </c>
      <c r="T124" s="9">
        <v>1.2603186479115768E-4</v>
      </c>
      <c r="U124" s="10">
        <v>3.8618394576413163E-4</v>
      </c>
      <c r="V124" s="14">
        <v>661341</v>
      </c>
      <c r="W124" s="9">
        <v>1.0605548495906061E-4</v>
      </c>
      <c r="X124" s="10">
        <v>1.0881556829517293E-4</v>
      </c>
      <c r="Y124" s="14">
        <v>14280</v>
      </c>
      <c r="Z124" s="9">
        <v>1.0881556829517293E-4</v>
      </c>
      <c r="AA124" s="10">
        <v>1.19083742741325E-4</v>
      </c>
      <c r="AB124" s="14">
        <v>13260</v>
      </c>
      <c r="AC124" s="9">
        <v>1.19083742741325E-4</v>
      </c>
      <c r="AD124" s="34">
        <f t="shared" si="1"/>
        <v>2132560</v>
      </c>
    </row>
    <row r="125" spans="1:30" x14ac:dyDescent="0.3">
      <c r="A125" s="11">
        <v>121</v>
      </c>
      <c r="B125" s="12" t="s">
        <v>129</v>
      </c>
      <c r="C125" s="13">
        <v>2.4262152667316422E-4</v>
      </c>
      <c r="D125" s="14">
        <v>1222722</v>
      </c>
      <c r="E125" s="15">
        <v>8.3744003596679327E-5</v>
      </c>
      <c r="F125" s="16">
        <v>3.0381652446283025E-4</v>
      </c>
      <c r="G125" s="14">
        <v>19965</v>
      </c>
      <c r="H125" s="15">
        <v>8.3744003596679313E-5</v>
      </c>
      <c r="I125" s="16">
        <v>1.9576698706649903E-4</v>
      </c>
      <c r="J125" s="14">
        <v>6323</v>
      </c>
      <c r="K125" s="15">
        <v>8.3744003596679313E-5</v>
      </c>
      <c r="L125" s="29">
        <v>4.6587055626433598E-4</v>
      </c>
      <c r="M125" s="14">
        <v>3714</v>
      </c>
      <c r="N125" s="30">
        <v>4.6587055626433598E-4</v>
      </c>
      <c r="O125" s="10">
        <v>2.6052245005827256E-4</v>
      </c>
      <c r="P125" s="14">
        <v>67172</v>
      </c>
      <c r="Q125" s="9">
        <v>8.37440035966793E-5</v>
      </c>
      <c r="R125" s="10">
        <v>8.3744003596679313E-5</v>
      </c>
      <c r="S125" s="14">
        <v>511</v>
      </c>
      <c r="T125" s="9">
        <v>8.3744003596679313E-5</v>
      </c>
      <c r="U125" s="10">
        <v>3.2758257388916935E-4</v>
      </c>
      <c r="V125" s="14">
        <v>560986</v>
      </c>
      <c r="W125" s="9">
        <v>1.6047587100201979E-4</v>
      </c>
      <c r="X125" s="10">
        <v>1.4453115433155076E-4</v>
      </c>
      <c r="Y125" s="14">
        <v>18967</v>
      </c>
      <c r="Z125" s="9">
        <v>1.4453115433155076E-4</v>
      </c>
      <c r="AA125" s="10">
        <v>1.0793872579245741E-4</v>
      </c>
      <c r="AB125" s="14">
        <v>12019</v>
      </c>
      <c r="AC125" s="9">
        <v>1.0793872579245741E-4</v>
      </c>
      <c r="AD125" s="34">
        <f t="shared" si="1"/>
        <v>1912379</v>
      </c>
    </row>
    <row r="126" spans="1:30" x14ac:dyDescent="0.3">
      <c r="A126" s="11">
        <v>122</v>
      </c>
      <c r="B126" s="12" t="s">
        <v>130</v>
      </c>
      <c r="C126" s="13">
        <v>2.1595606122766926E-4</v>
      </c>
      <c r="D126" s="14">
        <v>1088338</v>
      </c>
      <c r="E126" s="15">
        <v>8.5808190418269981E-5</v>
      </c>
      <c r="F126" s="16">
        <v>2.5764676061508534E-4</v>
      </c>
      <c r="G126" s="14">
        <v>16931</v>
      </c>
      <c r="H126" s="15">
        <v>8.5808190418269981E-5</v>
      </c>
      <c r="I126" s="16">
        <v>1.7666399307313672E-4</v>
      </c>
      <c r="J126" s="14">
        <v>5706</v>
      </c>
      <c r="K126" s="15">
        <v>8.5808190418269981E-5</v>
      </c>
      <c r="L126" s="29">
        <v>3.9955054758361E-4</v>
      </c>
      <c r="M126" s="14">
        <v>3185</v>
      </c>
      <c r="N126" s="30">
        <v>3.9955054758361E-4</v>
      </c>
      <c r="O126" s="10">
        <v>2.2603925611633095E-4</v>
      </c>
      <c r="P126" s="14">
        <v>58281</v>
      </c>
      <c r="Q126" s="9">
        <v>8.5808190418269994E-5</v>
      </c>
      <c r="R126" s="10">
        <v>8.5808190418269981E-5</v>
      </c>
      <c r="S126" s="14">
        <v>524</v>
      </c>
      <c r="T126" s="9">
        <v>8.5808190418269981E-5</v>
      </c>
      <c r="U126" s="10">
        <v>3.7291564451613309E-4</v>
      </c>
      <c r="V126" s="14">
        <v>638619</v>
      </c>
      <c r="W126" s="9">
        <v>1.5260045515357444E-4</v>
      </c>
      <c r="X126" s="10">
        <v>1.5824740243598434E-4</v>
      </c>
      <c r="Y126" s="14">
        <v>20767</v>
      </c>
      <c r="Z126" s="9">
        <v>1.5824740243598434E-4</v>
      </c>
      <c r="AA126" s="10">
        <v>1.1469219295244808E-4</v>
      </c>
      <c r="AB126" s="14">
        <v>12771</v>
      </c>
      <c r="AC126" s="9">
        <v>1.1469219295244808E-4</v>
      </c>
      <c r="AD126" s="34">
        <f t="shared" si="1"/>
        <v>1845122</v>
      </c>
    </row>
    <row r="127" spans="1:30" x14ac:dyDescent="0.3">
      <c r="A127" s="11">
        <v>123</v>
      </c>
      <c r="B127" s="12" t="s">
        <v>131</v>
      </c>
      <c r="C127" s="13">
        <v>4.9195446272365742E-4</v>
      </c>
      <c r="D127" s="14">
        <v>2479267</v>
      </c>
      <c r="E127" s="15">
        <v>3.5399683790330282E-4</v>
      </c>
      <c r="F127" s="16">
        <v>5.3738926846383101E-4</v>
      </c>
      <c r="G127" s="14">
        <v>35314</v>
      </c>
      <c r="H127" s="15">
        <v>3.5399683790330292E-4</v>
      </c>
      <c r="I127" s="16">
        <v>4.5197002644263053E-4</v>
      </c>
      <c r="J127" s="14">
        <v>14598</v>
      </c>
      <c r="K127" s="15">
        <v>3.5399683790330287E-4</v>
      </c>
      <c r="L127" s="29">
        <v>6.94001413192399E-4</v>
      </c>
      <c r="M127" s="14">
        <v>5533</v>
      </c>
      <c r="N127" s="30">
        <v>6.94001413192399E-4</v>
      </c>
      <c r="O127" s="10">
        <v>5.0396037989224496E-4</v>
      </c>
      <c r="P127" s="14">
        <v>129939</v>
      </c>
      <c r="Q127" s="9">
        <v>3.5399683790330292E-4</v>
      </c>
      <c r="R127" s="10">
        <v>3.5399683790330287E-4</v>
      </c>
      <c r="S127" s="14">
        <v>2161</v>
      </c>
      <c r="T127" s="9">
        <v>3.5399683790330287E-4</v>
      </c>
      <c r="U127" s="10">
        <v>8.5537097859340969E-4</v>
      </c>
      <c r="V127" s="14">
        <v>1464825</v>
      </c>
      <c r="W127" s="9">
        <v>8.7340427577874407E-4</v>
      </c>
      <c r="X127" s="10">
        <v>6.8213187864698849E-4</v>
      </c>
      <c r="Y127" s="14">
        <v>89517</v>
      </c>
      <c r="Z127" s="9">
        <v>6.8213187864698849E-4</v>
      </c>
      <c r="AA127" s="10">
        <v>4.8624963551932885E-4</v>
      </c>
      <c r="AB127" s="14">
        <v>54144</v>
      </c>
      <c r="AC127" s="9">
        <v>4.8624963551932885E-4</v>
      </c>
      <c r="AD127" s="34">
        <f t="shared" si="1"/>
        <v>4275298</v>
      </c>
    </row>
    <row r="128" spans="1:30" x14ac:dyDescent="0.3">
      <c r="A128" s="11">
        <v>124</v>
      </c>
      <c r="B128" s="12" t="s">
        <v>132</v>
      </c>
      <c r="C128" s="13">
        <v>3.3599927044124698E-3</v>
      </c>
      <c r="D128" s="14">
        <v>16933110</v>
      </c>
      <c r="E128" s="15">
        <v>3.6846514588735474E-3</v>
      </c>
      <c r="F128" s="16">
        <v>3.2777184491408931E-3</v>
      </c>
      <c r="G128" s="14">
        <v>215392</v>
      </c>
      <c r="H128" s="15">
        <v>3.684651458873547E-3</v>
      </c>
      <c r="I128" s="16">
        <v>3.4848567129933364E-3</v>
      </c>
      <c r="J128" s="14">
        <v>112556</v>
      </c>
      <c r="K128" s="15">
        <v>3.6846514588735465E-3</v>
      </c>
      <c r="L128" s="29">
        <v>3.1551835812248098E-3</v>
      </c>
      <c r="M128" s="14">
        <v>25154</v>
      </c>
      <c r="N128" s="30">
        <v>3.1551835812248098E-3</v>
      </c>
      <c r="O128" s="10">
        <v>3.3523202921301701E-3</v>
      </c>
      <c r="P128" s="14">
        <v>864348</v>
      </c>
      <c r="Q128" s="9">
        <v>3.684651458873547E-3</v>
      </c>
      <c r="R128" s="10">
        <v>3.684651458873547E-3</v>
      </c>
      <c r="S128" s="14">
        <v>22488</v>
      </c>
      <c r="T128" s="9">
        <v>3.684651458873547E-3</v>
      </c>
      <c r="U128" s="10">
        <v>2.9123623429584914E-3</v>
      </c>
      <c r="V128" s="14">
        <v>4987428</v>
      </c>
      <c r="W128" s="9">
        <v>4.1215769675926051E-3</v>
      </c>
      <c r="X128" s="10">
        <v>4.6803038990218346E-3</v>
      </c>
      <c r="Y128" s="14">
        <v>614202</v>
      </c>
      <c r="Z128" s="9">
        <v>4.6803038990218346E-3</v>
      </c>
      <c r="AA128" s="10">
        <v>4.1174057216882536E-3</v>
      </c>
      <c r="AB128" s="14">
        <v>458474</v>
      </c>
      <c r="AC128" s="9">
        <v>4.1174057216882536E-3</v>
      </c>
      <c r="AD128" s="34">
        <f t="shared" si="1"/>
        <v>24233152</v>
      </c>
    </row>
    <row r="129" spans="1:30" x14ac:dyDescent="0.3">
      <c r="A129" s="11">
        <v>125</v>
      </c>
      <c r="B129" s="12" t="s">
        <v>133</v>
      </c>
      <c r="C129" s="13">
        <v>1.8627735691393768E-3</v>
      </c>
      <c r="D129" s="14">
        <v>9387684</v>
      </c>
      <c r="E129" s="15">
        <v>1.5243132443135481E-3</v>
      </c>
      <c r="F129" s="16">
        <v>1.9288887331973979E-3</v>
      </c>
      <c r="G129" s="14">
        <v>126755</v>
      </c>
      <c r="H129" s="15">
        <v>1.5243132443135481E-3</v>
      </c>
      <c r="I129" s="16">
        <v>1.7620267279679783E-3</v>
      </c>
      <c r="J129" s="14">
        <v>56911</v>
      </c>
      <c r="K129" s="15">
        <v>1.5243132443135481E-3</v>
      </c>
      <c r="L129" s="29">
        <v>2.2159443000733699E-3</v>
      </c>
      <c r="M129" s="14">
        <v>17666</v>
      </c>
      <c r="N129" s="30">
        <v>2.2159443000733699E-3</v>
      </c>
      <c r="O129" s="10">
        <v>1.8739449799716483E-3</v>
      </c>
      <c r="P129" s="14">
        <v>483170</v>
      </c>
      <c r="Q129" s="9">
        <v>1.5243132443135484E-3</v>
      </c>
      <c r="R129" s="10">
        <v>1.5243132443135481E-3</v>
      </c>
      <c r="S129" s="14">
        <v>9303</v>
      </c>
      <c r="T129" s="9">
        <v>1.5243132443135481E-3</v>
      </c>
      <c r="U129" s="10">
        <v>1.5663164805841334E-3</v>
      </c>
      <c r="V129" s="14">
        <v>2682321</v>
      </c>
      <c r="W129" s="9">
        <v>0</v>
      </c>
      <c r="X129" s="10">
        <v>2.783735413208299E-3</v>
      </c>
      <c r="Y129" s="14">
        <v>365313</v>
      </c>
      <c r="Z129" s="9">
        <v>2.783735413208299E-3</v>
      </c>
      <c r="AA129" s="10">
        <v>2.0434895983853178E-3</v>
      </c>
      <c r="AB129" s="14">
        <v>227543</v>
      </c>
      <c r="AC129" s="9">
        <v>2.0434895983853178E-3</v>
      </c>
      <c r="AD129" s="34">
        <f t="shared" si="1"/>
        <v>13356666</v>
      </c>
    </row>
    <row r="130" spans="1:30" x14ac:dyDescent="0.3">
      <c r="A130" s="11">
        <v>126</v>
      </c>
      <c r="B130" s="12" t="s">
        <v>134</v>
      </c>
      <c r="C130" s="13">
        <v>8.2557617626104738E-4</v>
      </c>
      <c r="D130" s="14">
        <v>4160596</v>
      </c>
      <c r="E130" s="15">
        <v>6.6614573265266286E-4</v>
      </c>
      <c r="F130" s="16">
        <v>8.8255162297752577E-4</v>
      </c>
      <c r="G130" s="14">
        <v>57996</v>
      </c>
      <c r="H130" s="15">
        <v>6.6614573265266286E-4</v>
      </c>
      <c r="I130" s="16">
        <v>7.8127220490843534E-4</v>
      </c>
      <c r="J130" s="14">
        <v>25234</v>
      </c>
      <c r="K130" s="15">
        <v>6.6614573265266286E-4</v>
      </c>
      <c r="L130" s="29">
        <v>1.0430184728392499E-3</v>
      </c>
      <c r="M130" s="14">
        <v>8315</v>
      </c>
      <c r="N130" s="30">
        <v>1.0430184728392499E-3</v>
      </c>
      <c r="O130" s="10">
        <v>8.4327718020633642E-4</v>
      </c>
      <c r="P130" s="14">
        <v>217427</v>
      </c>
      <c r="Q130" s="9">
        <v>6.6614573265266297E-4</v>
      </c>
      <c r="R130" s="10">
        <v>6.6614573265266286E-4</v>
      </c>
      <c r="S130" s="14">
        <v>4066</v>
      </c>
      <c r="T130" s="9">
        <v>6.6614573265266286E-4</v>
      </c>
      <c r="U130" s="10">
        <v>6.1921600466899383E-4</v>
      </c>
      <c r="V130" s="14">
        <v>1060409</v>
      </c>
      <c r="W130" s="9">
        <v>0</v>
      </c>
      <c r="X130" s="10">
        <v>1.285540113312364E-3</v>
      </c>
      <c r="Y130" s="14">
        <v>168703</v>
      </c>
      <c r="Z130" s="9">
        <v>1.285540113312364E-3</v>
      </c>
      <c r="AA130" s="10">
        <v>9.2202788082702532E-4</v>
      </c>
      <c r="AB130" s="14">
        <v>102668</v>
      </c>
      <c r="AC130" s="9">
        <v>9.2202788082702532E-4</v>
      </c>
      <c r="AD130" s="34">
        <f t="shared" si="1"/>
        <v>5805414</v>
      </c>
    </row>
    <row r="131" spans="1:30" x14ac:dyDescent="0.3">
      <c r="A131" s="11">
        <v>127</v>
      </c>
      <c r="B131" s="12" t="s">
        <v>135</v>
      </c>
      <c r="C131" s="13">
        <v>4.2339958772194959E-4</v>
      </c>
      <c r="D131" s="14">
        <v>2133776</v>
      </c>
      <c r="E131" s="15">
        <v>2.6779017025900975E-4</v>
      </c>
      <c r="F131" s="16">
        <v>4.7724987929893722E-4</v>
      </c>
      <c r="G131" s="14">
        <v>31362</v>
      </c>
      <c r="H131" s="15">
        <v>2.6779017025900975E-4</v>
      </c>
      <c r="I131" s="16">
        <v>3.7735379382674211E-4</v>
      </c>
      <c r="J131" s="14">
        <v>12188</v>
      </c>
      <c r="K131" s="15">
        <v>2.6779017025900975E-4</v>
      </c>
      <c r="L131" s="29">
        <v>6.0471133745607401E-4</v>
      </c>
      <c r="M131" s="14">
        <v>4821</v>
      </c>
      <c r="N131" s="30">
        <v>6.0471133745607401E-4</v>
      </c>
      <c r="O131" s="10">
        <v>4.393882624769502E-4</v>
      </c>
      <c r="P131" s="14">
        <v>113290</v>
      </c>
      <c r="Q131" s="9">
        <v>2.6779017025900975E-4</v>
      </c>
      <c r="R131" s="10">
        <v>2.677901702590097E-4</v>
      </c>
      <c r="S131" s="14">
        <v>1634</v>
      </c>
      <c r="T131" s="9">
        <v>2.677901702590097E-4</v>
      </c>
      <c r="U131" s="10">
        <v>4.5723026245897533E-4</v>
      </c>
      <c r="V131" s="14">
        <v>783008</v>
      </c>
      <c r="W131" s="9">
        <v>3.2687788983324701E-4</v>
      </c>
      <c r="X131" s="10">
        <v>2.9985242383858925E-4</v>
      </c>
      <c r="Y131" s="14">
        <v>39350</v>
      </c>
      <c r="Z131" s="9">
        <v>2.9985242383858925E-4</v>
      </c>
      <c r="AA131" s="10">
        <v>2.8186744718546204E-4</v>
      </c>
      <c r="AB131" s="14">
        <v>31386</v>
      </c>
      <c r="AC131" s="9">
        <v>2.8186744718546204E-4</v>
      </c>
      <c r="AD131" s="34">
        <f t="shared" si="1"/>
        <v>3150815</v>
      </c>
    </row>
    <row r="132" spans="1:30" x14ac:dyDescent="0.3">
      <c r="A132" s="11">
        <v>128</v>
      </c>
      <c r="B132" s="12" t="s">
        <v>136</v>
      </c>
      <c r="C132" s="13">
        <v>3.2289433235425545E-4</v>
      </c>
      <c r="D132" s="14">
        <v>1627267</v>
      </c>
      <c r="E132" s="15">
        <v>1.6942779507891339E-4</v>
      </c>
      <c r="F132" s="16">
        <v>3.8761905890895125E-4</v>
      </c>
      <c r="G132" s="14">
        <v>25472</v>
      </c>
      <c r="H132" s="15">
        <v>1.6942779507891337E-4</v>
      </c>
      <c r="I132" s="16">
        <v>2.7939289756256323E-4</v>
      </c>
      <c r="J132" s="14">
        <v>9024</v>
      </c>
      <c r="K132" s="15">
        <v>1.6942779507891337E-4</v>
      </c>
      <c r="L132" s="29">
        <v>5.9229991601213497E-4</v>
      </c>
      <c r="M132" s="14">
        <v>4722</v>
      </c>
      <c r="N132" s="30">
        <v>5.9229991601213497E-4</v>
      </c>
      <c r="O132" s="10">
        <v>3.4188432639547318E-4</v>
      </c>
      <c r="P132" s="14">
        <v>88150</v>
      </c>
      <c r="Q132" s="9">
        <v>1.6942779507891337E-4</v>
      </c>
      <c r="R132" s="10">
        <v>1.6942779507891337E-4</v>
      </c>
      <c r="S132" s="14">
        <v>1034</v>
      </c>
      <c r="T132" s="9">
        <v>1.6942779507891337E-4</v>
      </c>
      <c r="U132" s="10">
        <v>5.6703681293334535E-4</v>
      </c>
      <c r="V132" s="14">
        <v>971052</v>
      </c>
      <c r="W132" s="9">
        <v>3.7699071673556831E-4</v>
      </c>
      <c r="X132" s="10">
        <v>3.2638574378283242E-4</v>
      </c>
      <c r="Y132" s="14">
        <v>42832</v>
      </c>
      <c r="Z132" s="9">
        <v>3.2638574378283242E-4</v>
      </c>
      <c r="AA132" s="10">
        <v>2.315666897877123E-4</v>
      </c>
      <c r="AB132" s="14">
        <v>25785</v>
      </c>
      <c r="AC132" s="9">
        <v>2.315666897877123E-4</v>
      </c>
      <c r="AD132" s="34">
        <f t="shared" si="1"/>
        <v>2795338</v>
      </c>
    </row>
    <row r="133" spans="1:30" x14ac:dyDescent="0.3">
      <c r="A133" s="11">
        <v>129</v>
      </c>
      <c r="B133" s="12" t="s">
        <v>137</v>
      </c>
      <c r="C133" s="13">
        <v>4.5676713645776963E-4</v>
      </c>
      <c r="D133" s="14">
        <v>2301936</v>
      </c>
      <c r="E133" s="15">
        <v>3.6010474148494103E-4</v>
      </c>
      <c r="F133" s="16">
        <v>4.0986698071033656E-4</v>
      </c>
      <c r="G133" s="14">
        <v>26934</v>
      </c>
      <c r="H133" s="15">
        <v>3.6010474148494097E-4</v>
      </c>
      <c r="I133" s="16">
        <v>4.1939895726756223E-4</v>
      </c>
      <c r="J133" s="14">
        <v>13546</v>
      </c>
      <c r="K133" s="15">
        <v>3.6010474148494097E-4</v>
      </c>
      <c r="L133" s="29">
        <v>4.4303108714921198E-4</v>
      </c>
      <c r="M133" s="14">
        <v>3532</v>
      </c>
      <c r="N133" s="30">
        <v>4.4303108714921198E-4</v>
      </c>
      <c r="O133" s="10">
        <v>4.2710912716931469E-4</v>
      </c>
      <c r="P133" s="14">
        <v>110124</v>
      </c>
      <c r="Q133" s="9">
        <v>3.6010474148494097E-4</v>
      </c>
      <c r="R133" s="10">
        <v>3.6010474148494092E-4</v>
      </c>
      <c r="S133" s="14">
        <v>2198</v>
      </c>
      <c r="T133" s="9">
        <v>3.6010474148494092E-4</v>
      </c>
      <c r="U133" s="10">
        <v>5.7737431566168436E-4</v>
      </c>
      <c r="V133" s="14">
        <v>988755</v>
      </c>
      <c r="W133" s="9">
        <v>3.5587158869062284E-5</v>
      </c>
      <c r="X133" s="10">
        <v>8.6968633119944585E-5</v>
      </c>
      <c r="Y133" s="14">
        <v>11413</v>
      </c>
      <c r="Z133" s="9">
        <v>8.6968633119944585E-5</v>
      </c>
      <c r="AA133" s="10">
        <v>2.5052489347752657E-4</v>
      </c>
      <c r="AB133" s="14">
        <v>27896</v>
      </c>
      <c r="AC133" s="9">
        <v>2.5052489347752657E-4</v>
      </c>
      <c r="AD133" s="34">
        <f t="shared" si="1"/>
        <v>3486334</v>
      </c>
    </row>
    <row r="134" spans="1:30" x14ac:dyDescent="0.3">
      <c r="A134" s="11">
        <v>130</v>
      </c>
      <c r="B134" s="12" t="s">
        <v>138</v>
      </c>
      <c r="C134" s="13">
        <v>9.782848981291694E-4</v>
      </c>
      <c r="D134" s="14">
        <v>4930191</v>
      </c>
      <c r="E134" s="15">
        <v>6.2679265118287144E-4</v>
      </c>
      <c r="F134" s="16">
        <v>1.1125482646369906E-3</v>
      </c>
      <c r="G134" s="14">
        <v>73110</v>
      </c>
      <c r="H134" s="15">
        <v>6.2679265118287144E-4</v>
      </c>
      <c r="I134" s="16">
        <v>8.7678717487524695E-4</v>
      </c>
      <c r="J134" s="14">
        <v>28319</v>
      </c>
      <c r="K134" s="15">
        <v>6.2679265118287144E-4</v>
      </c>
      <c r="L134" s="29">
        <v>1.4620604332458301E-3</v>
      </c>
      <c r="M134" s="14">
        <v>11656</v>
      </c>
      <c r="N134" s="30">
        <v>1.4620604332458301E-3</v>
      </c>
      <c r="O134" s="10">
        <v>1.0190712695790105E-3</v>
      </c>
      <c r="P134" s="14">
        <v>262753</v>
      </c>
      <c r="Q134" s="9">
        <v>6.2679265118287144E-4</v>
      </c>
      <c r="R134" s="10">
        <v>6.2679265118287144E-4</v>
      </c>
      <c r="S134" s="14">
        <v>3825</v>
      </c>
      <c r="T134" s="9">
        <v>6.2679265118287144E-4</v>
      </c>
      <c r="U134" s="10">
        <v>8.9390522731075069E-4</v>
      </c>
      <c r="V134" s="14">
        <v>1530815</v>
      </c>
      <c r="W134" s="9">
        <v>0</v>
      </c>
      <c r="X134" s="10">
        <v>1.2357425125554345E-3</v>
      </c>
      <c r="Y134" s="14">
        <v>162168</v>
      </c>
      <c r="Z134" s="9">
        <v>1.2357425125554345E-3</v>
      </c>
      <c r="AA134" s="10">
        <v>8.7751067775245905E-4</v>
      </c>
      <c r="AB134" s="14">
        <v>97711</v>
      </c>
      <c r="AC134" s="9">
        <v>8.7751067775245905E-4</v>
      </c>
      <c r="AD134" s="34">
        <f t="shared" ref="AD134:AD197" si="2">+D134+G134+J134+M134+P134+S134+V134+Y134+AB134</f>
        <v>7100548</v>
      </c>
    </row>
    <row r="135" spans="1:30" x14ac:dyDescent="0.3">
      <c r="A135" s="11">
        <v>131</v>
      </c>
      <c r="B135" s="12" t="s">
        <v>139</v>
      </c>
      <c r="C135" s="13">
        <v>2.2055586592266011E-3</v>
      </c>
      <c r="D135" s="14">
        <v>11115193</v>
      </c>
      <c r="E135" s="15">
        <v>1.901537675109224E-3</v>
      </c>
      <c r="F135" s="16">
        <v>2.3344796085546637E-3</v>
      </c>
      <c r="G135" s="14">
        <v>153408</v>
      </c>
      <c r="H135" s="15">
        <v>1.9015376751092238E-3</v>
      </c>
      <c r="I135" s="16">
        <v>2.1271818514002555E-3</v>
      </c>
      <c r="J135" s="14">
        <v>68705</v>
      </c>
      <c r="K135" s="15">
        <v>1.9015376751092238E-3</v>
      </c>
      <c r="L135" s="29">
        <v>2.67262089324544E-3</v>
      </c>
      <c r="M135" s="14">
        <v>21307</v>
      </c>
      <c r="N135" s="30">
        <v>2.67262089324544E-3</v>
      </c>
      <c r="O135" s="10">
        <v>2.2509873485540184E-3</v>
      </c>
      <c r="P135" s="14">
        <v>580385</v>
      </c>
      <c r="Q135" s="9">
        <v>1.9015376751092235E-3</v>
      </c>
      <c r="R135" s="10">
        <v>1.9015376751092238E-3</v>
      </c>
      <c r="S135" s="14">
        <v>11605</v>
      </c>
      <c r="T135" s="9">
        <v>1.9015376751092238E-3</v>
      </c>
      <c r="U135" s="10">
        <v>2.6130681937528021E-3</v>
      </c>
      <c r="V135" s="14">
        <v>4474886</v>
      </c>
      <c r="W135" s="9">
        <v>2.9792361029450333E-3</v>
      </c>
      <c r="X135" s="10">
        <v>2.7387994603906072E-3</v>
      </c>
      <c r="Y135" s="14">
        <v>359416</v>
      </c>
      <c r="Z135" s="9">
        <v>2.7387994603906072E-3</v>
      </c>
      <c r="AA135" s="10">
        <v>2.2455278306969008E-3</v>
      </c>
      <c r="AB135" s="14">
        <v>250040</v>
      </c>
      <c r="AC135" s="9">
        <v>2.2455278306969008E-3</v>
      </c>
      <c r="AD135" s="34">
        <f t="shared" si="2"/>
        <v>17034945</v>
      </c>
    </row>
    <row r="136" spans="1:30" x14ac:dyDescent="0.3">
      <c r="A136" s="11">
        <v>132</v>
      </c>
      <c r="B136" s="12" t="s">
        <v>140</v>
      </c>
      <c r="C136" s="13">
        <v>4.643659130921549E-4</v>
      </c>
      <c r="D136" s="14">
        <v>2340231</v>
      </c>
      <c r="E136" s="15">
        <v>3.5042229215693501E-4</v>
      </c>
      <c r="F136" s="16">
        <v>4.9654561448645882E-4</v>
      </c>
      <c r="G136" s="14">
        <v>32630</v>
      </c>
      <c r="H136" s="15">
        <v>3.5042229215693501E-4</v>
      </c>
      <c r="I136" s="16">
        <v>4.3097840581459221E-4</v>
      </c>
      <c r="J136" s="14">
        <v>13920</v>
      </c>
      <c r="K136" s="15">
        <v>3.5042229215693496E-4</v>
      </c>
      <c r="L136" s="29">
        <v>6.0406494360928302E-4</v>
      </c>
      <c r="M136" s="14">
        <v>4816</v>
      </c>
      <c r="N136" s="30">
        <v>6.0406494360928302E-4</v>
      </c>
      <c r="O136" s="10">
        <v>4.7239764990692038E-4</v>
      </c>
      <c r="P136" s="14">
        <v>121801</v>
      </c>
      <c r="Q136" s="9">
        <v>3.5042229215693496E-4</v>
      </c>
      <c r="R136" s="10">
        <v>3.5042229215693496E-4</v>
      </c>
      <c r="S136" s="14">
        <v>2139</v>
      </c>
      <c r="T136" s="9">
        <v>3.5042229215693496E-4</v>
      </c>
      <c r="U136" s="10">
        <v>5.9095210549613825E-4</v>
      </c>
      <c r="V136" s="14">
        <v>1012007</v>
      </c>
      <c r="W136" s="9">
        <v>5.4248591496685098E-4</v>
      </c>
      <c r="X136" s="10">
        <v>3.3423448575370271E-4</v>
      </c>
      <c r="Y136" s="14">
        <v>43862</v>
      </c>
      <c r="Z136" s="9">
        <v>3.3423448575370271E-4</v>
      </c>
      <c r="AA136" s="10">
        <v>3.4384308132255734E-4</v>
      </c>
      <c r="AB136" s="14">
        <v>38287</v>
      </c>
      <c r="AC136" s="9">
        <v>3.4384308132255734E-4</v>
      </c>
      <c r="AD136" s="34">
        <f t="shared" si="2"/>
        <v>3609693</v>
      </c>
    </row>
    <row r="137" spans="1:30" x14ac:dyDescent="0.3">
      <c r="A137" s="11">
        <v>133</v>
      </c>
      <c r="B137" s="12" t="s">
        <v>141</v>
      </c>
      <c r="C137" s="13">
        <v>7.5651154131225161E-4</v>
      </c>
      <c r="D137" s="14">
        <v>3812536</v>
      </c>
      <c r="E137" s="15">
        <v>6.0125416714379876E-4</v>
      </c>
      <c r="F137" s="16">
        <v>8.3799490954766516E-4</v>
      </c>
      <c r="G137" s="14">
        <v>55068</v>
      </c>
      <c r="H137" s="15">
        <v>6.0125416714379887E-4</v>
      </c>
      <c r="I137" s="16">
        <v>7.1647063857438779E-4</v>
      </c>
      <c r="J137" s="14">
        <v>23141</v>
      </c>
      <c r="K137" s="15">
        <v>6.0125416714379876E-4</v>
      </c>
      <c r="L137" s="29">
        <v>1.02409694193835E-3</v>
      </c>
      <c r="M137" s="14">
        <v>8165</v>
      </c>
      <c r="N137" s="30">
        <v>1.02409694193835E-3</v>
      </c>
      <c r="O137" s="10">
        <v>7.861245150473609E-4</v>
      </c>
      <c r="P137" s="14">
        <v>202691</v>
      </c>
      <c r="Q137" s="9">
        <v>6.0125416714379876E-4</v>
      </c>
      <c r="R137" s="10">
        <v>6.0125416714379876E-4</v>
      </c>
      <c r="S137" s="14">
        <v>3670</v>
      </c>
      <c r="T137" s="9">
        <v>6.0125416714379876E-4</v>
      </c>
      <c r="U137" s="10">
        <v>1.1590254132237447E-3</v>
      </c>
      <c r="V137" s="14">
        <v>1984834</v>
      </c>
      <c r="W137" s="9">
        <v>2.0401723702267462E-3</v>
      </c>
      <c r="X137" s="10">
        <v>9.4155185112884188E-4</v>
      </c>
      <c r="Y137" s="14">
        <v>123561</v>
      </c>
      <c r="Z137" s="9">
        <v>9.4155185112884188E-4</v>
      </c>
      <c r="AA137" s="10">
        <v>7.4157020913440206E-4</v>
      </c>
      <c r="AB137" s="14">
        <v>82574</v>
      </c>
      <c r="AC137" s="9">
        <v>7.4157020913440206E-4</v>
      </c>
      <c r="AD137" s="34">
        <f t="shared" si="2"/>
        <v>6296240</v>
      </c>
    </row>
    <row r="138" spans="1:30" x14ac:dyDescent="0.3">
      <c r="A138" s="11">
        <v>134</v>
      </c>
      <c r="B138" s="12" t="s">
        <v>142</v>
      </c>
      <c r="C138" s="13">
        <v>3.812288478220305E-3</v>
      </c>
      <c r="D138" s="14">
        <v>19212512</v>
      </c>
      <c r="E138" s="15">
        <v>3.7243966060373601E-3</v>
      </c>
      <c r="F138" s="16">
        <v>3.8651274980159101E-3</v>
      </c>
      <c r="G138" s="14">
        <v>253993</v>
      </c>
      <c r="H138" s="15">
        <v>3.7243966060373605E-3</v>
      </c>
      <c r="I138" s="16">
        <v>3.8092979999567785E-3</v>
      </c>
      <c r="J138" s="14">
        <v>123035</v>
      </c>
      <c r="K138" s="15">
        <v>3.7243966060373601E-3</v>
      </c>
      <c r="L138" s="29">
        <v>3.9719754206418E-3</v>
      </c>
      <c r="M138" s="14">
        <v>31666</v>
      </c>
      <c r="N138" s="30">
        <v>3.9719754206418E-3</v>
      </c>
      <c r="O138" s="10">
        <v>3.8439899014002113E-3</v>
      </c>
      <c r="P138" s="14">
        <v>991118</v>
      </c>
      <c r="Q138" s="9">
        <v>3.7243966060373605E-3</v>
      </c>
      <c r="R138" s="10">
        <v>3.7243966060373601E-3</v>
      </c>
      <c r="S138" s="14">
        <v>22731</v>
      </c>
      <c r="T138" s="9">
        <v>3.7243966060373601E-3</v>
      </c>
      <c r="U138" s="10">
        <v>4.8614513875669969E-3</v>
      </c>
      <c r="V138" s="14">
        <v>8325248</v>
      </c>
      <c r="W138" s="9">
        <v>8.287410330316337E-3</v>
      </c>
      <c r="X138" s="10">
        <v>6.7737691263745148E-3</v>
      </c>
      <c r="Y138" s="14">
        <v>888930</v>
      </c>
      <c r="Z138" s="9">
        <v>6.7737691263745148E-3</v>
      </c>
      <c r="AA138" s="10">
        <v>4.993497452883161E-3</v>
      </c>
      <c r="AB138" s="14">
        <v>556027</v>
      </c>
      <c r="AC138" s="9">
        <v>4.993497452883161E-3</v>
      </c>
      <c r="AD138" s="34">
        <f t="shared" si="2"/>
        <v>30405260</v>
      </c>
    </row>
    <row r="139" spans="1:30" x14ac:dyDescent="0.3">
      <c r="A139" s="11">
        <v>135</v>
      </c>
      <c r="B139" s="12" t="s">
        <v>143</v>
      </c>
      <c r="C139" s="13">
        <v>1.2414436589493207E-3</v>
      </c>
      <c r="D139" s="14">
        <v>6256413</v>
      </c>
      <c r="E139" s="15">
        <v>1.3948619992512877E-3</v>
      </c>
      <c r="F139" s="16">
        <v>1.2587423718503346E-3</v>
      </c>
      <c r="G139" s="14">
        <v>82717</v>
      </c>
      <c r="H139" s="15">
        <v>1.3948619992512875E-3</v>
      </c>
      <c r="I139" s="16">
        <v>1.3040502496052305E-3</v>
      </c>
      <c r="J139" s="14">
        <v>42119</v>
      </c>
      <c r="K139" s="15">
        <v>1.3948619992512877E-3</v>
      </c>
      <c r="L139" s="29">
        <v>1.11556958628593E-3</v>
      </c>
      <c r="M139" s="14">
        <v>8894</v>
      </c>
      <c r="N139" s="30">
        <v>1.11556958628593E-3</v>
      </c>
      <c r="O139" s="10">
        <v>1.2683966685844896E-3</v>
      </c>
      <c r="P139" s="14">
        <v>327038</v>
      </c>
      <c r="Q139" s="9">
        <v>1.3948619992512877E-3</v>
      </c>
      <c r="R139" s="10">
        <v>1.3948619992512875E-3</v>
      </c>
      <c r="S139" s="14">
        <v>8513</v>
      </c>
      <c r="T139" s="9">
        <v>1.3948619992512875E-3</v>
      </c>
      <c r="U139" s="10">
        <v>1.8053619611178965E-3</v>
      </c>
      <c r="V139" s="14">
        <v>3091687</v>
      </c>
      <c r="W139" s="9">
        <v>4.2979742990694189E-3</v>
      </c>
      <c r="X139" s="10">
        <v>1.9936490418415824E-3</v>
      </c>
      <c r="Y139" s="14">
        <v>261629</v>
      </c>
      <c r="Z139" s="9">
        <v>1.9936490418415824E-3</v>
      </c>
      <c r="AA139" s="10">
        <v>1.6336924441598729E-3</v>
      </c>
      <c r="AB139" s="14">
        <v>181912</v>
      </c>
      <c r="AC139" s="9">
        <v>1.6336924441598729E-3</v>
      </c>
      <c r="AD139" s="34">
        <f t="shared" si="2"/>
        <v>10260922</v>
      </c>
    </row>
    <row r="140" spans="1:30" x14ac:dyDescent="0.3">
      <c r="A140" s="11">
        <v>136</v>
      </c>
      <c r="B140" s="12" t="s">
        <v>144</v>
      </c>
      <c r="C140" s="13">
        <v>1.8170140319039095E-3</v>
      </c>
      <c r="D140" s="14">
        <v>9157073</v>
      </c>
      <c r="E140" s="15">
        <v>1.5541940226043141E-3</v>
      </c>
      <c r="F140" s="16">
        <v>1.8887146473180153E-3</v>
      </c>
      <c r="G140" s="14">
        <v>124115</v>
      </c>
      <c r="H140" s="15">
        <v>1.5541940226043141E-3</v>
      </c>
      <c r="I140" s="16">
        <v>1.7433571892678202E-3</v>
      </c>
      <c r="J140" s="14">
        <v>56308</v>
      </c>
      <c r="K140" s="15">
        <v>1.5541940226043143E-3</v>
      </c>
      <c r="L140" s="29">
        <v>2.1226848384493001E-3</v>
      </c>
      <c r="M140" s="14">
        <v>16923</v>
      </c>
      <c r="N140" s="30">
        <v>2.1226848384493001E-3</v>
      </c>
      <c r="O140" s="10">
        <v>1.8371618721833933E-3</v>
      </c>
      <c r="P140" s="14">
        <v>473686</v>
      </c>
      <c r="Q140" s="9">
        <v>1.5541940226043143E-3</v>
      </c>
      <c r="R140" s="10">
        <v>1.5541940226043143E-3</v>
      </c>
      <c r="S140" s="14">
        <v>9486</v>
      </c>
      <c r="T140" s="9">
        <v>1.5541940226043143E-3</v>
      </c>
      <c r="U140" s="10">
        <v>3.3670997624446778E-3</v>
      </c>
      <c r="V140" s="14">
        <v>5766167</v>
      </c>
      <c r="W140" s="9">
        <v>4.0628843078159456E-3</v>
      </c>
      <c r="X140" s="10">
        <v>2.9430267745277875E-3</v>
      </c>
      <c r="Y140" s="14">
        <v>386217</v>
      </c>
      <c r="Z140" s="9">
        <v>2.9430267745277875E-3</v>
      </c>
      <c r="AA140" s="10">
        <v>2.1126318107054882E-3</v>
      </c>
      <c r="AB140" s="14">
        <v>235242</v>
      </c>
      <c r="AC140" s="9">
        <v>2.1126318107054882E-3</v>
      </c>
      <c r="AD140" s="34">
        <f t="shared" si="2"/>
        <v>16225217</v>
      </c>
    </row>
    <row r="141" spans="1:30" x14ac:dyDescent="0.3">
      <c r="A141" s="11">
        <v>137</v>
      </c>
      <c r="B141" s="12" t="s">
        <v>145</v>
      </c>
      <c r="C141" s="13">
        <v>8.0217285699310287E-4</v>
      </c>
      <c r="D141" s="14">
        <v>4042652</v>
      </c>
      <c r="E141" s="15">
        <v>6.4257691478096599E-4</v>
      </c>
      <c r="F141" s="16">
        <v>8.47581907314336E-4</v>
      </c>
      <c r="G141" s="14">
        <v>55698</v>
      </c>
      <c r="H141" s="15">
        <v>6.425769147809661E-4</v>
      </c>
      <c r="I141" s="16">
        <v>7.5758696924405587E-4</v>
      </c>
      <c r="J141" s="14">
        <v>24469</v>
      </c>
      <c r="K141" s="15">
        <v>6.4257691478096599E-4</v>
      </c>
      <c r="L141" s="29">
        <v>1.1107196536783201E-3</v>
      </c>
      <c r="M141" s="14">
        <v>8855</v>
      </c>
      <c r="N141" s="30">
        <v>1.1107196536783201E-3</v>
      </c>
      <c r="O141" s="10">
        <v>8.1060521689884388E-4</v>
      </c>
      <c r="P141" s="14">
        <v>209003</v>
      </c>
      <c r="Q141" s="9">
        <v>6.4257691478096599E-4</v>
      </c>
      <c r="R141" s="10">
        <v>6.4257691478096599E-4</v>
      </c>
      <c r="S141" s="14">
        <v>3922</v>
      </c>
      <c r="T141" s="9">
        <v>6.4257691478096599E-4</v>
      </c>
      <c r="U141" s="10">
        <v>6.6972979744507491E-4</v>
      </c>
      <c r="V141" s="14">
        <v>1146914</v>
      </c>
      <c r="W141" s="9">
        <v>1.3411214616279967E-4</v>
      </c>
      <c r="X141" s="10">
        <v>8.2492564155197767E-4</v>
      </c>
      <c r="Y141" s="14">
        <v>108256</v>
      </c>
      <c r="Z141" s="9">
        <v>8.2492564155197767E-4</v>
      </c>
      <c r="AA141" s="10">
        <v>7.1951367277145375E-4</v>
      </c>
      <c r="AB141" s="14">
        <v>80118</v>
      </c>
      <c r="AC141" s="9">
        <v>7.1951367277145375E-4</v>
      </c>
      <c r="AD141" s="34">
        <f t="shared" si="2"/>
        <v>5679887</v>
      </c>
    </row>
    <row r="142" spans="1:30" x14ac:dyDescent="0.3">
      <c r="A142" s="11">
        <v>138</v>
      </c>
      <c r="B142" s="12" t="s">
        <v>146</v>
      </c>
      <c r="C142" s="13">
        <v>1.8163546577099922E-4</v>
      </c>
      <c r="D142" s="14">
        <v>915375</v>
      </c>
      <c r="E142" s="15">
        <v>5.5175364171602351E-5</v>
      </c>
      <c r="F142" s="16">
        <v>2.3348143926036586E-4</v>
      </c>
      <c r="G142" s="14">
        <v>15343</v>
      </c>
      <c r="H142" s="15">
        <v>5.5175364171602358E-5</v>
      </c>
      <c r="I142" s="16">
        <v>1.4474310683787491E-4</v>
      </c>
      <c r="J142" s="14">
        <v>4675</v>
      </c>
      <c r="K142" s="15">
        <v>5.5175364171602351E-5</v>
      </c>
      <c r="L142" s="29">
        <v>3.7550601565411202E-4</v>
      </c>
      <c r="M142" s="14">
        <v>2994</v>
      </c>
      <c r="N142" s="30">
        <v>3.7550601565411202E-4</v>
      </c>
      <c r="O142" s="10">
        <v>1.9705956596514576E-4</v>
      </c>
      <c r="P142" s="14">
        <v>50809</v>
      </c>
      <c r="Q142" s="9">
        <v>5.5175364171602351E-5</v>
      </c>
      <c r="R142" s="10">
        <v>5.5175364171602358E-5</v>
      </c>
      <c r="S142" s="14">
        <v>337</v>
      </c>
      <c r="T142" s="9">
        <v>5.5175364171602358E-5</v>
      </c>
      <c r="U142" s="10">
        <v>2.5978179976700311E-4</v>
      </c>
      <c r="V142" s="14">
        <v>444877</v>
      </c>
      <c r="W142" s="9">
        <v>0</v>
      </c>
      <c r="X142" s="10">
        <v>1.093108772544997E-4</v>
      </c>
      <c r="Y142" s="14">
        <v>14345</v>
      </c>
      <c r="Z142" s="9">
        <v>1.093108772544997E-4</v>
      </c>
      <c r="AA142" s="10">
        <v>7.6766804898404685E-5</v>
      </c>
      <c r="AB142" s="14">
        <v>8548</v>
      </c>
      <c r="AC142" s="9">
        <v>7.6766804898404685E-5</v>
      </c>
      <c r="AD142" s="34">
        <f t="shared" si="2"/>
        <v>1457303</v>
      </c>
    </row>
    <row r="143" spans="1:30" x14ac:dyDescent="0.3">
      <c r="A143" s="11">
        <v>139</v>
      </c>
      <c r="B143" s="12" t="s">
        <v>147</v>
      </c>
      <c r="C143" s="13">
        <v>4.7559749825565166E-4</v>
      </c>
      <c r="D143" s="14">
        <v>2396834</v>
      </c>
      <c r="E143" s="15">
        <v>2.7599890039225729E-4</v>
      </c>
      <c r="F143" s="16">
        <v>5.58176314415057E-4</v>
      </c>
      <c r="G143" s="14">
        <v>36680</v>
      </c>
      <c r="H143" s="15">
        <v>2.7599890039225729E-4</v>
      </c>
      <c r="I143" s="16">
        <v>4.1834628012692312E-4</v>
      </c>
      <c r="J143" s="14">
        <v>13512</v>
      </c>
      <c r="K143" s="15">
        <v>2.7599890039225729E-4</v>
      </c>
      <c r="L143" s="29">
        <v>7.5845215640189595E-4</v>
      </c>
      <c r="M143" s="14">
        <v>6047</v>
      </c>
      <c r="N143" s="30">
        <v>7.5845215640189595E-4</v>
      </c>
      <c r="O143" s="10">
        <v>5.0171476418058329E-4</v>
      </c>
      <c r="P143" s="14">
        <v>129360</v>
      </c>
      <c r="Q143" s="9">
        <v>2.7599890039225734E-4</v>
      </c>
      <c r="R143" s="10">
        <v>2.7599890039225729E-4</v>
      </c>
      <c r="S143" s="14">
        <v>1684</v>
      </c>
      <c r="T143" s="9">
        <v>2.7599890039225729E-4</v>
      </c>
      <c r="U143" s="10">
        <v>3.7509315949517483E-4</v>
      </c>
      <c r="V143" s="14">
        <v>642348</v>
      </c>
      <c r="W143" s="9">
        <v>0</v>
      </c>
      <c r="X143" s="10">
        <v>5.2498939619719464E-4</v>
      </c>
      <c r="Y143" s="14">
        <v>68895</v>
      </c>
      <c r="Z143" s="9">
        <v>5.2498939619719464E-4</v>
      </c>
      <c r="AA143" s="10">
        <v>3.7807741219208455E-4</v>
      </c>
      <c r="AB143" s="14">
        <v>42099</v>
      </c>
      <c r="AC143" s="9">
        <v>3.7807741219208455E-4</v>
      </c>
      <c r="AD143" s="34">
        <f t="shared" si="2"/>
        <v>3337459</v>
      </c>
    </row>
    <row r="144" spans="1:30" x14ac:dyDescent="0.3">
      <c r="A144" s="11">
        <v>140</v>
      </c>
      <c r="B144" s="12" t="s">
        <v>148</v>
      </c>
      <c r="C144" s="13">
        <v>2.1896441878228252E-4</v>
      </c>
      <c r="D144" s="14">
        <v>1103499</v>
      </c>
      <c r="E144" s="15">
        <v>1.3039555257731697E-4</v>
      </c>
      <c r="F144" s="16">
        <v>2.5999024895804931E-4</v>
      </c>
      <c r="G144" s="14">
        <v>17085</v>
      </c>
      <c r="H144" s="15">
        <v>1.3039555257731694E-4</v>
      </c>
      <c r="I144" s="16">
        <v>1.9406412698605346E-4</v>
      </c>
      <c r="J144" s="14">
        <v>6268</v>
      </c>
      <c r="K144" s="15">
        <v>1.3039555257731694E-4</v>
      </c>
      <c r="L144" s="29">
        <v>3.50883027190291E-4</v>
      </c>
      <c r="M144" s="14">
        <v>2797</v>
      </c>
      <c r="N144" s="30">
        <v>3.50883027190291E-4</v>
      </c>
      <c r="O144" s="10">
        <v>2.3277998168950547E-4</v>
      </c>
      <c r="P144" s="14">
        <v>60019</v>
      </c>
      <c r="Q144" s="9">
        <v>1.3039555257731697E-4</v>
      </c>
      <c r="R144" s="10">
        <v>1.3039555257731697E-4</v>
      </c>
      <c r="S144" s="14">
        <v>796</v>
      </c>
      <c r="T144" s="9">
        <v>1.3039555257731697E-4</v>
      </c>
      <c r="U144" s="10">
        <v>3.1357733944096952E-4</v>
      </c>
      <c r="V144" s="14">
        <v>537002</v>
      </c>
      <c r="W144" s="9">
        <v>3.1560141446326789E-4</v>
      </c>
      <c r="X144" s="10">
        <v>1.972929887066052E-4</v>
      </c>
      <c r="Y144" s="14">
        <v>25891</v>
      </c>
      <c r="Z144" s="9">
        <v>1.972929887066052E-4</v>
      </c>
      <c r="AA144" s="10">
        <v>1.5683849798148566E-4</v>
      </c>
      <c r="AB144" s="14">
        <v>17464</v>
      </c>
      <c r="AC144" s="9">
        <v>1.5683849798148566E-4</v>
      </c>
      <c r="AD144" s="34">
        <f t="shared" si="2"/>
        <v>1770821</v>
      </c>
    </row>
    <row r="145" spans="1:30" x14ac:dyDescent="0.3">
      <c r="A145" s="11">
        <v>141</v>
      </c>
      <c r="B145" s="12" t="s">
        <v>149</v>
      </c>
      <c r="C145" s="13">
        <v>1.4451261928250313E-3</v>
      </c>
      <c r="D145" s="14">
        <v>7282897</v>
      </c>
      <c r="E145" s="15">
        <v>1.4594353876374376E-3</v>
      </c>
      <c r="F145" s="16">
        <v>1.5244239496412964E-3</v>
      </c>
      <c r="G145" s="14">
        <v>100176</v>
      </c>
      <c r="H145" s="15">
        <v>1.4594353876374374E-3</v>
      </c>
      <c r="I145" s="16">
        <v>1.4675248173280069E-3</v>
      </c>
      <c r="J145" s="14">
        <v>47399</v>
      </c>
      <c r="K145" s="15">
        <v>1.4594353876374374E-3</v>
      </c>
      <c r="L145" s="29">
        <v>1.5210155095864901E-3</v>
      </c>
      <c r="M145" s="14">
        <v>12126</v>
      </c>
      <c r="N145" s="30">
        <v>1.5210155095864901E-3</v>
      </c>
      <c r="O145" s="10">
        <v>1.4921786736745908E-3</v>
      </c>
      <c r="P145" s="14">
        <v>384737</v>
      </c>
      <c r="Q145" s="9">
        <v>1.4594353876374374E-3</v>
      </c>
      <c r="R145" s="10">
        <v>1.4594353876374374E-3</v>
      </c>
      <c r="S145" s="14">
        <v>8907</v>
      </c>
      <c r="T145" s="9">
        <v>1.4594353876374374E-3</v>
      </c>
      <c r="U145" s="10">
        <v>2.2457957524432818E-3</v>
      </c>
      <c r="V145" s="14">
        <v>3845931</v>
      </c>
      <c r="W145" s="9">
        <v>4.5480933233986928E-3</v>
      </c>
      <c r="X145" s="10">
        <v>2.0867899866085222E-3</v>
      </c>
      <c r="Y145" s="14">
        <v>273852</v>
      </c>
      <c r="Z145" s="9">
        <v>2.0867899866085222E-3</v>
      </c>
      <c r="AA145" s="10">
        <v>1.7188022955897022E-3</v>
      </c>
      <c r="AB145" s="14">
        <v>191389</v>
      </c>
      <c r="AC145" s="9">
        <v>1.7188022955897022E-3</v>
      </c>
      <c r="AD145" s="34">
        <f t="shared" si="2"/>
        <v>12147414</v>
      </c>
    </row>
    <row r="146" spans="1:30" x14ac:dyDescent="0.3">
      <c r="A146" s="11">
        <v>142</v>
      </c>
      <c r="B146" s="12" t="s">
        <v>150</v>
      </c>
      <c r="C146" s="13">
        <v>2.6672906472359823E-4</v>
      </c>
      <c r="D146" s="14">
        <v>1344215</v>
      </c>
      <c r="E146" s="15">
        <v>1.0244786145905245E-4</v>
      </c>
      <c r="F146" s="16">
        <v>3.2513618140109349E-4</v>
      </c>
      <c r="G146" s="14">
        <v>21366</v>
      </c>
      <c r="H146" s="15">
        <v>1.0244786145905245E-4</v>
      </c>
      <c r="I146" s="16">
        <v>2.1781128483517646E-4</v>
      </c>
      <c r="J146" s="14">
        <v>7035</v>
      </c>
      <c r="K146" s="15">
        <v>1.0244786145905247E-4</v>
      </c>
      <c r="L146" s="29">
        <v>4.8739481177690897E-4</v>
      </c>
      <c r="M146" s="14">
        <v>3886</v>
      </c>
      <c r="N146" s="30">
        <v>4.8739481177690897E-4</v>
      </c>
      <c r="O146" s="10">
        <v>2.8294757966937438E-4</v>
      </c>
      <c r="P146" s="14">
        <v>72954</v>
      </c>
      <c r="Q146" s="9">
        <v>1.0244786145905245E-4</v>
      </c>
      <c r="R146" s="10">
        <v>1.0244786145905245E-4</v>
      </c>
      <c r="S146" s="14">
        <v>625</v>
      </c>
      <c r="T146" s="9">
        <v>1.0244786145905245E-4</v>
      </c>
      <c r="U146" s="10">
        <v>2.806314035017002E-4</v>
      </c>
      <c r="V146" s="14">
        <v>480582</v>
      </c>
      <c r="W146" s="9">
        <v>0</v>
      </c>
      <c r="X146" s="10">
        <v>2.0117925900286137E-4</v>
      </c>
      <c r="Y146" s="14">
        <v>26401</v>
      </c>
      <c r="Z146" s="9">
        <v>2.0117925900286137E-4</v>
      </c>
      <c r="AA146" s="10">
        <v>1.4297233668490906E-4</v>
      </c>
      <c r="AB146" s="14">
        <v>15920</v>
      </c>
      <c r="AC146" s="9">
        <v>1.4297233668490906E-4</v>
      </c>
      <c r="AD146" s="34">
        <f t="shared" si="2"/>
        <v>1972984</v>
      </c>
    </row>
    <row r="147" spans="1:30" x14ac:dyDescent="0.3">
      <c r="A147" s="11">
        <v>143</v>
      </c>
      <c r="B147" s="12" t="s">
        <v>151</v>
      </c>
      <c r="C147" s="13">
        <v>1.9550022199321436E-3</v>
      </c>
      <c r="D147" s="14">
        <v>9852482</v>
      </c>
      <c r="E147" s="15">
        <v>1.6950059161831568E-3</v>
      </c>
      <c r="F147" s="16">
        <v>1.8423014041619105E-3</v>
      </c>
      <c r="G147" s="14">
        <v>121065</v>
      </c>
      <c r="H147" s="15">
        <v>1.695005916183157E-3</v>
      </c>
      <c r="I147" s="16">
        <v>1.8814436612457715E-3</v>
      </c>
      <c r="J147" s="14">
        <v>60768</v>
      </c>
      <c r="K147" s="15">
        <v>1.6950059161831572E-3</v>
      </c>
      <c r="L147" s="29">
        <v>2.2417400316592198E-3</v>
      </c>
      <c r="M147" s="14">
        <v>17872</v>
      </c>
      <c r="N147" s="30">
        <v>2.2417400316592198E-3</v>
      </c>
      <c r="O147" s="10">
        <v>1.8608474942060497E-3</v>
      </c>
      <c r="P147" s="14">
        <v>479793</v>
      </c>
      <c r="Q147" s="9">
        <v>1.695005916183157E-3</v>
      </c>
      <c r="R147" s="10">
        <v>1.695005916183157E-3</v>
      </c>
      <c r="S147" s="14">
        <v>10345</v>
      </c>
      <c r="T147" s="9">
        <v>1.695005916183157E-3</v>
      </c>
      <c r="U147" s="10">
        <v>2.2530313620183172E-3</v>
      </c>
      <c r="V147" s="14">
        <v>3858322</v>
      </c>
      <c r="W147" s="9">
        <v>2.5545422107881889E-3</v>
      </c>
      <c r="X147" s="10">
        <v>2.3011292236538041E-3</v>
      </c>
      <c r="Y147" s="14">
        <v>301980</v>
      </c>
      <c r="Z147" s="9">
        <v>2.3011292236538041E-3</v>
      </c>
      <c r="AA147" s="10">
        <v>1.9328476895939812E-3</v>
      </c>
      <c r="AB147" s="14">
        <v>215223</v>
      </c>
      <c r="AC147" s="9">
        <v>1.9328476895939812E-3</v>
      </c>
      <c r="AD147" s="34">
        <f t="shared" si="2"/>
        <v>14917850</v>
      </c>
    </row>
    <row r="148" spans="1:30" x14ac:dyDescent="0.3">
      <c r="A148" s="11">
        <v>144</v>
      </c>
      <c r="B148" s="12" t="s">
        <v>152</v>
      </c>
      <c r="C148" s="13">
        <v>2.410186302727839E-4</v>
      </c>
      <c r="D148" s="14">
        <v>1214644</v>
      </c>
      <c r="E148" s="15">
        <v>1.3017613255635464E-4</v>
      </c>
      <c r="F148" s="16">
        <v>2.8433817979403873E-4</v>
      </c>
      <c r="G148" s="14">
        <v>18685</v>
      </c>
      <c r="H148" s="15">
        <v>1.3017613255635461E-4</v>
      </c>
      <c r="I148" s="16">
        <v>2.0889449023211594E-4</v>
      </c>
      <c r="J148" s="14">
        <v>6747</v>
      </c>
      <c r="K148" s="15">
        <v>1.3017613255635461E-4</v>
      </c>
      <c r="L148" s="29">
        <v>4.1179773222362E-4</v>
      </c>
      <c r="M148" s="14">
        <v>3283</v>
      </c>
      <c r="N148" s="30">
        <v>4.1179773222362E-4</v>
      </c>
      <c r="O148" s="10">
        <v>2.5357616726105997E-4</v>
      </c>
      <c r="P148" s="14">
        <v>65381</v>
      </c>
      <c r="Q148" s="9">
        <v>1.3017613255635464E-4</v>
      </c>
      <c r="R148" s="10">
        <v>1.3017613255635464E-4</v>
      </c>
      <c r="S148" s="14">
        <v>794</v>
      </c>
      <c r="T148" s="9">
        <v>1.3017613255635464E-4</v>
      </c>
      <c r="U148" s="10">
        <v>2.4686269507504291E-4</v>
      </c>
      <c r="V148" s="14">
        <v>422753</v>
      </c>
      <c r="W148" s="9">
        <v>0</v>
      </c>
      <c r="X148" s="10">
        <v>2.5916088779543637E-4</v>
      </c>
      <c r="Y148" s="14">
        <v>34010</v>
      </c>
      <c r="Z148" s="9">
        <v>2.5916088779543637E-4</v>
      </c>
      <c r="AA148" s="10">
        <v>1.821639998314507E-4</v>
      </c>
      <c r="AB148" s="14">
        <v>20284</v>
      </c>
      <c r="AC148" s="9">
        <v>1.821639998314507E-4</v>
      </c>
      <c r="AD148" s="34">
        <f t="shared" si="2"/>
        <v>1786581</v>
      </c>
    </row>
    <row r="149" spans="1:30" x14ac:dyDescent="0.3">
      <c r="A149" s="11">
        <v>145</v>
      </c>
      <c r="B149" s="12" t="s">
        <v>153</v>
      </c>
      <c r="C149" s="13">
        <v>1.1786082548370116E-3</v>
      </c>
      <c r="D149" s="14">
        <v>5939746</v>
      </c>
      <c r="E149" s="15">
        <v>1.3928814957294546E-3</v>
      </c>
      <c r="F149" s="16">
        <v>1.1257417996587424E-3</v>
      </c>
      <c r="G149" s="14">
        <v>73977</v>
      </c>
      <c r="H149" s="15">
        <v>1.3928814957294543E-3</v>
      </c>
      <c r="I149" s="16">
        <v>1.2562153618908955E-3</v>
      </c>
      <c r="J149" s="14">
        <v>40574</v>
      </c>
      <c r="K149" s="15">
        <v>1.3928814957294546E-3</v>
      </c>
      <c r="L149" s="29">
        <v>1.10702531496825E-3</v>
      </c>
      <c r="M149" s="14">
        <v>8826</v>
      </c>
      <c r="N149" s="30">
        <v>1.10702531496825E-3</v>
      </c>
      <c r="O149" s="10">
        <v>1.1687906190043587E-3</v>
      </c>
      <c r="P149" s="14">
        <v>301356</v>
      </c>
      <c r="Q149" s="9">
        <v>1.3928814957294548E-3</v>
      </c>
      <c r="R149" s="10">
        <v>1.3928814957294546E-3</v>
      </c>
      <c r="S149" s="14">
        <v>8501</v>
      </c>
      <c r="T149" s="9">
        <v>1.3928814957294546E-3</v>
      </c>
      <c r="U149" s="10">
        <v>1.1911222993428137E-3</v>
      </c>
      <c r="V149" s="14">
        <v>2039800</v>
      </c>
      <c r="W149" s="9">
        <v>1.9436190422195772E-3</v>
      </c>
      <c r="X149" s="10">
        <v>1.2776456505144789E-3</v>
      </c>
      <c r="Y149" s="14">
        <v>167667</v>
      </c>
      <c r="Z149" s="9">
        <v>1.2776456505144789E-3</v>
      </c>
      <c r="AA149" s="10">
        <v>1.3405542505837348E-3</v>
      </c>
      <c r="AB149" s="14">
        <v>149271</v>
      </c>
      <c r="AC149" s="9">
        <v>1.3405542505837348E-3</v>
      </c>
      <c r="AD149" s="34">
        <f t="shared" si="2"/>
        <v>8729718</v>
      </c>
    </row>
    <row r="150" spans="1:30" x14ac:dyDescent="0.3">
      <c r="A150" s="11">
        <v>146</v>
      </c>
      <c r="B150" s="12" t="s">
        <v>154</v>
      </c>
      <c r="C150" s="13">
        <v>5.7144328181426803E-4</v>
      </c>
      <c r="D150" s="14">
        <v>2879861</v>
      </c>
      <c r="E150" s="15">
        <v>3.8070316834644597E-4</v>
      </c>
      <c r="F150" s="16">
        <v>6.4782235226181547E-4</v>
      </c>
      <c r="G150" s="14">
        <v>42571</v>
      </c>
      <c r="H150" s="15">
        <v>3.8070316834644592E-4</v>
      </c>
      <c r="I150" s="16">
        <v>5.1726697025462583E-4</v>
      </c>
      <c r="J150" s="14">
        <v>16707</v>
      </c>
      <c r="K150" s="15">
        <v>3.8070316834644592E-4</v>
      </c>
      <c r="L150" s="29">
        <v>8.5852975393848805E-4</v>
      </c>
      <c r="M150" s="14">
        <v>6845</v>
      </c>
      <c r="N150" s="30">
        <v>8.5852975393848805E-4</v>
      </c>
      <c r="O150" s="10">
        <v>5.9489812011907035E-4</v>
      </c>
      <c r="P150" s="14">
        <v>153386</v>
      </c>
      <c r="Q150" s="9">
        <v>3.8070316834644592E-4</v>
      </c>
      <c r="R150" s="10">
        <v>3.8070316834644592E-4</v>
      </c>
      <c r="S150" s="14">
        <v>2323</v>
      </c>
      <c r="T150" s="9">
        <v>3.8070316834644592E-4</v>
      </c>
      <c r="U150" s="10">
        <v>9.2288445387682871E-4</v>
      </c>
      <c r="V150" s="14">
        <v>1580442</v>
      </c>
      <c r="W150" s="9">
        <v>9.9996693902554864E-4</v>
      </c>
      <c r="X150" s="10">
        <v>6.7180659187948428E-4</v>
      </c>
      <c r="Y150" s="14">
        <v>88162</v>
      </c>
      <c r="Z150" s="9">
        <v>6.7180659187948428E-4</v>
      </c>
      <c r="AA150" s="10">
        <v>4.9975656983931025E-4</v>
      </c>
      <c r="AB150" s="14">
        <v>55648</v>
      </c>
      <c r="AC150" s="9">
        <v>4.9975656983931025E-4</v>
      </c>
      <c r="AD150" s="34">
        <f t="shared" si="2"/>
        <v>4825945</v>
      </c>
    </row>
    <row r="151" spans="1:30" x14ac:dyDescent="0.3">
      <c r="A151" s="11">
        <v>147</v>
      </c>
      <c r="B151" s="12" t="s">
        <v>155</v>
      </c>
      <c r="C151" s="13">
        <v>3.5226694258687455E-4</v>
      </c>
      <c r="D151" s="14">
        <v>1775294</v>
      </c>
      <c r="E151" s="15">
        <v>2.0839443414634351E-4</v>
      </c>
      <c r="F151" s="16">
        <v>4.0813219063827233E-4</v>
      </c>
      <c r="G151" s="14">
        <v>26820</v>
      </c>
      <c r="H151" s="15">
        <v>2.0839443414634348E-4</v>
      </c>
      <c r="I151" s="16">
        <v>3.1063263976564685E-4</v>
      </c>
      <c r="J151" s="14">
        <v>10033</v>
      </c>
      <c r="K151" s="15">
        <v>2.0839443414634351E-4</v>
      </c>
      <c r="L151" s="29">
        <v>5.45706792198568E-4</v>
      </c>
      <c r="M151" s="14">
        <v>4351</v>
      </c>
      <c r="N151" s="30">
        <v>5.45706792198568E-4</v>
      </c>
      <c r="O151" s="10">
        <v>3.6946777879847499E-4</v>
      </c>
      <c r="P151" s="14">
        <v>95262</v>
      </c>
      <c r="Q151" s="9">
        <v>2.0839443414634351E-4</v>
      </c>
      <c r="R151" s="10">
        <v>2.0839443414634348E-4</v>
      </c>
      <c r="S151" s="14">
        <v>1272</v>
      </c>
      <c r="T151" s="9">
        <v>2.0839443414634348E-4</v>
      </c>
      <c r="U151" s="10">
        <v>4.9102116063334074E-4</v>
      </c>
      <c r="V151" s="14">
        <v>840875</v>
      </c>
      <c r="W151" s="9">
        <v>1.2169994808749072E-4</v>
      </c>
      <c r="X151" s="10">
        <v>9.1319731824184339E-5</v>
      </c>
      <c r="Y151" s="14">
        <v>11984</v>
      </c>
      <c r="Z151" s="9">
        <v>9.1319731824184339E-5</v>
      </c>
      <c r="AA151" s="10">
        <v>1.6143660328190484E-4</v>
      </c>
      <c r="AB151" s="14">
        <v>17976</v>
      </c>
      <c r="AC151" s="9">
        <v>1.6143660328190484E-4</v>
      </c>
      <c r="AD151" s="34">
        <f t="shared" si="2"/>
        <v>2783867</v>
      </c>
    </row>
    <row r="152" spans="1:30" x14ac:dyDescent="0.3">
      <c r="A152" s="11">
        <v>148</v>
      </c>
      <c r="B152" s="12" t="s">
        <v>156</v>
      </c>
      <c r="C152" s="13">
        <v>5.1959222234615953E-4</v>
      </c>
      <c r="D152" s="14">
        <v>2618551</v>
      </c>
      <c r="E152" s="15">
        <v>2.8448409313374035E-4</v>
      </c>
      <c r="F152" s="16">
        <v>5.6316764023643488E-4</v>
      </c>
      <c r="G152" s="14">
        <v>37008</v>
      </c>
      <c r="H152" s="15">
        <v>2.8448409313374035E-4</v>
      </c>
      <c r="I152" s="16">
        <v>4.4472513082764389E-4</v>
      </c>
      <c r="J152" s="14">
        <v>14364</v>
      </c>
      <c r="K152" s="15">
        <v>2.8448409313374035E-4</v>
      </c>
      <c r="L152" s="29">
        <v>7.4216369104832805E-4</v>
      </c>
      <c r="M152" s="14">
        <v>5917</v>
      </c>
      <c r="N152" s="30">
        <v>7.4216369104832805E-4</v>
      </c>
      <c r="O152" s="10">
        <v>5.2410886628616988E-4</v>
      </c>
      <c r="P152" s="14">
        <v>135134</v>
      </c>
      <c r="Q152" s="9">
        <v>2.8448409313374041E-4</v>
      </c>
      <c r="R152" s="10">
        <v>2.8448409313374035E-4</v>
      </c>
      <c r="S152" s="14">
        <v>1736</v>
      </c>
      <c r="T152" s="9">
        <v>2.8448409313374035E-4</v>
      </c>
      <c r="U152" s="10">
        <v>7.1319834532382722E-4</v>
      </c>
      <c r="V152" s="14">
        <v>1221354</v>
      </c>
      <c r="W152" s="9">
        <v>5.634570545621538E-4</v>
      </c>
      <c r="X152" s="10">
        <v>5.2253571181406816E-4</v>
      </c>
      <c r="Y152" s="14">
        <v>68573</v>
      </c>
      <c r="Z152" s="9">
        <v>5.2253571181406816E-4</v>
      </c>
      <c r="AA152" s="10">
        <v>3.8191216016723883E-4</v>
      </c>
      <c r="AB152" s="14">
        <v>42526</v>
      </c>
      <c r="AC152" s="9">
        <v>3.8191216016723883E-4</v>
      </c>
      <c r="AD152" s="34">
        <f t="shared" si="2"/>
        <v>4145163</v>
      </c>
    </row>
    <row r="153" spans="1:30" x14ac:dyDescent="0.3">
      <c r="A153" s="11">
        <v>149</v>
      </c>
      <c r="B153" s="12" t="s">
        <v>157</v>
      </c>
      <c r="C153" s="13">
        <v>4.0831771761750465E-4</v>
      </c>
      <c r="D153" s="14">
        <v>2057769</v>
      </c>
      <c r="E153" s="15">
        <v>2.9030171204203517E-4</v>
      </c>
      <c r="F153" s="16">
        <v>4.5354108164739258E-4</v>
      </c>
      <c r="G153" s="14">
        <v>29804</v>
      </c>
      <c r="H153" s="15">
        <v>2.9030171204203517E-4</v>
      </c>
      <c r="I153" s="16">
        <v>3.7512459517597698E-4</v>
      </c>
      <c r="J153" s="14">
        <v>12116</v>
      </c>
      <c r="K153" s="15">
        <v>2.9030171204203517E-4</v>
      </c>
      <c r="L153" s="29">
        <v>5.9980534007604395E-4</v>
      </c>
      <c r="M153" s="14">
        <v>4782</v>
      </c>
      <c r="N153" s="30">
        <v>5.9980534007604395E-4</v>
      </c>
      <c r="O153" s="10">
        <v>4.2143885053641419E-4</v>
      </c>
      <c r="P153" s="14">
        <v>108662</v>
      </c>
      <c r="Q153" s="9">
        <v>2.9030171204203517E-4</v>
      </c>
      <c r="R153" s="10">
        <v>2.9030171204203517E-4</v>
      </c>
      <c r="S153" s="14">
        <v>1772</v>
      </c>
      <c r="T153" s="9">
        <v>2.9030171204203517E-4</v>
      </c>
      <c r="U153" s="10">
        <v>6.1645630078297853E-4</v>
      </c>
      <c r="V153" s="14">
        <v>1055683</v>
      </c>
      <c r="W153" s="9">
        <v>5.8667507572303162E-4</v>
      </c>
      <c r="X153" s="10">
        <v>4.8288051451658357E-4</v>
      </c>
      <c r="Y153" s="14">
        <v>63369</v>
      </c>
      <c r="Z153" s="9">
        <v>4.8288051451658357E-4</v>
      </c>
      <c r="AA153" s="10">
        <v>3.6962659756768133E-4</v>
      </c>
      <c r="AB153" s="14">
        <v>41158</v>
      </c>
      <c r="AC153" s="9">
        <v>3.6962659756768133E-4</v>
      </c>
      <c r="AD153" s="34">
        <f t="shared" si="2"/>
        <v>3375115</v>
      </c>
    </row>
    <row r="154" spans="1:30" x14ac:dyDescent="0.3">
      <c r="A154" s="11">
        <v>150</v>
      </c>
      <c r="B154" s="12" t="s">
        <v>158</v>
      </c>
      <c r="C154" s="13">
        <v>1.9043393436338144E-3</v>
      </c>
      <c r="D154" s="14">
        <v>9597160</v>
      </c>
      <c r="E154" s="15">
        <v>2.0574310050517522E-3</v>
      </c>
      <c r="F154" s="16">
        <v>1.8500470896591096E-3</v>
      </c>
      <c r="G154" s="14">
        <v>121574</v>
      </c>
      <c r="H154" s="15">
        <v>2.0574310050517526E-3</v>
      </c>
      <c r="I154" s="16">
        <v>1.9614161628419705E-3</v>
      </c>
      <c r="J154" s="14">
        <v>63351</v>
      </c>
      <c r="K154" s="15">
        <v>2.0574310050517522E-3</v>
      </c>
      <c r="L154" s="29">
        <v>1.6395384172511499E-3</v>
      </c>
      <c r="M154" s="14">
        <v>13071</v>
      </c>
      <c r="N154" s="30">
        <v>1.6395384172511499E-3</v>
      </c>
      <c r="O154" s="10">
        <v>1.8985265212160555E-3</v>
      </c>
      <c r="P154" s="14">
        <v>489508</v>
      </c>
      <c r="Q154" s="9">
        <v>2.0574310050517522E-3</v>
      </c>
      <c r="R154" s="10">
        <v>2.0574310050517522E-3</v>
      </c>
      <c r="S154" s="14">
        <v>12557</v>
      </c>
      <c r="T154" s="9">
        <v>2.0574310050517522E-3</v>
      </c>
      <c r="U154" s="10">
        <v>1.8815411168220664E-3</v>
      </c>
      <c r="V154" s="14">
        <v>3222144</v>
      </c>
      <c r="W154" s="9">
        <v>3.617587892595424E-3</v>
      </c>
      <c r="X154" s="10">
        <v>3.3929578130423872E-3</v>
      </c>
      <c r="Y154" s="14">
        <v>445262</v>
      </c>
      <c r="Z154" s="9">
        <v>3.3929578130423872E-3</v>
      </c>
      <c r="AA154" s="10">
        <v>2.5757472289320831E-3</v>
      </c>
      <c r="AB154" s="14">
        <v>286810</v>
      </c>
      <c r="AC154" s="9">
        <v>2.5757472289320831E-3</v>
      </c>
      <c r="AD154" s="34">
        <f t="shared" si="2"/>
        <v>14251437</v>
      </c>
    </row>
    <row r="155" spans="1:30" x14ac:dyDescent="0.3">
      <c r="A155" s="11">
        <v>151</v>
      </c>
      <c r="B155" s="12" t="s">
        <v>159</v>
      </c>
      <c r="C155" s="13">
        <v>1.6573924968646498E-4</v>
      </c>
      <c r="D155" s="14">
        <v>835264</v>
      </c>
      <c r="E155" s="15">
        <v>3.9035646764500512E-5</v>
      </c>
      <c r="F155" s="16">
        <v>2.1369874545612447E-4</v>
      </c>
      <c r="G155" s="14">
        <v>14043</v>
      </c>
      <c r="H155" s="15">
        <v>3.9035646764500519E-5</v>
      </c>
      <c r="I155" s="16">
        <v>1.2793123368002121E-4</v>
      </c>
      <c r="J155" s="14">
        <v>4132</v>
      </c>
      <c r="K155" s="15">
        <v>3.9035646764500512E-5</v>
      </c>
      <c r="L155" s="29">
        <v>3.36257377028315E-4</v>
      </c>
      <c r="M155" s="14">
        <v>2681</v>
      </c>
      <c r="N155" s="30">
        <v>3.36257377028315E-4</v>
      </c>
      <c r="O155" s="10">
        <v>1.796764060002619E-4</v>
      </c>
      <c r="P155" s="14">
        <v>46327</v>
      </c>
      <c r="Q155" s="9">
        <v>3.9035646764500505E-5</v>
      </c>
      <c r="R155" s="10">
        <v>3.9035646764500512E-5</v>
      </c>
      <c r="S155" s="14">
        <v>238</v>
      </c>
      <c r="T155" s="9">
        <v>3.9035646764500512E-5</v>
      </c>
      <c r="U155" s="10">
        <v>2.1074712885788712E-4</v>
      </c>
      <c r="V155" s="14">
        <v>360905</v>
      </c>
      <c r="W155" s="9">
        <v>0</v>
      </c>
      <c r="X155" s="10">
        <v>7.5203140301474897E-5</v>
      </c>
      <c r="Y155" s="14">
        <v>9869</v>
      </c>
      <c r="Z155" s="9">
        <v>7.5203140301474897E-5</v>
      </c>
      <c r="AA155" s="10">
        <v>5.3623606931255773E-5</v>
      </c>
      <c r="AB155" s="14">
        <v>5971</v>
      </c>
      <c r="AC155" s="9">
        <v>5.3623606931255773E-5</v>
      </c>
      <c r="AD155" s="34">
        <f t="shared" si="2"/>
        <v>1279430</v>
      </c>
    </row>
    <row r="156" spans="1:30" x14ac:dyDescent="0.3">
      <c r="A156" s="11">
        <v>152</v>
      </c>
      <c r="B156" s="12" t="s">
        <v>160</v>
      </c>
      <c r="C156" s="13">
        <v>4.4114058318681754E-4</v>
      </c>
      <c r="D156" s="14">
        <v>2223184</v>
      </c>
      <c r="E156" s="15">
        <v>3.0743937177035008E-4</v>
      </c>
      <c r="F156" s="16">
        <v>5.0118693880206932E-4</v>
      </c>
      <c r="G156" s="14">
        <v>32935</v>
      </c>
      <c r="H156" s="15">
        <v>3.0743937177035008E-4</v>
      </c>
      <c r="I156" s="16">
        <v>4.0382552780457806E-4</v>
      </c>
      <c r="J156" s="14">
        <v>13043</v>
      </c>
      <c r="K156" s="15">
        <v>3.0743937177035008E-4</v>
      </c>
      <c r="L156" s="29">
        <v>6.3690372978292503E-4</v>
      </c>
      <c r="M156" s="14">
        <v>5078</v>
      </c>
      <c r="N156" s="30">
        <v>6.3690372978292503E-4</v>
      </c>
      <c r="O156" s="10">
        <v>4.6144881889824857E-4</v>
      </c>
      <c r="P156" s="14">
        <v>118978</v>
      </c>
      <c r="Q156" s="9">
        <v>3.0743937177035014E-4</v>
      </c>
      <c r="R156" s="10">
        <v>3.0743937177035008E-4</v>
      </c>
      <c r="S156" s="14">
        <v>1876</v>
      </c>
      <c r="T156" s="9">
        <v>3.0743937177035008E-4</v>
      </c>
      <c r="U156" s="10">
        <v>3.3803452900042389E-4</v>
      </c>
      <c r="V156" s="14">
        <v>578885</v>
      </c>
      <c r="W156" s="9">
        <v>0</v>
      </c>
      <c r="X156" s="10">
        <v>5.8457887407312268E-4</v>
      </c>
      <c r="Y156" s="14">
        <v>76715</v>
      </c>
      <c r="Z156" s="9">
        <v>5.8457887407312268E-4</v>
      </c>
      <c r="AA156" s="10">
        <v>4.2376210294058531E-4</v>
      </c>
      <c r="AB156" s="14">
        <v>47186</v>
      </c>
      <c r="AC156" s="9">
        <v>4.2376210294058531E-4</v>
      </c>
      <c r="AD156" s="34">
        <f t="shared" si="2"/>
        <v>3097880</v>
      </c>
    </row>
    <row r="157" spans="1:30" x14ac:dyDescent="0.3">
      <c r="A157" s="11">
        <v>153</v>
      </c>
      <c r="B157" s="12" t="s">
        <v>161</v>
      </c>
      <c r="C157" s="13">
        <v>7.2723576364256705E-4</v>
      </c>
      <c r="D157" s="14">
        <v>3664997</v>
      </c>
      <c r="E157" s="15">
        <v>5.9444955206388976E-4</v>
      </c>
      <c r="F157" s="16">
        <v>7.7861639322139608E-4</v>
      </c>
      <c r="G157" s="14">
        <v>51166</v>
      </c>
      <c r="H157" s="15">
        <v>5.9444955206388976E-4</v>
      </c>
      <c r="I157" s="16">
        <v>6.9102062064481926E-4</v>
      </c>
      <c r="J157" s="14">
        <v>22319</v>
      </c>
      <c r="K157" s="15">
        <v>5.9444955206388987E-4</v>
      </c>
      <c r="L157" s="29">
        <v>9.1714316496013001E-4</v>
      </c>
      <c r="M157" s="14">
        <v>7312</v>
      </c>
      <c r="N157" s="30">
        <v>9.1714316496013001E-4</v>
      </c>
      <c r="O157" s="10">
        <v>7.4398916255773617E-4</v>
      </c>
      <c r="P157" s="14">
        <v>191827</v>
      </c>
      <c r="Q157" s="9">
        <v>5.9444955206388976E-4</v>
      </c>
      <c r="R157" s="10">
        <v>5.9444955206388987E-4</v>
      </c>
      <c r="S157" s="14">
        <v>3628</v>
      </c>
      <c r="T157" s="9">
        <v>5.9444955206388987E-4</v>
      </c>
      <c r="U157" s="10">
        <v>3.3057877377049499E-4</v>
      </c>
      <c r="V157" s="14">
        <v>566117</v>
      </c>
      <c r="W157" s="9">
        <v>0</v>
      </c>
      <c r="X157" s="10">
        <v>1.1898083216812536E-3</v>
      </c>
      <c r="Y157" s="14">
        <v>156140</v>
      </c>
      <c r="Z157" s="9">
        <v>1.1898083216812536E-3</v>
      </c>
      <c r="AA157" s="10">
        <v>8.3196967779459638E-4</v>
      </c>
      <c r="AB157" s="14">
        <v>92640</v>
      </c>
      <c r="AC157" s="9">
        <v>8.3196967779459638E-4</v>
      </c>
      <c r="AD157" s="34">
        <f t="shared" si="2"/>
        <v>4756146</v>
      </c>
    </row>
    <row r="158" spans="1:30" x14ac:dyDescent="0.3">
      <c r="A158" s="11">
        <v>154</v>
      </c>
      <c r="B158" s="12" t="s">
        <v>162</v>
      </c>
      <c r="C158" s="13">
        <v>5.8588264405235607E-4</v>
      </c>
      <c r="D158" s="14">
        <v>2952630</v>
      </c>
      <c r="E158" s="15">
        <v>4.0663137797350272E-4</v>
      </c>
      <c r="F158" s="16">
        <v>6.4870496475462011E-4</v>
      </c>
      <c r="G158" s="14">
        <v>42629</v>
      </c>
      <c r="H158" s="15">
        <v>4.0663137797350272E-4</v>
      </c>
      <c r="I158" s="16">
        <v>5.3401692122773613E-4</v>
      </c>
      <c r="J158" s="14">
        <v>17248</v>
      </c>
      <c r="K158" s="15">
        <v>4.0663137797350277E-4</v>
      </c>
      <c r="L158" s="29">
        <v>8.4557813192258705E-4</v>
      </c>
      <c r="M158" s="14">
        <v>6741</v>
      </c>
      <c r="N158" s="30">
        <v>8.4557813192258705E-4</v>
      </c>
      <c r="O158" s="10">
        <v>6.0350049602315612E-4</v>
      </c>
      <c r="P158" s="14">
        <v>155604</v>
      </c>
      <c r="Q158" s="9">
        <v>4.0663137797350277E-4</v>
      </c>
      <c r="R158" s="10">
        <v>4.0663137797350277E-4</v>
      </c>
      <c r="S158" s="14">
        <v>2482</v>
      </c>
      <c r="T158" s="9">
        <v>4.0663137797350277E-4</v>
      </c>
      <c r="U158" s="10">
        <v>7.7505693858605012E-4</v>
      </c>
      <c r="V158" s="14">
        <v>1327287</v>
      </c>
      <c r="W158" s="9">
        <v>7.0333198002705004E-4</v>
      </c>
      <c r="X158" s="10">
        <v>5.6129173284692876E-4</v>
      </c>
      <c r="Y158" s="14">
        <v>73659</v>
      </c>
      <c r="Z158" s="9">
        <v>5.6129173284692876E-4</v>
      </c>
      <c r="AA158" s="10">
        <v>4.6942883234025632E-4</v>
      </c>
      <c r="AB158" s="14">
        <v>52271</v>
      </c>
      <c r="AC158" s="9">
        <v>4.6942883234025632E-4</v>
      </c>
      <c r="AD158" s="34">
        <f t="shared" si="2"/>
        <v>4630551</v>
      </c>
    </row>
    <row r="159" spans="1:30" x14ac:dyDescent="0.3">
      <c r="A159" s="11">
        <v>155</v>
      </c>
      <c r="B159" s="12" t="s">
        <v>163</v>
      </c>
      <c r="C159" s="13">
        <v>3.2874932914628589E-4</v>
      </c>
      <c r="D159" s="14">
        <v>1656774</v>
      </c>
      <c r="E159" s="15">
        <v>1.7249253169315939E-4</v>
      </c>
      <c r="F159" s="16">
        <v>3.9805823425488173E-4</v>
      </c>
      <c r="G159" s="14">
        <v>26158</v>
      </c>
      <c r="H159" s="15">
        <v>1.7249253169315936E-4</v>
      </c>
      <c r="I159" s="16">
        <v>2.841609057878109E-4</v>
      </c>
      <c r="J159" s="14">
        <v>9178</v>
      </c>
      <c r="K159" s="15">
        <v>1.7249253169315936E-4</v>
      </c>
      <c r="L159" s="29">
        <v>5.5356311577930701E-4</v>
      </c>
      <c r="M159" s="14">
        <v>4413</v>
      </c>
      <c r="N159" s="30">
        <v>5.5356311577930701E-4</v>
      </c>
      <c r="O159" s="10">
        <v>3.5154551592526473E-4</v>
      </c>
      <c r="P159" s="14">
        <v>90641</v>
      </c>
      <c r="Q159" s="9">
        <v>1.7249253169315939E-4</v>
      </c>
      <c r="R159" s="10">
        <v>1.7249253169315936E-4</v>
      </c>
      <c r="S159" s="14">
        <v>1053</v>
      </c>
      <c r="T159" s="9">
        <v>1.7249253169315936E-4</v>
      </c>
      <c r="U159" s="10">
        <v>5.1645645091414E-4</v>
      </c>
      <c r="V159" s="14">
        <v>884433</v>
      </c>
      <c r="W159" s="9">
        <v>3.4257990487562324E-4</v>
      </c>
      <c r="X159" s="10">
        <v>2.5183031519740022E-4</v>
      </c>
      <c r="Y159" s="14">
        <v>33048</v>
      </c>
      <c r="Z159" s="9">
        <v>2.5183031519740022E-4</v>
      </c>
      <c r="AA159" s="10">
        <v>2.0610647782152403E-4</v>
      </c>
      <c r="AB159" s="14">
        <v>22950</v>
      </c>
      <c r="AC159" s="9">
        <v>2.0610647782152403E-4</v>
      </c>
      <c r="AD159" s="34">
        <f t="shared" si="2"/>
        <v>2728648</v>
      </c>
    </row>
    <row r="160" spans="1:30" x14ac:dyDescent="0.3">
      <c r="A160" s="11">
        <v>156</v>
      </c>
      <c r="B160" s="12" t="s">
        <v>164</v>
      </c>
      <c r="C160" s="13">
        <v>7.3633723084888601E-4</v>
      </c>
      <c r="D160" s="14">
        <v>3710865</v>
      </c>
      <c r="E160" s="15">
        <v>6.515533826970131E-4</v>
      </c>
      <c r="F160" s="16">
        <v>8.1122740308484933E-4</v>
      </c>
      <c r="G160" s="14">
        <v>53309</v>
      </c>
      <c r="H160" s="15">
        <v>6.515533826970131E-4</v>
      </c>
      <c r="I160" s="16">
        <v>7.2040269730559855E-4</v>
      </c>
      <c r="J160" s="14">
        <v>23268</v>
      </c>
      <c r="K160" s="15">
        <v>6.515533826970131E-4</v>
      </c>
      <c r="L160" s="29">
        <v>9.5765490992940001E-4</v>
      </c>
      <c r="M160" s="14">
        <v>7635</v>
      </c>
      <c r="N160" s="30">
        <v>9.5765490992940001E-4</v>
      </c>
      <c r="O160" s="10">
        <v>7.6800445182649134E-4</v>
      </c>
      <c r="P160" s="14">
        <v>198019</v>
      </c>
      <c r="Q160" s="9">
        <v>6.515533826970131E-4</v>
      </c>
      <c r="R160" s="10">
        <v>6.515533826970131E-4</v>
      </c>
      <c r="S160" s="14">
        <v>3977</v>
      </c>
      <c r="T160" s="9">
        <v>6.515533826970131E-4</v>
      </c>
      <c r="U160" s="10">
        <v>1.1241226919010564E-3</v>
      </c>
      <c r="V160" s="14">
        <v>1925063</v>
      </c>
      <c r="W160" s="9">
        <v>1.92001597590551E-3</v>
      </c>
      <c r="X160" s="10">
        <v>8.9339258000660851E-4</v>
      </c>
      <c r="Y160" s="14">
        <v>117241</v>
      </c>
      <c r="Z160" s="9">
        <v>8.9339258000660851E-4</v>
      </c>
      <c r="AA160" s="10">
        <v>7.4686880703918193E-4</v>
      </c>
      <c r="AB160" s="14">
        <v>83164</v>
      </c>
      <c r="AC160" s="9">
        <v>7.4686880703918193E-4</v>
      </c>
      <c r="AD160" s="34">
        <f t="shared" si="2"/>
        <v>6122541</v>
      </c>
    </row>
    <row r="161" spans="1:30" x14ac:dyDescent="0.3">
      <c r="A161" s="11">
        <v>157</v>
      </c>
      <c r="B161" s="12" t="s">
        <v>165</v>
      </c>
      <c r="C161" s="13">
        <v>4.0763647672597382E-3</v>
      </c>
      <c r="D161" s="14">
        <v>20543358</v>
      </c>
      <c r="E161" s="15">
        <v>4.5574091003479115E-3</v>
      </c>
      <c r="F161" s="16">
        <v>3.7524878829859141E-3</v>
      </c>
      <c r="G161" s="14">
        <v>246591</v>
      </c>
      <c r="H161" s="15">
        <v>4.5574091003479115E-3</v>
      </c>
      <c r="I161" s="16">
        <v>4.2325670937708075E-3</v>
      </c>
      <c r="J161" s="14">
        <v>136706</v>
      </c>
      <c r="K161" s="15">
        <v>4.5574091003479124E-3</v>
      </c>
      <c r="L161" s="29">
        <v>3.5313979917681601E-3</v>
      </c>
      <c r="M161" s="14">
        <v>28154</v>
      </c>
      <c r="N161" s="30">
        <v>3.5313979917681601E-3</v>
      </c>
      <c r="O161" s="10">
        <v>3.9583146239091094E-3</v>
      </c>
      <c r="P161" s="14">
        <v>1020595</v>
      </c>
      <c r="Q161" s="9">
        <v>4.5574091003479115E-3</v>
      </c>
      <c r="R161" s="10">
        <v>4.5574091003479124E-3</v>
      </c>
      <c r="S161" s="14">
        <v>27815</v>
      </c>
      <c r="T161" s="9">
        <v>4.5574091003479124E-3</v>
      </c>
      <c r="U161" s="10">
        <v>2.9894512783186938E-3</v>
      </c>
      <c r="V161" s="14">
        <v>5119443</v>
      </c>
      <c r="W161" s="9">
        <v>4.3403225559913751E-3</v>
      </c>
      <c r="X161" s="10">
        <v>4.1602447320044002E-3</v>
      </c>
      <c r="Y161" s="14">
        <v>545954</v>
      </c>
      <c r="Z161" s="9">
        <v>4.1602447320044002E-3</v>
      </c>
      <c r="AA161" s="10">
        <v>4.363332509865361E-3</v>
      </c>
      <c r="AB161" s="14">
        <v>485858</v>
      </c>
      <c r="AC161" s="9">
        <v>4.363332509865361E-3</v>
      </c>
      <c r="AD161" s="34">
        <f t="shared" si="2"/>
        <v>28154474</v>
      </c>
    </row>
    <row r="162" spans="1:30" x14ac:dyDescent="0.3">
      <c r="A162" s="11">
        <v>158</v>
      </c>
      <c r="B162" s="12" t="s">
        <v>166</v>
      </c>
      <c r="C162" s="13">
        <v>6.3049487415895496E-4</v>
      </c>
      <c r="D162" s="14">
        <v>3177459</v>
      </c>
      <c r="E162" s="15">
        <v>5.5702686000806397E-4</v>
      </c>
      <c r="F162" s="16">
        <v>7.1873570082163463E-4</v>
      </c>
      <c r="G162" s="14">
        <v>47231</v>
      </c>
      <c r="H162" s="15">
        <v>5.5702686000806397E-4</v>
      </c>
      <c r="I162" s="16">
        <v>6.2033644676014155E-4</v>
      </c>
      <c r="J162" s="14">
        <v>20036</v>
      </c>
      <c r="K162" s="15">
        <v>5.5702686000806397E-4</v>
      </c>
      <c r="L162" s="29">
        <v>9.27342336442706E-4</v>
      </c>
      <c r="M162" s="14">
        <v>7393</v>
      </c>
      <c r="N162" s="30">
        <v>9.27342336442706E-4</v>
      </c>
      <c r="O162" s="10">
        <v>6.6745594176633653E-4</v>
      </c>
      <c r="P162" s="14">
        <v>172094</v>
      </c>
      <c r="Q162" s="9">
        <v>5.5702686000806386E-4</v>
      </c>
      <c r="R162" s="10">
        <v>5.5702686000806397E-4</v>
      </c>
      <c r="S162" s="14">
        <v>3400</v>
      </c>
      <c r="T162" s="9">
        <v>5.5702686000806397E-4</v>
      </c>
      <c r="U162" s="10">
        <v>6.3743145177444526E-4</v>
      </c>
      <c r="V162" s="14">
        <v>1091603</v>
      </c>
      <c r="W162" s="9">
        <v>5.3696493033044909E-4</v>
      </c>
      <c r="X162" s="10">
        <v>5.3784456872618311E-4</v>
      </c>
      <c r="Y162" s="14">
        <v>70582</v>
      </c>
      <c r="Z162" s="9">
        <v>5.3784456872618311E-4</v>
      </c>
      <c r="AA162" s="10">
        <v>5.5037165084158084E-4</v>
      </c>
      <c r="AB162" s="14">
        <v>61284</v>
      </c>
      <c r="AC162" s="9">
        <v>5.5037165084158084E-4</v>
      </c>
      <c r="AD162" s="34">
        <f t="shared" si="2"/>
        <v>4651082</v>
      </c>
    </row>
    <row r="163" spans="1:30" x14ac:dyDescent="0.3">
      <c r="A163" s="11">
        <v>159</v>
      </c>
      <c r="B163" s="12" t="s">
        <v>167</v>
      </c>
      <c r="C163" s="13">
        <v>8.8942812385678664E-4</v>
      </c>
      <c r="D163" s="14">
        <v>4482386</v>
      </c>
      <c r="E163" s="15">
        <v>7.4396354756961372E-4</v>
      </c>
      <c r="F163" s="16">
        <v>9.3073009111923981E-4</v>
      </c>
      <c r="G163" s="14">
        <v>61162</v>
      </c>
      <c r="H163" s="15">
        <v>7.4396354756961372E-4</v>
      </c>
      <c r="I163" s="16">
        <v>8.4836489207799144E-4</v>
      </c>
      <c r="J163" s="14">
        <v>27401</v>
      </c>
      <c r="K163" s="15">
        <v>7.4396354756961372E-4</v>
      </c>
      <c r="L163" s="29">
        <v>1.0586005220602501E-3</v>
      </c>
      <c r="M163" s="14">
        <v>8440</v>
      </c>
      <c r="N163" s="30">
        <v>1.0586005220602501E-3</v>
      </c>
      <c r="O163" s="10">
        <v>9.0112408580121422E-4</v>
      </c>
      <c r="P163" s="14">
        <v>232342</v>
      </c>
      <c r="Q163" s="9">
        <v>7.4396354756961372E-4</v>
      </c>
      <c r="R163" s="10">
        <v>7.4396354756961361E-4</v>
      </c>
      <c r="S163" s="14">
        <v>4541</v>
      </c>
      <c r="T163" s="9">
        <v>7.4396354756961361E-4</v>
      </c>
      <c r="U163" s="10">
        <v>5.1423630826186943E-4</v>
      </c>
      <c r="V163" s="14">
        <v>880631</v>
      </c>
      <c r="W163" s="9">
        <v>0</v>
      </c>
      <c r="X163" s="10">
        <v>1.3238465462129126E-3</v>
      </c>
      <c r="Y163" s="14">
        <v>173730</v>
      </c>
      <c r="Z163" s="9">
        <v>1.3238465462129126E-3</v>
      </c>
      <c r="AA163" s="10">
        <v>9.8236903222061211E-4</v>
      </c>
      <c r="AB163" s="14">
        <v>109387</v>
      </c>
      <c r="AC163" s="9">
        <v>9.8236903222061211E-4</v>
      </c>
      <c r="AD163" s="34">
        <f t="shared" si="2"/>
        <v>5980020</v>
      </c>
    </row>
    <row r="164" spans="1:30" x14ac:dyDescent="0.3">
      <c r="A164" s="11">
        <v>160</v>
      </c>
      <c r="B164" s="12" t="s">
        <v>168</v>
      </c>
      <c r="C164" s="13">
        <v>4.2988201189922426E-4</v>
      </c>
      <c r="D164" s="14">
        <v>2166445</v>
      </c>
      <c r="E164" s="15">
        <v>2.8564663830501125E-4</v>
      </c>
      <c r="F164" s="16">
        <v>4.5573239542263163E-4</v>
      </c>
      <c r="G164" s="14">
        <v>29948</v>
      </c>
      <c r="H164" s="15">
        <v>2.8564663830501114E-4</v>
      </c>
      <c r="I164" s="16">
        <v>3.8469157271884397E-4</v>
      </c>
      <c r="J164" s="14">
        <v>12425</v>
      </c>
      <c r="K164" s="15">
        <v>2.8564663830501119E-4</v>
      </c>
      <c r="L164" s="29">
        <v>5.8335659543189502E-4</v>
      </c>
      <c r="M164" s="14">
        <v>4651</v>
      </c>
      <c r="N164" s="30">
        <v>5.8335659543189502E-4</v>
      </c>
      <c r="O164" s="10">
        <v>4.3199595928795675E-4</v>
      </c>
      <c r="P164" s="14">
        <v>111384</v>
      </c>
      <c r="Q164" s="9">
        <v>2.8564663830501119E-4</v>
      </c>
      <c r="R164" s="10">
        <v>2.8564663830501119E-4</v>
      </c>
      <c r="S164" s="14">
        <v>1743</v>
      </c>
      <c r="T164" s="9">
        <v>2.8564663830501119E-4</v>
      </c>
      <c r="U164" s="10">
        <v>5.0306552211301756E-4</v>
      </c>
      <c r="V164" s="14">
        <v>861501</v>
      </c>
      <c r="W164" s="9">
        <v>3.9728264892096329E-4</v>
      </c>
      <c r="X164" s="10">
        <v>3.462285827072463E-4</v>
      </c>
      <c r="Y164" s="14">
        <v>45436</v>
      </c>
      <c r="Z164" s="9">
        <v>3.462285827072463E-4</v>
      </c>
      <c r="AA164" s="10">
        <v>3.0971651854600868E-4</v>
      </c>
      <c r="AB164" s="14">
        <v>34487</v>
      </c>
      <c r="AC164" s="9">
        <v>3.0971651854600868E-4</v>
      </c>
      <c r="AD164" s="34">
        <f t="shared" si="2"/>
        <v>3268020</v>
      </c>
    </row>
    <row r="165" spans="1:30" x14ac:dyDescent="0.3">
      <c r="A165" s="11">
        <v>161</v>
      </c>
      <c r="B165" s="12" t="s">
        <v>169</v>
      </c>
      <c r="C165" s="13">
        <v>5.1533456598778365E-4</v>
      </c>
      <c r="D165" s="14">
        <v>2597094</v>
      </c>
      <c r="E165" s="15">
        <v>3.4791947191356121E-4</v>
      </c>
      <c r="F165" s="16">
        <v>5.8608513013580987E-4</v>
      </c>
      <c r="G165" s="14">
        <v>38514</v>
      </c>
      <c r="H165" s="15">
        <v>3.4791947191356121E-4</v>
      </c>
      <c r="I165" s="16">
        <v>4.6794595010644734E-4</v>
      </c>
      <c r="J165" s="14">
        <v>15114</v>
      </c>
      <c r="K165" s="15">
        <v>3.4791947191356126E-4</v>
      </c>
      <c r="L165" s="29">
        <v>7.5304817192561402E-4</v>
      </c>
      <c r="M165" s="14">
        <v>6004</v>
      </c>
      <c r="N165" s="30">
        <v>7.5304817192561402E-4</v>
      </c>
      <c r="O165" s="10">
        <v>5.3843969539599712E-4</v>
      </c>
      <c r="P165" s="14">
        <v>138829</v>
      </c>
      <c r="Q165" s="9">
        <v>3.4791947191356126E-4</v>
      </c>
      <c r="R165" s="10">
        <v>3.4791947191356126E-4</v>
      </c>
      <c r="S165" s="14">
        <v>2123</v>
      </c>
      <c r="T165" s="9">
        <v>3.4791947191356126E-4</v>
      </c>
      <c r="U165" s="10">
        <v>8.1873103360146726E-4</v>
      </c>
      <c r="V165" s="14">
        <v>1402079</v>
      </c>
      <c r="W165" s="9">
        <v>1.4255217879309335E-3</v>
      </c>
      <c r="X165" s="10">
        <v>6.5883711728295874E-4</v>
      </c>
      <c r="Y165" s="14">
        <v>86460</v>
      </c>
      <c r="Z165" s="9">
        <v>6.5883711728295874E-4</v>
      </c>
      <c r="AA165" s="10">
        <v>4.7302110210620881E-4</v>
      </c>
      <c r="AB165" s="14">
        <v>52671</v>
      </c>
      <c r="AC165" s="9">
        <v>4.7302110210620881E-4</v>
      </c>
      <c r="AD165" s="34">
        <f t="shared" si="2"/>
        <v>4338888</v>
      </c>
    </row>
    <row r="166" spans="1:30" x14ac:dyDescent="0.3">
      <c r="A166" s="11">
        <v>162</v>
      </c>
      <c r="B166" s="12" t="s">
        <v>170</v>
      </c>
      <c r="C166" s="13">
        <v>3.9371425593362372E-4</v>
      </c>
      <c r="D166" s="14">
        <v>1984173</v>
      </c>
      <c r="E166" s="15">
        <v>2.5761403266191227E-4</v>
      </c>
      <c r="F166" s="16">
        <v>4.3922145482447631E-4</v>
      </c>
      <c r="G166" s="14">
        <v>28863</v>
      </c>
      <c r="H166" s="15">
        <v>2.5761403266191227E-4</v>
      </c>
      <c r="I166" s="16">
        <v>3.5354471379287562E-4</v>
      </c>
      <c r="J166" s="14">
        <v>11419</v>
      </c>
      <c r="K166" s="15">
        <v>2.5761403266191227E-4</v>
      </c>
      <c r="L166" s="29">
        <v>5.6231779488997297E-4</v>
      </c>
      <c r="M166" s="14">
        <v>4483</v>
      </c>
      <c r="N166" s="30">
        <v>5.6231779488997297E-4</v>
      </c>
      <c r="O166" s="10">
        <v>4.0658831070920754E-4</v>
      </c>
      <c r="P166" s="14">
        <v>104833</v>
      </c>
      <c r="Q166" s="9">
        <v>2.5761403266191227E-4</v>
      </c>
      <c r="R166" s="10">
        <v>2.5761403266191227E-4</v>
      </c>
      <c r="S166" s="14">
        <v>1572</v>
      </c>
      <c r="T166" s="9">
        <v>2.5761403266191227E-4</v>
      </c>
      <c r="U166" s="10">
        <v>2.992532733546477E-4</v>
      </c>
      <c r="V166" s="14">
        <v>512472</v>
      </c>
      <c r="W166" s="9">
        <v>0</v>
      </c>
      <c r="X166" s="10">
        <v>4.8813078948544732E-4</v>
      </c>
      <c r="Y166" s="14">
        <v>64058</v>
      </c>
      <c r="Z166" s="9">
        <v>4.8813078948544732E-4</v>
      </c>
      <c r="AA166" s="10">
        <v>3.5262618090031115E-4</v>
      </c>
      <c r="AB166" s="14">
        <v>39265</v>
      </c>
      <c r="AC166" s="9">
        <v>3.5262618090031115E-4</v>
      </c>
      <c r="AD166" s="34">
        <f t="shared" si="2"/>
        <v>2751138</v>
      </c>
    </row>
    <row r="167" spans="1:30" x14ac:dyDescent="0.3">
      <c r="A167" s="11">
        <v>163</v>
      </c>
      <c r="B167" s="12" t="s">
        <v>171</v>
      </c>
      <c r="C167" s="13">
        <v>3.5532014473005997E-4</v>
      </c>
      <c r="D167" s="14">
        <v>1790681</v>
      </c>
      <c r="E167" s="15">
        <v>2.1143068598887183E-4</v>
      </c>
      <c r="F167" s="16">
        <v>4.1176916280689826E-4</v>
      </c>
      <c r="G167" s="14">
        <v>27059</v>
      </c>
      <c r="H167" s="15">
        <v>2.1143068598887185E-4</v>
      </c>
      <c r="I167" s="16">
        <v>3.1363586572570541E-4</v>
      </c>
      <c r="J167" s="14">
        <v>10130</v>
      </c>
      <c r="K167" s="15">
        <v>2.1143068598887185E-4</v>
      </c>
      <c r="L167" s="29">
        <v>5.5410001842347799E-4</v>
      </c>
      <c r="M167" s="14">
        <v>4418</v>
      </c>
      <c r="N167" s="30">
        <v>5.5410001842347799E-4</v>
      </c>
      <c r="O167" s="10">
        <v>3.7264421967559232E-4</v>
      </c>
      <c r="P167" s="14">
        <v>96081</v>
      </c>
      <c r="Q167" s="9">
        <v>2.1143068598887185E-4</v>
      </c>
      <c r="R167" s="10">
        <v>2.1143068598887183E-4</v>
      </c>
      <c r="S167" s="14">
        <v>1290</v>
      </c>
      <c r="T167" s="9">
        <v>2.1143068598887183E-4</v>
      </c>
      <c r="U167" s="10">
        <v>6.3549627219800539E-4</v>
      </c>
      <c r="V167" s="14">
        <v>1088289</v>
      </c>
      <c r="W167" s="9">
        <v>0</v>
      </c>
      <c r="X167" s="10">
        <v>3.7821792134191967E-4</v>
      </c>
      <c r="Y167" s="14">
        <v>49634</v>
      </c>
      <c r="Z167" s="9">
        <v>3.7821792134191967E-4</v>
      </c>
      <c r="AA167" s="10">
        <v>2.7951451048876315E-4</v>
      </c>
      <c r="AB167" s="14">
        <v>31124</v>
      </c>
      <c r="AC167" s="9">
        <v>2.7951451048876315E-4</v>
      </c>
      <c r="AD167" s="34">
        <f t="shared" si="2"/>
        <v>3098706</v>
      </c>
    </row>
    <row r="168" spans="1:30" x14ac:dyDescent="0.3">
      <c r="A168" s="11">
        <v>164</v>
      </c>
      <c r="B168" s="12" t="s">
        <v>172</v>
      </c>
      <c r="C168" s="13">
        <v>5.2584962987104107E-4</v>
      </c>
      <c r="D168" s="14">
        <v>2650086</v>
      </c>
      <c r="E168" s="15">
        <v>3.5733634751283468E-4</v>
      </c>
      <c r="F168" s="16">
        <v>5.850959954455978E-4</v>
      </c>
      <c r="G168" s="14">
        <v>38449</v>
      </c>
      <c r="H168" s="15">
        <v>3.5733634751283468E-4</v>
      </c>
      <c r="I168" s="16">
        <v>4.7698658907899483E-4</v>
      </c>
      <c r="J168" s="14">
        <v>15406</v>
      </c>
      <c r="K168" s="15">
        <v>3.5733634751283473E-4</v>
      </c>
      <c r="L168" s="29">
        <v>7.5684804432496196E-4</v>
      </c>
      <c r="M168" s="14">
        <v>6034</v>
      </c>
      <c r="N168" s="30">
        <v>7.5684804432496196E-4</v>
      </c>
      <c r="O168" s="10">
        <v>5.4279518148269161E-4</v>
      </c>
      <c r="P168" s="14">
        <v>139952</v>
      </c>
      <c r="Q168" s="9">
        <v>3.5733634751283468E-4</v>
      </c>
      <c r="R168" s="10">
        <v>3.5733634751283468E-4</v>
      </c>
      <c r="S168" s="14">
        <v>2181</v>
      </c>
      <c r="T168" s="9">
        <v>3.5733634751283468E-4</v>
      </c>
      <c r="U168" s="10">
        <v>3.4921407426021319E-4</v>
      </c>
      <c r="V168" s="14">
        <v>598030</v>
      </c>
      <c r="W168" s="9">
        <v>0</v>
      </c>
      <c r="X168" s="10">
        <v>6.9221332100374714E-4</v>
      </c>
      <c r="Y168" s="14">
        <v>90840</v>
      </c>
      <c r="Z168" s="9">
        <v>6.9221332100374714E-4</v>
      </c>
      <c r="AA168" s="10">
        <v>4.9329048426059578E-4</v>
      </c>
      <c r="AB168" s="14">
        <v>54928</v>
      </c>
      <c r="AC168" s="9">
        <v>4.9329048426059578E-4</v>
      </c>
      <c r="AD168" s="34">
        <f t="shared" si="2"/>
        <v>3595906</v>
      </c>
    </row>
    <row r="169" spans="1:30" x14ac:dyDescent="0.3">
      <c r="A169" s="11">
        <v>165</v>
      </c>
      <c r="B169" s="12" t="s">
        <v>173</v>
      </c>
      <c r="C169" s="13">
        <v>3.6659220907970153E-4</v>
      </c>
      <c r="D169" s="14">
        <v>1847488</v>
      </c>
      <c r="E169" s="15">
        <v>2.0600650015677036E-4</v>
      </c>
      <c r="F169" s="16">
        <v>4.2118876854907163E-4</v>
      </c>
      <c r="G169" s="14">
        <v>27678</v>
      </c>
      <c r="H169" s="15">
        <v>2.0600650015677034E-4</v>
      </c>
      <c r="I169" s="16">
        <v>3.1880636815178562E-4</v>
      </c>
      <c r="J169" s="14">
        <v>10297</v>
      </c>
      <c r="K169" s="15">
        <v>2.0600650015677036E-4</v>
      </c>
      <c r="L169" s="29">
        <v>5.6817029754566096E-4</v>
      </c>
      <c r="M169" s="14">
        <v>4530</v>
      </c>
      <c r="N169" s="30">
        <v>5.6817029754566096E-4</v>
      </c>
      <c r="O169" s="10">
        <v>3.8183999662265601E-4</v>
      </c>
      <c r="P169" s="14">
        <v>98452</v>
      </c>
      <c r="Q169" s="9">
        <v>2.0600650015677034E-4</v>
      </c>
      <c r="R169" s="10">
        <v>2.0600650015677039E-4</v>
      </c>
      <c r="S169" s="14">
        <v>1257</v>
      </c>
      <c r="T169" s="9">
        <v>2.0600650015677039E-4</v>
      </c>
      <c r="U169" s="10">
        <v>5.5563712201866231E-4</v>
      </c>
      <c r="V169" s="14">
        <v>951530</v>
      </c>
      <c r="W169" s="9">
        <v>1.0557730245469272E-4</v>
      </c>
      <c r="X169" s="10">
        <v>3.9197227013553225E-4</v>
      </c>
      <c r="Y169" s="14">
        <v>51439</v>
      </c>
      <c r="Z169" s="9">
        <v>3.9197227013553225E-4</v>
      </c>
      <c r="AA169" s="10">
        <v>2.8129268402290965E-4</v>
      </c>
      <c r="AB169" s="14">
        <v>31322</v>
      </c>
      <c r="AC169" s="9">
        <v>2.8129268402290965E-4</v>
      </c>
      <c r="AD169" s="34">
        <f t="shared" si="2"/>
        <v>3023993</v>
      </c>
    </row>
    <row r="170" spans="1:30" x14ac:dyDescent="0.3">
      <c r="A170" s="11">
        <v>166</v>
      </c>
      <c r="B170" s="12" t="s">
        <v>174</v>
      </c>
      <c r="C170" s="13">
        <v>1.8775089850329944E-3</v>
      </c>
      <c r="D170" s="14">
        <v>9461945</v>
      </c>
      <c r="E170" s="15">
        <v>1.7913651250546945E-3</v>
      </c>
      <c r="F170" s="16">
        <v>1.9762454586733972E-3</v>
      </c>
      <c r="G170" s="14">
        <v>129867</v>
      </c>
      <c r="H170" s="15">
        <v>1.7913651250546945E-3</v>
      </c>
      <c r="I170" s="16">
        <v>1.8695236406826524E-3</v>
      </c>
      <c r="J170" s="14">
        <v>60383</v>
      </c>
      <c r="K170" s="15">
        <v>1.7913651250546943E-3</v>
      </c>
      <c r="L170" s="29">
        <v>2.0752843819128002E-3</v>
      </c>
      <c r="M170" s="14">
        <v>16545</v>
      </c>
      <c r="N170" s="30">
        <v>2.0752843819128002E-3</v>
      </c>
      <c r="O170" s="10">
        <v>1.9267848218640128E-3</v>
      </c>
      <c r="P170" s="14">
        <v>496794</v>
      </c>
      <c r="Q170" s="9">
        <v>1.7913651250546945E-3</v>
      </c>
      <c r="R170" s="10">
        <v>1.7913651250546947E-3</v>
      </c>
      <c r="S170" s="14">
        <v>10933</v>
      </c>
      <c r="T170" s="9">
        <v>1.7913651250546947E-3</v>
      </c>
      <c r="U170" s="10">
        <v>2.0026720298570578E-3</v>
      </c>
      <c r="V170" s="14">
        <v>3429581</v>
      </c>
      <c r="W170" s="9">
        <v>3.2178028011688475E-3</v>
      </c>
      <c r="X170" s="10">
        <v>2.7405139914036614E-3</v>
      </c>
      <c r="Y170" s="14">
        <v>359641</v>
      </c>
      <c r="Z170" s="9">
        <v>2.7405139914036614E-3</v>
      </c>
      <c r="AA170" s="10">
        <v>2.1696501125655692E-3</v>
      </c>
      <c r="AB170" s="14">
        <v>241591</v>
      </c>
      <c r="AC170" s="9">
        <v>2.1696501125655692E-3</v>
      </c>
      <c r="AD170" s="34">
        <f t="shared" si="2"/>
        <v>14207280</v>
      </c>
    </row>
    <row r="171" spans="1:30" x14ac:dyDescent="0.3">
      <c r="A171" s="11">
        <v>167</v>
      </c>
      <c r="B171" s="12" t="s">
        <v>175</v>
      </c>
      <c r="C171" s="13">
        <v>5.5487796859404639E-4</v>
      </c>
      <c r="D171" s="14">
        <v>2796378</v>
      </c>
      <c r="E171" s="15">
        <v>5.4547852432939713E-4</v>
      </c>
      <c r="F171" s="16">
        <v>6.0029823476131865E-4</v>
      </c>
      <c r="G171" s="14">
        <v>39448</v>
      </c>
      <c r="H171" s="15">
        <v>5.4547852432939702E-4</v>
      </c>
      <c r="I171" s="16">
        <v>5.6005519991236775E-4</v>
      </c>
      <c r="J171" s="14">
        <v>18089</v>
      </c>
      <c r="K171" s="15">
        <v>5.4547852432939702E-4</v>
      </c>
      <c r="L171" s="29">
        <v>6.0551735100788896E-4</v>
      </c>
      <c r="M171" s="14">
        <v>4827</v>
      </c>
      <c r="N171" s="30">
        <v>6.0551735100788896E-4</v>
      </c>
      <c r="O171" s="10">
        <v>5.7960931677646164E-4</v>
      </c>
      <c r="P171" s="14">
        <v>149444</v>
      </c>
      <c r="Q171" s="9">
        <v>5.4547852432939713E-4</v>
      </c>
      <c r="R171" s="10">
        <v>5.4547852432939713E-4</v>
      </c>
      <c r="S171" s="14">
        <v>3329</v>
      </c>
      <c r="T171" s="9">
        <v>5.4547852432939713E-4</v>
      </c>
      <c r="U171" s="10">
        <v>5.1249032548167774E-4</v>
      </c>
      <c r="V171" s="14">
        <v>877641</v>
      </c>
      <c r="W171" s="9">
        <v>3.8404093926980456E-4</v>
      </c>
      <c r="X171" s="10">
        <v>5.1455742749998931E-4</v>
      </c>
      <c r="Y171" s="14">
        <v>67526</v>
      </c>
      <c r="Z171" s="9">
        <v>5.1455742749998931E-4</v>
      </c>
      <c r="AA171" s="10">
        <v>5.3531105984782495E-4</v>
      </c>
      <c r="AB171" s="14">
        <v>59607</v>
      </c>
      <c r="AC171" s="9">
        <v>5.3531105984782495E-4</v>
      </c>
      <c r="AD171" s="34">
        <f t="shared" si="2"/>
        <v>4016289</v>
      </c>
    </row>
    <row r="172" spans="1:30" x14ac:dyDescent="0.3">
      <c r="A172" s="11">
        <v>168</v>
      </c>
      <c r="B172" s="12" t="s">
        <v>176</v>
      </c>
      <c r="C172" s="13">
        <v>2.5339831627468136E-4</v>
      </c>
      <c r="D172" s="14">
        <v>1277033</v>
      </c>
      <c r="E172" s="15">
        <v>1.1357396696702988E-4</v>
      </c>
      <c r="F172" s="16">
        <v>3.0912741687643043E-4</v>
      </c>
      <c r="G172" s="14">
        <v>20314</v>
      </c>
      <c r="H172" s="15">
        <v>1.1357396696702988E-4</v>
      </c>
      <c r="I172" s="16">
        <v>2.1239309367012232E-4</v>
      </c>
      <c r="J172" s="14">
        <v>6860</v>
      </c>
      <c r="K172" s="15">
        <v>1.1357396696702988E-4</v>
      </c>
      <c r="L172" s="29">
        <v>4.4909465718344398E-4</v>
      </c>
      <c r="M172" s="14">
        <v>3580</v>
      </c>
      <c r="N172" s="30">
        <v>4.4909465718344398E-4</v>
      </c>
      <c r="O172" s="10">
        <v>2.7031938492469307E-4</v>
      </c>
      <c r="P172" s="14">
        <v>69698</v>
      </c>
      <c r="Q172" s="9">
        <v>1.1357396696702988E-4</v>
      </c>
      <c r="R172" s="10">
        <v>1.1357396696702989E-4</v>
      </c>
      <c r="S172" s="14">
        <v>693</v>
      </c>
      <c r="T172" s="9">
        <v>1.1357396696702989E-4</v>
      </c>
      <c r="U172" s="10">
        <v>2.6725507321880687E-4</v>
      </c>
      <c r="V172" s="14">
        <v>457675</v>
      </c>
      <c r="W172" s="9">
        <v>0</v>
      </c>
      <c r="X172" s="10">
        <v>2.2525889456397809E-4</v>
      </c>
      <c r="Y172" s="14">
        <v>29561</v>
      </c>
      <c r="Z172" s="9">
        <v>2.2525889456397809E-4</v>
      </c>
      <c r="AA172" s="10">
        <v>1.5894895646898275E-4</v>
      </c>
      <c r="AB172" s="14">
        <v>17699</v>
      </c>
      <c r="AC172" s="9">
        <v>1.5894895646898275E-4</v>
      </c>
      <c r="AD172" s="34">
        <f t="shared" si="2"/>
        <v>1883113</v>
      </c>
    </row>
    <row r="173" spans="1:30" x14ac:dyDescent="0.3">
      <c r="A173" s="11">
        <v>169</v>
      </c>
      <c r="B173" s="12" t="s">
        <v>177</v>
      </c>
      <c r="C173" s="13">
        <v>8.7973990687875139E-4</v>
      </c>
      <c r="D173" s="14">
        <v>4433561</v>
      </c>
      <c r="E173" s="15">
        <v>8.0393148634207742E-4</v>
      </c>
      <c r="F173" s="16">
        <v>9.6396501671036541E-4</v>
      </c>
      <c r="G173" s="14">
        <v>63346</v>
      </c>
      <c r="H173" s="15">
        <v>8.0393148634207742E-4</v>
      </c>
      <c r="I173" s="16">
        <v>8.6802518573404503E-4</v>
      </c>
      <c r="J173" s="14">
        <v>28036</v>
      </c>
      <c r="K173" s="15">
        <v>8.039314863420772E-4</v>
      </c>
      <c r="L173" s="29">
        <v>1.03668908982517E-3</v>
      </c>
      <c r="M173" s="14">
        <v>8265</v>
      </c>
      <c r="N173" s="30">
        <v>1.03668908982517E-3</v>
      </c>
      <c r="O173" s="10">
        <v>9.1961260065007665E-4</v>
      </c>
      <c r="P173" s="14">
        <v>237109</v>
      </c>
      <c r="Q173" s="9">
        <v>8.0393148634207731E-4</v>
      </c>
      <c r="R173" s="10">
        <v>8.0393148634207731E-4</v>
      </c>
      <c r="S173" s="14">
        <v>4907</v>
      </c>
      <c r="T173" s="9">
        <v>8.0393148634207731E-4</v>
      </c>
      <c r="U173" s="10">
        <v>6.4838617985350745E-4</v>
      </c>
      <c r="V173" s="14">
        <v>1110363</v>
      </c>
      <c r="W173" s="9">
        <v>0</v>
      </c>
      <c r="X173" s="10">
        <v>9.9208860525584384E-4</v>
      </c>
      <c r="Y173" s="14">
        <v>130193</v>
      </c>
      <c r="Z173" s="9">
        <v>9.9208860525584384E-4</v>
      </c>
      <c r="AA173" s="10">
        <v>8.9386448586195773E-4</v>
      </c>
      <c r="AB173" s="14">
        <v>99532</v>
      </c>
      <c r="AC173" s="9">
        <v>8.9386448586195773E-4</v>
      </c>
      <c r="AD173" s="34">
        <f t="shared" si="2"/>
        <v>6115312</v>
      </c>
    </row>
    <row r="174" spans="1:30" x14ac:dyDescent="0.3">
      <c r="A174" s="11">
        <v>170</v>
      </c>
      <c r="B174" s="12" t="s">
        <v>178</v>
      </c>
      <c r="C174" s="13">
        <v>8.2060180019504912E-4</v>
      </c>
      <c r="D174" s="14">
        <v>4135527</v>
      </c>
      <c r="E174" s="15">
        <v>4.6521156875853022E-4</v>
      </c>
      <c r="F174" s="16">
        <v>8.2970139560665634E-4</v>
      </c>
      <c r="G174" s="14">
        <v>54523</v>
      </c>
      <c r="H174" s="15">
        <v>4.6521156875853028E-4</v>
      </c>
      <c r="I174" s="16">
        <v>7.0086624801903193E-4</v>
      </c>
      <c r="J174" s="14">
        <v>22637</v>
      </c>
      <c r="K174" s="15">
        <v>4.6521156875853022E-4</v>
      </c>
      <c r="L174" s="29">
        <v>1.06840592096473E-3</v>
      </c>
      <c r="M174" s="14">
        <v>8518</v>
      </c>
      <c r="N174" s="30">
        <v>1.06840592096473E-3</v>
      </c>
      <c r="O174" s="10">
        <v>7.9914443204917151E-4</v>
      </c>
      <c r="P174" s="14">
        <v>206048</v>
      </c>
      <c r="Q174" s="9">
        <v>4.6521156875853022E-4</v>
      </c>
      <c r="R174" s="10">
        <v>4.6521156875853022E-4</v>
      </c>
      <c r="S174" s="14">
        <v>2839</v>
      </c>
      <c r="T174" s="9">
        <v>4.6521156875853022E-4</v>
      </c>
      <c r="U174" s="10">
        <v>6.531739098918994E-4</v>
      </c>
      <c r="V174" s="14">
        <v>1118562</v>
      </c>
      <c r="W174" s="9">
        <v>0</v>
      </c>
      <c r="X174" s="10">
        <v>8.7138562193682845E-4</v>
      </c>
      <c r="Y174" s="14">
        <v>114353</v>
      </c>
      <c r="Z174" s="9">
        <v>8.7138562193682845E-4</v>
      </c>
      <c r="AA174" s="10">
        <v>6.3729559850321613E-4</v>
      </c>
      <c r="AB174" s="14">
        <v>70963</v>
      </c>
      <c r="AC174" s="9">
        <v>6.3729559850321613E-4</v>
      </c>
      <c r="AD174" s="34">
        <f t="shared" si="2"/>
        <v>5733970</v>
      </c>
    </row>
    <row r="175" spans="1:30" x14ac:dyDescent="0.3">
      <c r="A175" s="11">
        <v>171</v>
      </c>
      <c r="B175" s="12" t="s">
        <v>179</v>
      </c>
      <c r="C175" s="13">
        <v>2.6325618866523521E-3</v>
      </c>
      <c r="D175" s="14">
        <v>13267130</v>
      </c>
      <c r="E175" s="15">
        <v>2.211407571770341E-3</v>
      </c>
      <c r="F175" s="16">
        <v>2.7720880129612556E-3</v>
      </c>
      <c r="G175" s="14">
        <v>182165</v>
      </c>
      <c r="H175" s="15">
        <v>2.2114075717703414E-3</v>
      </c>
      <c r="I175" s="16">
        <v>2.51704392654518E-3</v>
      </c>
      <c r="J175" s="14">
        <v>81297</v>
      </c>
      <c r="K175" s="15">
        <v>2.211407571770341E-3</v>
      </c>
      <c r="L175" s="29">
        <v>3.2277980148850498E-3</v>
      </c>
      <c r="M175" s="14">
        <v>25733</v>
      </c>
      <c r="N175" s="30">
        <v>3.2277980148850498E-3</v>
      </c>
      <c r="O175" s="10">
        <v>2.6741637393992829E-3</v>
      </c>
      <c r="P175" s="14">
        <v>689495</v>
      </c>
      <c r="Q175" s="9">
        <v>2.2114075717703414E-3</v>
      </c>
      <c r="R175" s="10">
        <v>2.211407571770341E-3</v>
      </c>
      <c r="S175" s="14">
        <v>13497</v>
      </c>
      <c r="T175" s="9">
        <v>2.211407571770341E-3</v>
      </c>
      <c r="U175" s="10">
        <v>1.6648646538002774E-3</v>
      </c>
      <c r="V175" s="14">
        <v>2851085</v>
      </c>
      <c r="W175" s="9">
        <v>0</v>
      </c>
      <c r="X175" s="10">
        <v>4.1649996980139374E-3</v>
      </c>
      <c r="Y175" s="14">
        <v>546578</v>
      </c>
      <c r="Z175" s="9">
        <v>4.1649996980139374E-3</v>
      </c>
      <c r="AA175" s="10">
        <v>3.0791499525838354E-3</v>
      </c>
      <c r="AB175" s="14">
        <v>342864</v>
      </c>
      <c r="AC175" s="9">
        <v>3.0791499525838354E-3</v>
      </c>
      <c r="AD175" s="34">
        <f t="shared" si="2"/>
        <v>17999844</v>
      </c>
    </row>
    <row r="176" spans="1:30" x14ac:dyDescent="0.3">
      <c r="A176" s="11">
        <v>172</v>
      </c>
      <c r="B176" s="12" t="s">
        <v>180</v>
      </c>
      <c r="C176" s="13">
        <v>1.4919219178548517E-4</v>
      </c>
      <c r="D176" s="14">
        <v>751873</v>
      </c>
      <c r="E176" s="15">
        <v>1.0149944276938969E-4</v>
      </c>
      <c r="F176" s="16">
        <v>1.7719206665891285E-4</v>
      </c>
      <c r="G176" s="14">
        <v>11644</v>
      </c>
      <c r="H176" s="15">
        <v>1.014994427693897E-4</v>
      </c>
      <c r="I176" s="16">
        <v>1.3669322282122305E-4</v>
      </c>
      <c r="J176" s="14">
        <v>4415</v>
      </c>
      <c r="K176" s="15">
        <v>1.0149944276938969E-4</v>
      </c>
      <c r="L176" s="29">
        <v>2.2630314534698401E-4</v>
      </c>
      <c r="M176" s="14">
        <v>1804</v>
      </c>
      <c r="N176" s="30">
        <v>2.2630314534698401E-4</v>
      </c>
      <c r="O176" s="10">
        <v>1.5979941027959488E-4</v>
      </c>
      <c r="P176" s="14">
        <v>41202</v>
      </c>
      <c r="Q176" s="9">
        <v>1.014994427693897E-4</v>
      </c>
      <c r="R176" s="10">
        <v>1.0149944276938971E-4</v>
      </c>
      <c r="S176" s="14">
        <v>619</v>
      </c>
      <c r="T176" s="9">
        <v>1.0149944276938971E-4</v>
      </c>
      <c r="U176" s="10">
        <v>2.0313721327545965E-4</v>
      </c>
      <c r="V176" s="14">
        <v>347873</v>
      </c>
      <c r="W176" s="9">
        <v>1.9075933095855592E-4</v>
      </c>
      <c r="X176" s="10">
        <v>9.9351357103113767E-5</v>
      </c>
      <c r="Y176" s="14">
        <v>13038</v>
      </c>
      <c r="Z176" s="9">
        <v>9.9351357103113767E-5</v>
      </c>
      <c r="AA176" s="10">
        <v>1.0039495928395718E-4</v>
      </c>
      <c r="AB176" s="14">
        <v>11179</v>
      </c>
      <c r="AC176" s="9">
        <v>1.0039495928395718E-4</v>
      </c>
      <c r="AD176" s="34">
        <f t="shared" si="2"/>
        <v>1183647</v>
      </c>
    </row>
    <row r="177" spans="1:30" x14ac:dyDescent="0.3">
      <c r="A177" s="11">
        <v>173</v>
      </c>
      <c r="B177" s="12" t="s">
        <v>181</v>
      </c>
      <c r="C177" s="13">
        <v>3.4524360536337105E-4</v>
      </c>
      <c r="D177" s="14">
        <v>1739899</v>
      </c>
      <c r="E177" s="15">
        <v>2.1226854309218829E-4</v>
      </c>
      <c r="F177" s="16">
        <v>3.7752988506878815E-4</v>
      </c>
      <c r="G177" s="14">
        <v>24809</v>
      </c>
      <c r="H177" s="15">
        <v>2.1226854309218829E-4</v>
      </c>
      <c r="I177" s="16">
        <v>3.0440946019892747E-4</v>
      </c>
      <c r="J177" s="14">
        <v>9832</v>
      </c>
      <c r="K177" s="15">
        <v>2.1226854309218827E-4</v>
      </c>
      <c r="L177" s="29">
        <v>5.0648321782397301E-4</v>
      </c>
      <c r="M177" s="14">
        <v>4038</v>
      </c>
      <c r="N177" s="30">
        <v>5.0648321782397301E-4</v>
      </c>
      <c r="O177" s="10">
        <v>3.5107622490434756E-4</v>
      </c>
      <c r="P177" s="14">
        <v>90520</v>
      </c>
      <c r="Q177" s="9">
        <v>2.1226854309218827E-4</v>
      </c>
      <c r="R177" s="10">
        <v>2.1226854309218827E-4</v>
      </c>
      <c r="S177" s="14">
        <v>1296</v>
      </c>
      <c r="T177" s="9">
        <v>2.1226854309218827E-4</v>
      </c>
      <c r="U177" s="10">
        <v>5.1449090641978367E-4</v>
      </c>
      <c r="V177" s="14">
        <v>881067</v>
      </c>
      <c r="W177" s="9">
        <v>5.5300561419586796E-4</v>
      </c>
      <c r="X177" s="10">
        <v>3.5317052827565682E-4</v>
      </c>
      <c r="Y177" s="14">
        <v>46347</v>
      </c>
      <c r="Z177" s="9">
        <v>3.5317052827565682E-4</v>
      </c>
      <c r="AA177" s="10">
        <v>2.684054162375551E-4</v>
      </c>
      <c r="AB177" s="14">
        <v>29887</v>
      </c>
      <c r="AC177" s="9">
        <v>2.684054162375551E-4</v>
      </c>
      <c r="AD177" s="34">
        <f t="shared" si="2"/>
        <v>2827695</v>
      </c>
    </row>
    <row r="178" spans="1:30" x14ac:dyDescent="0.3">
      <c r="A178" s="11">
        <v>174</v>
      </c>
      <c r="B178" s="12" t="s">
        <v>182</v>
      </c>
      <c r="C178" s="13">
        <v>8.0431428531111532E-4</v>
      </c>
      <c r="D178" s="14">
        <v>4053444</v>
      </c>
      <c r="E178" s="15">
        <v>8.7464661555704108E-4</v>
      </c>
      <c r="F178" s="16">
        <v>7.9719690794061051E-4</v>
      </c>
      <c r="G178" s="14">
        <v>52387</v>
      </c>
      <c r="H178" s="15">
        <v>8.7464661555704119E-4</v>
      </c>
      <c r="I178" s="16">
        <v>8.3241992950654643E-4</v>
      </c>
      <c r="J178" s="14">
        <v>26886</v>
      </c>
      <c r="K178" s="15">
        <v>8.7464661555704119E-4</v>
      </c>
      <c r="L178" s="29">
        <v>7.1663575119900098E-4</v>
      </c>
      <c r="M178" s="14">
        <v>5713</v>
      </c>
      <c r="N178" s="30">
        <v>7.1663575119900098E-4</v>
      </c>
      <c r="O178" s="10">
        <v>8.101630749452524E-4</v>
      </c>
      <c r="P178" s="14">
        <v>208889</v>
      </c>
      <c r="Q178" s="9">
        <v>8.7464661555704119E-4</v>
      </c>
      <c r="R178" s="10">
        <v>8.7464661555704108E-4</v>
      </c>
      <c r="S178" s="14">
        <v>5338</v>
      </c>
      <c r="T178" s="9">
        <v>8.7464661555704108E-4</v>
      </c>
      <c r="U178" s="10">
        <v>1.0771580908768166E-3</v>
      </c>
      <c r="V178" s="14">
        <v>1844636</v>
      </c>
      <c r="W178" s="9">
        <v>1.4594945187231543E-3</v>
      </c>
      <c r="X178" s="10">
        <v>1.1186209940192433E-3</v>
      </c>
      <c r="Y178" s="14">
        <v>146798</v>
      </c>
      <c r="Z178" s="9">
        <v>1.1186209940192433E-3</v>
      </c>
      <c r="AA178" s="10">
        <v>9.6658998727366593E-4</v>
      </c>
      <c r="AB178" s="14">
        <v>107630</v>
      </c>
      <c r="AC178" s="9">
        <v>9.6658998727366593E-4</v>
      </c>
      <c r="AD178" s="34">
        <f t="shared" si="2"/>
        <v>6451721</v>
      </c>
    </row>
    <row r="179" spans="1:30" x14ac:dyDescent="0.3">
      <c r="A179" s="11">
        <v>175</v>
      </c>
      <c r="B179" s="12" t="s">
        <v>183</v>
      </c>
      <c r="C179" s="13">
        <v>3.5242389864687711E-4</v>
      </c>
      <c r="D179" s="14">
        <v>1776085</v>
      </c>
      <c r="E179" s="15">
        <v>1.7917348401618835E-4</v>
      </c>
      <c r="F179" s="16">
        <v>4.1563439682711155E-4</v>
      </c>
      <c r="G179" s="14">
        <v>27313</v>
      </c>
      <c r="H179" s="15">
        <v>1.7917348401618832E-4</v>
      </c>
      <c r="I179" s="16">
        <v>3.0122046768463851E-4</v>
      </c>
      <c r="J179" s="14">
        <v>9729</v>
      </c>
      <c r="K179" s="15">
        <v>1.7917348401618835E-4</v>
      </c>
      <c r="L179" s="29">
        <v>5.9056520599472695E-4</v>
      </c>
      <c r="M179" s="14">
        <v>4708</v>
      </c>
      <c r="N179" s="30">
        <v>5.9056520599472695E-4</v>
      </c>
      <c r="O179" s="10">
        <v>3.7044902366039278E-4</v>
      </c>
      <c r="P179" s="14">
        <v>95515</v>
      </c>
      <c r="Q179" s="9">
        <v>1.7917348401618835E-4</v>
      </c>
      <c r="R179" s="10">
        <v>1.7917348401618835E-4</v>
      </c>
      <c r="S179" s="14">
        <v>1094</v>
      </c>
      <c r="T179" s="9">
        <v>1.7917348401618835E-4</v>
      </c>
      <c r="U179" s="10">
        <v>4.1805017529518207E-4</v>
      </c>
      <c r="V179" s="14">
        <v>715912</v>
      </c>
      <c r="W179" s="9">
        <v>0</v>
      </c>
      <c r="X179" s="10">
        <v>3.4362249556740392E-4</v>
      </c>
      <c r="Y179" s="14">
        <v>45094</v>
      </c>
      <c r="Z179" s="9">
        <v>3.4362249556740392E-4</v>
      </c>
      <c r="AA179" s="10">
        <v>2.4535202501455499E-4</v>
      </c>
      <c r="AB179" s="14">
        <v>27320</v>
      </c>
      <c r="AC179" s="9">
        <v>2.4535202501455499E-4</v>
      </c>
      <c r="AD179" s="34">
        <f t="shared" si="2"/>
        <v>2702770</v>
      </c>
    </row>
    <row r="180" spans="1:30" x14ac:dyDescent="0.3">
      <c r="A180" s="11">
        <v>176</v>
      </c>
      <c r="B180" s="12" t="s">
        <v>184</v>
      </c>
      <c r="C180" s="13">
        <v>6.899990793644079E-4</v>
      </c>
      <c r="D180" s="14">
        <v>3477338</v>
      </c>
      <c r="E180" s="15">
        <v>4.5627207623553462E-4</v>
      </c>
      <c r="F180" s="16">
        <v>7.7309245641298094E-4</v>
      </c>
      <c r="G180" s="14">
        <v>50803</v>
      </c>
      <c r="H180" s="15">
        <v>4.5627207623553467E-4</v>
      </c>
      <c r="I180" s="16">
        <v>6.2241083994904792E-4</v>
      </c>
      <c r="J180" s="14">
        <v>20103</v>
      </c>
      <c r="K180" s="15">
        <v>4.5627207623553462E-4</v>
      </c>
      <c r="L180" s="29">
        <v>1.03908470457164E-3</v>
      </c>
      <c r="M180" s="14">
        <v>8284</v>
      </c>
      <c r="N180" s="30">
        <v>1.03908470457164E-3</v>
      </c>
      <c r="O180" s="10">
        <v>7.1303534736814715E-4</v>
      </c>
      <c r="P180" s="14">
        <v>183846</v>
      </c>
      <c r="Q180" s="9">
        <v>4.5627207623553467E-4</v>
      </c>
      <c r="R180" s="10">
        <v>4.5627207623553462E-4</v>
      </c>
      <c r="S180" s="14">
        <v>2785</v>
      </c>
      <c r="T180" s="9">
        <v>4.5627207623553462E-4</v>
      </c>
      <c r="U180" s="10">
        <v>1.0475213470497033E-3</v>
      </c>
      <c r="V180" s="14">
        <v>1793883</v>
      </c>
      <c r="W180" s="9">
        <v>1.4229109421654922E-3</v>
      </c>
      <c r="X180" s="10">
        <v>6.5513373029476175E-4</v>
      </c>
      <c r="Y180" s="14">
        <v>85974</v>
      </c>
      <c r="Z180" s="9">
        <v>6.5513373029476175E-4</v>
      </c>
      <c r="AA180" s="10">
        <v>5.3754724777713039E-4</v>
      </c>
      <c r="AB180" s="14">
        <v>59856</v>
      </c>
      <c r="AC180" s="9">
        <v>5.3754724777713039E-4</v>
      </c>
      <c r="AD180" s="34">
        <f t="shared" si="2"/>
        <v>5682872</v>
      </c>
    </row>
    <row r="181" spans="1:30" x14ac:dyDescent="0.3">
      <c r="A181" s="11">
        <v>177</v>
      </c>
      <c r="B181" s="12" t="s">
        <v>185</v>
      </c>
      <c r="C181" s="13">
        <v>1.8445166624785458E-3</v>
      </c>
      <c r="D181" s="14">
        <v>9295676</v>
      </c>
      <c r="E181" s="15">
        <v>1.9633118489149116E-3</v>
      </c>
      <c r="F181" s="16">
        <v>1.9311104818861818E-3</v>
      </c>
      <c r="G181" s="14">
        <v>126901</v>
      </c>
      <c r="H181" s="15">
        <v>1.963311848914912E-3</v>
      </c>
      <c r="I181" s="16">
        <v>1.9074509788380314E-3</v>
      </c>
      <c r="J181" s="14">
        <v>61608</v>
      </c>
      <c r="K181" s="15">
        <v>1.9633118489149116E-3</v>
      </c>
      <c r="L181" s="29">
        <v>1.9045519794086399E-3</v>
      </c>
      <c r="M181" s="14">
        <v>15184</v>
      </c>
      <c r="N181" s="30">
        <v>1.9045519794086399E-3</v>
      </c>
      <c r="O181" s="10">
        <v>1.9037507774571753E-3</v>
      </c>
      <c r="P181" s="14">
        <v>490855</v>
      </c>
      <c r="Q181" s="9">
        <v>1.9633118489149116E-3</v>
      </c>
      <c r="R181" s="10">
        <v>1.963311848914912E-3</v>
      </c>
      <c r="S181" s="14">
        <v>11982</v>
      </c>
      <c r="T181" s="9">
        <v>1.963311848914912E-3</v>
      </c>
      <c r="U181" s="10">
        <v>1.6759577758321507E-3</v>
      </c>
      <c r="V181" s="14">
        <v>2870082</v>
      </c>
      <c r="W181" s="9">
        <v>3.1776445064728557E-3</v>
      </c>
      <c r="X181" s="10">
        <v>2.521526470278544E-3</v>
      </c>
      <c r="Y181" s="14">
        <v>330903</v>
      </c>
      <c r="Z181" s="9">
        <v>2.521526470278544E-3</v>
      </c>
      <c r="AA181" s="10">
        <v>2.1813429506537447E-3</v>
      </c>
      <c r="AB181" s="14">
        <v>242893</v>
      </c>
      <c r="AC181" s="9">
        <v>2.1813429506537447E-3</v>
      </c>
      <c r="AD181" s="34">
        <f t="shared" si="2"/>
        <v>13446084</v>
      </c>
    </row>
    <row r="182" spans="1:30" x14ac:dyDescent="0.3">
      <c r="A182" s="11">
        <v>178</v>
      </c>
      <c r="B182" s="12" t="s">
        <v>186</v>
      </c>
      <c r="C182" s="13">
        <v>8.8432814325730975E-4</v>
      </c>
      <c r="D182" s="14">
        <v>4456684</v>
      </c>
      <c r="E182" s="15">
        <v>8.1812014337155181E-4</v>
      </c>
      <c r="F182" s="16">
        <v>8.8255162297752577E-4</v>
      </c>
      <c r="G182" s="14">
        <v>57996</v>
      </c>
      <c r="H182" s="15">
        <v>8.1812014337155192E-4</v>
      </c>
      <c r="I182" s="16">
        <v>8.659817536375104E-4</v>
      </c>
      <c r="J182" s="14">
        <v>27970</v>
      </c>
      <c r="K182" s="15">
        <v>8.1812014337155192E-4</v>
      </c>
      <c r="L182" s="29">
        <v>9.4301145095735902E-4</v>
      </c>
      <c r="M182" s="14">
        <v>7518</v>
      </c>
      <c r="N182" s="30">
        <v>9.4301145095735902E-4</v>
      </c>
      <c r="O182" s="10">
        <v>8.8047915931904633E-4</v>
      </c>
      <c r="P182" s="14">
        <v>227019</v>
      </c>
      <c r="Q182" s="9">
        <v>8.1812014337155181E-4</v>
      </c>
      <c r="R182" s="10">
        <v>8.1812014337155192E-4</v>
      </c>
      <c r="S182" s="14">
        <v>4993</v>
      </c>
      <c r="T182" s="9">
        <v>8.1812014337155192E-4</v>
      </c>
      <c r="U182" s="10">
        <v>3.1183310848296531E-4</v>
      </c>
      <c r="V182" s="14">
        <v>534015</v>
      </c>
      <c r="W182" s="9">
        <v>0</v>
      </c>
      <c r="X182" s="10">
        <v>1.6348396115674364E-3</v>
      </c>
      <c r="Y182" s="14">
        <v>214542</v>
      </c>
      <c r="Z182" s="9">
        <v>1.6348396115674364E-3</v>
      </c>
      <c r="AA182" s="10">
        <v>1.1386686897372051E-3</v>
      </c>
      <c r="AB182" s="14">
        <v>126791</v>
      </c>
      <c r="AC182" s="9">
        <v>1.1386686897372051E-3</v>
      </c>
      <c r="AD182" s="34">
        <f t="shared" si="2"/>
        <v>5657528</v>
      </c>
    </row>
    <row r="183" spans="1:30" x14ac:dyDescent="0.3">
      <c r="A183" s="11">
        <v>179</v>
      </c>
      <c r="B183" s="12" t="s">
        <v>187</v>
      </c>
      <c r="C183" s="13">
        <v>4.0709163481756033E-4</v>
      </c>
      <c r="D183" s="14">
        <v>2051590</v>
      </c>
      <c r="E183" s="15">
        <v>2.7382510886882661E-4</v>
      </c>
      <c r="F183" s="16">
        <v>4.6959549854237308E-4</v>
      </c>
      <c r="G183" s="14">
        <v>30859</v>
      </c>
      <c r="H183" s="15">
        <v>2.7382510886882661E-4</v>
      </c>
      <c r="I183" s="16">
        <v>3.7026370367361413E-4</v>
      </c>
      <c r="J183" s="14">
        <v>11959</v>
      </c>
      <c r="K183" s="15">
        <v>2.7382510886882661E-4</v>
      </c>
      <c r="L183" s="29">
        <v>6.1470867575791799E-4</v>
      </c>
      <c r="M183" s="14">
        <v>4901</v>
      </c>
      <c r="N183" s="30">
        <v>6.1470867575791799E-4</v>
      </c>
      <c r="O183" s="10">
        <v>4.2827265862613426E-4</v>
      </c>
      <c r="P183" s="14">
        <v>110424</v>
      </c>
      <c r="Q183" s="9">
        <v>2.7382510886882661E-4</v>
      </c>
      <c r="R183" s="10">
        <v>2.7382510886882661E-4</v>
      </c>
      <c r="S183" s="14">
        <v>1671</v>
      </c>
      <c r="T183" s="9">
        <v>2.7382510886882661E-4</v>
      </c>
      <c r="U183" s="10">
        <v>5.3049788968754781E-4</v>
      </c>
      <c r="V183" s="14">
        <v>908479</v>
      </c>
      <c r="W183" s="9">
        <v>2.9570700951219451E-4</v>
      </c>
      <c r="X183" s="10">
        <v>3.4999293079812974E-4</v>
      </c>
      <c r="Y183" s="14">
        <v>45930</v>
      </c>
      <c r="Z183" s="9">
        <v>3.4999293079812974E-4</v>
      </c>
      <c r="AA183" s="10">
        <v>3.043640365947395E-4</v>
      </c>
      <c r="AB183" s="14">
        <v>33891</v>
      </c>
      <c r="AC183" s="9">
        <v>3.043640365947395E-4</v>
      </c>
      <c r="AD183" s="34">
        <f t="shared" si="2"/>
        <v>3199704</v>
      </c>
    </row>
    <row r="184" spans="1:30" x14ac:dyDescent="0.3">
      <c r="A184" s="11">
        <v>180</v>
      </c>
      <c r="B184" s="12" t="s">
        <v>188</v>
      </c>
      <c r="C184" s="13">
        <v>4.384340336818426E-4</v>
      </c>
      <c r="D184" s="14">
        <v>2209544</v>
      </c>
      <c r="E184" s="15">
        <v>2.9535152330628802E-4</v>
      </c>
      <c r="F184" s="16">
        <v>4.9657604940000382E-4</v>
      </c>
      <c r="G184" s="14">
        <v>32632</v>
      </c>
      <c r="H184" s="15">
        <v>2.9535152330628802E-4</v>
      </c>
      <c r="I184" s="16">
        <v>3.9766427042260222E-4</v>
      </c>
      <c r="J184" s="14">
        <v>12844</v>
      </c>
      <c r="K184" s="15">
        <v>2.9535152330628807E-4</v>
      </c>
      <c r="L184" s="29">
        <v>6.4084805141946402E-4</v>
      </c>
      <c r="M184" s="14">
        <v>5109</v>
      </c>
      <c r="N184" s="30">
        <v>6.4084805141946402E-4</v>
      </c>
      <c r="O184" s="10">
        <v>4.5689553246389478E-4</v>
      </c>
      <c r="P184" s="14">
        <v>117804</v>
      </c>
      <c r="Q184" s="9">
        <v>2.9535152330628802E-4</v>
      </c>
      <c r="R184" s="10">
        <v>2.9535152330628807E-4</v>
      </c>
      <c r="S184" s="14">
        <v>1803</v>
      </c>
      <c r="T184" s="9">
        <v>2.9535152330628807E-4</v>
      </c>
      <c r="U184" s="10">
        <v>4.6338207804068749E-4</v>
      </c>
      <c r="V184" s="14">
        <v>793543</v>
      </c>
      <c r="W184" s="9">
        <v>3.5130956427181044E-4</v>
      </c>
      <c r="X184" s="10">
        <v>5.6727354104802894E-4</v>
      </c>
      <c r="Y184" s="14">
        <v>74444</v>
      </c>
      <c r="Z184" s="9">
        <v>5.6727354104802894E-4</v>
      </c>
      <c r="AA184" s="10">
        <v>4.0411238732082524E-4</v>
      </c>
      <c r="AB184" s="14">
        <v>44998</v>
      </c>
      <c r="AC184" s="9">
        <v>4.0411238732082524E-4</v>
      </c>
      <c r="AD184" s="34">
        <f t="shared" si="2"/>
        <v>3292721</v>
      </c>
    </row>
    <row r="185" spans="1:30" x14ac:dyDescent="0.3">
      <c r="A185" s="11">
        <v>181</v>
      </c>
      <c r="B185" s="12" t="s">
        <v>189</v>
      </c>
      <c r="C185" s="13">
        <v>2.2308456496419597E-4</v>
      </c>
      <c r="D185" s="14">
        <v>1124263</v>
      </c>
      <c r="E185" s="15">
        <v>9.8337488816922639E-5</v>
      </c>
      <c r="F185" s="16">
        <v>2.706729036123397E-4</v>
      </c>
      <c r="G185" s="14">
        <v>17787</v>
      </c>
      <c r="H185" s="15">
        <v>9.8337488816922626E-5</v>
      </c>
      <c r="I185" s="16">
        <v>1.863548149854907E-4</v>
      </c>
      <c r="J185" s="14">
        <v>6019</v>
      </c>
      <c r="K185" s="15">
        <v>9.8337488816922653E-5</v>
      </c>
      <c r="L185" s="29">
        <v>3.9219550902691298E-4</v>
      </c>
      <c r="M185" s="14">
        <v>3127</v>
      </c>
      <c r="N185" s="30">
        <v>3.9219550902691298E-4</v>
      </c>
      <c r="O185" s="10">
        <v>2.372014012254197E-4</v>
      </c>
      <c r="P185" s="14">
        <v>61159</v>
      </c>
      <c r="Q185" s="9">
        <v>9.8337488816922639E-5</v>
      </c>
      <c r="R185" s="10">
        <v>9.8337488816922639E-5</v>
      </c>
      <c r="S185" s="14">
        <v>600</v>
      </c>
      <c r="T185" s="9">
        <v>9.8337488816922639E-5</v>
      </c>
      <c r="U185" s="10">
        <v>3.2246666916098897E-4</v>
      </c>
      <c r="V185" s="14">
        <v>552225</v>
      </c>
      <c r="W185" s="9">
        <v>1.2808039317086428E-4</v>
      </c>
      <c r="X185" s="10">
        <v>1.09524241113902E-4</v>
      </c>
      <c r="Y185" s="14">
        <v>14373</v>
      </c>
      <c r="Z185" s="9">
        <v>1.09524241113902E-4</v>
      </c>
      <c r="AA185" s="10">
        <v>1.0285566407363463E-4</v>
      </c>
      <c r="AB185" s="14">
        <v>11453</v>
      </c>
      <c r="AC185" s="9">
        <v>1.0285566407363463E-4</v>
      </c>
      <c r="AD185" s="34">
        <f t="shared" si="2"/>
        <v>1791006</v>
      </c>
    </row>
    <row r="186" spans="1:30" x14ac:dyDescent="0.3">
      <c r="A186" s="11">
        <v>182</v>
      </c>
      <c r="B186" s="12" t="s">
        <v>190</v>
      </c>
      <c r="C186" s="13">
        <v>4.4216446848342099E-4</v>
      </c>
      <c r="D186" s="14">
        <v>2228344</v>
      </c>
      <c r="E186" s="15">
        <v>2.8445718096240696E-4</v>
      </c>
      <c r="F186" s="16">
        <v>5.0521956484678003E-4</v>
      </c>
      <c r="G186" s="14">
        <v>33200</v>
      </c>
      <c r="H186" s="15">
        <v>2.8445718096240696E-4</v>
      </c>
      <c r="I186" s="16">
        <v>3.9682832092856525E-4</v>
      </c>
      <c r="J186" s="14">
        <v>12817</v>
      </c>
      <c r="K186" s="15">
        <v>2.8445718096240701E-4</v>
      </c>
      <c r="L186" s="29">
        <v>6.6373962779366698E-4</v>
      </c>
      <c r="M186" s="14">
        <v>5292</v>
      </c>
      <c r="N186" s="30">
        <v>6.6373962779366698E-4</v>
      </c>
      <c r="O186" s="10">
        <v>4.6187156866089299E-4</v>
      </c>
      <c r="P186" s="14">
        <v>119087</v>
      </c>
      <c r="Q186" s="9">
        <v>2.8445718096240701E-4</v>
      </c>
      <c r="R186" s="10">
        <v>2.8445718096240701E-4</v>
      </c>
      <c r="S186" s="14">
        <v>1736</v>
      </c>
      <c r="T186" s="9">
        <v>2.8445718096240701E-4</v>
      </c>
      <c r="U186" s="10">
        <v>3.468088223967986E-4</v>
      </c>
      <c r="V186" s="14">
        <v>593911</v>
      </c>
      <c r="W186" s="9">
        <v>0</v>
      </c>
      <c r="X186" s="10">
        <v>5.2130886962250492E-4</v>
      </c>
      <c r="Y186" s="14">
        <v>68412</v>
      </c>
      <c r="Z186" s="9">
        <v>5.2130886962250492E-4</v>
      </c>
      <c r="AA186" s="10">
        <v>3.8179541139984538E-4</v>
      </c>
      <c r="AB186" s="14">
        <v>42513</v>
      </c>
      <c r="AC186" s="9">
        <v>3.8179541139984538E-4</v>
      </c>
      <c r="AD186" s="34">
        <f t="shared" si="2"/>
        <v>3105312</v>
      </c>
    </row>
    <row r="187" spans="1:30" x14ac:dyDescent="0.3">
      <c r="A187" s="11">
        <v>183</v>
      </c>
      <c r="B187" s="12" t="s">
        <v>191</v>
      </c>
      <c r="C187" s="13">
        <v>3.7419177942361908E-4</v>
      </c>
      <c r="D187" s="14">
        <v>1885787</v>
      </c>
      <c r="E187" s="15">
        <v>2.247503024719512E-4</v>
      </c>
      <c r="F187" s="16">
        <v>4.3406273697860106E-4</v>
      </c>
      <c r="G187" s="14">
        <v>28524</v>
      </c>
      <c r="H187" s="15">
        <v>2.2475030247195123E-4</v>
      </c>
      <c r="I187" s="16">
        <v>3.3125272728522432E-4</v>
      </c>
      <c r="J187" s="14">
        <v>10699</v>
      </c>
      <c r="K187" s="15">
        <v>2.2475030247195123E-4</v>
      </c>
      <c r="L187" s="29">
        <v>5.8586961640768296E-4</v>
      </c>
      <c r="M187" s="14">
        <v>4671</v>
      </c>
      <c r="N187" s="30">
        <v>5.8586961640768296E-4</v>
      </c>
      <c r="O187" s="10">
        <v>3.9271901574391868E-4</v>
      </c>
      <c r="P187" s="14">
        <v>101257</v>
      </c>
      <c r="Q187" s="9">
        <v>2.2475030247195123E-4</v>
      </c>
      <c r="R187" s="10">
        <v>2.2475030247195123E-4</v>
      </c>
      <c r="S187" s="14">
        <v>1372</v>
      </c>
      <c r="T187" s="9">
        <v>2.2475030247195123E-4</v>
      </c>
      <c r="U187" s="10">
        <v>4.82112560869259E-4</v>
      </c>
      <c r="V187" s="14">
        <v>825619</v>
      </c>
      <c r="W187" s="9">
        <v>2.4659981956665094E-4</v>
      </c>
      <c r="X187" s="10">
        <v>3.5504508218326276E-4</v>
      </c>
      <c r="Y187" s="14">
        <v>46593</v>
      </c>
      <c r="Z187" s="9">
        <v>3.5504508218326276E-4</v>
      </c>
      <c r="AA187" s="10">
        <v>2.7763754953605296E-4</v>
      </c>
      <c r="AB187" s="14">
        <v>30915</v>
      </c>
      <c r="AC187" s="9">
        <v>2.7763754953605296E-4</v>
      </c>
      <c r="AD187" s="34">
        <f t="shared" si="2"/>
        <v>2935437</v>
      </c>
    </row>
    <row r="188" spans="1:30" x14ac:dyDescent="0.3">
      <c r="A188" s="11">
        <v>184</v>
      </c>
      <c r="B188" s="12" t="s">
        <v>192</v>
      </c>
      <c r="C188" s="13">
        <v>4.9136210340982193E-2</v>
      </c>
      <c r="D188" s="14">
        <v>247628173</v>
      </c>
      <c r="E188" s="15">
        <v>4.7315741090054236E-2</v>
      </c>
      <c r="F188" s="16">
        <v>4.5534815463912616E-2</v>
      </c>
      <c r="G188" s="14">
        <v>2992275</v>
      </c>
      <c r="H188" s="15">
        <v>4.7315741090054243E-2</v>
      </c>
      <c r="I188" s="16">
        <v>4.832041956490872E-2</v>
      </c>
      <c r="J188" s="14">
        <v>1560682</v>
      </c>
      <c r="K188" s="15">
        <v>4.7315741090054243E-2</v>
      </c>
      <c r="L188" s="29">
        <v>4.4193913666217097E-2</v>
      </c>
      <c r="M188" s="14">
        <v>352333</v>
      </c>
      <c r="N188" s="30">
        <v>4.4193913666217097E-2</v>
      </c>
      <c r="O188" s="10">
        <v>4.7366620946990887E-2</v>
      </c>
      <c r="P188" s="14">
        <v>12212808</v>
      </c>
      <c r="Q188" s="9">
        <v>4.7315741090054236E-2</v>
      </c>
      <c r="R188" s="10">
        <v>4.7315741090054236E-2</v>
      </c>
      <c r="S188" s="14">
        <v>288776</v>
      </c>
      <c r="T188" s="9">
        <v>4.7315741090054236E-2</v>
      </c>
      <c r="U188" s="10">
        <v>5.4643009350553551E-2</v>
      </c>
      <c r="V188" s="14">
        <v>93576294</v>
      </c>
      <c r="W188" s="9">
        <v>3.6998935412209319E-2</v>
      </c>
      <c r="X188" s="10">
        <v>3.8974642787369611E-2</v>
      </c>
      <c r="Y188" s="14">
        <v>5114690</v>
      </c>
      <c r="Z188" s="9">
        <v>3.8974642787369611E-2</v>
      </c>
      <c r="AA188" s="10">
        <v>4.3824712251109142E-2</v>
      </c>
      <c r="AB188" s="14">
        <v>4879891</v>
      </c>
      <c r="AC188" s="9">
        <v>4.3824712251109142E-2</v>
      </c>
      <c r="AD188" s="34">
        <f t="shared" si="2"/>
        <v>368605922</v>
      </c>
    </row>
    <row r="189" spans="1:30" x14ac:dyDescent="0.3">
      <c r="A189" s="11">
        <v>185</v>
      </c>
      <c r="B189" s="12" t="s">
        <v>193</v>
      </c>
      <c r="C189" s="13">
        <v>1.3132227804984141E-3</v>
      </c>
      <c r="D189" s="14">
        <v>6618153</v>
      </c>
      <c r="E189" s="15">
        <v>1.191569064090531E-3</v>
      </c>
      <c r="F189" s="16">
        <v>1.3746385226296441E-3</v>
      </c>
      <c r="G189" s="14">
        <v>90333</v>
      </c>
      <c r="H189" s="15">
        <v>1.191569064090531E-3</v>
      </c>
      <c r="I189" s="16">
        <v>1.2854426330898162E-3</v>
      </c>
      <c r="J189" s="14">
        <v>41518</v>
      </c>
      <c r="K189" s="15">
        <v>1.191569064090531E-3</v>
      </c>
      <c r="L189" s="29">
        <v>1.5079662689080099E-3</v>
      </c>
      <c r="M189" s="14">
        <v>12022</v>
      </c>
      <c r="N189" s="30">
        <v>1.5079662689080099E-3</v>
      </c>
      <c r="O189" s="10">
        <v>1.3380185125223812E-3</v>
      </c>
      <c r="P189" s="14">
        <v>344989</v>
      </c>
      <c r="Q189" s="9">
        <v>1.191569064090531E-3</v>
      </c>
      <c r="R189" s="10">
        <v>1.191569064090531E-3</v>
      </c>
      <c r="S189" s="14">
        <v>7272</v>
      </c>
      <c r="T189" s="9">
        <v>1.191569064090531E-3</v>
      </c>
      <c r="U189" s="10">
        <v>1.3379501081052683E-3</v>
      </c>
      <c r="V189" s="14">
        <v>2291243</v>
      </c>
      <c r="W189" s="9">
        <v>1.8989890489625959E-3</v>
      </c>
      <c r="X189" s="10">
        <v>2.1631666281367095E-3</v>
      </c>
      <c r="Y189" s="14">
        <v>283875</v>
      </c>
      <c r="Z189" s="9">
        <v>2.1631666281367095E-3</v>
      </c>
      <c r="AA189" s="10">
        <v>1.5802574313913296E-3</v>
      </c>
      <c r="AB189" s="14">
        <v>175962</v>
      </c>
      <c r="AC189" s="9">
        <v>1.5802574313913296E-3</v>
      </c>
      <c r="AD189" s="34">
        <f t="shared" si="2"/>
        <v>9865367</v>
      </c>
    </row>
    <row r="190" spans="1:30" x14ac:dyDescent="0.3">
      <c r="A190" s="11">
        <v>186</v>
      </c>
      <c r="B190" s="12" t="s">
        <v>194</v>
      </c>
      <c r="C190" s="13">
        <v>2.4993337731164084E-4</v>
      </c>
      <c r="D190" s="14">
        <v>1259571</v>
      </c>
      <c r="E190" s="15">
        <v>7.3610795496680201E-5</v>
      </c>
      <c r="F190" s="16">
        <v>3.1990137627135575E-4</v>
      </c>
      <c r="G190" s="14">
        <v>21022</v>
      </c>
      <c r="H190" s="15">
        <v>7.3610795496680201E-5</v>
      </c>
      <c r="I190" s="16">
        <v>1.9796522462489242E-4</v>
      </c>
      <c r="J190" s="14">
        <v>6394</v>
      </c>
      <c r="K190" s="15">
        <v>7.3610795496680201E-5</v>
      </c>
      <c r="L190" s="29">
        <v>4.9497410942330898E-4</v>
      </c>
      <c r="M190" s="14">
        <v>3946</v>
      </c>
      <c r="N190" s="30">
        <v>4.9497410942330898E-4</v>
      </c>
      <c r="O190" s="10">
        <v>2.709593272259438E-4</v>
      </c>
      <c r="P190" s="14">
        <v>69863</v>
      </c>
      <c r="Q190" s="9">
        <v>7.3610795496680201E-5</v>
      </c>
      <c r="R190" s="10">
        <v>7.3610795496680201E-5</v>
      </c>
      <c r="S190" s="14">
        <v>449</v>
      </c>
      <c r="T190" s="9">
        <v>7.3610795496680201E-5</v>
      </c>
      <c r="U190" s="10">
        <v>4.1183237441107468E-4</v>
      </c>
      <c r="V190" s="14">
        <v>705264</v>
      </c>
      <c r="W190" s="9">
        <v>1.3086172212739336E-4</v>
      </c>
      <c r="X190" s="10">
        <v>1.267990935876525E-4</v>
      </c>
      <c r="Y190" s="14">
        <v>16640</v>
      </c>
      <c r="Z190" s="9">
        <v>1.267990935876525E-4</v>
      </c>
      <c r="AA190" s="10">
        <v>9.4889805867634985E-5</v>
      </c>
      <c r="AB190" s="14">
        <v>10566</v>
      </c>
      <c r="AC190" s="9">
        <v>9.4889805867634985E-5</v>
      </c>
      <c r="AD190" s="34">
        <f t="shared" si="2"/>
        <v>2093715</v>
      </c>
    </row>
    <row r="191" spans="1:30" x14ac:dyDescent="0.3">
      <c r="A191" s="11">
        <v>187</v>
      </c>
      <c r="B191" s="12" t="s">
        <v>195</v>
      </c>
      <c r="C191" s="13">
        <v>4.3666068815941146E-4</v>
      </c>
      <c r="D191" s="14">
        <v>2200607</v>
      </c>
      <c r="E191" s="15">
        <v>2.3734566018343683E-4</v>
      </c>
      <c r="F191" s="16">
        <v>5.0153694030783671E-4</v>
      </c>
      <c r="G191" s="14">
        <v>32958</v>
      </c>
      <c r="H191" s="15">
        <v>2.3734566018343681E-4</v>
      </c>
      <c r="I191" s="16">
        <v>3.7710610508776818E-4</v>
      </c>
      <c r="J191" s="14">
        <v>12180</v>
      </c>
      <c r="K191" s="15">
        <v>2.3734566018343683E-4</v>
      </c>
      <c r="L191" s="29">
        <v>7.0322175970697796E-4</v>
      </c>
      <c r="M191" s="14">
        <v>5606</v>
      </c>
      <c r="N191" s="30">
        <v>7.0322175970697796E-4</v>
      </c>
      <c r="O191" s="10">
        <v>4.5343596559895135E-4</v>
      </c>
      <c r="P191" s="14">
        <v>116912</v>
      </c>
      <c r="Q191" s="9">
        <v>2.3734566018343686E-4</v>
      </c>
      <c r="R191" s="10">
        <v>2.3734566018343683E-4</v>
      </c>
      <c r="S191" s="14">
        <v>1449</v>
      </c>
      <c r="T191" s="9">
        <v>2.3734566018343683E-4</v>
      </c>
      <c r="U191" s="10">
        <v>5.0735047918360181E-4</v>
      </c>
      <c r="V191" s="14">
        <v>868839</v>
      </c>
      <c r="W191" s="9">
        <v>4.720409143917816E-4</v>
      </c>
      <c r="X191" s="10">
        <v>4.3306767348398232E-4</v>
      </c>
      <c r="Y191" s="14">
        <v>56832</v>
      </c>
      <c r="Z191" s="9">
        <v>4.3306767348398232E-4</v>
      </c>
      <c r="AA191" s="10">
        <v>3.174219371939768E-4</v>
      </c>
      <c r="AB191" s="14">
        <v>35345</v>
      </c>
      <c r="AC191" s="9">
        <v>3.174219371939768E-4</v>
      </c>
      <c r="AD191" s="34">
        <f t="shared" si="2"/>
        <v>3330728</v>
      </c>
    </row>
    <row r="192" spans="1:30" x14ac:dyDescent="0.3">
      <c r="A192" s="11">
        <v>188</v>
      </c>
      <c r="B192" s="12" t="s">
        <v>196</v>
      </c>
      <c r="C192" s="13">
        <v>1.3836012031504679E-3</v>
      </c>
      <c r="D192" s="14">
        <v>6972834</v>
      </c>
      <c r="E192" s="15">
        <v>1.2647145906207761E-3</v>
      </c>
      <c r="F192" s="16">
        <v>1.4380953173709415E-3</v>
      </c>
      <c r="G192" s="14">
        <v>94503</v>
      </c>
      <c r="H192" s="15">
        <v>1.2647145906207761E-3</v>
      </c>
      <c r="I192" s="16">
        <v>1.3564983400829547E-3</v>
      </c>
      <c r="J192" s="14">
        <v>43813</v>
      </c>
      <c r="K192" s="15">
        <v>1.2647145906207761E-3</v>
      </c>
      <c r="L192" s="29">
        <v>1.57049761814388E-3</v>
      </c>
      <c r="M192" s="14">
        <v>12521</v>
      </c>
      <c r="N192" s="30">
        <v>1.57049761814388E-3</v>
      </c>
      <c r="O192" s="10">
        <v>1.4052628738501715E-3</v>
      </c>
      <c r="P192" s="14">
        <v>362327</v>
      </c>
      <c r="Q192" s="9">
        <v>1.2647145906207761E-3</v>
      </c>
      <c r="R192" s="10">
        <v>1.2647145906207761E-3</v>
      </c>
      <c r="S192" s="14">
        <v>7719</v>
      </c>
      <c r="T192" s="9">
        <v>1.2647145906207761E-3</v>
      </c>
      <c r="U192" s="10">
        <v>4.9091079583552931E-4</v>
      </c>
      <c r="V192" s="14">
        <v>840686</v>
      </c>
      <c r="W192" s="9">
        <v>0</v>
      </c>
      <c r="X192" s="10">
        <v>2.2983402532059023E-3</v>
      </c>
      <c r="Y192" s="14">
        <v>301614</v>
      </c>
      <c r="Z192" s="9">
        <v>2.2983402532059023E-3</v>
      </c>
      <c r="AA192" s="10">
        <v>1.6889954372067114E-3</v>
      </c>
      <c r="AB192" s="14">
        <v>188070</v>
      </c>
      <c r="AC192" s="9">
        <v>1.6889954372067114E-3</v>
      </c>
      <c r="AD192" s="34">
        <f t="shared" si="2"/>
        <v>8824087</v>
      </c>
    </row>
    <row r="193" spans="1:30" x14ac:dyDescent="0.3">
      <c r="A193" s="11">
        <v>189</v>
      </c>
      <c r="B193" s="12" t="s">
        <v>197</v>
      </c>
      <c r="C193" s="13">
        <v>6.0592976256317846E-4</v>
      </c>
      <c r="D193" s="14">
        <v>3053660</v>
      </c>
      <c r="E193" s="15">
        <v>5.7073622545628035E-4</v>
      </c>
      <c r="F193" s="16">
        <v>6.5666369464663409E-4</v>
      </c>
      <c r="G193" s="14">
        <v>43152</v>
      </c>
      <c r="H193" s="15">
        <v>5.7073622545628035E-4</v>
      </c>
      <c r="I193" s="16">
        <v>6.0312207940145524E-4</v>
      </c>
      <c r="J193" s="14">
        <v>19480</v>
      </c>
      <c r="K193" s="15">
        <v>5.7073622545628024E-4</v>
      </c>
      <c r="L193" s="29">
        <v>6.9999110964413997E-4</v>
      </c>
      <c r="M193" s="14">
        <v>5581</v>
      </c>
      <c r="N193" s="30">
        <v>6.9999110964413997E-4</v>
      </c>
      <c r="O193" s="10">
        <v>6.3085512057298339E-4</v>
      </c>
      <c r="P193" s="14">
        <v>162657</v>
      </c>
      <c r="Q193" s="9">
        <v>5.7073622545628035E-4</v>
      </c>
      <c r="R193" s="10">
        <v>5.7073622545628035E-4</v>
      </c>
      <c r="S193" s="14">
        <v>3483</v>
      </c>
      <c r="T193" s="9">
        <v>5.7073622545628035E-4</v>
      </c>
      <c r="U193" s="10">
        <v>5.7805285478896955E-4</v>
      </c>
      <c r="V193" s="14">
        <v>989917</v>
      </c>
      <c r="W193" s="9">
        <v>8.1353954051149977E-4</v>
      </c>
      <c r="X193" s="10">
        <v>7.4227000644709379E-4</v>
      </c>
      <c r="Y193" s="14">
        <v>97409</v>
      </c>
      <c r="Z193" s="9">
        <v>7.4227000644709379E-4</v>
      </c>
      <c r="AA193" s="10">
        <v>6.4407600768645146E-4</v>
      </c>
      <c r="AB193" s="14">
        <v>71718</v>
      </c>
      <c r="AC193" s="9">
        <v>6.4407600768645146E-4</v>
      </c>
      <c r="AD193" s="34">
        <f t="shared" si="2"/>
        <v>4447057</v>
      </c>
    </row>
    <row r="194" spans="1:30" x14ac:dyDescent="0.3">
      <c r="A194" s="11">
        <v>190</v>
      </c>
      <c r="B194" s="12" t="s">
        <v>198</v>
      </c>
      <c r="C194" s="13">
        <v>3.5189231168765221E-3</v>
      </c>
      <c r="D194" s="14">
        <v>17734060</v>
      </c>
      <c r="E194" s="15">
        <v>3.5181340607408191E-3</v>
      </c>
      <c r="F194" s="16">
        <v>3.609839443200561E-3</v>
      </c>
      <c r="G194" s="14">
        <v>237217</v>
      </c>
      <c r="H194" s="15">
        <v>3.5181340607408199E-3</v>
      </c>
      <c r="I194" s="16">
        <v>3.5491938629418078E-3</v>
      </c>
      <c r="J194" s="14">
        <v>114634</v>
      </c>
      <c r="K194" s="15">
        <v>3.5181340607408195E-3</v>
      </c>
      <c r="L194" s="29">
        <v>3.6267358074853302E-3</v>
      </c>
      <c r="M194" s="14">
        <v>28914</v>
      </c>
      <c r="N194" s="30">
        <v>3.6267358074853302E-3</v>
      </c>
      <c r="O194" s="10">
        <v>3.5774868996538861E-3</v>
      </c>
      <c r="P194" s="14">
        <v>922404</v>
      </c>
      <c r="Q194" s="9">
        <v>3.5181340607408199E-3</v>
      </c>
      <c r="R194" s="10">
        <v>3.5181340607408195E-3</v>
      </c>
      <c r="S194" s="14">
        <v>21472</v>
      </c>
      <c r="T194" s="9">
        <v>3.5181340607408195E-3</v>
      </c>
      <c r="U194" s="10">
        <v>4.9720672798919847E-3</v>
      </c>
      <c r="V194" s="14">
        <v>8514678</v>
      </c>
      <c r="W194" s="9">
        <v>1.1719564471912773E-2</v>
      </c>
      <c r="X194" s="10">
        <v>5.3949585259520025E-3</v>
      </c>
      <c r="Y194" s="14">
        <v>707987</v>
      </c>
      <c r="Z194" s="9">
        <v>5.3949585259520025E-3</v>
      </c>
      <c r="AA194" s="10">
        <v>4.2835032949914819E-3</v>
      </c>
      <c r="AB194" s="14">
        <v>476969</v>
      </c>
      <c r="AC194" s="9">
        <v>4.2835032949914819E-3</v>
      </c>
      <c r="AD194" s="34">
        <f t="shared" si="2"/>
        <v>28758335</v>
      </c>
    </row>
    <row r="195" spans="1:30" x14ac:dyDescent="0.3">
      <c r="A195" s="11">
        <v>191</v>
      </c>
      <c r="B195" s="12" t="s">
        <v>199</v>
      </c>
      <c r="C195" s="13">
        <v>1.2664488824807302E-4</v>
      </c>
      <c r="D195" s="14">
        <v>638243</v>
      </c>
      <c r="E195" s="15">
        <v>5.0412957350790783E-5</v>
      </c>
      <c r="F195" s="16">
        <v>1.6092460536911744E-4</v>
      </c>
      <c r="G195" s="14">
        <v>10575</v>
      </c>
      <c r="H195" s="15">
        <v>5.0412957350790783E-5</v>
      </c>
      <c r="I195" s="16">
        <v>1.0495810314019164E-4</v>
      </c>
      <c r="J195" s="14">
        <v>3390</v>
      </c>
      <c r="K195" s="15">
        <v>5.0412957350790776E-5</v>
      </c>
      <c r="L195" s="29">
        <v>2.4942557666646898E-4</v>
      </c>
      <c r="M195" s="14">
        <v>1989</v>
      </c>
      <c r="N195" s="30">
        <v>2.4942557666646898E-4</v>
      </c>
      <c r="O195" s="10">
        <v>1.374751200614174E-4</v>
      </c>
      <c r="P195" s="14">
        <v>35446</v>
      </c>
      <c r="Q195" s="9">
        <v>5.0412957350790783E-5</v>
      </c>
      <c r="R195" s="10">
        <v>5.0412957350790783E-5</v>
      </c>
      <c r="S195" s="14">
        <v>308</v>
      </c>
      <c r="T195" s="9">
        <v>5.0412957350790783E-5</v>
      </c>
      <c r="U195" s="10">
        <v>1.989048108705E-4</v>
      </c>
      <c r="V195" s="14">
        <v>340625</v>
      </c>
      <c r="W195" s="9">
        <v>1.2842156309132537E-4</v>
      </c>
      <c r="X195" s="10">
        <v>7.1880760205067661E-5</v>
      </c>
      <c r="Y195" s="14">
        <v>9433</v>
      </c>
      <c r="Z195" s="9">
        <v>7.1880760205067661E-5</v>
      </c>
      <c r="AA195" s="10">
        <v>5.8904243487205933E-5</v>
      </c>
      <c r="AB195" s="14">
        <v>6559</v>
      </c>
      <c r="AC195" s="9">
        <v>5.8904243487205933E-5</v>
      </c>
      <c r="AD195" s="34">
        <f t="shared" si="2"/>
        <v>1046568</v>
      </c>
    </row>
    <row r="196" spans="1:30" x14ac:dyDescent="0.3">
      <c r="A196" s="11">
        <v>192</v>
      </c>
      <c r="B196" s="12" t="s">
        <v>200</v>
      </c>
      <c r="C196" s="13">
        <v>4.7629100195945571E-4</v>
      </c>
      <c r="D196" s="14">
        <v>2400329</v>
      </c>
      <c r="E196" s="15">
        <v>4.7280828961867254E-4</v>
      </c>
      <c r="F196" s="16">
        <v>5.094348003727607E-4</v>
      </c>
      <c r="G196" s="14">
        <v>33477</v>
      </c>
      <c r="H196" s="15">
        <v>4.7280828961867265E-4</v>
      </c>
      <c r="I196" s="16">
        <v>4.8187844167372942E-4</v>
      </c>
      <c r="J196" s="14">
        <v>15564</v>
      </c>
      <c r="K196" s="15">
        <v>4.7280828961867259E-4</v>
      </c>
      <c r="L196" s="29">
        <v>5.4197024001278299E-4</v>
      </c>
      <c r="M196" s="14">
        <v>4321</v>
      </c>
      <c r="N196" s="30">
        <v>5.4197024001278299E-4</v>
      </c>
      <c r="O196" s="10">
        <v>4.9385316997067256E-4</v>
      </c>
      <c r="P196" s="14">
        <v>127333</v>
      </c>
      <c r="Q196" s="9">
        <v>4.7280828961867259E-4</v>
      </c>
      <c r="R196" s="10">
        <v>4.7280828961867259E-4</v>
      </c>
      <c r="S196" s="14">
        <v>2886</v>
      </c>
      <c r="T196" s="9">
        <v>4.7280828961867259E-4</v>
      </c>
      <c r="U196" s="10">
        <v>4.6554441056077106E-4</v>
      </c>
      <c r="V196" s="14">
        <v>797246</v>
      </c>
      <c r="W196" s="9">
        <v>3.0818850614182315E-4</v>
      </c>
      <c r="X196" s="10">
        <v>3.7254091865425134E-4</v>
      </c>
      <c r="Y196" s="14">
        <v>48889</v>
      </c>
      <c r="Z196" s="9">
        <v>3.7254091865425134E-4</v>
      </c>
      <c r="AA196" s="10">
        <v>4.3101848786780938E-4</v>
      </c>
      <c r="AB196" s="14">
        <v>47994</v>
      </c>
      <c r="AC196" s="9">
        <v>4.3101848786780938E-4</v>
      </c>
      <c r="AD196" s="34">
        <f t="shared" si="2"/>
        <v>3478039</v>
      </c>
    </row>
    <row r="197" spans="1:30" x14ac:dyDescent="0.3">
      <c r="A197" s="11">
        <v>193</v>
      </c>
      <c r="B197" s="12" t="s">
        <v>201</v>
      </c>
      <c r="C197" s="13">
        <v>7.3831158331035961E-4</v>
      </c>
      <c r="D197" s="14">
        <v>3720815</v>
      </c>
      <c r="E197" s="15">
        <v>9.2321147468548705E-4</v>
      </c>
      <c r="F197" s="16">
        <v>7.6730982283943351E-4</v>
      </c>
      <c r="G197" s="14">
        <v>50423</v>
      </c>
      <c r="H197" s="15">
        <v>9.2321147468548705E-4</v>
      </c>
      <c r="I197" s="16">
        <v>8.1059235938447125E-4</v>
      </c>
      <c r="J197" s="14">
        <v>26181</v>
      </c>
      <c r="K197" s="15">
        <v>9.2321147468548716E-4</v>
      </c>
      <c r="L197" s="29">
        <v>6.0395940992001205E-4</v>
      </c>
      <c r="M197" s="14">
        <v>4815</v>
      </c>
      <c r="N197" s="30">
        <v>6.0395940992001205E-4</v>
      </c>
      <c r="O197" s="10">
        <v>7.7220480038560986E-4</v>
      </c>
      <c r="P197" s="14">
        <v>199102</v>
      </c>
      <c r="Q197" s="9">
        <v>9.2321147468548705E-4</v>
      </c>
      <c r="R197" s="10">
        <v>9.2321147468548705E-4</v>
      </c>
      <c r="S197" s="14">
        <v>5635</v>
      </c>
      <c r="T197" s="9">
        <v>9.2321147468548705E-4</v>
      </c>
      <c r="U197" s="10">
        <v>7.8911939922570774E-4</v>
      </c>
      <c r="V197" s="14">
        <v>1351369</v>
      </c>
      <c r="W197" s="9">
        <v>1.465728812718729E-3</v>
      </c>
      <c r="X197" s="10">
        <v>6.8338158125205901E-4</v>
      </c>
      <c r="Y197" s="14">
        <v>89681</v>
      </c>
      <c r="Z197" s="9">
        <v>6.8338158125205901E-4</v>
      </c>
      <c r="AA197" s="10">
        <v>8.2564728300652001E-4</v>
      </c>
      <c r="AB197" s="14">
        <v>91936</v>
      </c>
      <c r="AC197" s="9">
        <v>8.2564728300652001E-4</v>
      </c>
      <c r="AD197" s="34">
        <f t="shared" si="2"/>
        <v>5539957</v>
      </c>
    </row>
    <row r="198" spans="1:30" x14ac:dyDescent="0.3">
      <c r="A198" s="11">
        <v>194</v>
      </c>
      <c r="B198" s="12" t="s">
        <v>202</v>
      </c>
      <c r="C198" s="13">
        <v>5.4558740009166872E-4</v>
      </c>
      <c r="D198" s="14">
        <v>2749557</v>
      </c>
      <c r="E198" s="15">
        <v>4.5553910366485489E-4</v>
      </c>
      <c r="F198" s="16">
        <v>5.5922631893235905E-4</v>
      </c>
      <c r="G198" s="14">
        <v>36749</v>
      </c>
      <c r="H198" s="15">
        <v>4.5553910366485489E-4</v>
      </c>
      <c r="I198" s="16">
        <v>5.1968193545962147E-4</v>
      </c>
      <c r="J198" s="14">
        <v>16785</v>
      </c>
      <c r="K198" s="15">
        <v>4.5553910366485494E-4</v>
      </c>
      <c r="L198" s="29">
        <v>7.23060114533431E-4</v>
      </c>
      <c r="M198" s="14">
        <v>5765</v>
      </c>
      <c r="N198" s="30">
        <v>7.23060114533431E-4</v>
      </c>
      <c r="O198" s="10">
        <v>5.4396646981588997E-4</v>
      </c>
      <c r="P198" s="14">
        <v>140254</v>
      </c>
      <c r="Q198" s="9">
        <v>4.5553910366485483E-4</v>
      </c>
      <c r="R198" s="10">
        <v>4.5553910366485494E-4</v>
      </c>
      <c r="S198" s="14">
        <v>2780</v>
      </c>
      <c r="T198" s="9">
        <v>4.5553910366485494E-4</v>
      </c>
      <c r="U198" s="10">
        <v>5.1716535495934153E-4</v>
      </c>
      <c r="V198" s="14">
        <v>885647</v>
      </c>
      <c r="W198" s="9">
        <v>3.2010153158375888E-4</v>
      </c>
      <c r="X198" s="10">
        <v>3.3336579004042194E-4</v>
      </c>
      <c r="Y198" s="14">
        <v>43748</v>
      </c>
      <c r="Z198" s="9">
        <v>3.3336579004042194E-4</v>
      </c>
      <c r="AA198" s="10">
        <v>4.0613303906417348E-4</v>
      </c>
      <c r="AB198" s="14">
        <v>45223</v>
      </c>
      <c r="AC198" s="9">
        <v>4.0613303906417348E-4</v>
      </c>
      <c r="AD198" s="34">
        <f t="shared" ref="AD198:AD261" si="3">+D198+G198+J198+M198+P198+S198+V198+Y198+AB198</f>
        <v>3926508</v>
      </c>
    </row>
    <row r="199" spans="1:30" x14ac:dyDescent="0.3">
      <c r="A199" s="11">
        <v>195</v>
      </c>
      <c r="B199" s="12" t="s">
        <v>203</v>
      </c>
      <c r="C199" s="13">
        <v>4.550489537478299E-4</v>
      </c>
      <c r="D199" s="14">
        <v>2293277</v>
      </c>
      <c r="E199" s="15">
        <v>2.3941537302221052E-4</v>
      </c>
      <c r="F199" s="16">
        <v>5.1788048888149461E-4</v>
      </c>
      <c r="G199" s="14">
        <v>34032</v>
      </c>
      <c r="H199" s="15">
        <v>2.3941537302221054E-4</v>
      </c>
      <c r="I199" s="16">
        <v>3.9045033589998727E-4</v>
      </c>
      <c r="J199" s="14">
        <v>12611</v>
      </c>
      <c r="K199" s="15">
        <v>2.3941537302221052E-4</v>
      </c>
      <c r="L199" s="29">
        <v>8.0818952457020895E-4</v>
      </c>
      <c r="M199" s="14">
        <v>6443</v>
      </c>
      <c r="N199" s="30">
        <v>8.0818952457020895E-4</v>
      </c>
      <c r="O199" s="10">
        <v>4.6709970334020211E-4</v>
      </c>
      <c r="P199" s="14">
        <v>120435</v>
      </c>
      <c r="Q199" s="9">
        <v>2.3941537302221052E-4</v>
      </c>
      <c r="R199" s="10">
        <v>2.3941537302221052E-4</v>
      </c>
      <c r="S199" s="14">
        <v>1461</v>
      </c>
      <c r="T199" s="9">
        <v>2.3941537302221052E-4</v>
      </c>
      <c r="U199" s="10">
        <v>5.9550392347994903E-4</v>
      </c>
      <c r="V199" s="14">
        <v>1019802</v>
      </c>
      <c r="W199" s="9">
        <v>4.1417614259305096E-4</v>
      </c>
      <c r="X199" s="10">
        <v>2.5081683686523928E-4</v>
      </c>
      <c r="Y199" s="14">
        <v>32915</v>
      </c>
      <c r="Z199" s="9">
        <v>2.5081683686523928E-4</v>
      </c>
      <c r="AA199" s="10">
        <v>2.4587290413061809E-4</v>
      </c>
      <c r="AB199" s="14">
        <v>27378</v>
      </c>
      <c r="AC199" s="9">
        <v>2.4587290413061809E-4</v>
      </c>
      <c r="AD199" s="34">
        <f t="shared" si="3"/>
        <v>3548354</v>
      </c>
    </row>
    <row r="200" spans="1:30" x14ac:dyDescent="0.3">
      <c r="A200" s="11">
        <v>196</v>
      </c>
      <c r="B200" s="12" t="s">
        <v>204</v>
      </c>
      <c r="C200" s="13">
        <v>3.4953301010303697E-4</v>
      </c>
      <c r="D200" s="14">
        <v>1761516</v>
      </c>
      <c r="E200" s="15">
        <v>3.7653273847370092E-4</v>
      </c>
      <c r="F200" s="16">
        <v>3.9314299571736633E-4</v>
      </c>
      <c r="G200" s="14">
        <v>25835</v>
      </c>
      <c r="H200" s="15">
        <v>3.7653273847370087E-4</v>
      </c>
      <c r="I200" s="16">
        <v>3.6605299511105775E-4</v>
      </c>
      <c r="J200" s="14">
        <v>11823</v>
      </c>
      <c r="K200" s="15">
        <v>3.7653273847370092E-4</v>
      </c>
      <c r="L200" s="29">
        <v>3.6565312658945898E-4</v>
      </c>
      <c r="M200" s="14">
        <v>2915</v>
      </c>
      <c r="N200" s="30">
        <v>3.6565312658945898E-4</v>
      </c>
      <c r="O200" s="10">
        <v>3.7585944493460363E-4</v>
      </c>
      <c r="P200" s="14">
        <v>96910</v>
      </c>
      <c r="Q200" s="9">
        <v>3.7653273847370087E-4</v>
      </c>
      <c r="R200" s="10">
        <v>3.7653273847370092E-4</v>
      </c>
      <c r="S200" s="14">
        <v>2298</v>
      </c>
      <c r="T200" s="9">
        <v>3.7653273847370092E-4</v>
      </c>
      <c r="U200" s="10">
        <v>2.8285096221324156E-4</v>
      </c>
      <c r="V200" s="14">
        <v>484383</v>
      </c>
      <c r="W200" s="9">
        <v>8.6652364038762253E-5</v>
      </c>
      <c r="X200" s="10">
        <v>9.9221814759905232E-5</v>
      </c>
      <c r="Y200" s="14">
        <v>13021</v>
      </c>
      <c r="Z200" s="9">
        <v>9.9221814759905232E-5</v>
      </c>
      <c r="AA200" s="10">
        <v>2.6531606423883591E-4</v>
      </c>
      <c r="AB200" s="14">
        <v>29543</v>
      </c>
      <c r="AC200" s="9">
        <v>2.6531606423883591E-4</v>
      </c>
      <c r="AD200" s="34">
        <f t="shared" si="3"/>
        <v>2428244</v>
      </c>
    </row>
    <row r="201" spans="1:30" x14ac:dyDescent="0.3">
      <c r="A201" s="11">
        <v>197</v>
      </c>
      <c r="B201" s="12" t="s">
        <v>205</v>
      </c>
      <c r="C201" s="13">
        <v>9.9688984641989223E-4</v>
      </c>
      <c r="D201" s="14">
        <v>5023953</v>
      </c>
      <c r="E201" s="15">
        <v>9.3660018242936903E-4</v>
      </c>
      <c r="F201" s="16">
        <v>1.0294609506591769E-3</v>
      </c>
      <c r="G201" s="14">
        <v>67650</v>
      </c>
      <c r="H201" s="15">
        <v>9.3660018242936903E-4</v>
      </c>
      <c r="I201" s="16">
        <v>9.8555349237716239E-4</v>
      </c>
      <c r="J201" s="14">
        <v>31832</v>
      </c>
      <c r="K201" s="15">
        <v>9.3660018242936913E-4</v>
      </c>
      <c r="L201" s="29">
        <v>1.1114227718830999E-3</v>
      </c>
      <c r="M201" s="14">
        <v>8861</v>
      </c>
      <c r="N201" s="30">
        <v>1.1114227718830999E-3</v>
      </c>
      <c r="O201" s="10">
        <v>1.0109924828304935E-3</v>
      </c>
      <c r="P201" s="14">
        <v>260670</v>
      </c>
      <c r="Q201" s="9">
        <v>9.3660018242936903E-4</v>
      </c>
      <c r="R201" s="10">
        <v>9.3660018242936903E-4</v>
      </c>
      <c r="S201" s="14">
        <v>5716</v>
      </c>
      <c r="T201" s="9">
        <v>9.3660018242936903E-4</v>
      </c>
      <c r="U201" s="10">
        <v>1.0524352082855939E-3</v>
      </c>
      <c r="V201" s="14">
        <v>1802298</v>
      </c>
      <c r="W201" s="9">
        <v>8.4737399279210049E-4</v>
      </c>
      <c r="X201" s="10">
        <v>7.9519186371669994E-4</v>
      </c>
      <c r="Y201" s="14">
        <v>104354</v>
      </c>
      <c r="Z201" s="9">
        <v>7.9519186371669994E-4</v>
      </c>
      <c r="AA201" s="10">
        <v>8.8024080277458294E-4</v>
      </c>
      <c r="AB201" s="14">
        <v>98015</v>
      </c>
      <c r="AC201" s="9">
        <v>8.8024080277458294E-4</v>
      </c>
      <c r="AD201" s="34">
        <f t="shared" si="3"/>
        <v>7403349</v>
      </c>
    </row>
    <row r="202" spans="1:30" x14ac:dyDescent="0.3">
      <c r="A202" s="11">
        <v>198</v>
      </c>
      <c r="B202" s="12" t="s">
        <v>206</v>
      </c>
      <c r="C202" s="13">
        <v>4.6542484066460716E-3</v>
      </c>
      <c r="D202" s="14">
        <v>23455676</v>
      </c>
      <c r="E202" s="15">
        <v>4.661417294756949E-3</v>
      </c>
      <c r="F202" s="16">
        <v>4.6742244571526103E-3</v>
      </c>
      <c r="G202" s="14">
        <v>307162</v>
      </c>
      <c r="H202" s="15">
        <v>4.661417294756949E-3</v>
      </c>
      <c r="I202" s="16">
        <v>4.6838559761812597E-3</v>
      </c>
      <c r="J202" s="14">
        <v>151282</v>
      </c>
      <c r="K202" s="15">
        <v>4.661417294756949E-3</v>
      </c>
      <c r="L202" s="29">
        <v>4.5615519078851599E-3</v>
      </c>
      <c r="M202" s="14">
        <v>36367</v>
      </c>
      <c r="N202" s="30">
        <v>4.5615519078851599E-3</v>
      </c>
      <c r="O202" s="10">
        <v>4.6844435786046659E-3</v>
      </c>
      <c r="P202" s="14">
        <v>1207817</v>
      </c>
      <c r="Q202" s="9">
        <v>4.6614172947569482E-3</v>
      </c>
      <c r="R202" s="10">
        <v>4.6614172947569482E-3</v>
      </c>
      <c r="S202" s="14">
        <v>28449</v>
      </c>
      <c r="T202" s="9">
        <v>4.6614172947569482E-3</v>
      </c>
      <c r="U202" s="10">
        <v>7.3967170703885619E-3</v>
      </c>
      <c r="V202" s="14">
        <v>12666897</v>
      </c>
      <c r="W202" s="9">
        <v>8.611416127570019E-3</v>
      </c>
      <c r="X202" s="10">
        <v>7.1302010736438923E-3</v>
      </c>
      <c r="Y202" s="14">
        <v>935705</v>
      </c>
      <c r="Z202" s="9">
        <v>7.1302010736438923E-3</v>
      </c>
      <c r="AA202" s="10">
        <v>5.681740417341998E-3</v>
      </c>
      <c r="AB202" s="14">
        <v>632663</v>
      </c>
      <c r="AC202" s="9">
        <v>5.681740417341998E-3</v>
      </c>
      <c r="AD202" s="34">
        <f t="shared" si="3"/>
        <v>39422018</v>
      </c>
    </row>
    <row r="203" spans="1:30" x14ac:dyDescent="0.3">
      <c r="A203" s="11">
        <v>199</v>
      </c>
      <c r="B203" s="12" t="s">
        <v>207</v>
      </c>
      <c r="C203" s="13">
        <v>2.3150244983586397E-4</v>
      </c>
      <c r="D203" s="14">
        <v>1166686</v>
      </c>
      <c r="E203" s="15">
        <v>6.3996954274740081E-5</v>
      </c>
      <c r="F203" s="16">
        <v>2.926925635621376E-4</v>
      </c>
      <c r="G203" s="14">
        <v>19234</v>
      </c>
      <c r="H203" s="15">
        <v>6.3996954274740095E-5</v>
      </c>
      <c r="I203" s="16">
        <v>1.8137007911364088E-4</v>
      </c>
      <c r="J203" s="14">
        <v>5858</v>
      </c>
      <c r="K203" s="15">
        <v>6.3996954274740081E-5</v>
      </c>
      <c r="L203" s="29">
        <v>4.5513712047982099E-4</v>
      </c>
      <c r="M203" s="14">
        <v>3629</v>
      </c>
      <c r="N203" s="30">
        <v>4.5513712047982099E-4</v>
      </c>
      <c r="O203" s="10">
        <v>2.4880956672628922E-4</v>
      </c>
      <c r="P203" s="14">
        <v>64152</v>
      </c>
      <c r="Q203" s="9">
        <v>6.3996954274740095E-5</v>
      </c>
      <c r="R203" s="10">
        <v>6.3996954274740095E-5</v>
      </c>
      <c r="S203" s="14">
        <v>391</v>
      </c>
      <c r="T203" s="9">
        <v>6.3996954274740095E-5</v>
      </c>
      <c r="U203" s="10">
        <v>3.4127072852143471E-4</v>
      </c>
      <c r="V203" s="14">
        <v>584427</v>
      </c>
      <c r="W203" s="9">
        <v>1.2897578081279875E-4</v>
      </c>
      <c r="X203" s="10">
        <v>1.1792925314678545E-4</v>
      </c>
      <c r="Y203" s="14">
        <v>15476</v>
      </c>
      <c r="Z203" s="9">
        <v>1.1792925314678545E-4</v>
      </c>
      <c r="AA203" s="10">
        <v>8.6214474382859734E-5</v>
      </c>
      <c r="AB203" s="14">
        <v>9600</v>
      </c>
      <c r="AC203" s="9">
        <v>8.6214474382859734E-5</v>
      </c>
      <c r="AD203" s="34">
        <f t="shared" si="3"/>
        <v>1869453</v>
      </c>
    </row>
    <row r="204" spans="1:30" x14ac:dyDescent="0.3">
      <c r="A204" s="11">
        <v>200</v>
      </c>
      <c r="B204" s="12" t="s">
        <v>208</v>
      </c>
      <c r="C204" s="13">
        <v>6.6566096869485512E-4</v>
      </c>
      <c r="D204" s="14">
        <v>3354683</v>
      </c>
      <c r="E204" s="15">
        <v>4.6173348989158583E-4</v>
      </c>
      <c r="F204" s="16">
        <v>7.4162275580746462E-4</v>
      </c>
      <c r="G204" s="14">
        <v>48735</v>
      </c>
      <c r="H204" s="15">
        <v>4.6173348989158588E-4</v>
      </c>
      <c r="I204" s="16">
        <v>6.069922159479224E-4</v>
      </c>
      <c r="J204" s="14">
        <v>19605</v>
      </c>
      <c r="K204" s="15">
        <v>4.6173348989158583E-4</v>
      </c>
      <c r="L204" s="29">
        <v>9.4886197485637299E-4</v>
      </c>
      <c r="M204" s="14">
        <v>7565</v>
      </c>
      <c r="N204" s="30">
        <v>9.4886197485637299E-4</v>
      </c>
      <c r="O204" s="10">
        <v>6.8854301020209591E-4</v>
      </c>
      <c r="P204" s="14">
        <v>177531</v>
      </c>
      <c r="Q204" s="9">
        <v>4.6173348989158583E-4</v>
      </c>
      <c r="R204" s="10">
        <v>4.6173348989158588E-4</v>
      </c>
      <c r="S204" s="14">
        <v>2818</v>
      </c>
      <c r="T204" s="9">
        <v>4.6173348989158588E-4</v>
      </c>
      <c r="U204" s="10">
        <v>4.0405545178010715E-4</v>
      </c>
      <c r="V204" s="14">
        <v>691946</v>
      </c>
      <c r="W204" s="9">
        <v>0</v>
      </c>
      <c r="X204" s="10">
        <v>8.8468276246029317E-4</v>
      </c>
      <c r="Y204" s="14">
        <v>116098</v>
      </c>
      <c r="Z204" s="9">
        <v>8.8468276246029317E-4</v>
      </c>
      <c r="AA204" s="10">
        <v>6.3549946362023995E-4</v>
      </c>
      <c r="AB204" s="14">
        <v>70763</v>
      </c>
      <c r="AC204" s="9">
        <v>6.3549946362023995E-4</v>
      </c>
      <c r="AD204" s="34">
        <f t="shared" si="3"/>
        <v>4489744</v>
      </c>
    </row>
    <row r="205" spans="1:30" x14ac:dyDescent="0.3">
      <c r="A205" s="11">
        <v>201</v>
      </c>
      <c r="B205" s="12" t="s">
        <v>209</v>
      </c>
      <c r="C205" s="13">
        <v>3.7280556572554321E-4</v>
      </c>
      <c r="D205" s="14">
        <v>1878801</v>
      </c>
      <c r="E205" s="15">
        <v>2.2755446834862817E-4</v>
      </c>
      <c r="F205" s="16">
        <v>4.3121707256214478E-4</v>
      </c>
      <c r="G205" s="14">
        <v>28337</v>
      </c>
      <c r="H205" s="15">
        <v>2.275544683486282E-4</v>
      </c>
      <c r="I205" s="16">
        <v>3.3100503854625039E-4</v>
      </c>
      <c r="J205" s="14">
        <v>10691</v>
      </c>
      <c r="K205" s="15">
        <v>2.275544683486282E-4</v>
      </c>
      <c r="L205" s="29">
        <v>5.7678844244583199E-4</v>
      </c>
      <c r="M205" s="14">
        <v>4598</v>
      </c>
      <c r="N205" s="30">
        <v>5.7678844244583199E-4</v>
      </c>
      <c r="O205" s="10">
        <v>3.9101250294058338E-4</v>
      </c>
      <c r="P205" s="14">
        <v>100817</v>
      </c>
      <c r="Q205" s="9">
        <v>2.275544683486282E-4</v>
      </c>
      <c r="R205" s="10">
        <v>2.275544683486282E-4</v>
      </c>
      <c r="S205" s="14">
        <v>1389</v>
      </c>
      <c r="T205" s="9">
        <v>2.275544683486282E-4</v>
      </c>
      <c r="U205" s="10">
        <v>2.6611288515256777E-4</v>
      </c>
      <c r="V205" s="14">
        <v>455719</v>
      </c>
      <c r="W205" s="9">
        <v>0</v>
      </c>
      <c r="X205" s="10">
        <v>4.5265904785981497E-4</v>
      </c>
      <c r="Y205" s="14">
        <v>59403</v>
      </c>
      <c r="Z205" s="9">
        <v>4.5265904785981497E-4</v>
      </c>
      <c r="AA205" s="10">
        <v>3.1851757947259229E-4</v>
      </c>
      <c r="AB205" s="14">
        <v>35467</v>
      </c>
      <c r="AC205" s="9">
        <v>3.1851757947259229E-4</v>
      </c>
      <c r="AD205" s="34">
        <f t="shared" si="3"/>
        <v>2575222</v>
      </c>
    </row>
    <row r="206" spans="1:30" x14ac:dyDescent="0.3">
      <c r="A206" s="11">
        <v>202</v>
      </c>
      <c r="B206" s="12" t="s">
        <v>210</v>
      </c>
      <c r="C206" s="13">
        <v>8.0547171223651986E-4</v>
      </c>
      <c r="D206" s="14">
        <v>4059277</v>
      </c>
      <c r="E206" s="15">
        <v>6.4350402679915397E-4</v>
      </c>
      <c r="F206" s="16">
        <v>8.5802108266026648E-4</v>
      </c>
      <c r="G206" s="14">
        <v>56384</v>
      </c>
      <c r="H206" s="15">
        <v>6.4350402679915386E-4</v>
      </c>
      <c r="I206" s="16">
        <v>7.5941367369398841E-4</v>
      </c>
      <c r="J206" s="14">
        <v>24528</v>
      </c>
      <c r="K206" s="15">
        <v>6.4350402679915397E-4</v>
      </c>
      <c r="L206" s="29">
        <v>1.00113413032389E-3</v>
      </c>
      <c r="M206" s="14">
        <v>7981</v>
      </c>
      <c r="N206" s="30">
        <v>1.00113413032389E-3</v>
      </c>
      <c r="O206" s="10">
        <v>8.2117783940314408E-4</v>
      </c>
      <c r="P206" s="14">
        <v>211729</v>
      </c>
      <c r="Q206" s="9">
        <v>6.4350402679915386E-4</v>
      </c>
      <c r="R206" s="10">
        <v>6.4350402679915397E-4</v>
      </c>
      <c r="S206" s="14">
        <v>3927</v>
      </c>
      <c r="T206" s="9">
        <v>6.4350402679915397E-4</v>
      </c>
      <c r="U206" s="10">
        <v>1.1904040522459456E-3</v>
      </c>
      <c r="V206" s="14">
        <v>2038570</v>
      </c>
      <c r="W206" s="9">
        <v>1.9317133545662098E-3</v>
      </c>
      <c r="X206" s="10">
        <v>1.1019481324345208E-3</v>
      </c>
      <c r="Y206" s="14">
        <v>144610</v>
      </c>
      <c r="Z206" s="9">
        <v>1.1019481324345208E-3</v>
      </c>
      <c r="AA206" s="10">
        <v>8.2916770737715339E-4</v>
      </c>
      <c r="AB206" s="14">
        <v>92328</v>
      </c>
      <c r="AC206" s="9">
        <v>8.2916770737715339E-4</v>
      </c>
      <c r="AD206" s="34">
        <f t="shared" si="3"/>
        <v>6639334</v>
      </c>
    </row>
    <row r="207" spans="1:30" x14ac:dyDescent="0.3">
      <c r="A207" s="11">
        <v>203</v>
      </c>
      <c r="B207" s="12" t="s">
        <v>211</v>
      </c>
      <c r="C207" s="13">
        <v>6.315151877626633E-4</v>
      </c>
      <c r="D207" s="14">
        <v>3182601</v>
      </c>
      <c r="E207" s="15">
        <v>4.2810664090444007E-4</v>
      </c>
      <c r="F207" s="16">
        <v>7.1628569028126324E-4</v>
      </c>
      <c r="G207" s="14">
        <v>47070</v>
      </c>
      <c r="H207" s="15">
        <v>4.2810664090444002E-4</v>
      </c>
      <c r="I207" s="16">
        <v>5.7411153584913674E-4</v>
      </c>
      <c r="J207" s="14">
        <v>18543</v>
      </c>
      <c r="K207" s="15">
        <v>4.2810664090444007E-4</v>
      </c>
      <c r="L207" s="29">
        <v>9.2750327531884605E-4</v>
      </c>
      <c r="M207" s="14">
        <v>7394</v>
      </c>
      <c r="N207" s="30">
        <v>9.2750327531884605E-4</v>
      </c>
      <c r="O207" s="10">
        <v>6.5873333427837939E-4</v>
      </c>
      <c r="P207" s="14">
        <v>169845</v>
      </c>
      <c r="Q207" s="9">
        <v>4.2810664090444002E-4</v>
      </c>
      <c r="R207" s="10">
        <v>4.2810664090443996E-4</v>
      </c>
      <c r="S207" s="14">
        <v>2613</v>
      </c>
      <c r="T207" s="9">
        <v>4.2810664090443996E-4</v>
      </c>
      <c r="U207" s="10">
        <v>4.4151992108162506E-4</v>
      </c>
      <c r="V207" s="14">
        <v>756104</v>
      </c>
      <c r="W207" s="9">
        <v>0</v>
      </c>
      <c r="X207" s="10">
        <v>8.4231479609326503E-4</v>
      </c>
      <c r="Y207" s="14">
        <v>110538</v>
      </c>
      <c r="Z207" s="9">
        <v>8.4231479609326503E-4</v>
      </c>
      <c r="AA207" s="10">
        <v>5.9935224910034294E-4</v>
      </c>
      <c r="AB207" s="14">
        <v>66738</v>
      </c>
      <c r="AC207" s="9">
        <v>5.9935224910034294E-4</v>
      </c>
      <c r="AD207" s="34">
        <f t="shared" si="3"/>
        <v>4361446</v>
      </c>
    </row>
    <row r="208" spans="1:30" x14ac:dyDescent="0.3">
      <c r="A208" s="11">
        <v>204</v>
      </c>
      <c r="B208" s="12" t="s">
        <v>212</v>
      </c>
      <c r="C208" s="13">
        <v>2.0176016938859911E-4</v>
      </c>
      <c r="D208" s="14">
        <v>1016796</v>
      </c>
      <c r="E208" s="15">
        <v>9.1485857330710028E-5</v>
      </c>
      <c r="F208" s="16">
        <v>2.3652493061486455E-4</v>
      </c>
      <c r="G208" s="14">
        <v>15543</v>
      </c>
      <c r="H208" s="15">
        <v>9.1485857330710028E-5</v>
      </c>
      <c r="I208" s="16">
        <v>1.6845930359462617E-4</v>
      </c>
      <c r="J208" s="14">
        <v>5441</v>
      </c>
      <c r="K208" s="15">
        <v>9.1485857330710028E-5</v>
      </c>
      <c r="L208" s="29">
        <v>3.4048729921144598E-4</v>
      </c>
      <c r="M208" s="14">
        <v>2715</v>
      </c>
      <c r="N208" s="30">
        <v>3.4048729921144598E-4</v>
      </c>
      <c r="O208" s="10">
        <v>2.1053713867330538E-4</v>
      </c>
      <c r="P208" s="14">
        <v>54284</v>
      </c>
      <c r="Q208" s="9">
        <v>9.1485857330710042E-5</v>
      </c>
      <c r="R208" s="10">
        <v>9.1485857330710015E-5</v>
      </c>
      <c r="S208" s="14">
        <v>558</v>
      </c>
      <c r="T208" s="9">
        <v>9.1485857330710015E-5</v>
      </c>
      <c r="U208" s="10">
        <v>2.6720835796047399E-4</v>
      </c>
      <c r="V208" s="14">
        <v>457595</v>
      </c>
      <c r="W208" s="9">
        <v>0</v>
      </c>
      <c r="X208" s="10">
        <v>1.5379724193987921E-4</v>
      </c>
      <c r="Y208" s="14">
        <v>20183</v>
      </c>
      <c r="Z208" s="9">
        <v>1.5379724193987921E-4</v>
      </c>
      <c r="AA208" s="10">
        <v>1.162638109750523E-4</v>
      </c>
      <c r="AB208" s="14">
        <v>12946</v>
      </c>
      <c r="AC208" s="9">
        <v>1.162638109750523E-4</v>
      </c>
      <c r="AD208" s="34">
        <f t="shared" si="3"/>
        <v>1586061</v>
      </c>
    </row>
    <row r="209" spans="1:30" x14ac:dyDescent="0.3">
      <c r="A209" s="11">
        <v>205</v>
      </c>
      <c r="B209" s="12" t="s">
        <v>213</v>
      </c>
      <c r="C209" s="13">
        <v>2.592397406337103E-3</v>
      </c>
      <c r="D209" s="14">
        <v>13064716</v>
      </c>
      <c r="E209" s="15">
        <v>2.2266027072604063E-3</v>
      </c>
      <c r="F209" s="16">
        <v>2.7239247622763141E-3</v>
      </c>
      <c r="G209" s="14">
        <v>179000</v>
      </c>
      <c r="H209" s="15">
        <v>2.2266027072604063E-3</v>
      </c>
      <c r="I209" s="16">
        <v>2.5126164903360214E-3</v>
      </c>
      <c r="J209" s="14">
        <v>81154</v>
      </c>
      <c r="K209" s="15">
        <v>2.2266027072604063E-3</v>
      </c>
      <c r="L209" s="29">
        <v>3.0880522823078099E-3</v>
      </c>
      <c r="M209" s="14">
        <v>24619</v>
      </c>
      <c r="N209" s="30">
        <v>3.0880522823078099E-3</v>
      </c>
      <c r="O209" s="10">
        <v>2.650509144882142E-3</v>
      </c>
      <c r="P209" s="14">
        <v>683396</v>
      </c>
      <c r="Q209" s="9">
        <v>2.2266027072604068E-3</v>
      </c>
      <c r="R209" s="10">
        <v>2.2266027072604063E-3</v>
      </c>
      <c r="S209" s="14">
        <v>13589</v>
      </c>
      <c r="T209" s="9">
        <v>2.2266027072604063E-3</v>
      </c>
      <c r="U209" s="10">
        <v>2.120069225869793E-3</v>
      </c>
      <c r="V209" s="14">
        <v>3630624</v>
      </c>
      <c r="W209" s="9">
        <v>6.0562722905486326E-4</v>
      </c>
      <c r="X209" s="10">
        <v>4.0529150905872077E-3</v>
      </c>
      <c r="Y209" s="14">
        <v>531869</v>
      </c>
      <c r="Z209" s="9">
        <v>4.0529150905872077E-3</v>
      </c>
      <c r="AA209" s="10">
        <v>2.9805331668340245E-3</v>
      </c>
      <c r="AB209" s="14">
        <v>331883</v>
      </c>
      <c r="AC209" s="9">
        <v>2.9805331668340245E-3</v>
      </c>
      <c r="AD209" s="34">
        <f t="shared" si="3"/>
        <v>18540850</v>
      </c>
    </row>
    <row r="210" spans="1:30" x14ac:dyDescent="0.3">
      <c r="A210" s="11">
        <v>206</v>
      </c>
      <c r="B210" s="12" t="s">
        <v>214</v>
      </c>
      <c r="C210" s="13">
        <v>4.4821134455487303E-4</v>
      </c>
      <c r="D210" s="14">
        <v>2258818</v>
      </c>
      <c r="E210" s="15">
        <v>3.6044524289876207E-4</v>
      </c>
      <c r="F210" s="16">
        <v>4.966977890541838E-4</v>
      </c>
      <c r="G210" s="14">
        <v>32640</v>
      </c>
      <c r="H210" s="15">
        <v>3.6044524289876201E-4</v>
      </c>
      <c r="I210" s="16">
        <v>4.261484754046011E-4</v>
      </c>
      <c r="J210" s="14">
        <v>13764</v>
      </c>
      <c r="K210" s="15">
        <v>3.6044524289876201E-4</v>
      </c>
      <c r="L210" s="29">
        <v>6.1892540622988999E-4</v>
      </c>
      <c r="M210" s="14">
        <v>4934</v>
      </c>
      <c r="N210" s="30">
        <v>6.1892540622988999E-4</v>
      </c>
      <c r="O210" s="10">
        <v>4.6576939904123847E-4</v>
      </c>
      <c r="P210" s="14">
        <v>120092</v>
      </c>
      <c r="Q210" s="9">
        <v>3.6044524289876201E-4</v>
      </c>
      <c r="R210" s="10">
        <v>3.6044524289876201E-4</v>
      </c>
      <c r="S210" s="14">
        <v>2200</v>
      </c>
      <c r="T210" s="9">
        <v>3.6044524289876201E-4</v>
      </c>
      <c r="U210" s="10">
        <v>5.1539309484633766E-4</v>
      </c>
      <c r="V210" s="14">
        <v>882612</v>
      </c>
      <c r="W210" s="9">
        <v>7.0703369835388257E-4</v>
      </c>
      <c r="X210" s="10">
        <v>5.8479985807036075E-4</v>
      </c>
      <c r="Y210" s="14">
        <v>76744</v>
      </c>
      <c r="Z210" s="9">
        <v>5.8479985807036075E-4</v>
      </c>
      <c r="AA210" s="10">
        <v>4.5062330011549505E-4</v>
      </c>
      <c r="AB210" s="14">
        <v>50177</v>
      </c>
      <c r="AC210" s="9">
        <v>4.5062330011549505E-4</v>
      </c>
      <c r="AD210" s="34">
        <f t="shared" si="3"/>
        <v>3441981</v>
      </c>
    </row>
    <row r="211" spans="1:30" x14ac:dyDescent="0.3">
      <c r="A211" s="11">
        <v>207</v>
      </c>
      <c r="B211" s="12" t="s">
        <v>215</v>
      </c>
      <c r="C211" s="13">
        <v>3.0472898008796967E-3</v>
      </c>
      <c r="D211" s="14">
        <v>15357204</v>
      </c>
      <c r="E211" s="15">
        <v>3.0387586821016984E-3</v>
      </c>
      <c r="F211" s="16">
        <v>3.1126242606161125E-3</v>
      </c>
      <c r="G211" s="14">
        <v>204543</v>
      </c>
      <c r="H211" s="15">
        <v>3.038758682101698E-3</v>
      </c>
      <c r="I211" s="16">
        <v>3.0698542308425611E-3</v>
      </c>
      <c r="J211" s="14">
        <v>99152</v>
      </c>
      <c r="K211" s="15">
        <v>3.038758682101698E-3</v>
      </c>
      <c r="L211" s="29">
        <v>3.2017476832738299E-3</v>
      </c>
      <c r="M211" s="14">
        <v>25526</v>
      </c>
      <c r="N211" s="30">
        <v>3.2017476832738299E-3</v>
      </c>
      <c r="O211" s="10">
        <v>3.0883111261396281E-3</v>
      </c>
      <c r="P211" s="14">
        <v>796277</v>
      </c>
      <c r="Q211" s="9">
        <v>3.038758682101698E-3</v>
      </c>
      <c r="R211" s="10">
        <v>3.038758682101698E-3</v>
      </c>
      <c r="S211" s="14">
        <v>18546</v>
      </c>
      <c r="T211" s="9">
        <v>3.038758682101698E-3</v>
      </c>
      <c r="U211" s="10">
        <v>1.3865678453337633E-3</v>
      </c>
      <c r="V211" s="14">
        <v>2374501</v>
      </c>
      <c r="W211" s="9">
        <v>0</v>
      </c>
      <c r="X211" s="10">
        <v>4.5527580319262746E-3</v>
      </c>
      <c r="Y211" s="14">
        <v>597464</v>
      </c>
      <c r="Z211" s="9">
        <v>4.5527580319262746E-3</v>
      </c>
      <c r="AA211" s="10">
        <v>3.6655879918755792E-3</v>
      </c>
      <c r="AB211" s="14">
        <v>408164</v>
      </c>
      <c r="AC211" s="9">
        <v>3.6655879918755792E-3</v>
      </c>
      <c r="AD211" s="34">
        <f t="shared" si="3"/>
        <v>19881377</v>
      </c>
    </row>
    <row r="212" spans="1:30" x14ac:dyDescent="0.3">
      <c r="A212" s="11">
        <v>208</v>
      </c>
      <c r="B212" s="12" t="s">
        <v>216</v>
      </c>
      <c r="C212" s="13">
        <v>1.201611941355468E-3</v>
      </c>
      <c r="D212" s="14">
        <v>6055676</v>
      </c>
      <c r="E212" s="15">
        <v>8.8346471214379308E-4</v>
      </c>
      <c r="F212" s="16">
        <v>1.3146665254892477E-3</v>
      </c>
      <c r="G212" s="14">
        <v>86392</v>
      </c>
      <c r="H212" s="15">
        <v>8.8346471214379298E-4</v>
      </c>
      <c r="I212" s="16">
        <v>1.1106053444666119E-3</v>
      </c>
      <c r="J212" s="14">
        <v>35871</v>
      </c>
      <c r="K212" s="15">
        <v>8.8346471214379298E-4</v>
      </c>
      <c r="L212" s="29">
        <v>1.6406036479272401E-3</v>
      </c>
      <c r="M212" s="14">
        <v>13080</v>
      </c>
      <c r="N212" s="30">
        <v>1.6406036479272401E-3</v>
      </c>
      <c r="O212" s="10">
        <v>1.2349606529536857E-3</v>
      </c>
      <c r="P212" s="14">
        <v>318417</v>
      </c>
      <c r="Q212" s="9">
        <v>8.8346471214379298E-4</v>
      </c>
      <c r="R212" s="10">
        <v>8.8346471214379298E-4</v>
      </c>
      <c r="S212" s="14">
        <v>5392</v>
      </c>
      <c r="T212" s="9">
        <v>8.8346471214379298E-4</v>
      </c>
      <c r="U212" s="10">
        <v>8.6175870622970299E-4</v>
      </c>
      <c r="V212" s="14">
        <v>1475764</v>
      </c>
      <c r="W212" s="9">
        <v>8.4453083599031681E-4</v>
      </c>
      <c r="X212" s="10">
        <v>1.6593764553987007E-3</v>
      </c>
      <c r="Y212" s="14">
        <v>217762</v>
      </c>
      <c r="Z212" s="9">
        <v>1.6593764553987007E-3</v>
      </c>
      <c r="AA212" s="10">
        <v>1.2019824443621175E-3</v>
      </c>
      <c r="AB212" s="14">
        <v>133841</v>
      </c>
      <c r="AC212" s="9">
        <v>1.2019824443621175E-3</v>
      </c>
      <c r="AD212" s="34">
        <f t="shared" si="3"/>
        <v>8342195</v>
      </c>
    </row>
    <row r="213" spans="1:30" x14ac:dyDescent="0.3">
      <c r="A213" s="11">
        <v>209</v>
      </c>
      <c r="B213" s="12" t="s">
        <v>217</v>
      </c>
      <c r="C213" s="13">
        <v>3.0525136001662045E-4</v>
      </c>
      <c r="D213" s="14">
        <v>1538353</v>
      </c>
      <c r="E213" s="15">
        <v>1.0309626927158869E-4</v>
      </c>
      <c r="F213" s="16">
        <v>3.8084729064519169E-4</v>
      </c>
      <c r="G213" s="14">
        <v>25027</v>
      </c>
      <c r="H213" s="15">
        <v>1.0309626927158869E-4</v>
      </c>
      <c r="I213" s="16">
        <v>2.4518089049179278E-4</v>
      </c>
      <c r="J213" s="14">
        <v>7919</v>
      </c>
      <c r="K213" s="15">
        <v>1.0309626927158869E-4</v>
      </c>
      <c r="L213" s="29">
        <v>5.8483142873946999E-4</v>
      </c>
      <c r="M213" s="14">
        <v>4663</v>
      </c>
      <c r="N213" s="30">
        <v>5.8483142873946999E-4</v>
      </c>
      <c r="O213" s="10">
        <v>3.2687864904069061E-4</v>
      </c>
      <c r="P213" s="14">
        <v>84281</v>
      </c>
      <c r="Q213" s="9">
        <v>1.0309626927158869E-4</v>
      </c>
      <c r="R213" s="10">
        <v>1.030962692715887E-4</v>
      </c>
      <c r="S213" s="14">
        <v>629</v>
      </c>
      <c r="T213" s="9">
        <v>1.030962692715887E-4</v>
      </c>
      <c r="U213" s="10">
        <v>4.7888395257772724E-4</v>
      </c>
      <c r="V213" s="14">
        <v>820090</v>
      </c>
      <c r="W213" s="9">
        <v>1.6787744909370122E-4</v>
      </c>
      <c r="X213" s="10">
        <v>1.4507980425572809E-4</v>
      </c>
      <c r="Y213" s="14">
        <v>19039</v>
      </c>
      <c r="Z213" s="9">
        <v>1.4507980425572809E-4</v>
      </c>
      <c r="AA213" s="10">
        <v>1.2061943806626969E-4</v>
      </c>
      <c r="AB213" s="14">
        <v>13431</v>
      </c>
      <c r="AC213" s="9">
        <v>1.2061943806626969E-4</v>
      </c>
      <c r="AD213" s="34">
        <f t="shared" si="3"/>
        <v>2513432</v>
      </c>
    </row>
    <row r="214" spans="1:30" x14ac:dyDescent="0.3">
      <c r="A214" s="11">
        <v>210</v>
      </c>
      <c r="B214" s="12" t="s">
        <v>218</v>
      </c>
      <c r="C214" s="13">
        <v>1.0241394820811238E-3</v>
      </c>
      <c r="D214" s="14">
        <v>5161281</v>
      </c>
      <c r="E214" s="15">
        <v>7.6837786471228864E-4</v>
      </c>
      <c r="F214" s="16">
        <v>1.1098699922450319E-3</v>
      </c>
      <c r="G214" s="14">
        <v>72934</v>
      </c>
      <c r="H214" s="15">
        <v>7.6837786471228853E-4</v>
      </c>
      <c r="I214" s="16">
        <v>9.5075322455132885E-4</v>
      </c>
      <c r="J214" s="14">
        <v>30708</v>
      </c>
      <c r="K214" s="15">
        <v>7.6837786471228874E-4</v>
      </c>
      <c r="L214" s="29">
        <v>1.37022633601249E-3</v>
      </c>
      <c r="M214" s="14">
        <v>10924</v>
      </c>
      <c r="N214" s="30">
        <v>1.37022633601249E-3</v>
      </c>
      <c r="O214" s="10">
        <v>1.0484504388637037E-3</v>
      </c>
      <c r="P214" s="14">
        <v>270328</v>
      </c>
      <c r="Q214" s="9">
        <v>7.6837786471228864E-4</v>
      </c>
      <c r="R214" s="10">
        <v>7.6837786471228853E-4</v>
      </c>
      <c r="S214" s="14">
        <v>4690</v>
      </c>
      <c r="T214" s="9">
        <v>7.6837786471228853E-4</v>
      </c>
      <c r="U214" s="10">
        <v>4.3361686725315872E-4</v>
      </c>
      <c r="V214" s="14">
        <v>742570</v>
      </c>
      <c r="W214" s="9">
        <v>0</v>
      </c>
      <c r="X214" s="10">
        <v>1.390606573792325E-3</v>
      </c>
      <c r="Y214" s="14">
        <v>182491</v>
      </c>
      <c r="Z214" s="9">
        <v>1.390606573792325E-3</v>
      </c>
      <c r="AA214" s="10">
        <v>1.0198633479027413E-3</v>
      </c>
      <c r="AB214" s="14">
        <v>113562</v>
      </c>
      <c r="AC214" s="9">
        <v>1.0198633479027413E-3</v>
      </c>
      <c r="AD214" s="34">
        <f t="shared" si="3"/>
        <v>6589488</v>
      </c>
    </row>
    <row r="215" spans="1:30" x14ac:dyDescent="0.3">
      <c r="A215" s="11">
        <v>211</v>
      </c>
      <c r="B215" s="12" t="s">
        <v>219</v>
      </c>
      <c r="C215" s="13">
        <v>5.8601182027872981E-4</v>
      </c>
      <c r="D215" s="14">
        <v>2953281</v>
      </c>
      <c r="E215" s="15">
        <v>4.2708444177351501E-4</v>
      </c>
      <c r="F215" s="16">
        <v>6.4149189024445823E-4</v>
      </c>
      <c r="G215" s="14">
        <v>42155</v>
      </c>
      <c r="H215" s="15">
        <v>4.2708444177351495E-4</v>
      </c>
      <c r="I215" s="16">
        <v>5.4014721751734023E-4</v>
      </c>
      <c r="J215" s="14">
        <v>17446</v>
      </c>
      <c r="K215" s="15">
        <v>4.2708444177351495E-4</v>
      </c>
      <c r="L215" s="29">
        <v>7.9254415513564202E-4</v>
      </c>
      <c r="M215" s="14">
        <v>6318</v>
      </c>
      <c r="N215" s="30">
        <v>7.9254415513564202E-4</v>
      </c>
      <c r="O215" s="10">
        <v>6.0243780395926097E-4</v>
      </c>
      <c r="P215" s="14">
        <v>155330</v>
      </c>
      <c r="Q215" s="9">
        <v>4.2708444177351495E-4</v>
      </c>
      <c r="R215" s="10">
        <v>4.270844417735149E-4</v>
      </c>
      <c r="S215" s="14">
        <v>2607</v>
      </c>
      <c r="T215" s="9">
        <v>4.270844417735149E-4</v>
      </c>
      <c r="U215" s="10">
        <v>4.7006060816010302E-4</v>
      </c>
      <c r="V215" s="14">
        <v>804980</v>
      </c>
      <c r="W215" s="9">
        <v>0</v>
      </c>
      <c r="X215" s="10">
        <v>8.1455463395745868E-4</v>
      </c>
      <c r="Y215" s="14">
        <v>106895</v>
      </c>
      <c r="Z215" s="9">
        <v>8.1455463395745868E-4</v>
      </c>
      <c r="AA215" s="10">
        <v>5.8643803929174379E-4</v>
      </c>
      <c r="AB215" s="14">
        <v>65300</v>
      </c>
      <c r="AC215" s="9">
        <v>5.8643803929174379E-4</v>
      </c>
      <c r="AD215" s="34">
        <f t="shared" si="3"/>
        <v>4154312</v>
      </c>
    </row>
    <row r="216" spans="1:30" x14ac:dyDescent="0.3">
      <c r="A216" s="11">
        <v>212</v>
      </c>
      <c r="B216" s="12" t="s">
        <v>220</v>
      </c>
      <c r="C216" s="13">
        <v>5.9158862187970646E-4</v>
      </c>
      <c r="D216" s="14">
        <v>2981386</v>
      </c>
      <c r="E216" s="15">
        <v>4.033870600270743E-4</v>
      </c>
      <c r="F216" s="16">
        <v>6.7668986775923541E-4</v>
      </c>
      <c r="G216" s="14">
        <v>44468</v>
      </c>
      <c r="H216" s="15">
        <v>4.033870600270743E-4</v>
      </c>
      <c r="I216" s="16">
        <v>5.3909454037670112E-4</v>
      </c>
      <c r="J216" s="14">
        <v>17412</v>
      </c>
      <c r="K216" s="15">
        <v>4.033870600270743E-4</v>
      </c>
      <c r="L216" s="29">
        <v>8.6933244620658796E-4</v>
      </c>
      <c r="M216" s="14">
        <v>6931</v>
      </c>
      <c r="N216" s="30">
        <v>8.6933244620658796E-4</v>
      </c>
      <c r="O216" s="10">
        <v>6.2034067464152422E-4</v>
      </c>
      <c r="P216" s="14">
        <v>159946</v>
      </c>
      <c r="Q216" s="9">
        <v>4.0338706002707425E-4</v>
      </c>
      <c r="R216" s="10">
        <v>4.0338706002707425E-4</v>
      </c>
      <c r="S216" s="14">
        <v>2462</v>
      </c>
      <c r="T216" s="9">
        <v>4.0338706002707425E-4</v>
      </c>
      <c r="U216" s="10">
        <v>3.80864245721474E-4</v>
      </c>
      <c r="V216" s="14">
        <v>652231</v>
      </c>
      <c r="W216" s="9">
        <v>0</v>
      </c>
      <c r="X216" s="10">
        <v>7.4130986907978351E-4</v>
      </c>
      <c r="Y216" s="14">
        <v>97283</v>
      </c>
      <c r="Z216" s="9">
        <v>7.4130986907978351E-4</v>
      </c>
      <c r="AA216" s="10">
        <v>5.4376187447222816E-4</v>
      </c>
      <c r="AB216" s="14">
        <v>60548</v>
      </c>
      <c r="AC216" s="9">
        <v>5.4376187447222816E-4</v>
      </c>
      <c r="AD216" s="34">
        <f t="shared" si="3"/>
        <v>4022667</v>
      </c>
    </row>
    <row r="217" spans="1:30" x14ac:dyDescent="0.3">
      <c r="A217" s="11">
        <v>213</v>
      </c>
      <c r="B217" s="12" t="s">
        <v>221</v>
      </c>
      <c r="C217" s="13">
        <v>8.6519676711932156E-4</v>
      </c>
      <c r="D217" s="14">
        <v>4360269</v>
      </c>
      <c r="E217" s="15">
        <v>7.3505131921348509E-4</v>
      </c>
      <c r="F217" s="16">
        <v>8.791429126604873E-4</v>
      </c>
      <c r="G217" s="14">
        <v>57772</v>
      </c>
      <c r="H217" s="15">
        <v>7.350513192134852E-4</v>
      </c>
      <c r="I217" s="16">
        <v>8.2573233355425109E-4</v>
      </c>
      <c r="J217" s="14">
        <v>26670</v>
      </c>
      <c r="K217" s="15">
        <v>7.3505131921348509E-4</v>
      </c>
      <c r="L217" s="29">
        <v>9.5738843736398898E-4</v>
      </c>
      <c r="M217" s="14">
        <v>7633</v>
      </c>
      <c r="N217" s="30">
        <v>9.5738843736398898E-4</v>
      </c>
      <c r="O217" s="10">
        <v>8.650429753252405E-4</v>
      </c>
      <c r="P217" s="14">
        <v>223039</v>
      </c>
      <c r="Q217" s="9">
        <v>7.3505131921348509E-4</v>
      </c>
      <c r="R217" s="10">
        <v>7.3505131921348509E-4</v>
      </c>
      <c r="S217" s="14">
        <v>4486</v>
      </c>
      <c r="T217" s="9">
        <v>7.3505131921348509E-4</v>
      </c>
      <c r="U217" s="10">
        <v>1.0386898274618707E-3</v>
      </c>
      <c r="V217" s="14">
        <v>1778759</v>
      </c>
      <c r="W217" s="9">
        <v>1.2342779860009851E-3</v>
      </c>
      <c r="X217" s="10">
        <v>1.0090205515269834E-3</v>
      </c>
      <c r="Y217" s="14">
        <v>132415</v>
      </c>
      <c r="Z217" s="9">
        <v>1.0090205515269834E-3</v>
      </c>
      <c r="AA217" s="10">
        <v>8.4789241353218077E-4</v>
      </c>
      <c r="AB217" s="14">
        <v>94413</v>
      </c>
      <c r="AC217" s="9">
        <v>8.4789241353218077E-4</v>
      </c>
      <c r="AD217" s="34">
        <f t="shared" si="3"/>
        <v>6685456</v>
      </c>
    </row>
    <row r="218" spans="1:30" x14ac:dyDescent="0.3">
      <c r="A218" s="11">
        <v>214</v>
      </c>
      <c r="B218" s="12" t="s">
        <v>222</v>
      </c>
      <c r="C218" s="13">
        <v>4.463205300216688E-4</v>
      </c>
      <c r="D218" s="14">
        <v>2249289</v>
      </c>
      <c r="E218" s="15">
        <v>2.4724139232863381E-4</v>
      </c>
      <c r="F218" s="16">
        <v>5.1218916004858205E-4</v>
      </c>
      <c r="G218" s="14">
        <v>33658</v>
      </c>
      <c r="H218" s="15">
        <v>2.4724139232863381E-4</v>
      </c>
      <c r="I218" s="16">
        <v>3.8716846010858303E-4</v>
      </c>
      <c r="J218" s="14">
        <v>12505</v>
      </c>
      <c r="K218" s="15">
        <v>2.4724139232863381E-4</v>
      </c>
      <c r="L218" s="29">
        <v>7.2384634051850705E-4</v>
      </c>
      <c r="M218" s="14">
        <v>5771</v>
      </c>
      <c r="N218" s="30">
        <v>7.2384634051850705E-4</v>
      </c>
      <c r="O218" s="10">
        <v>4.6331822610553864E-4</v>
      </c>
      <c r="P218" s="14">
        <v>119460</v>
      </c>
      <c r="Q218" s="9">
        <v>2.4724139232863376E-4</v>
      </c>
      <c r="R218" s="10">
        <v>2.4724139232863381E-4</v>
      </c>
      <c r="S218" s="14">
        <v>1509</v>
      </c>
      <c r="T218" s="9">
        <v>2.4724139232863381E-4</v>
      </c>
      <c r="U218" s="10">
        <v>3.0792946470852337E-4</v>
      </c>
      <c r="V218" s="14">
        <v>527330</v>
      </c>
      <c r="W218" s="9">
        <v>0</v>
      </c>
      <c r="X218" s="10">
        <v>4.8985294063633731E-4</v>
      </c>
      <c r="Y218" s="14">
        <v>64284</v>
      </c>
      <c r="Z218" s="9">
        <v>4.8985294063633731E-4</v>
      </c>
      <c r="AA218" s="10">
        <v>3.4514527911271513E-4</v>
      </c>
      <c r="AB218" s="14">
        <v>38432</v>
      </c>
      <c r="AC218" s="9">
        <v>3.4514527911271513E-4</v>
      </c>
      <c r="AD218" s="34">
        <f t="shared" si="3"/>
        <v>3052238</v>
      </c>
    </row>
    <row r="219" spans="1:30" x14ac:dyDescent="0.3">
      <c r="A219" s="11">
        <v>215</v>
      </c>
      <c r="B219" s="12" t="s">
        <v>223</v>
      </c>
      <c r="C219" s="13">
        <v>2.4852116962638377E-4</v>
      </c>
      <c r="D219" s="14">
        <v>1252454</v>
      </c>
      <c r="E219" s="15">
        <v>1.6096451570304593E-4</v>
      </c>
      <c r="F219" s="16">
        <v>2.6697506161662377E-4</v>
      </c>
      <c r="G219" s="14">
        <v>17544</v>
      </c>
      <c r="H219" s="15">
        <v>1.6096451570304593E-4</v>
      </c>
      <c r="I219" s="16">
        <v>2.2168142138164371E-4</v>
      </c>
      <c r="J219" s="14">
        <v>7160</v>
      </c>
      <c r="K219" s="15">
        <v>1.6096451570304593E-4</v>
      </c>
      <c r="L219" s="29">
        <v>3.7569465712368499E-4</v>
      </c>
      <c r="M219" s="14">
        <v>2995</v>
      </c>
      <c r="N219" s="30">
        <v>3.7569465712368499E-4</v>
      </c>
      <c r="O219" s="10">
        <v>2.5025622417093488E-4</v>
      </c>
      <c r="P219" s="14">
        <v>64525</v>
      </c>
      <c r="Q219" s="9">
        <v>1.6096451570304593E-4</v>
      </c>
      <c r="R219" s="10">
        <v>1.6096451570304593E-4</v>
      </c>
      <c r="S219" s="14">
        <v>982</v>
      </c>
      <c r="T219" s="9">
        <v>1.6096451570304593E-4</v>
      </c>
      <c r="U219" s="10">
        <v>3.7009637867574331E-4</v>
      </c>
      <c r="V219" s="14">
        <v>633791</v>
      </c>
      <c r="W219" s="9">
        <v>1.5149733749746409E-4</v>
      </c>
      <c r="X219" s="10">
        <v>2.1437733773446078E-4</v>
      </c>
      <c r="Y219" s="14">
        <v>28133</v>
      </c>
      <c r="Z219" s="9">
        <v>2.1437733773446078E-4</v>
      </c>
      <c r="AA219" s="10">
        <v>1.8167006273863223E-4</v>
      </c>
      <c r="AB219" s="14">
        <v>20229</v>
      </c>
      <c r="AC219" s="9">
        <v>1.8167006273863223E-4</v>
      </c>
      <c r="AD219" s="34">
        <f t="shared" si="3"/>
        <v>2027813</v>
      </c>
    </row>
    <row r="220" spans="1:30" x14ac:dyDescent="0.3">
      <c r="A220" s="11">
        <v>216</v>
      </c>
      <c r="B220" s="12" t="s">
        <v>224</v>
      </c>
      <c r="C220" s="13">
        <v>3.5313704666160438E-4</v>
      </c>
      <c r="D220" s="14">
        <v>1779679</v>
      </c>
      <c r="E220" s="15">
        <v>1.7002585630168703E-4</v>
      </c>
      <c r="F220" s="16">
        <v>4.1659309660377867E-4</v>
      </c>
      <c r="G220" s="14">
        <v>27376</v>
      </c>
      <c r="H220" s="15">
        <v>1.7002585630168703E-4</v>
      </c>
      <c r="I220" s="16">
        <v>2.9852685264829731E-4</v>
      </c>
      <c r="J220" s="14">
        <v>9642</v>
      </c>
      <c r="K220" s="15">
        <v>1.7002585630168703E-4</v>
      </c>
      <c r="L220" s="29">
        <v>5.9019847642450705E-4</v>
      </c>
      <c r="M220" s="14">
        <v>4705</v>
      </c>
      <c r="N220" s="30">
        <v>5.9019847642450705E-4</v>
      </c>
      <c r="O220" s="10">
        <v>3.7069724370451427E-4</v>
      </c>
      <c r="P220" s="14">
        <v>95579</v>
      </c>
      <c r="Q220" s="9">
        <v>1.7002585630168703E-4</v>
      </c>
      <c r="R220" s="10">
        <v>1.7002585630168703E-4</v>
      </c>
      <c r="S220" s="14">
        <v>1038</v>
      </c>
      <c r="T220" s="9">
        <v>1.7002585630168703E-4</v>
      </c>
      <c r="U220" s="10">
        <v>5.4581991048000596E-4</v>
      </c>
      <c r="V220" s="14">
        <v>934718</v>
      </c>
      <c r="W220" s="9">
        <v>3.214226793116985E-4</v>
      </c>
      <c r="X220" s="10">
        <v>3.0043917445194557E-4</v>
      </c>
      <c r="Y220" s="14">
        <v>39427</v>
      </c>
      <c r="Z220" s="9">
        <v>3.0043917445194557E-4</v>
      </c>
      <c r="AA220" s="10">
        <v>2.2214596232650191E-4</v>
      </c>
      <c r="AB220" s="14">
        <v>24736</v>
      </c>
      <c r="AC220" s="9">
        <v>2.2214596232650191E-4</v>
      </c>
      <c r="AD220" s="34">
        <f t="shared" si="3"/>
        <v>2916900</v>
      </c>
    </row>
    <row r="221" spans="1:30" x14ac:dyDescent="0.3">
      <c r="A221" s="11">
        <v>217</v>
      </c>
      <c r="B221" s="12" t="s">
        <v>225</v>
      </c>
      <c r="C221" s="13">
        <v>6.6213769208119415E-4</v>
      </c>
      <c r="D221" s="14">
        <v>3336927</v>
      </c>
      <c r="E221" s="15">
        <v>4.0233312069170804E-4</v>
      </c>
      <c r="F221" s="16">
        <v>7.3679882201058426E-4</v>
      </c>
      <c r="G221" s="14">
        <v>48418</v>
      </c>
      <c r="H221" s="15">
        <v>4.0233312069170804E-4</v>
      </c>
      <c r="I221" s="16">
        <v>5.8439061851655379E-4</v>
      </c>
      <c r="J221" s="14">
        <v>18875</v>
      </c>
      <c r="K221" s="15">
        <v>4.0233312069170804E-4</v>
      </c>
      <c r="L221" s="29">
        <v>1.0356317741757699E-3</v>
      </c>
      <c r="M221" s="14">
        <v>8256</v>
      </c>
      <c r="N221" s="30">
        <v>1.0356317741757699E-3</v>
      </c>
      <c r="O221" s="10">
        <v>6.7809061928166708E-4</v>
      </c>
      <c r="P221" s="14">
        <v>174836</v>
      </c>
      <c r="Q221" s="9">
        <v>4.0233312069170804E-4</v>
      </c>
      <c r="R221" s="10">
        <v>4.0233312069170804E-4</v>
      </c>
      <c r="S221" s="14">
        <v>2456</v>
      </c>
      <c r="T221" s="9">
        <v>4.0233312069170804E-4</v>
      </c>
      <c r="U221" s="10">
        <v>4.135976272353287E-4</v>
      </c>
      <c r="V221" s="14">
        <v>708287</v>
      </c>
      <c r="W221" s="9">
        <v>0</v>
      </c>
      <c r="X221" s="10">
        <v>7.8057643934764242E-4</v>
      </c>
      <c r="Y221" s="14">
        <v>102436</v>
      </c>
      <c r="Z221" s="9">
        <v>7.8057643934764242E-4</v>
      </c>
      <c r="AA221" s="10">
        <v>5.6326789930135018E-4</v>
      </c>
      <c r="AB221" s="14">
        <v>62720</v>
      </c>
      <c r="AC221" s="9">
        <v>5.6326789930135018E-4</v>
      </c>
      <c r="AD221" s="34">
        <f t="shared" si="3"/>
        <v>4463211</v>
      </c>
    </row>
    <row r="222" spans="1:30" x14ac:dyDescent="0.3">
      <c r="A222" s="11">
        <v>218</v>
      </c>
      <c r="B222" s="12" t="s">
        <v>226</v>
      </c>
      <c r="C222" s="13">
        <v>2.3991200075744335E-4</v>
      </c>
      <c r="D222" s="14">
        <v>1209067</v>
      </c>
      <c r="E222" s="15">
        <v>6.9866023647535561E-5</v>
      </c>
      <c r="F222" s="16">
        <v>3.0378608954928526E-4</v>
      </c>
      <c r="G222" s="14">
        <v>19963</v>
      </c>
      <c r="H222" s="15">
        <v>6.9866023647535561E-5</v>
      </c>
      <c r="I222" s="16">
        <v>1.8923419657606232E-4</v>
      </c>
      <c r="J222" s="14">
        <v>6112</v>
      </c>
      <c r="K222" s="15">
        <v>6.9866023647535561E-5</v>
      </c>
      <c r="L222" s="29">
        <v>4.7164258948195401E-4</v>
      </c>
      <c r="M222" s="14">
        <v>3760</v>
      </c>
      <c r="N222" s="30">
        <v>4.7164258948195401E-4</v>
      </c>
      <c r="O222" s="10">
        <v>2.5835052467220945E-4</v>
      </c>
      <c r="P222" s="14">
        <v>66612</v>
      </c>
      <c r="Q222" s="9">
        <v>6.9866023647535547E-5</v>
      </c>
      <c r="R222" s="10">
        <v>6.9866023647535561E-5</v>
      </c>
      <c r="S222" s="14">
        <v>426</v>
      </c>
      <c r="T222" s="9">
        <v>6.9866023647535561E-5</v>
      </c>
      <c r="U222" s="10">
        <v>3.9970217364421114E-4</v>
      </c>
      <c r="V222" s="14">
        <v>684491</v>
      </c>
      <c r="W222" s="9">
        <v>1.420300096400051E-4</v>
      </c>
      <c r="X222" s="10">
        <v>1.3110447146487747E-4</v>
      </c>
      <c r="Y222" s="14">
        <v>17205</v>
      </c>
      <c r="Z222" s="9">
        <v>1.3110447146487747E-4</v>
      </c>
      <c r="AA222" s="10">
        <v>9.4575482263114149E-5</v>
      </c>
      <c r="AB222" s="14">
        <v>10531</v>
      </c>
      <c r="AC222" s="9">
        <v>9.4575482263114149E-5</v>
      </c>
      <c r="AD222" s="34">
        <f t="shared" si="3"/>
        <v>2018167</v>
      </c>
    </row>
    <row r="223" spans="1:30" x14ac:dyDescent="0.3">
      <c r="A223" s="11">
        <v>219</v>
      </c>
      <c r="B223" s="12" t="s">
        <v>227</v>
      </c>
      <c r="C223" s="13">
        <v>6.0622680835562329E-4</v>
      </c>
      <c r="D223" s="14">
        <v>3055157</v>
      </c>
      <c r="E223" s="15">
        <v>4.402589333586135E-4</v>
      </c>
      <c r="F223" s="16">
        <v>6.9291167667871333E-4</v>
      </c>
      <c r="G223" s="14">
        <v>45534</v>
      </c>
      <c r="H223" s="15">
        <v>4.402589333586135E-4</v>
      </c>
      <c r="I223" s="16">
        <v>5.62036709824159E-4</v>
      </c>
      <c r="J223" s="14">
        <v>18153</v>
      </c>
      <c r="K223" s="15">
        <v>4.4025893335861355E-4</v>
      </c>
      <c r="L223" s="29">
        <v>8.7733717653786501E-4</v>
      </c>
      <c r="M223" s="14">
        <v>6995</v>
      </c>
      <c r="N223" s="30">
        <v>8.7733717653786501E-4</v>
      </c>
      <c r="O223" s="10">
        <v>6.3747561456228656E-4</v>
      </c>
      <c r="P223" s="14">
        <v>164364</v>
      </c>
      <c r="Q223" s="9">
        <v>4.4025893335861355E-4</v>
      </c>
      <c r="R223" s="10">
        <v>4.4025893335861355E-4</v>
      </c>
      <c r="S223" s="14">
        <v>2687</v>
      </c>
      <c r="T223" s="9">
        <v>4.4025893335861355E-4</v>
      </c>
      <c r="U223" s="10">
        <v>9.8567384866133441E-4</v>
      </c>
      <c r="V223" s="14">
        <v>1687969</v>
      </c>
      <c r="W223" s="9">
        <v>1.3931473004394617E-3</v>
      </c>
      <c r="X223" s="10">
        <v>6.4191279114965492E-4</v>
      </c>
      <c r="Y223" s="14">
        <v>84239</v>
      </c>
      <c r="Z223" s="9">
        <v>6.4191279114965492E-4</v>
      </c>
      <c r="AA223" s="10">
        <v>5.2242379206247046E-4</v>
      </c>
      <c r="AB223" s="14">
        <v>58172</v>
      </c>
      <c r="AC223" s="9">
        <v>5.2242379206247046E-4</v>
      </c>
      <c r="AD223" s="34">
        <f t="shared" si="3"/>
        <v>5123270</v>
      </c>
    </row>
    <row r="224" spans="1:30" x14ac:dyDescent="0.3">
      <c r="A224" s="11">
        <v>220</v>
      </c>
      <c r="B224" s="12" t="s">
        <v>228</v>
      </c>
      <c r="C224" s="13">
        <v>6.0159571166232338E-4</v>
      </c>
      <c r="D224" s="14">
        <v>3031818</v>
      </c>
      <c r="E224" s="15">
        <v>4.2086980619226403E-4</v>
      </c>
      <c r="F224" s="16">
        <v>6.6996375186579335E-4</v>
      </c>
      <c r="G224" s="14">
        <v>44026</v>
      </c>
      <c r="H224" s="15">
        <v>4.2086980619226408E-4</v>
      </c>
      <c r="I224" s="16">
        <v>5.5005476707629638E-4</v>
      </c>
      <c r="J224" s="14">
        <v>17766</v>
      </c>
      <c r="K224" s="15">
        <v>4.2086980619226408E-4</v>
      </c>
      <c r="L224" s="29">
        <v>8.7023344007874698E-4</v>
      </c>
      <c r="M224" s="14">
        <v>6938</v>
      </c>
      <c r="N224" s="30">
        <v>8.7023344007874698E-4</v>
      </c>
      <c r="O224" s="10">
        <v>6.2191919898460935E-4</v>
      </c>
      <c r="P224" s="14">
        <v>160353</v>
      </c>
      <c r="Q224" s="9">
        <v>4.2086980619226408E-4</v>
      </c>
      <c r="R224" s="10">
        <v>4.2086980619226408E-4</v>
      </c>
      <c r="S224" s="14">
        <v>2569</v>
      </c>
      <c r="T224" s="9">
        <v>4.2086980619226408E-4</v>
      </c>
      <c r="U224" s="10">
        <v>6.7760949364437475E-4</v>
      </c>
      <c r="V224" s="14">
        <v>1160408</v>
      </c>
      <c r="W224" s="9">
        <v>5.1606077748424955E-4</v>
      </c>
      <c r="X224" s="10">
        <v>6.511407780688044E-4</v>
      </c>
      <c r="Y224" s="14">
        <v>85450</v>
      </c>
      <c r="Z224" s="9">
        <v>6.511407780688044E-4</v>
      </c>
      <c r="AA224" s="10">
        <v>5.1311083269423865E-4</v>
      </c>
      <c r="AB224" s="14">
        <v>57135</v>
      </c>
      <c r="AC224" s="9">
        <v>5.1311083269423865E-4</v>
      </c>
      <c r="AD224" s="34">
        <f t="shared" si="3"/>
        <v>4566463</v>
      </c>
    </row>
    <row r="225" spans="1:30" x14ac:dyDescent="0.3">
      <c r="A225" s="11">
        <v>221</v>
      </c>
      <c r="B225" s="12" t="s">
        <v>229</v>
      </c>
      <c r="C225" s="13">
        <v>3.197433055112201E-4</v>
      </c>
      <c r="D225" s="14">
        <v>1611387</v>
      </c>
      <c r="E225" s="15">
        <v>2.1971939886783086E-4</v>
      </c>
      <c r="F225" s="16">
        <v>3.6161242528476008E-4</v>
      </c>
      <c r="G225" s="14">
        <v>23763</v>
      </c>
      <c r="H225" s="15">
        <v>2.1971939886783086E-4</v>
      </c>
      <c r="I225" s="16">
        <v>2.9140580140279754E-4</v>
      </c>
      <c r="J225" s="14">
        <v>9412</v>
      </c>
      <c r="K225" s="15">
        <v>2.1971939886783083E-4</v>
      </c>
      <c r="L225" s="29">
        <v>4.5790408189542E-4</v>
      </c>
      <c r="M225" s="14">
        <v>3651</v>
      </c>
      <c r="N225" s="30">
        <v>4.5790408189542E-4</v>
      </c>
      <c r="O225" s="10">
        <v>3.334487233335316E-4</v>
      </c>
      <c r="P225" s="14">
        <v>85975</v>
      </c>
      <c r="Q225" s="9">
        <v>2.1971939886783086E-4</v>
      </c>
      <c r="R225" s="10">
        <v>2.1971939886783086E-4</v>
      </c>
      <c r="S225" s="14">
        <v>1341</v>
      </c>
      <c r="T225" s="9">
        <v>2.1971939886783086E-4</v>
      </c>
      <c r="U225" s="10">
        <v>6.1825425428806559E-4</v>
      </c>
      <c r="V225" s="14">
        <v>1058762</v>
      </c>
      <c r="W225" s="9">
        <v>7.801207147138515E-4</v>
      </c>
      <c r="X225" s="10">
        <v>3.618270048571216E-4</v>
      </c>
      <c r="Y225" s="14">
        <v>47483</v>
      </c>
      <c r="Z225" s="9">
        <v>3.618270048571216E-4</v>
      </c>
      <c r="AA225" s="10">
        <v>2.7645210051328867E-4</v>
      </c>
      <c r="AB225" s="14">
        <v>30783</v>
      </c>
      <c r="AC225" s="9">
        <v>2.7645210051328867E-4</v>
      </c>
      <c r="AD225" s="34">
        <f t="shared" si="3"/>
        <v>2872557</v>
      </c>
    </row>
    <row r="226" spans="1:30" x14ac:dyDescent="0.3">
      <c r="A226" s="11">
        <v>222</v>
      </c>
      <c r="B226" s="12" t="s">
        <v>230</v>
      </c>
      <c r="C226" s="13">
        <v>3.3507360669925959E-4</v>
      </c>
      <c r="D226" s="14">
        <v>1688646</v>
      </c>
      <c r="E226" s="15">
        <v>1.8594755462940477E-4</v>
      </c>
      <c r="F226" s="16">
        <v>3.8655383693487675E-4</v>
      </c>
      <c r="G226" s="14">
        <v>25402</v>
      </c>
      <c r="H226" s="15">
        <v>1.8594755462940477E-4</v>
      </c>
      <c r="I226" s="16">
        <v>2.9091042392484972E-4</v>
      </c>
      <c r="J226" s="14">
        <v>9396</v>
      </c>
      <c r="K226" s="15">
        <v>1.8594755462940477E-4</v>
      </c>
      <c r="L226" s="29">
        <v>5.3195509290087501E-4</v>
      </c>
      <c r="M226" s="14">
        <v>4241</v>
      </c>
      <c r="N226" s="30">
        <v>5.3195509290087501E-4</v>
      </c>
      <c r="O226" s="10">
        <v>3.4931929240455002E-4</v>
      </c>
      <c r="P226" s="14">
        <v>90067</v>
      </c>
      <c r="Q226" s="9">
        <v>1.8594755462940477E-4</v>
      </c>
      <c r="R226" s="10">
        <v>1.8594755462940477E-4</v>
      </c>
      <c r="S226" s="14">
        <v>1135</v>
      </c>
      <c r="T226" s="9">
        <v>1.8594755462940477E-4</v>
      </c>
      <c r="U226" s="10">
        <v>4.5159757018548735E-4</v>
      </c>
      <c r="V226" s="14">
        <v>773362</v>
      </c>
      <c r="W226" s="9">
        <v>3.6526593326632921E-4</v>
      </c>
      <c r="X226" s="10">
        <v>3.4523796478859274E-4</v>
      </c>
      <c r="Y226" s="14">
        <v>45306</v>
      </c>
      <c r="Z226" s="9">
        <v>3.4523796478859274E-4</v>
      </c>
      <c r="AA226" s="10">
        <v>2.4960886468720868E-4</v>
      </c>
      <c r="AB226" s="14">
        <v>27794</v>
      </c>
      <c r="AC226" s="9">
        <v>2.4960886468720868E-4</v>
      </c>
      <c r="AD226" s="34">
        <f t="shared" si="3"/>
        <v>2665349</v>
      </c>
    </row>
    <row r="227" spans="1:30" x14ac:dyDescent="0.3">
      <c r="A227" s="11">
        <v>223</v>
      </c>
      <c r="B227" s="12" t="s">
        <v>231</v>
      </c>
      <c r="C227" s="13">
        <v>2.1251870367087447E-4</v>
      </c>
      <c r="D227" s="14">
        <v>1071015</v>
      </c>
      <c r="E227" s="15">
        <v>6.1410133281887395E-5</v>
      </c>
      <c r="F227" s="16">
        <v>2.6734028057916361E-4</v>
      </c>
      <c r="G227" s="14">
        <v>17568</v>
      </c>
      <c r="H227" s="15">
        <v>6.1410133281887408E-5</v>
      </c>
      <c r="I227" s="16">
        <v>1.6734470426924361E-4</v>
      </c>
      <c r="J227" s="14">
        <v>5405</v>
      </c>
      <c r="K227" s="15">
        <v>6.1410133281887395E-5</v>
      </c>
      <c r="L227" s="29">
        <v>4.1422896459022301E-4</v>
      </c>
      <c r="M227" s="14">
        <v>3302</v>
      </c>
      <c r="N227" s="30">
        <v>4.1422896459022301E-4</v>
      </c>
      <c r="O227" s="10">
        <v>2.2794744770551499E-4</v>
      </c>
      <c r="P227" s="14">
        <v>58773</v>
      </c>
      <c r="Q227" s="9">
        <v>6.1410133281887395E-5</v>
      </c>
      <c r="R227" s="10">
        <v>6.1410133281887395E-5</v>
      </c>
      <c r="S227" s="14">
        <v>375</v>
      </c>
      <c r="T227" s="9">
        <v>6.1410133281887395E-5</v>
      </c>
      <c r="U227" s="10">
        <v>5.2338957919146971E-4</v>
      </c>
      <c r="V227" s="14">
        <v>896306</v>
      </c>
      <c r="W227" s="9">
        <v>1.1487721367941588E-4</v>
      </c>
      <c r="X227" s="10">
        <v>1.0710103728211873E-4</v>
      </c>
      <c r="Y227" s="14">
        <v>14055</v>
      </c>
      <c r="Z227" s="9">
        <v>1.0710103728211873E-4</v>
      </c>
      <c r="AA227" s="10">
        <v>7.9443045874039286E-5</v>
      </c>
      <c r="AB227" s="14">
        <v>8846</v>
      </c>
      <c r="AC227" s="9">
        <v>7.9443045874039286E-5</v>
      </c>
      <c r="AD227" s="34">
        <f t="shared" si="3"/>
        <v>2075645</v>
      </c>
    </row>
    <row r="228" spans="1:30" x14ac:dyDescent="0.3">
      <c r="A228" s="11">
        <v>224</v>
      </c>
      <c r="B228" s="12" t="s">
        <v>232</v>
      </c>
      <c r="C228" s="13">
        <v>1.7870628074222796E-4</v>
      </c>
      <c r="D228" s="14">
        <v>900613</v>
      </c>
      <c r="E228" s="15">
        <v>7.8987103844930791E-5</v>
      </c>
      <c r="F228" s="16">
        <v>2.1826398248787248E-4</v>
      </c>
      <c r="G228" s="14">
        <v>14343</v>
      </c>
      <c r="H228" s="15">
        <v>7.8987103844930791E-5</v>
      </c>
      <c r="I228" s="16">
        <v>1.4941823178600734E-4</v>
      </c>
      <c r="J228" s="14">
        <v>4826</v>
      </c>
      <c r="K228" s="15">
        <v>7.8987103844930791E-5</v>
      </c>
      <c r="L228" s="29">
        <v>3.1720129067358999E-4</v>
      </c>
      <c r="M228" s="14">
        <v>2529</v>
      </c>
      <c r="N228" s="30">
        <v>3.1720129067358999E-4</v>
      </c>
      <c r="O228" s="10">
        <v>1.9072995484004749E-4</v>
      </c>
      <c r="P228" s="14">
        <v>49177</v>
      </c>
      <c r="Q228" s="9">
        <v>7.8987103844930804E-5</v>
      </c>
      <c r="R228" s="10">
        <v>7.8987103844930791E-5</v>
      </c>
      <c r="S228" s="14">
        <v>482</v>
      </c>
      <c r="T228" s="9">
        <v>7.8987103844930791E-5</v>
      </c>
      <c r="U228" s="10">
        <v>2.6664719091975018E-4</v>
      </c>
      <c r="V228" s="14">
        <v>456634</v>
      </c>
      <c r="W228" s="9">
        <v>0</v>
      </c>
      <c r="X228" s="10">
        <v>1.5625854646084147E-4</v>
      </c>
      <c r="Y228" s="14">
        <v>20506</v>
      </c>
      <c r="Z228" s="9">
        <v>1.5625854646084147E-4</v>
      </c>
      <c r="AA228" s="10">
        <v>1.0963607325686995E-4</v>
      </c>
      <c r="AB228" s="14">
        <v>12208</v>
      </c>
      <c r="AC228" s="9">
        <v>1.0963607325686995E-4</v>
      </c>
      <c r="AD228" s="34">
        <f t="shared" si="3"/>
        <v>1461318</v>
      </c>
    </row>
    <row r="229" spans="1:30" x14ac:dyDescent="0.3">
      <c r="A229" s="11">
        <v>225</v>
      </c>
      <c r="B229" s="12" t="s">
        <v>233</v>
      </c>
      <c r="C229" s="13">
        <v>9.6168605068121021E-4</v>
      </c>
      <c r="D229" s="14">
        <v>4846539</v>
      </c>
      <c r="E229" s="15">
        <v>7.8142179393351444E-4</v>
      </c>
      <c r="F229" s="16">
        <v>1.0376631598595508E-3</v>
      </c>
      <c r="G229" s="14">
        <v>68189</v>
      </c>
      <c r="H229" s="15">
        <v>7.8142179393351444E-4</v>
      </c>
      <c r="I229" s="16">
        <v>9.1304261404255203E-4</v>
      </c>
      <c r="J229" s="14">
        <v>29490</v>
      </c>
      <c r="K229" s="15">
        <v>7.8142179393351444E-4</v>
      </c>
      <c r="L229" s="29">
        <v>1.22446056604784E-3</v>
      </c>
      <c r="M229" s="14">
        <v>9762</v>
      </c>
      <c r="N229" s="30">
        <v>1.22446056604784E-3</v>
      </c>
      <c r="O229" s="10">
        <v>9.8762489273936777E-4</v>
      </c>
      <c r="P229" s="14">
        <v>254645</v>
      </c>
      <c r="Q229" s="9">
        <v>7.8142179393351444E-4</v>
      </c>
      <c r="R229" s="10">
        <v>7.8142179393351444E-4</v>
      </c>
      <c r="S229" s="14">
        <v>4769</v>
      </c>
      <c r="T229" s="9">
        <v>7.8142179393351444E-4</v>
      </c>
      <c r="U229" s="10">
        <v>4.3620372468334238E-4</v>
      </c>
      <c r="V229" s="14">
        <v>747000</v>
      </c>
      <c r="W229" s="9">
        <v>0</v>
      </c>
      <c r="X229" s="10">
        <v>1.3968398465420066E-3</v>
      </c>
      <c r="Y229" s="14">
        <v>183309</v>
      </c>
      <c r="Z229" s="9">
        <v>1.3968398465420066E-3</v>
      </c>
      <c r="AA229" s="10">
        <v>1.0402764208477663E-3</v>
      </c>
      <c r="AB229" s="14">
        <v>115835</v>
      </c>
      <c r="AC229" s="9">
        <v>1.0402764208477663E-3</v>
      </c>
      <c r="AD229" s="34">
        <f t="shared" si="3"/>
        <v>6259538</v>
      </c>
    </row>
    <row r="230" spans="1:30" x14ac:dyDescent="0.3">
      <c r="A230" s="11">
        <v>226</v>
      </c>
      <c r="B230" s="12" t="s">
        <v>234</v>
      </c>
      <c r="C230" s="13">
        <v>5.3326049577366596E-4</v>
      </c>
      <c r="D230" s="14">
        <v>2687434</v>
      </c>
      <c r="E230" s="15">
        <v>4.4078243913144006E-4</v>
      </c>
      <c r="F230" s="16">
        <v>5.644002542350068E-4</v>
      </c>
      <c r="G230" s="14">
        <v>37089</v>
      </c>
      <c r="H230" s="15">
        <v>4.4078243913144E-4</v>
      </c>
      <c r="I230" s="16">
        <v>5.0739038178804143E-4</v>
      </c>
      <c r="J230" s="14">
        <v>16388</v>
      </c>
      <c r="K230" s="15">
        <v>4.4078243913144006E-4</v>
      </c>
      <c r="L230" s="29">
        <v>6.3751384642402899E-4</v>
      </c>
      <c r="M230" s="14">
        <v>5083</v>
      </c>
      <c r="N230" s="30">
        <v>6.3751384642402899E-4</v>
      </c>
      <c r="O230" s="10">
        <v>5.4334979814377562E-4</v>
      </c>
      <c r="P230" s="14">
        <v>140095</v>
      </c>
      <c r="Q230" s="9">
        <v>4.4078243913144006E-4</v>
      </c>
      <c r="R230" s="10">
        <v>4.4078243913144E-4</v>
      </c>
      <c r="S230" s="14">
        <v>2690</v>
      </c>
      <c r="T230" s="9">
        <v>4.4078243913144E-4</v>
      </c>
      <c r="U230" s="10">
        <v>8.8512392662562609E-4</v>
      </c>
      <c r="V230" s="14">
        <v>1515777</v>
      </c>
      <c r="W230" s="9">
        <v>5.1499435582316559E-4</v>
      </c>
      <c r="X230" s="10">
        <v>7.2039259072052223E-4</v>
      </c>
      <c r="Y230" s="14">
        <v>94538</v>
      </c>
      <c r="Z230" s="9">
        <v>7.2039259072052223E-4</v>
      </c>
      <c r="AA230" s="10">
        <v>5.5206899830599339E-4</v>
      </c>
      <c r="AB230" s="14">
        <v>61473</v>
      </c>
      <c r="AC230" s="9">
        <v>5.5206899830599339E-4</v>
      </c>
      <c r="AD230" s="34">
        <f t="shared" si="3"/>
        <v>4560567</v>
      </c>
    </row>
    <row r="231" spans="1:30" x14ac:dyDescent="0.3">
      <c r="A231" s="11">
        <v>227</v>
      </c>
      <c r="B231" s="12" t="s">
        <v>235</v>
      </c>
      <c r="C231" s="13">
        <v>3.3854041087970086E-3</v>
      </c>
      <c r="D231" s="14">
        <v>17061174</v>
      </c>
      <c r="E231" s="15">
        <v>4.3365031843554868E-3</v>
      </c>
      <c r="F231" s="16">
        <v>3.213470346647426E-3</v>
      </c>
      <c r="G231" s="14">
        <v>211170</v>
      </c>
      <c r="H231" s="15">
        <v>4.3365031843554868E-3</v>
      </c>
      <c r="I231" s="16">
        <v>3.7178079719982927E-3</v>
      </c>
      <c r="J231" s="14">
        <v>120080</v>
      </c>
      <c r="K231" s="15">
        <v>4.3365031843554877E-3</v>
      </c>
      <c r="L231" s="29">
        <v>2.39287812599338E-3</v>
      </c>
      <c r="M231" s="14">
        <v>19077</v>
      </c>
      <c r="N231" s="30">
        <v>2.39287812599338E-3</v>
      </c>
      <c r="O231" s="10">
        <v>3.3910581327658818E-3</v>
      </c>
      <c r="P231" s="14">
        <v>874336</v>
      </c>
      <c r="Q231" s="9">
        <v>4.3365031843554868E-3</v>
      </c>
      <c r="R231" s="10">
        <v>4.3365031843554868E-3</v>
      </c>
      <c r="S231" s="14">
        <v>26466</v>
      </c>
      <c r="T231" s="9">
        <v>4.3365031843554868E-3</v>
      </c>
      <c r="U231" s="10">
        <v>3.3776468998947856E-3</v>
      </c>
      <c r="V231" s="14">
        <v>5784229</v>
      </c>
      <c r="W231" s="9">
        <v>5.2287280280844152E-3</v>
      </c>
      <c r="X231" s="10">
        <v>4.5062447105765728E-3</v>
      </c>
      <c r="Y231" s="14">
        <v>591360</v>
      </c>
      <c r="Z231" s="9">
        <v>4.5062447105765728E-3</v>
      </c>
      <c r="AA231" s="10">
        <v>4.3771537677898629E-3</v>
      </c>
      <c r="AB231" s="14">
        <v>487397</v>
      </c>
      <c r="AC231" s="9">
        <v>4.3771537677898629E-3</v>
      </c>
      <c r="AD231" s="34">
        <f t="shared" si="3"/>
        <v>25175289</v>
      </c>
    </row>
    <row r="232" spans="1:30" x14ac:dyDescent="0.3">
      <c r="A232" s="11">
        <v>228</v>
      </c>
      <c r="B232" s="12" t="s">
        <v>236</v>
      </c>
      <c r="C232" s="13">
        <v>3.064490677007868E-4</v>
      </c>
      <c r="D232" s="14">
        <v>1544389</v>
      </c>
      <c r="E232" s="15">
        <v>1.0107520624215662E-4</v>
      </c>
      <c r="F232" s="16">
        <v>3.9175820715106944E-4</v>
      </c>
      <c r="G232" s="14">
        <v>25744</v>
      </c>
      <c r="H232" s="15">
        <v>1.0107520624215662E-4</v>
      </c>
      <c r="I232" s="16">
        <v>2.4645029527903408E-4</v>
      </c>
      <c r="J232" s="14">
        <v>7960</v>
      </c>
      <c r="K232" s="15">
        <v>1.010752062421566E-4</v>
      </c>
      <c r="L232" s="29">
        <v>5.9445148410216695E-4</v>
      </c>
      <c r="M232" s="14">
        <v>4739</v>
      </c>
      <c r="N232" s="30">
        <v>5.9445148410216695E-4</v>
      </c>
      <c r="O232" s="10">
        <v>3.3301821669450834E-4</v>
      </c>
      <c r="P232" s="14">
        <v>85864</v>
      </c>
      <c r="Q232" s="9">
        <v>1.010752062421566E-4</v>
      </c>
      <c r="R232" s="10">
        <v>1.0107520624215662E-4</v>
      </c>
      <c r="S232" s="14">
        <v>617</v>
      </c>
      <c r="T232" s="9">
        <v>1.0107520624215662E-4</v>
      </c>
      <c r="U232" s="10">
        <v>3.9205780555876316E-4</v>
      </c>
      <c r="V232" s="14">
        <v>671400</v>
      </c>
      <c r="W232" s="9">
        <v>0</v>
      </c>
      <c r="X232" s="10">
        <v>1.992208835790617E-4</v>
      </c>
      <c r="Y232" s="14">
        <v>26144</v>
      </c>
      <c r="Z232" s="9">
        <v>1.992208835790617E-4</v>
      </c>
      <c r="AA232" s="10">
        <v>1.4128396989491137E-4</v>
      </c>
      <c r="AB232" s="14">
        <v>15732</v>
      </c>
      <c r="AC232" s="9">
        <v>1.4128396989491137E-4</v>
      </c>
      <c r="AD232" s="34">
        <f t="shared" si="3"/>
        <v>2382589</v>
      </c>
    </row>
    <row r="233" spans="1:30" x14ac:dyDescent="0.3">
      <c r="A233" s="11">
        <v>229</v>
      </c>
      <c r="B233" s="12" t="s">
        <v>237</v>
      </c>
      <c r="C233" s="13">
        <v>1.3255748850940659E-3</v>
      </c>
      <c r="D233" s="14">
        <v>6680403</v>
      </c>
      <c r="E233" s="15">
        <v>1.3227471584966147E-3</v>
      </c>
      <c r="F233" s="16">
        <v>1.3987886265275911E-3</v>
      </c>
      <c r="G233" s="14">
        <v>91920</v>
      </c>
      <c r="H233" s="15">
        <v>1.3227471584966147E-3</v>
      </c>
      <c r="I233" s="16">
        <v>1.3408010662504836E-3</v>
      </c>
      <c r="J233" s="14">
        <v>43306</v>
      </c>
      <c r="K233" s="15">
        <v>1.3227471584966147E-3</v>
      </c>
      <c r="L233" s="29">
        <v>1.41647581575037E-3</v>
      </c>
      <c r="M233" s="14">
        <v>11293</v>
      </c>
      <c r="N233" s="30">
        <v>1.41647581575037E-3</v>
      </c>
      <c r="O233" s="10">
        <v>1.3673317483578547E-3</v>
      </c>
      <c r="P233" s="14">
        <v>352547</v>
      </c>
      <c r="Q233" s="9">
        <v>1.3227471584966145E-3</v>
      </c>
      <c r="R233" s="10">
        <v>1.3227471584966147E-3</v>
      </c>
      <c r="S233" s="14">
        <v>8073</v>
      </c>
      <c r="T233" s="9">
        <v>1.3227471584966147E-3</v>
      </c>
      <c r="U233" s="10">
        <v>5.0226902695844184E-4</v>
      </c>
      <c r="V233" s="14">
        <v>860137</v>
      </c>
      <c r="W233" s="9">
        <v>1.5769364772879278E-5</v>
      </c>
      <c r="X233" s="10">
        <v>2.1708172465238493E-3</v>
      </c>
      <c r="Y233" s="14">
        <v>284879</v>
      </c>
      <c r="Z233" s="9">
        <v>2.1708172465238493E-3</v>
      </c>
      <c r="AA233" s="10">
        <v>1.679188540745661E-3</v>
      </c>
      <c r="AB233" s="14">
        <v>186978</v>
      </c>
      <c r="AC233" s="9">
        <v>1.679188540745661E-3</v>
      </c>
      <c r="AD233" s="34">
        <f t="shared" si="3"/>
        <v>8519536</v>
      </c>
    </row>
    <row r="234" spans="1:30" x14ac:dyDescent="0.3">
      <c r="A234" s="11">
        <v>230</v>
      </c>
      <c r="B234" s="12" t="s">
        <v>238</v>
      </c>
      <c r="C234" s="13">
        <v>2.7002037972645887E-4</v>
      </c>
      <c r="D234" s="14">
        <v>1360802</v>
      </c>
      <c r="E234" s="15">
        <v>1.5779100736160816E-4</v>
      </c>
      <c r="F234" s="16">
        <v>3.0959915803637774E-4</v>
      </c>
      <c r="G234" s="14">
        <v>20345</v>
      </c>
      <c r="H234" s="15">
        <v>1.5779100736160813E-4</v>
      </c>
      <c r="I234" s="16">
        <v>2.3679043445905181E-4</v>
      </c>
      <c r="J234" s="14">
        <v>7648</v>
      </c>
      <c r="K234" s="15">
        <v>1.5779100736160816E-4</v>
      </c>
      <c r="L234" s="29">
        <v>4.09881636177776E-4</v>
      </c>
      <c r="M234" s="14">
        <v>3268</v>
      </c>
      <c r="N234" s="30">
        <v>4.09881636177776E-4</v>
      </c>
      <c r="O234" s="10">
        <v>2.8152807129205458E-4</v>
      </c>
      <c r="P234" s="14">
        <v>72588</v>
      </c>
      <c r="Q234" s="9">
        <v>1.5779100736160816E-4</v>
      </c>
      <c r="R234" s="10">
        <v>1.5779100736160816E-4</v>
      </c>
      <c r="S234" s="14">
        <v>963</v>
      </c>
      <c r="T234" s="9">
        <v>1.5779100736160816E-4</v>
      </c>
      <c r="U234" s="10">
        <v>3.2328360224108534E-4</v>
      </c>
      <c r="V234" s="14">
        <v>553624</v>
      </c>
      <c r="W234" s="9">
        <v>1.649498407640272E-4</v>
      </c>
      <c r="X234" s="10">
        <v>2.2575420352330484E-4</v>
      </c>
      <c r="Y234" s="14">
        <v>29626</v>
      </c>
      <c r="Z234" s="9">
        <v>2.2575420352330484E-4</v>
      </c>
      <c r="AA234" s="10">
        <v>1.8489412485357459E-4</v>
      </c>
      <c r="AB234" s="14">
        <v>20588</v>
      </c>
      <c r="AC234" s="9">
        <v>1.8489412485357459E-4</v>
      </c>
      <c r="AD234" s="34">
        <f t="shared" si="3"/>
        <v>2069452</v>
      </c>
    </row>
    <row r="235" spans="1:30" x14ac:dyDescent="0.3">
      <c r="A235" s="11">
        <v>231</v>
      </c>
      <c r="B235" s="12" t="s">
        <v>239</v>
      </c>
      <c r="C235" s="13">
        <v>5.8370014126604968E-4</v>
      </c>
      <c r="D235" s="14">
        <v>2941631</v>
      </c>
      <c r="E235" s="15">
        <v>4.5217359675639045E-4</v>
      </c>
      <c r="F235" s="16">
        <v>6.5024192788864198E-4</v>
      </c>
      <c r="G235" s="14">
        <v>42730</v>
      </c>
      <c r="H235" s="15">
        <v>4.521735967563905E-4</v>
      </c>
      <c r="I235" s="16">
        <v>5.4909497321277249E-4</v>
      </c>
      <c r="J235" s="14">
        <v>17735</v>
      </c>
      <c r="K235" s="15">
        <v>4.521735967563905E-4</v>
      </c>
      <c r="L235" s="29">
        <v>8.05160048102546E-4</v>
      </c>
      <c r="M235" s="14">
        <v>6419</v>
      </c>
      <c r="N235" s="30">
        <v>8.05160048102546E-4</v>
      </c>
      <c r="O235" s="10">
        <v>6.0740996171806982E-4</v>
      </c>
      <c r="P235" s="14">
        <v>156612</v>
      </c>
      <c r="Q235" s="9">
        <v>4.5217359675639055E-4</v>
      </c>
      <c r="R235" s="10">
        <v>4.521735967563905E-4</v>
      </c>
      <c r="S235" s="14">
        <v>2760</v>
      </c>
      <c r="T235" s="9">
        <v>4.521735967563905E-4</v>
      </c>
      <c r="U235" s="10">
        <v>3.8567124580392818E-4</v>
      </c>
      <c r="V235" s="14">
        <v>660463</v>
      </c>
      <c r="W235" s="9">
        <v>0</v>
      </c>
      <c r="X235" s="10">
        <v>7.5644346282167517E-4</v>
      </c>
      <c r="Y235" s="14">
        <v>99269</v>
      </c>
      <c r="Z235" s="9">
        <v>7.5644346282167517E-4</v>
      </c>
      <c r="AA235" s="10">
        <v>5.7981030157356142E-4</v>
      </c>
      <c r="AB235" s="14">
        <v>64562</v>
      </c>
      <c r="AC235" s="9">
        <v>5.7981030157356142E-4</v>
      </c>
      <c r="AD235" s="34">
        <f t="shared" si="3"/>
        <v>3992181</v>
      </c>
    </row>
    <row r="236" spans="1:30" x14ac:dyDescent="0.3">
      <c r="A236" s="11">
        <v>232</v>
      </c>
      <c r="B236" s="12" t="s">
        <v>240</v>
      </c>
      <c r="C236" s="13">
        <v>3.5568927919077146E-3</v>
      </c>
      <c r="D236" s="14">
        <v>17925413</v>
      </c>
      <c r="E236" s="15">
        <v>2.8290398515160397E-3</v>
      </c>
      <c r="F236" s="16">
        <v>3.6480352596995193E-3</v>
      </c>
      <c r="G236" s="14">
        <v>239727</v>
      </c>
      <c r="H236" s="15">
        <v>2.8290398515160397E-3</v>
      </c>
      <c r="I236" s="16">
        <v>3.3321256443235529E-3</v>
      </c>
      <c r="J236" s="14">
        <v>107623</v>
      </c>
      <c r="K236" s="15">
        <v>2.8290398515160397E-3</v>
      </c>
      <c r="L236" s="29">
        <v>4.2657469131259004E-3</v>
      </c>
      <c r="M236" s="14">
        <v>34008</v>
      </c>
      <c r="N236" s="30">
        <v>4.2657469131259004E-3</v>
      </c>
      <c r="O236" s="10">
        <v>3.5528820877803423E-3</v>
      </c>
      <c r="P236" s="14">
        <v>916060</v>
      </c>
      <c r="Q236" s="9">
        <v>2.8290398515160397E-3</v>
      </c>
      <c r="R236" s="10">
        <v>2.8290398515160397E-3</v>
      </c>
      <c r="S236" s="14">
        <v>17266</v>
      </c>
      <c r="T236" s="9">
        <v>2.8290398515160397E-3</v>
      </c>
      <c r="U236" s="10">
        <v>2.5424977887522249E-3</v>
      </c>
      <c r="V236" s="14">
        <v>4354034</v>
      </c>
      <c r="W236" s="9">
        <v>1.5550390301560511E-3</v>
      </c>
      <c r="X236" s="10">
        <v>5.2830339414198244E-3</v>
      </c>
      <c r="Y236" s="14">
        <v>693299</v>
      </c>
      <c r="Z236" s="9">
        <v>5.2830339414198244E-3</v>
      </c>
      <c r="AA236" s="10">
        <v>3.8449769633128314E-3</v>
      </c>
      <c r="AB236" s="14">
        <v>428139</v>
      </c>
      <c r="AC236" s="9">
        <v>3.8449769633128314E-3</v>
      </c>
      <c r="AD236" s="34">
        <f t="shared" si="3"/>
        <v>24715569</v>
      </c>
    </row>
    <row r="237" spans="1:30" x14ac:dyDescent="0.3">
      <c r="A237" s="11">
        <v>233</v>
      </c>
      <c r="B237" s="12" t="s">
        <v>241</v>
      </c>
      <c r="C237" s="13">
        <v>5.9227101365005896E-4</v>
      </c>
      <c r="D237" s="14">
        <v>2984825</v>
      </c>
      <c r="E237" s="15">
        <v>4.5771215524939161E-4</v>
      </c>
      <c r="F237" s="16">
        <v>6.2598530179328754E-4</v>
      </c>
      <c r="G237" s="14">
        <v>41136</v>
      </c>
      <c r="H237" s="15">
        <v>4.5771215524939167E-4</v>
      </c>
      <c r="I237" s="16">
        <v>5.5188147152622892E-4</v>
      </c>
      <c r="J237" s="14">
        <v>17825</v>
      </c>
      <c r="K237" s="15">
        <v>4.5771215524939161E-4</v>
      </c>
      <c r="L237" s="29">
        <v>6.9925303340479395E-4</v>
      </c>
      <c r="M237" s="14">
        <v>5575</v>
      </c>
      <c r="N237" s="30">
        <v>6.9925303340479395E-4</v>
      </c>
      <c r="O237" s="10">
        <v>6.0133244907528238E-4</v>
      </c>
      <c r="P237" s="14">
        <v>155045</v>
      </c>
      <c r="Q237" s="9">
        <v>4.5771215524939167E-4</v>
      </c>
      <c r="R237" s="10">
        <v>4.5771215524939161E-4</v>
      </c>
      <c r="S237" s="14">
        <v>2793</v>
      </c>
      <c r="T237" s="9">
        <v>4.5771215524939161E-4</v>
      </c>
      <c r="U237" s="10">
        <v>8.9681266820124388E-4</v>
      </c>
      <c r="V237" s="14">
        <v>1535794</v>
      </c>
      <c r="W237" s="9">
        <v>1.14019718004645E-5</v>
      </c>
      <c r="X237" s="10">
        <v>4.129352693218082E-4</v>
      </c>
      <c r="Y237" s="14">
        <v>54190</v>
      </c>
      <c r="Z237" s="9">
        <v>4.129352693218082E-4</v>
      </c>
      <c r="AA237" s="10">
        <v>4.4113072725896559E-4</v>
      </c>
      <c r="AB237" s="14">
        <v>49120</v>
      </c>
      <c r="AC237" s="9">
        <v>4.4113072725896559E-4</v>
      </c>
      <c r="AD237" s="34">
        <f t="shared" si="3"/>
        <v>4846303</v>
      </c>
    </row>
    <row r="238" spans="1:30" x14ac:dyDescent="0.3">
      <c r="A238" s="11">
        <v>234</v>
      </c>
      <c r="B238" s="12" t="s">
        <v>242</v>
      </c>
      <c r="C238" s="13">
        <v>1.1415106681543794E-3</v>
      </c>
      <c r="D238" s="14">
        <v>5752788</v>
      </c>
      <c r="E238" s="15">
        <v>8.9890482614438203E-4</v>
      </c>
      <c r="F238" s="16">
        <v>1.2274400632693156E-3</v>
      </c>
      <c r="G238" s="14">
        <v>80660</v>
      </c>
      <c r="H238" s="15">
        <v>8.9890482614438214E-4</v>
      </c>
      <c r="I238" s="16">
        <v>1.0733281892510394E-3</v>
      </c>
      <c r="J238" s="14">
        <v>34667</v>
      </c>
      <c r="K238" s="15">
        <v>8.9890482614438225E-4</v>
      </c>
      <c r="L238" s="29">
        <v>1.47911995411664E-3</v>
      </c>
      <c r="M238" s="14">
        <v>11792</v>
      </c>
      <c r="N238" s="30">
        <v>1.47911995411664E-3</v>
      </c>
      <c r="O238" s="10">
        <v>1.1673982596943648E-3</v>
      </c>
      <c r="P238" s="14">
        <v>300997</v>
      </c>
      <c r="Q238" s="9">
        <v>8.9890482614438225E-4</v>
      </c>
      <c r="R238" s="10">
        <v>8.9890482614438214E-4</v>
      </c>
      <c r="S238" s="14">
        <v>5486</v>
      </c>
      <c r="T238" s="9">
        <v>8.9890482614438214E-4</v>
      </c>
      <c r="U238" s="10">
        <v>4.7948190788438825E-4</v>
      </c>
      <c r="V238" s="14">
        <v>821114</v>
      </c>
      <c r="W238" s="9">
        <v>0</v>
      </c>
      <c r="X238" s="10">
        <v>1.6958845357700014E-3</v>
      </c>
      <c r="Y238" s="14">
        <v>222553</v>
      </c>
      <c r="Z238" s="9">
        <v>1.6958845357700014E-3</v>
      </c>
      <c r="AA238" s="10">
        <v>1.232732273558671E-3</v>
      </c>
      <c r="AB238" s="14">
        <v>137265</v>
      </c>
      <c r="AC238" s="9">
        <v>1.232732273558671E-3</v>
      </c>
      <c r="AD238" s="34">
        <f t="shared" si="3"/>
        <v>7367322</v>
      </c>
    </row>
    <row r="239" spans="1:30" x14ac:dyDescent="0.3">
      <c r="A239" s="11">
        <v>235</v>
      </c>
      <c r="B239" s="12" t="s">
        <v>243</v>
      </c>
      <c r="C239" s="13">
        <v>7.4231763374701205E-4</v>
      </c>
      <c r="D239" s="14">
        <v>3741004</v>
      </c>
      <c r="E239" s="15">
        <v>4.9798940912315105E-4</v>
      </c>
      <c r="F239" s="16">
        <v>8.310100968890908E-4</v>
      </c>
      <c r="G239" s="14">
        <v>54609</v>
      </c>
      <c r="H239" s="15">
        <v>4.9798940912315116E-4</v>
      </c>
      <c r="I239" s="16">
        <v>6.7120552152690697E-4</v>
      </c>
      <c r="J239" s="14">
        <v>21679</v>
      </c>
      <c r="K239" s="15">
        <v>4.9798940912315116E-4</v>
      </c>
      <c r="L239" s="29">
        <v>1.0602395921717599E-3</v>
      </c>
      <c r="M239" s="14">
        <v>8453</v>
      </c>
      <c r="N239" s="30">
        <v>1.0602395921717599E-3</v>
      </c>
      <c r="O239" s="10">
        <v>7.6885770822815902E-4</v>
      </c>
      <c r="P239" s="14">
        <v>198239</v>
      </c>
      <c r="Q239" s="9">
        <v>4.9798940912315105E-4</v>
      </c>
      <c r="R239" s="10">
        <v>4.9798940912315116E-4</v>
      </c>
      <c r="S239" s="14">
        <v>3039</v>
      </c>
      <c r="T239" s="9">
        <v>4.9798940912315116E-4</v>
      </c>
      <c r="U239" s="10">
        <v>9.7841780116077843E-4</v>
      </c>
      <c r="V239" s="14">
        <v>1675543</v>
      </c>
      <c r="W239" s="9">
        <v>9.3311661487349468E-4</v>
      </c>
      <c r="X239" s="10">
        <v>9.1907244451324246E-4</v>
      </c>
      <c r="Y239" s="14">
        <v>120611</v>
      </c>
      <c r="Z239" s="9">
        <v>9.1907244451324246E-4</v>
      </c>
      <c r="AA239" s="10">
        <v>6.694464129084909E-4</v>
      </c>
      <c r="AB239" s="14">
        <v>74543</v>
      </c>
      <c r="AC239" s="9">
        <v>6.694464129084909E-4</v>
      </c>
      <c r="AD239" s="34">
        <f t="shared" si="3"/>
        <v>5897720</v>
      </c>
    </row>
    <row r="240" spans="1:30" x14ac:dyDescent="0.3">
      <c r="A240" s="11">
        <v>236</v>
      </c>
      <c r="B240" s="12" t="s">
        <v>244</v>
      </c>
      <c r="C240" s="13">
        <v>4.0610029161177916E-4</v>
      </c>
      <c r="D240" s="14">
        <v>2046594</v>
      </c>
      <c r="E240" s="15">
        <v>1.7577336596116412E-4</v>
      </c>
      <c r="F240" s="16">
        <v>4.7359768967353885E-4</v>
      </c>
      <c r="G240" s="14">
        <v>31122</v>
      </c>
      <c r="H240" s="15">
        <v>1.7577336596116412E-4</v>
      </c>
      <c r="I240" s="16">
        <v>3.3626842424944582E-4</v>
      </c>
      <c r="J240" s="14">
        <v>10861</v>
      </c>
      <c r="K240" s="15">
        <v>1.7577336596116415E-4</v>
      </c>
      <c r="L240" s="29">
        <v>7.3826751915751897E-4</v>
      </c>
      <c r="M240" s="14">
        <v>5886</v>
      </c>
      <c r="N240" s="30">
        <v>7.3826751915751897E-4</v>
      </c>
      <c r="O240" s="10">
        <v>4.2029471127054164E-4</v>
      </c>
      <c r="P240" s="14">
        <v>108367</v>
      </c>
      <c r="Q240" s="9">
        <v>1.7577336596116412E-4</v>
      </c>
      <c r="R240" s="10">
        <v>1.7577336596116412E-4</v>
      </c>
      <c r="S240" s="14">
        <v>1073</v>
      </c>
      <c r="T240" s="9">
        <v>1.7577336596116412E-4</v>
      </c>
      <c r="U240" s="10">
        <v>6.8700918756168107E-4</v>
      </c>
      <c r="V240" s="14">
        <v>1176505</v>
      </c>
      <c r="W240" s="9">
        <v>3.5086728124449459E-4</v>
      </c>
      <c r="X240" s="10">
        <v>3.2473979401030038E-4</v>
      </c>
      <c r="Y240" s="14">
        <v>42616</v>
      </c>
      <c r="Z240" s="9">
        <v>3.2473979401030038E-4</v>
      </c>
      <c r="AA240" s="10">
        <v>2.3827525357562857E-4</v>
      </c>
      <c r="AB240" s="14">
        <v>26532</v>
      </c>
      <c r="AC240" s="9">
        <v>2.3827525357562857E-4</v>
      </c>
      <c r="AD240" s="34">
        <f t="shared" si="3"/>
        <v>3449556</v>
      </c>
    </row>
    <row r="241" spans="1:30" x14ac:dyDescent="0.3">
      <c r="A241" s="11">
        <v>237</v>
      </c>
      <c r="B241" s="12" t="s">
        <v>245</v>
      </c>
      <c r="C241" s="13">
        <v>4.8546826842610461E-4</v>
      </c>
      <c r="D241" s="14">
        <v>2446579</v>
      </c>
      <c r="E241" s="15">
        <v>4.2479273687232158E-4</v>
      </c>
      <c r="F241" s="16">
        <v>5.5178498257060977E-4</v>
      </c>
      <c r="G241" s="14">
        <v>36260</v>
      </c>
      <c r="H241" s="15">
        <v>4.2479273687232158E-4</v>
      </c>
      <c r="I241" s="16">
        <v>4.7497411807483184E-4</v>
      </c>
      <c r="J241" s="14">
        <v>15341</v>
      </c>
      <c r="K241" s="15">
        <v>4.2479273687232152E-4</v>
      </c>
      <c r="L241" s="29">
        <v>6.3696639041093002E-4</v>
      </c>
      <c r="M241" s="14">
        <v>5078</v>
      </c>
      <c r="N241" s="30">
        <v>6.3696639041093002E-4</v>
      </c>
      <c r="O241" s="10">
        <v>5.1520397220331101E-4</v>
      </c>
      <c r="P241" s="14">
        <v>132838</v>
      </c>
      <c r="Q241" s="9">
        <v>4.2479273687232158E-4</v>
      </c>
      <c r="R241" s="10">
        <v>4.2479273687232158E-4</v>
      </c>
      <c r="S241" s="14">
        <v>2593</v>
      </c>
      <c r="T241" s="9">
        <v>4.2479273687232158E-4</v>
      </c>
      <c r="U241" s="10">
        <v>5.2657789557268933E-4</v>
      </c>
      <c r="V241" s="14">
        <v>901766</v>
      </c>
      <c r="W241" s="9">
        <v>4.2180397466544688E-4</v>
      </c>
      <c r="X241" s="10">
        <v>3.8145647992213319E-4</v>
      </c>
      <c r="Y241" s="14">
        <v>50059</v>
      </c>
      <c r="Z241" s="9">
        <v>3.8145647992213319E-4</v>
      </c>
      <c r="AA241" s="10">
        <v>4.0666289885465148E-4</v>
      </c>
      <c r="AB241" s="14">
        <v>45282</v>
      </c>
      <c r="AC241" s="9">
        <v>4.0666289885465148E-4</v>
      </c>
      <c r="AD241" s="34">
        <f t="shared" si="3"/>
        <v>3635796</v>
      </c>
    </row>
    <row r="242" spans="1:30" x14ac:dyDescent="0.3">
      <c r="A242" s="11">
        <v>238</v>
      </c>
      <c r="B242" s="12" t="s">
        <v>246</v>
      </c>
      <c r="C242" s="13">
        <v>3.1587238412243338E-4</v>
      </c>
      <c r="D242" s="14">
        <v>1591879</v>
      </c>
      <c r="E242" s="15">
        <v>1.4517136810633172E-4</v>
      </c>
      <c r="F242" s="16">
        <v>3.8836471429080346E-4</v>
      </c>
      <c r="G242" s="14">
        <v>25521</v>
      </c>
      <c r="H242" s="15">
        <v>1.4517136810633175E-4</v>
      </c>
      <c r="I242" s="16">
        <v>2.6657500532066374E-4</v>
      </c>
      <c r="J242" s="14">
        <v>8610</v>
      </c>
      <c r="K242" s="15">
        <v>1.4517136810633175E-4</v>
      </c>
      <c r="L242" s="29">
        <v>5.5836885615452797E-4</v>
      </c>
      <c r="M242" s="14">
        <v>4452</v>
      </c>
      <c r="N242" s="30">
        <v>5.5836885615452797E-4</v>
      </c>
      <c r="O242" s="10">
        <v>3.3889405055144699E-4</v>
      </c>
      <c r="P242" s="14">
        <v>87379</v>
      </c>
      <c r="Q242" s="9">
        <v>1.4517136810633175E-4</v>
      </c>
      <c r="R242" s="10">
        <v>1.4517136810633175E-4</v>
      </c>
      <c r="S242" s="14">
        <v>886</v>
      </c>
      <c r="T242" s="9">
        <v>1.4517136810633175E-4</v>
      </c>
      <c r="U242" s="10">
        <v>4.7089622734353256E-4</v>
      </c>
      <c r="V242" s="14">
        <v>806411</v>
      </c>
      <c r="W242" s="9">
        <v>2.0091427769424906E-4</v>
      </c>
      <c r="X242" s="10">
        <v>2.4044582927072034E-4</v>
      </c>
      <c r="Y242" s="14">
        <v>31554</v>
      </c>
      <c r="Z242" s="9">
        <v>2.4044582927072034E-4</v>
      </c>
      <c r="AA242" s="10">
        <v>1.8332250683097037E-4</v>
      </c>
      <c r="AB242" s="14">
        <v>20413</v>
      </c>
      <c r="AC242" s="9">
        <v>1.8332250683097037E-4</v>
      </c>
      <c r="AD242" s="34">
        <f t="shared" si="3"/>
        <v>2577105</v>
      </c>
    </row>
    <row r="243" spans="1:30" x14ac:dyDescent="0.3">
      <c r="A243" s="11">
        <v>239</v>
      </c>
      <c r="B243" s="12" t="s">
        <v>247</v>
      </c>
      <c r="C243" s="13">
        <v>3.4870477420613337E-4</v>
      </c>
      <c r="D243" s="14">
        <v>1757342</v>
      </c>
      <c r="E243" s="15">
        <v>3.2242915706084344E-4</v>
      </c>
      <c r="F243" s="16">
        <v>3.7883858635122256E-4</v>
      </c>
      <c r="G243" s="14">
        <v>24895</v>
      </c>
      <c r="H243" s="15">
        <v>3.2242915706084339E-4</v>
      </c>
      <c r="I243" s="16">
        <v>3.4521617994487809E-4</v>
      </c>
      <c r="J243" s="14">
        <v>11150</v>
      </c>
      <c r="K243" s="15">
        <v>3.2242915706084344E-4</v>
      </c>
      <c r="L243" s="29">
        <v>4.2666281194313199E-4</v>
      </c>
      <c r="M243" s="14">
        <v>3402</v>
      </c>
      <c r="N243" s="30">
        <v>4.2666281194313199E-4</v>
      </c>
      <c r="O243" s="10">
        <v>3.6246719786661079E-4</v>
      </c>
      <c r="P243" s="14">
        <v>93457</v>
      </c>
      <c r="Q243" s="9">
        <v>3.2242915706084344E-4</v>
      </c>
      <c r="R243" s="10">
        <v>3.2242915706084344E-4</v>
      </c>
      <c r="S243" s="14">
        <v>1968</v>
      </c>
      <c r="T243" s="9">
        <v>3.2242915706084344E-4</v>
      </c>
      <c r="U243" s="10">
        <v>4.3639759300542389E-4</v>
      </c>
      <c r="V243" s="14">
        <v>747332</v>
      </c>
      <c r="W243" s="9">
        <v>5.2216915308825405E-4</v>
      </c>
      <c r="X243" s="10">
        <v>2.4178697352982053E-4</v>
      </c>
      <c r="Y243" s="14">
        <v>31730</v>
      </c>
      <c r="Z243" s="9">
        <v>2.4178697352982053E-4</v>
      </c>
      <c r="AA243" s="10">
        <v>2.9025539708896111E-4</v>
      </c>
      <c r="AB243" s="14">
        <v>32320</v>
      </c>
      <c r="AC243" s="9">
        <v>2.9025539708896111E-4</v>
      </c>
      <c r="AD243" s="34">
        <f t="shared" si="3"/>
        <v>2703596</v>
      </c>
    </row>
    <row r="244" spans="1:30" x14ac:dyDescent="0.3">
      <c r="A244" s="11">
        <v>240</v>
      </c>
      <c r="B244" s="12" t="s">
        <v>248</v>
      </c>
      <c r="C244" s="13">
        <v>5.2289524456462083E-4</v>
      </c>
      <c r="D244" s="14">
        <v>2635197</v>
      </c>
      <c r="E244" s="15">
        <v>3.3992966217286368E-4</v>
      </c>
      <c r="F244" s="16">
        <v>6.0223085177142535E-4</v>
      </c>
      <c r="G244" s="14">
        <v>39575</v>
      </c>
      <c r="H244" s="15">
        <v>3.3992966217286368E-4</v>
      </c>
      <c r="I244" s="16">
        <v>4.7128974808259501E-4</v>
      </c>
      <c r="J244" s="14">
        <v>15222</v>
      </c>
      <c r="K244" s="15">
        <v>3.3992966217286362E-4</v>
      </c>
      <c r="L244" s="29">
        <v>7.8532894871722995E-4</v>
      </c>
      <c r="M244" s="14">
        <v>6261</v>
      </c>
      <c r="N244" s="30">
        <v>7.8532894871722995E-4</v>
      </c>
      <c r="O244" s="10">
        <v>5.4907437291132767E-4</v>
      </c>
      <c r="P244" s="14">
        <v>141571</v>
      </c>
      <c r="Q244" s="9">
        <v>3.3992966217286368E-4</v>
      </c>
      <c r="R244" s="10">
        <v>3.3992966217286362E-4</v>
      </c>
      <c r="S244" s="14">
        <v>2075</v>
      </c>
      <c r="T244" s="9">
        <v>3.3992966217286362E-4</v>
      </c>
      <c r="U244" s="10">
        <v>3.8748204600505678E-4</v>
      </c>
      <c r="V244" s="14">
        <v>663564</v>
      </c>
      <c r="W244" s="9">
        <v>0</v>
      </c>
      <c r="X244" s="10">
        <v>6.4929670471254163E-4</v>
      </c>
      <c r="Y244" s="14">
        <v>85208</v>
      </c>
      <c r="Z244" s="9">
        <v>6.4929670471254163E-4</v>
      </c>
      <c r="AA244" s="10">
        <v>4.7006646022371292E-4</v>
      </c>
      <c r="AB244" s="14">
        <v>52342</v>
      </c>
      <c r="AC244" s="9">
        <v>4.7006646022371292E-4</v>
      </c>
      <c r="AD244" s="34">
        <f t="shared" si="3"/>
        <v>3641015</v>
      </c>
    </row>
    <row r="245" spans="1:30" x14ac:dyDescent="0.3">
      <c r="A245" s="11">
        <v>241</v>
      </c>
      <c r="B245" s="12" t="s">
        <v>249</v>
      </c>
      <c r="C245" s="13">
        <v>3.2047629626425368E-4</v>
      </c>
      <c r="D245" s="14">
        <v>1615081</v>
      </c>
      <c r="E245" s="15">
        <v>1.885525056068801E-4</v>
      </c>
      <c r="F245" s="16">
        <v>3.666646209332279E-4</v>
      </c>
      <c r="G245" s="14">
        <v>24095</v>
      </c>
      <c r="H245" s="15">
        <v>1.8855250560688007E-4</v>
      </c>
      <c r="I245" s="16">
        <v>2.8152921293621313E-4</v>
      </c>
      <c r="J245" s="14">
        <v>9093</v>
      </c>
      <c r="K245" s="15">
        <v>1.8855250560688007E-4</v>
      </c>
      <c r="L245" s="29">
        <v>4.9802403304326801E-4</v>
      </c>
      <c r="M245" s="14">
        <v>3970</v>
      </c>
      <c r="N245" s="30">
        <v>4.9802403304326801E-4</v>
      </c>
      <c r="O245" s="10">
        <v>3.3346423708628919E-4</v>
      </c>
      <c r="P245" s="14">
        <v>85979</v>
      </c>
      <c r="Q245" s="9">
        <v>1.885525056068801E-4</v>
      </c>
      <c r="R245" s="10">
        <v>1.885525056068801E-4</v>
      </c>
      <c r="S245" s="14">
        <v>1151</v>
      </c>
      <c r="T245" s="9">
        <v>1.885525056068801E-4</v>
      </c>
      <c r="U245" s="10">
        <v>4.7065739558530565E-4</v>
      </c>
      <c r="V245" s="14">
        <v>806002</v>
      </c>
      <c r="W245" s="9">
        <v>2.8685080032220251E-4</v>
      </c>
      <c r="X245" s="10">
        <v>2.5035962859509147E-4</v>
      </c>
      <c r="Y245" s="14">
        <v>32855</v>
      </c>
      <c r="Z245" s="9">
        <v>2.5035962859509147E-4</v>
      </c>
      <c r="AA245" s="10">
        <v>2.1322815263252485E-4</v>
      </c>
      <c r="AB245" s="14">
        <v>23743</v>
      </c>
      <c r="AC245" s="9">
        <v>2.1322815263252485E-4</v>
      </c>
      <c r="AD245" s="34">
        <f t="shared" si="3"/>
        <v>2601969</v>
      </c>
    </row>
    <row r="246" spans="1:30" x14ac:dyDescent="0.3">
      <c r="A246" s="11">
        <v>242</v>
      </c>
      <c r="B246" s="12" t="s">
        <v>250</v>
      </c>
      <c r="C246" s="13">
        <v>1.8148928431789694E-3</v>
      </c>
      <c r="D246" s="14">
        <v>9146383</v>
      </c>
      <c r="E246" s="15">
        <v>1.5552647950173206E-3</v>
      </c>
      <c r="F246" s="16">
        <v>1.9117386594147978E-3</v>
      </c>
      <c r="G246" s="14">
        <v>125628</v>
      </c>
      <c r="H246" s="15">
        <v>1.5552647950173204E-3</v>
      </c>
      <c r="I246" s="16">
        <v>1.7458031155651876E-3</v>
      </c>
      <c r="J246" s="14">
        <v>56387</v>
      </c>
      <c r="K246" s="15">
        <v>1.5552647950173209E-3</v>
      </c>
      <c r="L246" s="29">
        <v>2.16744365482621E-3</v>
      </c>
      <c r="M246" s="14">
        <v>17280</v>
      </c>
      <c r="N246" s="30">
        <v>2.16744365482621E-3</v>
      </c>
      <c r="O246" s="10">
        <v>1.8475871140364963E-3</v>
      </c>
      <c r="P246" s="14">
        <v>476374</v>
      </c>
      <c r="Q246" s="9">
        <v>1.5552647950173209E-3</v>
      </c>
      <c r="R246" s="10">
        <v>1.5552647950173206E-3</v>
      </c>
      <c r="S246" s="14">
        <v>9492</v>
      </c>
      <c r="T246" s="9">
        <v>1.5552647950173206E-3</v>
      </c>
      <c r="U246" s="10">
        <v>5.6228470327943233E-4</v>
      </c>
      <c r="V246" s="14">
        <v>962914</v>
      </c>
      <c r="W246" s="9">
        <v>0</v>
      </c>
      <c r="X246" s="10">
        <v>2.9301411214474556E-3</v>
      </c>
      <c r="Y246" s="14">
        <v>384526</v>
      </c>
      <c r="Z246" s="9">
        <v>2.9301411214474556E-3</v>
      </c>
      <c r="AA246" s="10">
        <v>2.1369873997186461E-3</v>
      </c>
      <c r="AB246" s="14">
        <v>237954</v>
      </c>
      <c r="AC246" s="9">
        <v>2.1369873997186461E-3</v>
      </c>
      <c r="AD246" s="34">
        <f t="shared" si="3"/>
        <v>11416938</v>
      </c>
    </row>
    <row r="247" spans="1:30" x14ac:dyDescent="0.3">
      <c r="A247" s="11">
        <v>243</v>
      </c>
      <c r="B247" s="12" t="s">
        <v>251</v>
      </c>
      <c r="C247" s="13">
        <v>6.0419451509829535E-4</v>
      </c>
      <c r="D247" s="14">
        <v>3044915</v>
      </c>
      <c r="E247" s="15">
        <v>5.1051637876464533E-4</v>
      </c>
      <c r="F247" s="16">
        <v>6.6186806486282683E-4</v>
      </c>
      <c r="G247" s="14">
        <v>43494</v>
      </c>
      <c r="H247" s="15">
        <v>5.1051637876464522E-4</v>
      </c>
      <c r="I247" s="16">
        <v>5.8216141986578861E-4</v>
      </c>
      <c r="J247" s="14">
        <v>18803</v>
      </c>
      <c r="K247" s="15">
        <v>5.1051637876464533E-4</v>
      </c>
      <c r="L247" s="29">
        <v>8.07528619841143E-4</v>
      </c>
      <c r="M247" s="14">
        <v>6438</v>
      </c>
      <c r="N247" s="30">
        <v>8.07528619841143E-4</v>
      </c>
      <c r="O247" s="10">
        <v>6.2599155908347776E-4</v>
      </c>
      <c r="P247" s="14">
        <v>161403</v>
      </c>
      <c r="Q247" s="9">
        <v>5.1051637876464533E-4</v>
      </c>
      <c r="R247" s="10">
        <v>5.1051637876464533E-4</v>
      </c>
      <c r="S247" s="14">
        <v>3116</v>
      </c>
      <c r="T247" s="9">
        <v>5.1051637876464533E-4</v>
      </c>
      <c r="U247" s="10">
        <v>8.1253075093923462E-4</v>
      </c>
      <c r="V247" s="14">
        <v>1391461</v>
      </c>
      <c r="W247" s="9">
        <v>6.5397556113390247E-4</v>
      </c>
      <c r="X247" s="10">
        <v>4.8127266543323053E-4</v>
      </c>
      <c r="Y247" s="14">
        <v>63158</v>
      </c>
      <c r="Z247" s="9">
        <v>4.8127266543323053E-4</v>
      </c>
      <c r="AA247" s="10">
        <v>4.9749343988676016E-4</v>
      </c>
      <c r="AB247" s="14">
        <v>55396</v>
      </c>
      <c r="AC247" s="9">
        <v>4.9749343988676016E-4</v>
      </c>
      <c r="AD247" s="34">
        <f t="shared" si="3"/>
        <v>4788184</v>
      </c>
    </row>
    <row r="248" spans="1:30" x14ac:dyDescent="0.3">
      <c r="A248" s="11">
        <v>244</v>
      </c>
      <c r="B248" s="12" t="s">
        <v>252</v>
      </c>
      <c r="C248" s="13">
        <v>6.2894138617695721E-4</v>
      </c>
      <c r="D248" s="14">
        <v>3169630</v>
      </c>
      <c r="E248" s="15">
        <v>5.3808780267389483E-4</v>
      </c>
      <c r="F248" s="16">
        <v>6.7726813111659021E-4</v>
      </c>
      <c r="G248" s="14">
        <v>44506</v>
      </c>
      <c r="H248" s="15">
        <v>5.3808780267389483E-4</v>
      </c>
      <c r="I248" s="16">
        <v>6.0643491628523116E-4</v>
      </c>
      <c r="J248" s="14">
        <v>19587</v>
      </c>
      <c r="K248" s="15">
        <v>5.3808780267389472E-4</v>
      </c>
      <c r="L248" s="29">
        <v>7.7197168158319102E-4</v>
      </c>
      <c r="M248" s="14">
        <v>6154</v>
      </c>
      <c r="N248" s="30">
        <v>7.7197168158319102E-4</v>
      </c>
      <c r="O248" s="10">
        <v>6.4772632669686666E-4</v>
      </c>
      <c r="P248" s="14">
        <v>167007</v>
      </c>
      <c r="Q248" s="9">
        <v>5.3808780267389483E-4</v>
      </c>
      <c r="R248" s="10">
        <v>5.3808780267389472E-4</v>
      </c>
      <c r="S248" s="14">
        <v>3284</v>
      </c>
      <c r="T248" s="9">
        <v>5.3808780267389472E-4</v>
      </c>
      <c r="U248" s="10">
        <v>1.044911131990353E-3</v>
      </c>
      <c r="V248" s="14">
        <v>1789413</v>
      </c>
      <c r="W248" s="9">
        <v>2.0542134482491913E-3</v>
      </c>
      <c r="X248" s="10">
        <v>9.5016260688329183E-4</v>
      </c>
      <c r="Y248" s="14">
        <v>124691</v>
      </c>
      <c r="Z248" s="9">
        <v>9.5016260688329183E-4</v>
      </c>
      <c r="AA248" s="10">
        <v>7.0367176310360321E-4</v>
      </c>
      <c r="AB248" s="14">
        <v>78354</v>
      </c>
      <c r="AC248" s="9">
        <v>7.0367176310360321E-4</v>
      </c>
      <c r="AD248" s="34">
        <f t="shared" si="3"/>
        <v>5402626</v>
      </c>
    </row>
    <row r="249" spans="1:30" x14ac:dyDescent="0.3">
      <c r="A249" s="11">
        <v>245</v>
      </c>
      <c r="B249" s="12" t="s">
        <v>253</v>
      </c>
      <c r="C249" s="13">
        <v>2.9253097419800443E-4</v>
      </c>
      <c r="D249" s="14">
        <v>1474247</v>
      </c>
      <c r="E249" s="15">
        <v>1.632318489841757E-4</v>
      </c>
      <c r="F249" s="16">
        <v>3.454667036491446E-4</v>
      </c>
      <c r="G249" s="14">
        <v>22702</v>
      </c>
      <c r="H249" s="15">
        <v>1.632318489841757E-4</v>
      </c>
      <c r="I249" s="16">
        <v>2.5511940114312067E-4</v>
      </c>
      <c r="J249" s="14">
        <v>8240</v>
      </c>
      <c r="K249" s="15">
        <v>1.632318489841757E-4</v>
      </c>
      <c r="L249" s="29">
        <v>4.7441350841090102E-4</v>
      </c>
      <c r="M249" s="14">
        <v>3782</v>
      </c>
      <c r="N249" s="30">
        <v>4.7441350841090102E-4</v>
      </c>
      <c r="O249" s="10">
        <v>3.0914642963876093E-4</v>
      </c>
      <c r="P249" s="14">
        <v>79709</v>
      </c>
      <c r="Q249" s="9">
        <v>1.632318489841757E-4</v>
      </c>
      <c r="R249" s="10">
        <v>1.632318489841757E-4</v>
      </c>
      <c r="S249" s="14">
        <v>996</v>
      </c>
      <c r="T249" s="9">
        <v>1.632318489841757E-4</v>
      </c>
      <c r="U249" s="10">
        <v>2.464334986391095E-4</v>
      </c>
      <c r="V249" s="14">
        <v>422018</v>
      </c>
      <c r="W249" s="9">
        <v>0</v>
      </c>
      <c r="X249" s="10">
        <v>3.1593091467211969E-4</v>
      </c>
      <c r="Y249" s="14">
        <v>41460</v>
      </c>
      <c r="Z249" s="9">
        <v>3.1593091467211969E-4</v>
      </c>
      <c r="AA249" s="10">
        <v>2.2610643974346452E-4</v>
      </c>
      <c r="AB249" s="14">
        <v>25177</v>
      </c>
      <c r="AC249" s="9">
        <v>2.2610643974346452E-4</v>
      </c>
      <c r="AD249" s="34">
        <f t="shared" si="3"/>
        <v>2078331</v>
      </c>
    </row>
    <row r="250" spans="1:30" x14ac:dyDescent="0.3">
      <c r="A250" s="11">
        <v>246</v>
      </c>
      <c r="B250" s="12" t="s">
        <v>254</v>
      </c>
      <c r="C250" s="13">
        <v>2.2308436653681291E-4</v>
      </c>
      <c r="D250" s="14">
        <v>1124262</v>
      </c>
      <c r="E250" s="15">
        <v>7.696606305467904E-5</v>
      </c>
      <c r="F250" s="16">
        <v>2.8309034833869426E-4</v>
      </c>
      <c r="G250" s="14">
        <v>18603</v>
      </c>
      <c r="H250" s="15">
        <v>7.696606305467904E-5</v>
      </c>
      <c r="I250" s="16">
        <v>1.8034836306537354E-4</v>
      </c>
      <c r="J250" s="14">
        <v>5825</v>
      </c>
      <c r="K250" s="15">
        <v>7.696606305467904E-5</v>
      </c>
      <c r="L250" s="29">
        <v>4.2703745654004802E-4</v>
      </c>
      <c r="M250" s="14">
        <v>3405</v>
      </c>
      <c r="N250" s="30">
        <v>4.2703745654004802E-4</v>
      </c>
      <c r="O250" s="10">
        <v>2.4159955013219753E-4</v>
      </c>
      <c r="P250" s="14">
        <v>62293</v>
      </c>
      <c r="Q250" s="9">
        <v>7.696606305467904E-5</v>
      </c>
      <c r="R250" s="10">
        <v>7.696606305467904E-5</v>
      </c>
      <c r="S250" s="14">
        <v>470</v>
      </c>
      <c r="T250" s="9">
        <v>7.696606305467904E-5</v>
      </c>
      <c r="U250" s="10">
        <v>2.8449592324728836E-4</v>
      </c>
      <c r="V250" s="14">
        <v>487200</v>
      </c>
      <c r="W250" s="9">
        <v>0</v>
      </c>
      <c r="X250" s="10">
        <v>1.4783067401445062E-4</v>
      </c>
      <c r="Y250" s="14">
        <v>19400</v>
      </c>
      <c r="Z250" s="9">
        <v>1.4783067401445062E-4</v>
      </c>
      <c r="AA250" s="10">
        <v>1.0532534953772697E-4</v>
      </c>
      <c r="AB250" s="14">
        <v>11728</v>
      </c>
      <c r="AC250" s="9">
        <v>1.0532534953772697E-4</v>
      </c>
      <c r="AD250" s="34">
        <f t="shared" si="3"/>
        <v>1733186</v>
      </c>
    </row>
    <row r="251" spans="1:30" x14ac:dyDescent="0.3">
      <c r="A251" s="11">
        <v>247</v>
      </c>
      <c r="B251" s="12" t="s">
        <v>255</v>
      </c>
      <c r="C251" s="13">
        <v>4.9875099744832029E-4</v>
      </c>
      <c r="D251" s="14">
        <v>2513519</v>
      </c>
      <c r="E251" s="15">
        <v>3.1309518345504575E-4</v>
      </c>
      <c r="F251" s="16">
        <v>4.5157802972374094E-4</v>
      </c>
      <c r="G251" s="14">
        <v>29675</v>
      </c>
      <c r="H251" s="15">
        <v>3.1309518345504569E-4</v>
      </c>
      <c r="I251" s="16">
        <v>4.297399621197227E-4</v>
      </c>
      <c r="J251" s="14">
        <v>13880</v>
      </c>
      <c r="K251" s="15">
        <v>3.1309518345504575E-4</v>
      </c>
      <c r="L251" s="29">
        <v>4.9812231129140296E-4</v>
      </c>
      <c r="M251" s="14">
        <v>3971</v>
      </c>
      <c r="N251" s="30">
        <v>4.9812231129140296E-4</v>
      </c>
      <c r="O251" s="10">
        <v>4.6324841421812945E-4</v>
      </c>
      <c r="P251" s="14">
        <v>119442</v>
      </c>
      <c r="Q251" s="9">
        <v>3.1309518345504569E-4</v>
      </c>
      <c r="R251" s="10">
        <v>3.1309518345504569E-4</v>
      </c>
      <c r="S251" s="14">
        <v>1911</v>
      </c>
      <c r="T251" s="9">
        <v>3.1309518345504569E-4</v>
      </c>
      <c r="U251" s="10">
        <v>6.7425300233315676E-4</v>
      </c>
      <c r="V251" s="14">
        <v>1154660</v>
      </c>
      <c r="W251" s="9">
        <v>8.4539185884988327E-4</v>
      </c>
      <c r="X251" s="10">
        <v>3.9772547420155853E-4</v>
      </c>
      <c r="Y251" s="14">
        <v>52194</v>
      </c>
      <c r="Z251" s="9">
        <v>3.9772547420155853E-4</v>
      </c>
      <c r="AA251" s="10">
        <v>3.4457949662457758E-4</v>
      </c>
      <c r="AB251" s="14">
        <v>38369</v>
      </c>
      <c r="AC251" s="9">
        <v>3.4457949662457758E-4</v>
      </c>
      <c r="AD251" s="34">
        <f t="shared" si="3"/>
        <v>3927621</v>
      </c>
    </row>
    <row r="252" spans="1:30" x14ac:dyDescent="0.3">
      <c r="A252" s="11">
        <v>248</v>
      </c>
      <c r="B252" s="12" t="s">
        <v>256</v>
      </c>
      <c r="C252" s="13">
        <v>2.0749263727158837E-3</v>
      </c>
      <c r="D252" s="14">
        <v>10456855</v>
      </c>
      <c r="E252" s="15">
        <v>2.0141281247034108E-3</v>
      </c>
      <c r="F252" s="16">
        <v>2.1071764567439301E-3</v>
      </c>
      <c r="G252" s="14">
        <v>138471</v>
      </c>
      <c r="H252" s="15">
        <v>2.0141281247034108E-3</v>
      </c>
      <c r="I252" s="16">
        <v>2.0691607642956186E-3</v>
      </c>
      <c r="J252" s="14">
        <v>66831</v>
      </c>
      <c r="K252" s="15">
        <v>2.0141281247034104E-3</v>
      </c>
      <c r="L252" s="29">
        <v>2.1696710752554102E-3</v>
      </c>
      <c r="M252" s="14">
        <v>17298</v>
      </c>
      <c r="N252" s="30">
        <v>2.1696710752554102E-3</v>
      </c>
      <c r="O252" s="10">
        <v>2.09308061611085E-3</v>
      </c>
      <c r="P252" s="14">
        <v>539671</v>
      </c>
      <c r="Q252" s="9">
        <v>2.0141281247034108E-3</v>
      </c>
      <c r="R252" s="10">
        <v>2.0141281247034108E-3</v>
      </c>
      <c r="S252" s="14">
        <v>12293</v>
      </c>
      <c r="T252" s="9">
        <v>2.0141281247034108E-3</v>
      </c>
      <c r="U252" s="10">
        <v>1.1799573526012535E-3</v>
      </c>
      <c r="V252" s="14">
        <v>2020680</v>
      </c>
      <c r="W252" s="9">
        <v>0</v>
      </c>
      <c r="X252" s="10">
        <v>3.5899155156842175E-3</v>
      </c>
      <c r="Y252" s="14">
        <v>471109</v>
      </c>
      <c r="Z252" s="9">
        <v>3.5899155156842175E-3</v>
      </c>
      <c r="AA252" s="10">
        <v>2.715782885083326E-3</v>
      </c>
      <c r="AB252" s="14">
        <v>302403</v>
      </c>
      <c r="AC252" s="9">
        <v>2.715782885083326E-3</v>
      </c>
      <c r="AD252" s="34">
        <f t="shared" si="3"/>
        <v>14025611</v>
      </c>
    </row>
    <row r="253" spans="1:30" x14ac:dyDescent="0.3">
      <c r="A253" s="11">
        <v>249</v>
      </c>
      <c r="B253" s="12" t="s">
        <v>257</v>
      </c>
      <c r="C253" s="13">
        <v>6.2818160772721025E-4</v>
      </c>
      <c r="D253" s="14">
        <v>3165801</v>
      </c>
      <c r="E253" s="15">
        <v>5.151539942463702E-4</v>
      </c>
      <c r="F253" s="16">
        <v>6.8130075716130091E-4</v>
      </c>
      <c r="G253" s="14">
        <v>44771</v>
      </c>
      <c r="H253" s="15">
        <v>5.1515399424637031E-4</v>
      </c>
      <c r="I253" s="16">
        <v>5.9869464319229672E-4</v>
      </c>
      <c r="J253" s="14">
        <v>19337</v>
      </c>
      <c r="K253" s="15">
        <v>5.1515399424637031E-4</v>
      </c>
      <c r="L253" s="29">
        <v>8.0949154646160098E-4</v>
      </c>
      <c r="M253" s="14">
        <v>6454</v>
      </c>
      <c r="N253" s="30">
        <v>8.0949154646160098E-4</v>
      </c>
      <c r="O253" s="10">
        <v>6.4702820782277495E-4</v>
      </c>
      <c r="P253" s="14">
        <v>166827</v>
      </c>
      <c r="Q253" s="9">
        <v>5.151539942463702E-4</v>
      </c>
      <c r="R253" s="10">
        <v>5.1515399424637031E-4</v>
      </c>
      <c r="S253" s="14">
        <v>3144</v>
      </c>
      <c r="T253" s="9">
        <v>5.1515399424637031E-4</v>
      </c>
      <c r="U253" s="10">
        <v>7.5884966364818385E-4</v>
      </c>
      <c r="V253" s="14">
        <v>1299532</v>
      </c>
      <c r="W253" s="9">
        <v>5.333028203488541E-4</v>
      </c>
      <c r="X253" s="10">
        <v>9.1963633471309138E-4</v>
      </c>
      <c r="Y253" s="14">
        <v>120685</v>
      </c>
      <c r="Z253" s="9">
        <v>9.1963633471309138E-4</v>
      </c>
      <c r="AA253" s="10">
        <v>6.7994482129948711E-4</v>
      </c>
      <c r="AB253" s="14">
        <v>75712</v>
      </c>
      <c r="AC253" s="9">
        <v>6.7994482129948711E-4</v>
      </c>
      <c r="AD253" s="34">
        <f t="shared" si="3"/>
        <v>4902263</v>
      </c>
    </row>
    <row r="254" spans="1:30" x14ac:dyDescent="0.3">
      <c r="A254" s="11">
        <v>250</v>
      </c>
      <c r="B254" s="12" t="s">
        <v>258</v>
      </c>
      <c r="C254" s="13">
        <v>5.5568279005974869E-4</v>
      </c>
      <c r="D254" s="14">
        <v>2800434</v>
      </c>
      <c r="E254" s="15">
        <v>4.0218973388629181E-4</v>
      </c>
      <c r="F254" s="16">
        <v>5.426697259638863E-4</v>
      </c>
      <c r="G254" s="14">
        <v>35661</v>
      </c>
      <c r="H254" s="15">
        <v>4.0218973388629181E-4</v>
      </c>
      <c r="I254" s="16">
        <v>5.0314871213311336E-4</v>
      </c>
      <c r="J254" s="14">
        <v>16251</v>
      </c>
      <c r="K254" s="15">
        <v>4.0218973388629186E-4</v>
      </c>
      <c r="L254" s="29">
        <v>6.4587145502880902E-4</v>
      </c>
      <c r="M254" s="14">
        <v>5149</v>
      </c>
      <c r="N254" s="30">
        <v>6.4587145502880902E-4</v>
      </c>
      <c r="O254" s="10">
        <v>5.3827292255385299E-4</v>
      </c>
      <c r="P254" s="14">
        <v>138786</v>
      </c>
      <c r="Q254" s="9">
        <v>4.0218973388629181E-4</v>
      </c>
      <c r="R254" s="10">
        <v>4.0218973388629186E-4</v>
      </c>
      <c r="S254" s="14">
        <v>2455</v>
      </c>
      <c r="T254" s="9">
        <v>4.0218973388629186E-4</v>
      </c>
      <c r="U254" s="10">
        <v>6.4772807865174297E-4</v>
      </c>
      <c r="V254" s="14">
        <v>1109236</v>
      </c>
      <c r="W254" s="9">
        <v>6.4696758067634677E-4</v>
      </c>
      <c r="X254" s="10">
        <v>3.0079732093022803E-4</v>
      </c>
      <c r="Y254" s="14">
        <v>39474</v>
      </c>
      <c r="Z254" s="9">
        <v>3.0079732093022803E-4</v>
      </c>
      <c r="AA254" s="10">
        <v>3.6124762833859717E-4</v>
      </c>
      <c r="AB254" s="14">
        <v>40225</v>
      </c>
      <c r="AC254" s="9">
        <v>3.6124762833859717E-4</v>
      </c>
      <c r="AD254" s="34">
        <f t="shared" si="3"/>
        <v>4187671</v>
      </c>
    </row>
    <row r="255" spans="1:30" x14ac:dyDescent="0.3">
      <c r="A255" s="11">
        <v>251</v>
      </c>
      <c r="B255" s="12" t="s">
        <v>259</v>
      </c>
      <c r="C255" s="13">
        <v>3.553663783103136E-4</v>
      </c>
      <c r="D255" s="14">
        <v>1790914</v>
      </c>
      <c r="E255" s="15">
        <v>1.5042498646850066E-4</v>
      </c>
      <c r="F255" s="16">
        <v>4.3351490853479126E-4</v>
      </c>
      <c r="G255" s="14">
        <v>28488</v>
      </c>
      <c r="H255" s="15">
        <v>1.5042498646850063E-4</v>
      </c>
      <c r="I255" s="16">
        <v>2.9493536593317571E-4</v>
      </c>
      <c r="J255" s="14">
        <v>9526</v>
      </c>
      <c r="K255" s="15">
        <v>1.5042498646850063E-4</v>
      </c>
      <c r="L255" s="29">
        <v>6.4322124025696702E-4</v>
      </c>
      <c r="M255" s="14">
        <v>5128</v>
      </c>
      <c r="N255" s="30">
        <v>6.4322124025696702E-4</v>
      </c>
      <c r="O255" s="10">
        <v>3.7814772346634869E-4</v>
      </c>
      <c r="P255" s="14">
        <v>97500</v>
      </c>
      <c r="Q255" s="9">
        <v>1.5042498646850063E-4</v>
      </c>
      <c r="R255" s="10">
        <v>1.5042498646850063E-4</v>
      </c>
      <c r="S255" s="14">
        <v>918</v>
      </c>
      <c r="T255" s="9">
        <v>1.5042498646850063E-4</v>
      </c>
      <c r="U255" s="10">
        <v>4.2897337057486965E-4</v>
      </c>
      <c r="V255" s="14">
        <v>734618</v>
      </c>
      <c r="W255" s="9">
        <v>0</v>
      </c>
      <c r="X255" s="10">
        <v>2.9127976877331831E-4</v>
      </c>
      <c r="Y255" s="14">
        <v>38225</v>
      </c>
      <c r="Z255" s="9">
        <v>2.9127976877331831E-4</v>
      </c>
      <c r="AA255" s="10">
        <v>2.0806426484396815E-4</v>
      </c>
      <c r="AB255" s="14">
        <v>23168</v>
      </c>
      <c r="AC255" s="9">
        <v>2.0806426484396815E-4</v>
      </c>
      <c r="AD255" s="34">
        <f t="shared" si="3"/>
        <v>2728485</v>
      </c>
    </row>
    <row r="256" spans="1:30" x14ac:dyDescent="0.3">
      <c r="A256" s="11">
        <v>252</v>
      </c>
      <c r="B256" s="12" t="s">
        <v>260</v>
      </c>
      <c r="C256" s="13">
        <v>4.5185030433285948E-4</v>
      </c>
      <c r="D256" s="14">
        <v>2277157</v>
      </c>
      <c r="E256" s="15">
        <v>3.0617336470072586E-4</v>
      </c>
      <c r="F256" s="16">
        <v>5.1751526991895467E-4</v>
      </c>
      <c r="G256" s="14">
        <v>34008</v>
      </c>
      <c r="H256" s="15">
        <v>3.0617336470072586E-4</v>
      </c>
      <c r="I256" s="16">
        <v>4.1125618997379514E-4</v>
      </c>
      <c r="J256" s="14">
        <v>13283</v>
      </c>
      <c r="K256" s="15">
        <v>3.0617336470072581E-4</v>
      </c>
      <c r="L256" s="29">
        <v>6.6441240506277496E-4</v>
      </c>
      <c r="M256" s="14">
        <v>5297</v>
      </c>
      <c r="N256" s="30">
        <v>6.6441240506277496E-4</v>
      </c>
      <c r="O256" s="10">
        <v>4.7405762145198292E-4</v>
      </c>
      <c r="P256" s="14">
        <v>122229</v>
      </c>
      <c r="Q256" s="9">
        <v>3.0617336470072581E-4</v>
      </c>
      <c r="R256" s="10">
        <v>3.0617336470072586E-4</v>
      </c>
      <c r="S256" s="14">
        <v>1869</v>
      </c>
      <c r="T256" s="9">
        <v>3.0617336470072586E-4</v>
      </c>
      <c r="U256" s="10">
        <v>3.4928531502917084E-4</v>
      </c>
      <c r="V256" s="14">
        <v>598152</v>
      </c>
      <c r="W256" s="9">
        <v>0</v>
      </c>
      <c r="X256" s="10">
        <v>5.7126649327398629E-4</v>
      </c>
      <c r="Y256" s="14">
        <v>74968</v>
      </c>
      <c r="Z256" s="9">
        <v>5.7126649327398629E-4</v>
      </c>
      <c r="AA256" s="10">
        <v>4.1447608559559815E-4</v>
      </c>
      <c r="AB256" s="14">
        <v>46152</v>
      </c>
      <c r="AC256" s="9">
        <v>4.1447608559559815E-4</v>
      </c>
      <c r="AD256" s="34">
        <f t="shared" si="3"/>
        <v>3173115</v>
      </c>
    </row>
    <row r="257" spans="1:30" x14ac:dyDescent="0.3">
      <c r="A257" s="11">
        <v>253</v>
      </c>
      <c r="B257" s="12" t="s">
        <v>261</v>
      </c>
      <c r="C257" s="13">
        <v>5.1134260389532863E-4</v>
      </c>
      <c r="D257" s="14">
        <v>2576976</v>
      </c>
      <c r="E257" s="15">
        <v>2.495169637981566E-4</v>
      </c>
      <c r="F257" s="16">
        <v>6.1286785405539825E-4</v>
      </c>
      <c r="G257" s="14">
        <v>40274</v>
      </c>
      <c r="H257" s="15">
        <v>2.495169637981566E-4</v>
      </c>
      <c r="I257" s="16">
        <v>4.3475565908394426E-4</v>
      </c>
      <c r="J257" s="14">
        <v>14042</v>
      </c>
      <c r="K257" s="15">
        <v>2.495169637981566E-4</v>
      </c>
      <c r="L257" s="29">
        <v>8.7344694091707803E-4</v>
      </c>
      <c r="M257" s="14">
        <v>6963</v>
      </c>
      <c r="N257" s="30">
        <v>8.7344694091707803E-4</v>
      </c>
      <c r="O257" s="10">
        <v>5.4178678755344807E-4</v>
      </c>
      <c r="P257" s="14">
        <v>139692</v>
      </c>
      <c r="Q257" s="9">
        <v>2.495169637981566E-4</v>
      </c>
      <c r="R257" s="10">
        <v>2.495169637981566E-4</v>
      </c>
      <c r="S257" s="14">
        <v>1523</v>
      </c>
      <c r="T257" s="9">
        <v>2.495169637981566E-4</v>
      </c>
      <c r="U257" s="10">
        <v>5.2599045119915329E-4</v>
      </c>
      <c r="V257" s="14">
        <v>900760</v>
      </c>
      <c r="W257" s="9">
        <v>8.6847349728740776E-5</v>
      </c>
      <c r="X257" s="10">
        <v>4.7615193280757534E-4</v>
      </c>
      <c r="Y257" s="14">
        <v>62486</v>
      </c>
      <c r="Z257" s="9">
        <v>4.7615193280757534E-4</v>
      </c>
      <c r="AA257" s="10">
        <v>3.4534285394984248E-4</v>
      </c>
      <c r="AB257" s="14">
        <v>38454</v>
      </c>
      <c r="AC257" s="9">
        <v>3.4534285394984248E-4</v>
      </c>
      <c r="AD257" s="34">
        <f t="shared" si="3"/>
        <v>3781170</v>
      </c>
    </row>
    <row r="258" spans="1:30" x14ac:dyDescent="0.3">
      <c r="A258" s="11">
        <v>254</v>
      </c>
      <c r="B258" s="12" t="s">
        <v>262</v>
      </c>
      <c r="C258" s="13">
        <v>6.5484826373700357E-4</v>
      </c>
      <c r="D258" s="14">
        <v>3300191</v>
      </c>
      <c r="E258" s="15">
        <v>4.5952167408227042E-4</v>
      </c>
      <c r="F258" s="16">
        <v>7.2565964365311911E-4</v>
      </c>
      <c r="G258" s="14">
        <v>47686</v>
      </c>
      <c r="H258" s="15">
        <v>4.5952167408227037E-4</v>
      </c>
      <c r="I258" s="16">
        <v>5.9894233193127054E-4</v>
      </c>
      <c r="J258" s="14">
        <v>19345</v>
      </c>
      <c r="K258" s="15">
        <v>4.5952167408227037E-4</v>
      </c>
      <c r="L258" s="29">
        <v>9.4607852380182498E-4</v>
      </c>
      <c r="M258" s="14">
        <v>7543</v>
      </c>
      <c r="N258" s="30">
        <v>9.4607852380182498E-4</v>
      </c>
      <c r="O258" s="10">
        <v>6.7512361406677727E-4</v>
      </c>
      <c r="P258" s="14">
        <v>174071</v>
      </c>
      <c r="Q258" s="9">
        <v>4.5952167408227037E-4</v>
      </c>
      <c r="R258" s="10">
        <v>4.5952167408227042E-4</v>
      </c>
      <c r="S258" s="14">
        <v>2805</v>
      </c>
      <c r="T258" s="9">
        <v>4.5952167408227042E-4</v>
      </c>
      <c r="U258" s="10">
        <v>1.0944164591271729E-3</v>
      </c>
      <c r="V258" s="14">
        <v>1874191</v>
      </c>
      <c r="W258" s="9">
        <v>1.5014407208096487E-3</v>
      </c>
      <c r="X258" s="10">
        <v>7.720495051093862E-4</v>
      </c>
      <c r="Y258" s="14">
        <v>101317</v>
      </c>
      <c r="Z258" s="9">
        <v>7.720495051093862E-4</v>
      </c>
      <c r="AA258" s="10">
        <v>5.8615963838488244E-4</v>
      </c>
      <c r="AB258" s="14">
        <v>65269</v>
      </c>
      <c r="AC258" s="9">
        <v>5.8615963838488244E-4</v>
      </c>
      <c r="AD258" s="34">
        <f t="shared" si="3"/>
        <v>5592418</v>
      </c>
    </row>
    <row r="259" spans="1:30" x14ac:dyDescent="0.3">
      <c r="A259" s="11">
        <v>255</v>
      </c>
      <c r="B259" s="12" t="s">
        <v>263</v>
      </c>
      <c r="C259" s="13">
        <v>4.3246573485408339E-4</v>
      </c>
      <c r="D259" s="14">
        <v>2179466</v>
      </c>
      <c r="E259" s="15">
        <v>2.3922182845338547E-4</v>
      </c>
      <c r="F259" s="16">
        <v>4.8190642107132022E-4</v>
      </c>
      <c r="G259" s="14">
        <v>31668</v>
      </c>
      <c r="H259" s="15">
        <v>2.392218284533855E-4</v>
      </c>
      <c r="I259" s="16">
        <v>3.7301924089469876E-4</v>
      </c>
      <c r="J259" s="14">
        <v>12048</v>
      </c>
      <c r="K259" s="15">
        <v>2.3922182845338547E-4</v>
      </c>
      <c r="L259" s="29">
        <v>6.6490445588900603E-4</v>
      </c>
      <c r="M259" s="14">
        <v>5301</v>
      </c>
      <c r="N259" s="30">
        <v>6.6490445588900603E-4</v>
      </c>
      <c r="O259" s="10">
        <v>4.4218461641150651E-4</v>
      </c>
      <c r="P259" s="14">
        <v>114011</v>
      </c>
      <c r="Q259" s="9">
        <v>2.392218284533855E-4</v>
      </c>
      <c r="R259" s="10">
        <v>2.392218284533855E-4</v>
      </c>
      <c r="S259" s="14">
        <v>1460</v>
      </c>
      <c r="T259" s="9">
        <v>2.392218284533855E-4</v>
      </c>
      <c r="U259" s="10">
        <v>3.2896125795071874E-4</v>
      </c>
      <c r="V259" s="14">
        <v>563347</v>
      </c>
      <c r="W259" s="9">
        <v>0</v>
      </c>
      <c r="X259" s="10">
        <v>4.7537467874832407E-4</v>
      </c>
      <c r="Y259" s="14">
        <v>62384</v>
      </c>
      <c r="Z259" s="9">
        <v>4.7537467874832407E-4</v>
      </c>
      <c r="AA259" s="10">
        <v>3.3490731027975053E-4</v>
      </c>
      <c r="AB259" s="14">
        <v>37292</v>
      </c>
      <c r="AC259" s="9">
        <v>3.3490731027975053E-4</v>
      </c>
      <c r="AD259" s="34">
        <f t="shared" si="3"/>
        <v>3006977</v>
      </c>
    </row>
    <row r="260" spans="1:30" x14ac:dyDescent="0.3">
      <c r="A260" s="11">
        <v>256</v>
      </c>
      <c r="B260" s="12" t="s">
        <v>264</v>
      </c>
      <c r="C260" s="13">
        <v>2.1794470046072341E-4</v>
      </c>
      <c r="D260" s="14">
        <v>1098360</v>
      </c>
      <c r="E260" s="15">
        <v>9.9365448160036027E-5</v>
      </c>
      <c r="F260" s="16">
        <v>2.5982285693355189E-4</v>
      </c>
      <c r="G260" s="14">
        <v>17074</v>
      </c>
      <c r="H260" s="15">
        <v>9.9365448160036013E-5</v>
      </c>
      <c r="I260" s="16">
        <v>1.827633282703691E-4</v>
      </c>
      <c r="J260" s="14">
        <v>5903</v>
      </c>
      <c r="K260" s="15">
        <v>9.9365448160036013E-5</v>
      </c>
      <c r="L260" s="29">
        <v>3.7486753683401602E-4</v>
      </c>
      <c r="M260" s="14">
        <v>2989</v>
      </c>
      <c r="N260" s="30">
        <v>3.7486753683401602E-4</v>
      </c>
      <c r="O260" s="10">
        <v>2.2960354081238814E-4</v>
      </c>
      <c r="P260" s="14">
        <v>59200</v>
      </c>
      <c r="Q260" s="9">
        <v>9.9365448160036013E-5</v>
      </c>
      <c r="R260" s="10">
        <v>9.9365448160036E-5</v>
      </c>
      <c r="S260" s="14">
        <v>606</v>
      </c>
      <c r="T260" s="9">
        <v>9.9365448160036E-5</v>
      </c>
      <c r="U260" s="10">
        <v>2.9206145933429958E-4</v>
      </c>
      <c r="V260" s="14">
        <v>500156</v>
      </c>
      <c r="W260" s="9">
        <v>6.9916947034749123E-5</v>
      </c>
      <c r="X260" s="10">
        <v>5.5619386063478092E-5</v>
      </c>
      <c r="Y260" s="14">
        <v>7299</v>
      </c>
      <c r="Z260" s="9">
        <v>5.5619386063478092E-5</v>
      </c>
      <c r="AA260" s="10">
        <v>8.1787001896323289E-5</v>
      </c>
      <c r="AB260" s="14">
        <v>9107</v>
      </c>
      <c r="AC260" s="9">
        <v>8.1787001896323289E-5</v>
      </c>
      <c r="AD260" s="34">
        <f t="shared" si="3"/>
        <v>1700694</v>
      </c>
    </row>
    <row r="261" spans="1:30" x14ac:dyDescent="0.3">
      <c r="A261" s="11">
        <v>257</v>
      </c>
      <c r="B261" s="12" t="s">
        <v>265</v>
      </c>
      <c r="C261" s="13">
        <v>3.1632499698319938E-4</v>
      </c>
      <c r="D261" s="14">
        <v>1594160</v>
      </c>
      <c r="E261" s="15">
        <v>1.3972491648122634E-4</v>
      </c>
      <c r="F261" s="16">
        <v>3.8938428389456047E-4</v>
      </c>
      <c r="G261" s="14">
        <v>25588</v>
      </c>
      <c r="H261" s="15">
        <v>1.3972491648122636E-4</v>
      </c>
      <c r="I261" s="16">
        <v>2.6505791179444856E-4</v>
      </c>
      <c r="J261" s="14">
        <v>8561</v>
      </c>
      <c r="K261" s="15">
        <v>1.3972491648122636E-4</v>
      </c>
      <c r="L261" s="29">
        <v>5.8304922856188999E-4</v>
      </c>
      <c r="M261" s="14">
        <v>4648</v>
      </c>
      <c r="N261" s="30">
        <v>5.8304922856188999E-4</v>
      </c>
      <c r="O261" s="10">
        <v>3.3856438330534815E-4</v>
      </c>
      <c r="P261" s="14">
        <v>87294</v>
      </c>
      <c r="Q261" s="9">
        <v>1.3972491648122634E-4</v>
      </c>
      <c r="R261" s="10">
        <v>1.3972491648122634E-4</v>
      </c>
      <c r="S261" s="14">
        <v>853</v>
      </c>
      <c r="T261" s="9">
        <v>1.3972491648122634E-4</v>
      </c>
      <c r="U261" s="10">
        <v>4.4988136838248284E-4</v>
      </c>
      <c r="V261" s="14">
        <v>770423</v>
      </c>
      <c r="W261" s="9">
        <v>2.5025460405576769E-4</v>
      </c>
      <c r="X261" s="10">
        <v>2.5247802691344287E-4</v>
      </c>
      <c r="Y261" s="14">
        <v>33133</v>
      </c>
      <c r="Z261" s="9">
        <v>2.5247802691344287E-4</v>
      </c>
      <c r="AA261" s="10">
        <v>1.8566646285325439E-4</v>
      </c>
      <c r="AB261" s="14">
        <v>20674</v>
      </c>
      <c r="AC261" s="9">
        <v>1.8566646285325439E-4</v>
      </c>
      <c r="AD261" s="34">
        <f t="shared" si="3"/>
        <v>2545334</v>
      </c>
    </row>
    <row r="262" spans="1:30" x14ac:dyDescent="0.3">
      <c r="A262" s="11">
        <v>258</v>
      </c>
      <c r="B262" s="12" t="s">
        <v>266</v>
      </c>
      <c r="C262" s="13">
        <v>2.918440185978414E-4</v>
      </c>
      <c r="D262" s="14">
        <v>1470785</v>
      </c>
      <c r="E262" s="15">
        <v>1.9395481104121876E-4</v>
      </c>
      <c r="F262" s="16">
        <v>3.3788841017644289E-4</v>
      </c>
      <c r="G262" s="14">
        <v>22204</v>
      </c>
      <c r="H262" s="15">
        <v>1.9395481104121878E-4</v>
      </c>
      <c r="I262" s="16">
        <v>2.6484118414784642E-4</v>
      </c>
      <c r="J262" s="14">
        <v>8554</v>
      </c>
      <c r="K262" s="15">
        <v>1.9395481104121876E-4</v>
      </c>
      <c r="L262" s="29">
        <v>4.4358513901789E-4</v>
      </c>
      <c r="M262" s="14">
        <v>3536</v>
      </c>
      <c r="N262" s="30">
        <v>4.4358513901789E-4</v>
      </c>
      <c r="O262" s="10">
        <v>3.0750972872283476E-4</v>
      </c>
      <c r="P262" s="14">
        <v>79287</v>
      </c>
      <c r="Q262" s="9">
        <v>1.9395481104121878E-4</v>
      </c>
      <c r="R262" s="10">
        <v>1.9395481104121878E-4</v>
      </c>
      <c r="S262" s="14">
        <v>1184</v>
      </c>
      <c r="T262" s="9">
        <v>1.9395481104121878E-4</v>
      </c>
      <c r="U262" s="10">
        <v>4.2838359043841692E-4</v>
      </c>
      <c r="V262" s="14">
        <v>733608</v>
      </c>
      <c r="W262" s="9">
        <v>3.0284696857343885E-4</v>
      </c>
      <c r="X262" s="10">
        <v>1.6861841003050325E-4</v>
      </c>
      <c r="Y262" s="14">
        <v>22128</v>
      </c>
      <c r="Z262" s="9">
        <v>1.6861841003050325E-4</v>
      </c>
      <c r="AA262" s="10">
        <v>1.839421733655972E-4</v>
      </c>
      <c r="AB262" s="14">
        <v>20482</v>
      </c>
      <c r="AC262" s="9">
        <v>1.839421733655972E-4</v>
      </c>
      <c r="AD262" s="34">
        <f t="shared" ref="AD262:AD325" si="4">+D262+G262+J262+M262+P262+S262+V262+Y262+AB262</f>
        <v>2361768</v>
      </c>
    </row>
    <row r="263" spans="1:30" x14ac:dyDescent="0.3">
      <c r="A263" s="11">
        <v>259</v>
      </c>
      <c r="B263" s="12" t="s">
        <v>267</v>
      </c>
      <c r="C263" s="13">
        <v>5.3368175710790809E-4</v>
      </c>
      <c r="D263" s="14">
        <v>2689557</v>
      </c>
      <c r="E263" s="15">
        <v>3.0444859504992169E-4</v>
      </c>
      <c r="F263" s="16">
        <v>6.0032866967486365E-4</v>
      </c>
      <c r="G263" s="14">
        <v>39450</v>
      </c>
      <c r="H263" s="15">
        <v>3.0444859504992169E-4</v>
      </c>
      <c r="I263" s="16">
        <v>4.6423061902183877E-4</v>
      </c>
      <c r="J263" s="14">
        <v>14994</v>
      </c>
      <c r="K263" s="15">
        <v>3.0444859504992169E-4</v>
      </c>
      <c r="L263" s="29">
        <v>8.2179281711736304E-4</v>
      </c>
      <c r="M263" s="14">
        <v>6552</v>
      </c>
      <c r="N263" s="30">
        <v>8.2179281711736304E-4</v>
      </c>
      <c r="O263" s="10">
        <v>5.492217535625249E-4</v>
      </c>
      <c r="P263" s="14">
        <v>141609</v>
      </c>
      <c r="Q263" s="9">
        <v>3.0444859504992169E-4</v>
      </c>
      <c r="R263" s="10">
        <v>3.0444859504992174E-4</v>
      </c>
      <c r="S263" s="14">
        <v>1858</v>
      </c>
      <c r="T263" s="9">
        <v>3.0444859504992174E-4</v>
      </c>
      <c r="U263" s="10">
        <v>9.4605930959504531E-4</v>
      </c>
      <c r="V263" s="14">
        <v>1620129</v>
      </c>
      <c r="W263" s="9">
        <v>7.1701933278602557E-4</v>
      </c>
      <c r="X263" s="10">
        <v>5.1132648905761156E-4</v>
      </c>
      <c r="Y263" s="14">
        <v>67102</v>
      </c>
      <c r="Z263" s="9">
        <v>5.1132648905761156E-4</v>
      </c>
      <c r="AA263" s="10">
        <v>3.900217091638766E-4</v>
      </c>
      <c r="AB263" s="14">
        <v>43429</v>
      </c>
      <c r="AC263" s="9">
        <v>3.900217091638766E-4</v>
      </c>
      <c r="AD263" s="34">
        <f t="shared" si="4"/>
        <v>4624680</v>
      </c>
    </row>
    <row r="264" spans="1:30" x14ac:dyDescent="0.3">
      <c r="A264" s="11">
        <v>260</v>
      </c>
      <c r="B264" s="12" t="s">
        <v>268</v>
      </c>
      <c r="C264" s="13">
        <v>4.4155589169956775E-4</v>
      </c>
      <c r="D264" s="14">
        <v>2225277</v>
      </c>
      <c r="E264" s="15">
        <v>2.785723453664339E-4</v>
      </c>
      <c r="F264" s="16">
        <v>5.0153694030783671E-4</v>
      </c>
      <c r="G264" s="14">
        <v>32958</v>
      </c>
      <c r="H264" s="15">
        <v>2.7857234536643384E-4</v>
      </c>
      <c r="I264" s="16">
        <v>3.941037447998523E-4</v>
      </c>
      <c r="J264" s="14">
        <v>12729</v>
      </c>
      <c r="K264" s="15">
        <v>2.785723453664339E-4</v>
      </c>
      <c r="L264" s="29">
        <v>6.6983551752023795E-4</v>
      </c>
      <c r="M264" s="14">
        <v>5340</v>
      </c>
      <c r="N264" s="30">
        <v>6.6983551752023795E-4</v>
      </c>
      <c r="O264" s="10">
        <v>4.5904418722082156E-4</v>
      </c>
      <c r="P264" s="14">
        <v>118358</v>
      </c>
      <c r="Q264" s="9">
        <v>2.785723453664339E-4</v>
      </c>
      <c r="R264" s="10">
        <v>2.785723453664339E-4</v>
      </c>
      <c r="S264" s="14">
        <v>1700</v>
      </c>
      <c r="T264" s="9">
        <v>2.785723453664339E-4</v>
      </c>
      <c r="U264" s="10">
        <v>6.7671314462511246E-4</v>
      </c>
      <c r="V264" s="14">
        <v>1158873</v>
      </c>
      <c r="W264" s="9">
        <v>1.0639200089617557E-3</v>
      </c>
      <c r="X264" s="10">
        <v>5.2777836664509613E-4</v>
      </c>
      <c r="Y264" s="14">
        <v>69261</v>
      </c>
      <c r="Z264" s="9">
        <v>5.2777836664509613E-4</v>
      </c>
      <c r="AA264" s="10">
        <v>3.7923591919160424E-4</v>
      </c>
      <c r="AB264" s="14">
        <v>42228</v>
      </c>
      <c r="AC264" s="9">
        <v>3.7923591919160424E-4</v>
      </c>
      <c r="AD264" s="34">
        <f t="shared" si="4"/>
        <v>3666724</v>
      </c>
    </row>
    <row r="265" spans="1:30" x14ac:dyDescent="0.3">
      <c r="A265" s="11">
        <v>261</v>
      </c>
      <c r="B265" s="12" t="s">
        <v>269</v>
      </c>
      <c r="C265" s="13">
        <v>1.117170374783613E-3</v>
      </c>
      <c r="D265" s="14">
        <v>5630122</v>
      </c>
      <c r="E265" s="15">
        <v>9.5335122036419603E-4</v>
      </c>
      <c r="F265" s="16">
        <v>1.1857746666262287E-3</v>
      </c>
      <c r="G265" s="14">
        <v>77922</v>
      </c>
      <c r="H265" s="15">
        <v>9.5335122036419603E-4</v>
      </c>
      <c r="I265" s="16">
        <v>1.0742570220221915E-3</v>
      </c>
      <c r="J265" s="14">
        <v>34697</v>
      </c>
      <c r="K265" s="15">
        <v>9.5335122036419603E-4</v>
      </c>
      <c r="L265" s="29">
        <v>1.35850418147661E-3</v>
      </c>
      <c r="M265" s="14">
        <v>10831</v>
      </c>
      <c r="N265" s="30">
        <v>1.35850418147661E-3</v>
      </c>
      <c r="O265" s="10">
        <v>1.1412537078596297E-3</v>
      </c>
      <c r="P265" s="14">
        <v>294256</v>
      </c>
      <c r="Q265" s="9">
        <v>9.5335122036419603E-4</v>
      </c>
      <c r="R265" s="10">
        <v>9.5335122036419603E-4</v>
      </c>
      <c r="S265" s="14">
        <v>5818</v>
      </c>
      <c r="T265" s="9">
        <v>9.5335122036419603E-4</v>
      </c>
      <c r="U265" s="10">
        <v>2.6106349127343878E-3</v>
      </c>
      <c r="V265" s="14">
        <v>4470719</v>
      </c>
      <c r="W265" s="9">
        <v>1.763806662433609E-3</v>
      </c>
      <c r="X265" s="10">
        <v>1.659597439395939E-3</v>
      </c>
      <c r="Y265" s="14">
        <v>217791</v>
      </c>
      <c r="Z265" s="9">
        <v>1.659597439395939E-3</v>
      </c>
      <c r="AA265" s="10">
        <v>1.2430420877869545E-3</v>
      </c>
      <c r="AB265" s="14">
        <v>138413</v>
      </c>
      <c r="AC265" s="9">
        <v>1.2430420877869545E-3</v>
      </c>
      <c r="AD265" s="34">
        <f t="shared" si="4"/>
        <v>10880569</v>
      </c>
    </row>
    <row r="266" spans="1:30" x14ac:dyDescent="0.3">
      <c r="A266" s="11">
        <v>262</v>
      </c>
      <c r="B266" s="12" t="s">
        <v>270</v>
      </c>
      <c r="C266" s="13">
        <v>2.5645509011076189E-4</v>
      </c>
      <c r="D266" s="14">
        <v>1292438</v>
      </c>
      <c r="E266" s="15">
        <v>1.7229064245146894E-4</v>
      </c>
      <c r="F266" s="16">
        <v>2.9987520315875448E-4</v>
      </c>
      <c r="G266" s="14">
        <v>19706</v>
      </c>
      <c r="H266" s="15">
        <v>1.7229064245146894E-4</v>
      </c>
      <c r="I266" s="16">
        <v>2.3400393614559541E-4</v>
      </c>
      <c r="J266" s="14">
        <v>7558</v>
      </c>
      <c r="K266" s="15">
        <v>1.7229064245146894E-4</v>
      </c>
      <c r="L266" s="29">
        <v>4.1044558182982299E-4</v>
      </c>
      <c r="M266" s="14">
        <v>3272</v>
      </c>
      <c r="N266" s="30">
        <v>4.1044558182982299E-4</v>
      </c>
      <c r="O266" s="10">
        <v>2.7132002197755782E-4</v>
      </c>
      <c r="P266" s="14">
        <v>69956</v>
      </c>
      <c r="Q266" s="9">
        <v>1.7229064245146894E-4</v>
      </c>
      <c r="R266" s="10">
        <v>1.7229064245146894E-4</v>
      </c>
      <c r="S266" s="14">
        <v>1052</v>
      </c>
      <c r="T266" s="9">
        <v>1.7229064245146894E-4</v>
      </c>
      <c r="U266" s="10">
        <v>2.7032368175054842E-4</v>
      </c>
      <c r="V266" s="14">
        <v>462930</v>
      </c>
      <c r="W266" s="9">
        <v>2.1193460544863881E-4</v>
      </c>
      <c r="X266" s="10">
        <v>2.4123070346780738E-4</v>
      </c>
      <c r="Y266" s="14">
        <v>31657</v>
      </c>
      <c r="Z266" s="9">
        <v>2.4123070346780738E-4</v>
      </c>
      <c r="AA266" s="10">
        <v>1.9930810728945896E-4</v>
      </c>
      <c r="AB266" s="14">
        <v>22193</v>
      </c>
      <c r="AC266" s="9">
        <v>1.9930810728945896E-4</v>
      </c>
      <c r="AD266" s="34">
        <f t="shared" si="4"/>
        <v>1910762</v>
      </c>
    </row>
    <row r="267" spans="1:30" x14ac:dyDescent="0.3">
      <c r="A267" s="11">
        <v>263</v>
      </c>
      <c r="B267" s="12" t="s">
        <v>271</v>
      </c>
      <c r="C267" s="13">
        <v>6.9382337031817488E-4</v>
      </c>
      <c r="D267" s="14">
        <v>3496611</v>
      </c>
      <c r="E267" s="15">
        <v>4.8620592239907305E-4</v>
      </c>
      <c r="F267" s="16">
        <v>7.355205556416948E-4</v>
      </c>
      <c r="G267" s="14">
        <v>48334</v>
      </c>
      <c r="H267" s="15">
        <v>4.86205922399073E-4</v>
      </c>
      <c r="I267" s="16">
        <v>6.2962477447166287E-4</v>
      </c>
      <c r="J267" s="14">
        <v>20336</v>
      </c>
      <c r="K267" s="15">
        <v>4.8620592239907295E-4</v>
      </c>
      <c r="L267" s="29">
        <v>9.1173126545715305E-4</v>
      </c>
      <c r="M267" s="14">
        <v>7269</v>
      </c>
      <c r="N267" s="30">
        <v>9.1173126545715305E-4</v>
      </c>
      <c r="O267" s="10">
        <v>6.9971291218756345E-4</v>
      </c>
      <c r="P267" s="14">
        <v>180411</v>
      </c>
      <c r="Q267" s="9">
        <v>4.8620592239907305E-4</v>
      </c>
      <c r="R267" s="10">
        <v>4.8620592239907295E-4</v>
      </c>
      <c r="S267" s="14">
        <v>2967</v>
      </c>
      <c r="T267" s="9">
        <v>4.8620592239907295E-4</v>
      </c>
      <c r="U267" s="10">
        <v>8.9821587777341792E-4</v>
      </c>
      <c r="V267" s="14">
        <v>1538197</v>
      </c>
      <c r="W267" s="9">
        <v>9.2229587838657241E-4</v>
      </c>
      <c r="X267" s="10">
        <v>7.6192234192561277E-4</v>
      </c>
      <c r="Y267" s="14">
        <v>99988</v>
      </c>
      <c r="Z267" s="9">
        <v>7.6192234192561277E-4</v>
      </c>
      <c r="AA267" s="10">
        <v>5.9994497361172514E-4</v>
      </c>
      <c r="AB267" s="14">
        <v>66804</v>
      </c>
      <c r="AC267" s="9">
        <v>5.9994497361172514E-4</v>
      </c>
      <c r="AD267" s="34">
        <f t="shared" si="4"/>
        <v>5460917</v>
      </c>
    </row>
    <row r="268" spans="1:30" x14ac:dyDescent="0.3">
      <c r="A268" s="11">
        <v>264</v>
      </c>
      <c r="B268" s="12" t="s">
        <v>272</v>
      </c>
      <c r="C268" s="13">
        <v>4.5769458604620459E-4</v>
      </c>
      <c r="D268" s="14">
        <v>2306610</v>
      </c>
      <c r="E268" s="15">
        <v>2.6281412385059167E-4</v>
      </c>
      <c r="F268" s="16">
        <v>5.2526095541615379E-4</v>
      </c>
      <c r="G268" s="14">
        <v>34517</v>
      </c>
      <c r="H268" s="15">
        <v>2.6281412385059172E-4</v>
      </c>
      <c r="I268" s="16">
        <v>4.0017211890471297E-4</v>
      </c>
      <c r="J268" s="14">
        <v>12925</v>
      </c>
      <c r="K268" s="15">
        <v>2.6281412385059172E-4</v>
      </c>
      <c r="L268" s="29">
        <v>7.1336090890378005E-4</v>
      </c>
      <c r="M268" s="14">
        <v>5687</v>
      </c>
      <c r="N268" s="30">
        <v>7.1336090890378005E-4</v>
      </c>
      <c r="O268" s="10">
        <v>4.7664066128612229E-4</v>
      </c>
      <c r="P268" s="14">
        <v>122895</v>
      </c>
      <c r="Q268" s="9">
        <v>2.6281412385059167E-4</v>
      </c>
      <c r="R268" s="10">
        <v>2.6281412385059172E-4</v>
      </c>
      <c r="S268" s="14">
        <v>1604</v>
      </c>
      <c r="T268" s="9">
        <v>2.6281412385059172E-4</v>
      </c>
      <c r="U268" s="10">
        <v>6.1507119337340834E-4</v>
      </c>
      <c r="V268" s="14">
        <v>1053311</v>
      </c>
      <c r="W268" s="9">
        <v>0</v>
      </c>
      <c r="X268" s="10">
        <v>5.1883994496370689E-4</v>
      </c>
      <c r="Y268" s="14">
        <v>68088</v>
      </c>
      <c r="Z268" s="9">
        <v>5.1883994496370689E-4</v>
      </c>
      <c r="AA268" s="10">
        <v>3.6765084919640744E-4</v>
      </c>
      <c r="AB268" s="14">
        <v>40938</v>
      </c>
      <c r="AC268" s="9">
        <v>3.6765084919640744E-4</v>
      </c>
      <c r="AD268" s="34">
        <f t="shared" si="4"/>
        <v>3646575</v>
      </c>
    </row>
    <row r="269" spans="1:30" x14ac:dyDescent="0.3">
      <c r="A269" s="11">
        <v>265</v>
      </c>
      <c r="B269" s="12" t="s">
        <v>273</v>
      </c>
      <c r="C269" s="13">
        <v>1.2521396886059314E-3</v>
      </c>
      <c r="D269" s="14">
        <v>6310317</v>
      </c>
      <c r="E269" s="15">
        <v>1.2085775565532681E-3</v>
      </c>
      <c r="F269" s="16">
        <v>1.3315731199634879E-3</v>
      </c>
      <c r="G269" s="14">
        <v>87503</v>
      </c>
      <c r="H269" s="15">
        <v>1.2085775565532681E-3</v>
      </c>
      <c r="I269" s="16">
        <v>1.2532740581155805E-3</v>
      </c>
      <c r="J269" s="14">
        <v>40479</v>
      </c>
      <c r="K269" s="15">
        <v>1.2085775565532681E-3</v>
      </c>
      <c r="L269" s="29">
        <v>1.3819320009094301E-3</v>
      </c>
      <c r="M269" s="14">
        <v>11017</v>
      </c>
      <c r="N269" s="30">
        <v>1.3819320009094301E-3</v>
      </c>
      <c r="O269" s="10">
        <v>1.2934319870970567E-3</v>
      </c>
      <c r="P269" s="14">
        <v>333493</v>
      </c>
      <c r="Q269" s="9">
        <v>1.2085775565532678E-3</v>
      </c>
      <c r="R269" s="10">
        <v>1.2085775565532678E-3</v>
      </c>
      <c r="S269" s="14">
        <v>7376</v>
      </c>
      <c r="T269" s="9">
        <v>1.2085775565532678E-3</v>
      </c>
      <c r="U269" s="10">
        <v>4.2398009339981307E-4</v>
      </c>
      <c r="V269" s="14">
        <v>726067</v>
      </c>
      <c r="W269" s="9">
        <v>0</v>
      </c>
      <c r="X269" s="10">
        <v>1.6047019664268615E-3</v>
      </c>
      <c r="Y269" s="14">
        <v>210587</v>
      </c>
      <c r="Z269" s="9">
        <v>1.6047019664268615E-3</v>
      </c>
      <c r="AA269" s="10">
        <v>1.3747885814532621E-3</v>
      </c>
      <c r="AB269" s="14">
        <v>153083</v>
      </c>
      <c r="AC269" s="9">
        <v>1.3747885814532621E-3</v>
      </c>
      <c r="AD269" s="34">
        <f t="shared" si="4"/>
        <v>7879922</v>
      </c>
    </row>
    <row r="270" spans="1:30" x14ac:dyDescent="0.3">
      <c r="A270" s="11">
        <v>266</v>
      </c>
      <c r="B270" s="12" t="s">
        <v>274</v>
      </c>
      <c r="C270" s="13">
        <v>1.4252401973492556E-3</v>
      </c>
      <c r="D270" s="14">
        <v>7182679</v>
      </c>
      <c r="E270" s="15">
        <v>1.2646024693321841E-3</v>
      </c>
      <c r="F270" s="16">
        <v>1.4547888674503668E-3</v>
      </c>
      <c r="G270" s="14">
        <v>95600</v>
      </c>
      <c r="H270" s="15">
        <v>1.2646024693321841E-3</v>
      </c>
      <c r="I270" s="16">
        <v>1.3798739648236168E-3</v>
      </c>
      <c r="J270" s="14">
        <v>44568</v>
      </c>
      <c r="K270" s="15">
        <v>1.2646024693321841E-3</v>
      </c>
      <c r="L270" s="29">
        <v>1.56380876100071E-3</v>
      </c>
      <c r="M270" s="14">
        <v>12467</v>
      </c>
      <c r="N270" s="30">
        <v>1.56380876100071E-3</v>
      </c>
      <c r="O270" s="10">
        <v>1.4323188586594152E-3</v>
      </c>
      <c r="P270" s="14">
        <v>369303</v>
      </c>
      <c r="Q270" s="9">
        <v>1.2646024693321843E-3</v>
      </c>
      <c r="R270" s="10">
        <v>1.2646024693321841E-3</v>
      </c>
      <c r="S270" s="14">
        <v>7718</v>
      </c>
      <c r="T270" s="9">
        <v>1.2646024693321841E-3</v>
      </c>
      <c r="U270" s="10">
        <v>5.3304556469480477E-3</v>
      </c>
      <c r="V270" s="14">
        <v>9128419</v>
      </c>
      <c r="W270" s="9">
        <v>3.9411518528831169E-3</v>
      </c>
      <c r="X270" s="10">
        <v>2.0543053390145219E-3</v>
      </c>
      <c r="Y270" s="14">
        <v>269589</v>
      </c>
      <c r="Z270" s="9">
        <v>2.0543053390145219E-3</v>
      </c>
      <c r="AA270" s="10">
        <v>1.5865169614585018E-3</v>
      </c>
      <c r="AB270" s="14">
        <v>176659</v>
      </c>
      <c r="AC270" s="9">
        <v>1.5865169614585018E-3</v>
      </c>
      <c r="AD270" s="34">
        <f t="shared" si="4"/>
        <v>17287002</v>
      </c>
    </row>
    <row r="271" spans="1:30" x14ac:dyDescent="0.3">
      <c r="A271" s="11">
        <v>267</v>
      </c>
      <c r="B271" s="12" t="s">
        <v>275</v>
      </c>
      <c r="C271" s="13">
        <v>1.5981936714017304E-4</v>
      </c>
      <c r="D271" s="14">
        <v>805430</v>
      </c>
      <c r="E271" s="15">
        <v>3.3414030300835357E-5</v>
      </c>
      <c r="F271" s="16">
        <v>2.0978785906559369E-4</v>
      </c>
      <c r="G271" s="14">
        <v>13786</v>
      </c>
      <c r="H271" s="15">
        <v>3.341403030083535E-5</v>
      </c>
      <c r="I271" s="16">
        <v>1.2251304251496706E-4</v>
      </c>
      <c r="J271" s="14">
        <v>3957</v>
      </c>
      <c r="K271" s="15">
        <v>3.3414030300835357E-5</v>
      </c>
      <c r="L271" s="29">
        <v>3.3733052273109902E-4</v>
      </c>
      <c r="M271" s="14">
        <v>2689</v>
      </c>
      <c r="N271" s="30">
        <v>3.3733052273109902E-4</v>
      </c>
      <c r="O271" s="10">
        <v>1.7463055791585452E-4</v>
      </c>
      <c r="P271" s="14">
        <v>45026</v>
      </c>
      <c r="Q271" s="9">
        <v>3.3414030300835357E-5</v>
      </c>
      <c r="R271" s="10">
        <v>3.3414030300835357E-5</v>
      </c>
      <c r="S271" s="14">
        <v>204</v>
      </c>
      <c r="T271" s="9">
        <v>3.3414030300835357E-5</v>
      </c>
      <c r="U271" s="10">
        <v>2.6182617625979609E-4</v>
      </c>
      <c r="V271" s="14">
        <v>448378</v>
      </c>
      <c r="W271" s="9">
        <v>5.6911483211843142E-5</v>
      </c>
      <c r="X271" s="10">
        <v>5.9665679254285995E-5</v>
      </c>
      <c r="Y271" s="14">
        <v>7830</v>
      </c>
      <c r="Z271" s="9">
        <v>5.9665679254285995E-5</v>
      </c>
      <c r="AA271" s="10">
        <v>4.3762826423716195E-5</v>
      </c>
      <c r="AB271" s="14">
        <v>4873</v>
      </c>
      <c r="AC271" s="9">
        <v>4.3762826423716195E-5</v>
      </c>
      <c r="AD271" s="34">
        <f t="shared" si="4"/>
        <v>1332173</v>
      </c>
    </row>
    <row r="272" spans="1:30" x14ac:dyDescent="0.3">
      <c r="A272" s="11">
        <v>268</v>
      </c>
      <c r="B272" s="12" t="s">
        <v>276</v>
      </c>
      <c r="C272" s="13">
        <v>3.443830258030282E-4</v>
      </c>
      <c r="D272" s="14">
        <v>1735562</v>
      </c>
      <c r="E272" s="15">
        <v>2.6391795470138616E-4</v>
      </c>
      <c r="F272" s="16">
        <v>3.8915602204297312E-4</v>
      </c>
      <c r="G272" s="14">
        <v>25573</v>
      </c>
      <c r="H272" s="15">
        <v>2.6391795470138616E-4</v>
      </c>
      <c r="I272" s="16">
        <v>3.2354341528466156E-4</v>
      </c>
      <c r="J272" s="14">
        <v>10450</v>
      </c>
      <c r="K272" s="15">
        <v>2.6391795470138616E-4</v>
      </c>
      <c r="L272" s="29">
        <v>4.6977991986630398E-4</v>
      </c>
      <c r="M272" s="14">
        <v>3745</v>
      </c>
      <c r="N272" s="30">
        <v>4.6977991986630398E-4</v>
      </c>
      <c r="O272" s="10">
        <v>3.6135796454444283E-4</v>
      </c>
      <c r="P272" s="14">
        <v>93171</v>
      </c>
      <c r="Q272" s="9">
        <v>2.6391795470138621E-4</v>
      </c>
      <c r="R272" s="10">
        <v>2.6391795470138616E-4</v>
      </c>
      <c r="S272" s="14">
        <v>1611</v>
      </c>
      <c r="T272" s="9">
        <v>2.6391795470138616E-4</v>
      </c>
      <c r="U272" s="10">
        <v>4.3613365179584305E-4</v>
      </c>
      <c r="V272" s="14">
        <v>746880</v>
      </c>
      <c r="W272" s="9">
        <v>3.5622729503669877E-4</v>
      </c>
      <c r="X272" s="10">
        <v>2.7791404700933136E-4</v>
      </c>
      <c r="Y272" s="14">
        <v>36471</v>
      </c>
      <c r="Z272" s="9">
        <v>2.7791404700933136E-4</v>
      </c>
      <c r="AA272" s="10">
        <v>2.6957290391148964E-4</v>
      </c>
      <c r="AB272" s="14">
        <v>30017</v>
      </c>
      <c r="AC272" s="9">
        <v>2.6957290391148964E-4</v>
      </c>
      <c r="AD272" s="34">
        <f t="shared" si="4"/>
        <v>2683480</v>
      </c>
    </row>
    <row r="273" spans="1:30" x14ac:dyDescent="0.3">
      <c r="A273" s="11">
        <v>269</v>
      </c>
      <c r="B273" s="12" t="s">
        <v>277</v>
      </c>
      <c r="C273" s="13">
        <v>9.8221911785315312E-4</v>
      </c>
      <c r="D273" s="14">
        <v>4950018</v>
      </c>
      <c r="E273" s="15">
        <v>6.3469199214968635E-4</v>
      </c>
      <c r="F273" s="16">
        <v>1.0136956654428738E-3</v>
      </c>
      <c r="G273" s="14">
        <v>66614</v>
      </c>
      <c r="H273" s="15">
        <v>6.3469199214968635E-4</v>
      </c>
      <c r="I273" s="16">
        <v>8.6926362942891459E-4</v>
      </c>
      <c r="J273" s="14">
        <v>28076</v>
      </c>
      <c r="K273" s="15">
        <v>6.3469199214968635E-4</v>
      </c>
      <c r="L273" s="29">
        <v>1.2947591948141201E-3</v>
      </c>
      <c r="M273" s="14">
        <v>10322</v>
      </c>
      <c r="N273" s="30">
        <v>1.2947591948141201E-3</v>
      </c>
      <c r="O273" s="10">
        <v>9.7207235559988009E-4</v>
      </c>
      <c r="P273" s="14">
        <v>250635</v>
      </c>
      <c r="Q273" s="9">
        <v>6.3469199214968625E-4</v>
      </c>
      <c r="R273" s="10">
        <v>6.3469199214968635E-4</v>
      </c>
      <c r="S273" s="14">
        <v>3874</v>
      </c>
      <c r="T273" s="9">
        <v>6.3469199214968635E-4</v>
      </c>
      <c r="U273" s="10">
        <v>1.5937903079504341E-3</v>
      </c>
      <c r="V273" s="14">
        <v>2729370</v>
      </c>
      <c r="W273" s="9">
        <v>0</v>
      </c>
      <c r="X273" s="10">
        <v>1.044035084882468E-3</v>
      </c>
      <c r="Y273" s="14">
        <v>137010</v>
      </c>
      <c r="Z273" s="9">
        <v>1.044035084882468E-3</v>
      </c>
      <c r="AA273" s="10">
        <v>7.9831909076203648E-4</v>
      </c>
      <c r="AB273" s="14">
        <v>88893</v>
      </c>
      <c r="AC273" s="9">
        <v>7.9831909076203648E-4</v>
      </c>
      <c r="AD273" s="34">
        <f t="shared" si="4"/>
        <v>8264812</v>
      </c>
    </row>
    <row r="274" spans="1:30" x14ac:dyDescent="0.3">
      <c r="A274" s="11">
        <v>270</v>
      </c>
      <c r="B274" s="12" t="s">
        <v>278</v>
      </c>
      <c r="C274" s="13">
        <v>3.7497338488550293E-4</v>
      </c>
      <c r="D274" s="14">
        <v>1889726</v>
      </c>
      <c r="E274" s="15">
        <v>2.4482218328471939E-4</v>
      </c>
      <c r="F274" s="16">
        <v>4.4576496123664846E-4</v>
      </c>
      <c r="G274" s="14">
        <v>29293</v>
      </c>
      <c r="H274" s="15">
        <v>2.4482218328471939E-4</v>
      </c>
      <c r="I274" s="16">
        <v>3.4072682155097608E-4</v>
      </c>
      <c r="J274" s="14">
        <v>11005</v>
      </c>
      <c r="K274" s="15">
        <v>2.4482218328471939E-4</v>
      </c>
      <c r="L274" s="29">
        <v>6.4776842309347297E-4</v>
      </c>
      <c r="M274" s="14">
        <v>5164</v>
      </c>
      <c r="N274" s="30">
        <v>6.4776842309347297E-4</v>
      </c>
      <c r="O274" s="10">
        <v>3.9881592057765302E-4</v>
      </c>
      <c r="P274" s="14">
        <v>102829</v>
      </c>
      <c r="Q274" s="9">
        <v>2.4482218328471939E-4</v>
      </c>
      <c r="R274" s="10">
        <v>2.4482218328471939E-4</v>
      </c>
      <c r="S274" s="14">
        <v>1494</v>
      </c>
      <c r="T274" s="9">
        <v>2.4482218328471939E-4</v>
      </c>
      <c r="U274" s="10">
        <v>3.857092019513237E-4</v>
      </c>
      <c r="V274" s="14">
        <v>660528</v>
      </c>
      <c r="W274" s="9">
        <v>0</v>
      </c>
      <c r="X274" s="10">
        <v>3.1088638342482251E-4</v>
      </c>
      <c r="Y274" s="14">
        <v>40798</v>
      </c>
      <c r="Z274" s="9">
        <v>3.1088638342482251E-4</v>
      </c>
      <c r="AA274" s="10">
        <v>2.7380280156089867E-4</v>
      </c>
      <c r="AB274" s="14">
        <v>30488</v>
      </c>
      <c r="AC274" s="9">
        <v>2.7380280156089867E-4</v>
      </c>
      <c r="AD274" s="34">
        <f t="shared" si="4"/>
        <v>2771325</v>
      </c>
    </row>
    <row r="275" spans="1:30" x14ac:dyDescent="0.3">
      <c r="A275" s="11">
        <v>271</v>
      </c>
      <c r="B275" s="12" t="s">
        <v>279</v>
      </c>
      <c r="C275" s="13">
        <v>5.4380790332036262E-4</v>
      </c>
      <c r="D275" s="14">
        <v>2740589</v>
      </c>
      <c r="E275" s="15">
        <v>3.868524712237552E-4</v>
      </c>
      <c r="F275" s="16">
        <v>6.0160693604375311E-4</v>
      </c>
      <c r="G275" s="14">
        <v>39534</v>
      </c>
      <c r="H275" s="15">
        <v>3.8685247122375514E-4</v>
      </c>
      <c r="I275" s="16">
        <v>4.9893800357055703E-4</v>
      </c>
      <c r="J275" s="14">
        <v>16115</v>
      </c>
      <c r="K275" s="15">
        <v>3.8685247122375514E-4</v>
      </c>
      <c r="L275" s="29">
        <v>7.6198489665027405E-4</v>
      </c>
      <c r="M275" s="14">
        <v>6075</v>
      </c>
      <c r="N275" s="30">
        <v>7.6198489665027405E-4</v>
      </c>
      <c r="O275" s="10">
        <v>5.6113243724216749E-4</v>
      </c>
      <c r="P275" s="14">
        <v>144680</v>
      </c>
      <c r="Q275" s="9">
        <v>3.8685247122375514E-4</v>
      </c>
      <c r="R275" s="10">
        <v>3.8685247122375514E-4</v>
      </c>
      <c r="S275" s="14">
        <v>2361</v>
      </c>
      <c r="T275" s="9">
        <v>3.8685247122375514E-4</v>
      </c>
      <c r="U275" s="10">
        <v>3.4043394145654685E-4</v>
      </c>
      <c r="V275" s="14">
        <v>582994</v>
      </c>
      <c r="W275" s="9">
        <v>0</v>
      </c>
      <c r="X275" s="10">
        <v>7.6151847462031558E-4</v>
      </c>
      <c r="Y275" s="14">
        <v>99935</v>
      </c>
      <c r="Z275" s="9">
        <v>7.6151847462031558E-4</v>
      </c>
      <c r="AA275" s="10">
        <v>5.4130116968255078E-4</v>
      </c>
      <c r="AB275" s="14">
        <v>60274</v>
      </c>
      <c r="AC275" s="9">
        <v>5.4130116968255078E-4</v>
      </c>
      <c r="AD275" s="34">
        <f t="shared" si="4"/>
        <v>3692557</v>
      </c>
    </row>
    <row r="276" spans="1:30" x14ac:dyDescent="0.3">
      <c r="A276" s="11">
        <v>272</v>
      </c>
      <c r="B276" s="12" t="s">
        <v>280</v>
      </c>
      <c r="C276" s="13">
        <v>1.0225965107504282E-3</v>
      </c>
      <c r="D276" s="14">
        <v>5153505</v>
      </c>
      <c r="E276" s="15">
        <v>9.4433042445319281E-4</v>
      </c>
      <c r="F276" s="16">
        <v>1.0468697212069093E-3</v>
      </c>
      <c r="G276" s="14">
        <v>68794</v>
      </c>
      <c r="H276" s="15">
        <v>9.4433042445319292E-4</v>
      </c>
      <c r="I276" s="16">
        <v>9.8994996749394906E-4</v>
      </c>
      <c r="J276" s="14">
        <v>31974</v>
      </c>
      <c r="K276" s="15">
        <v>9.4433042445319281E-4</v>
      </c>
      <c r="L276" s="29">
        <v>1.1741533159574599E-3</v>
      </c>
      <c r="M276" s="14">
        <v>9361</v>
      </c>
      <c r="N276" s="30">
        <v>1.1741533159574599E-3</v>
      </c>
      <c r="O276" s="10">
        <v>1.0184041782104339E-3</v>
      </c>
      <c r="P276" s="14">
        <v>262581</v>
      </c>
      <c r="Q276" s="9">
        <v>9.4433042445319292E-4</v>
      </c>
      <c r="R276" s="10">
        <v>9.4433042445319292E-4</v>
      </c>
      <c r="S276" s="14">
        <v>5763</v>
      </c>
      <c r="T276" s="9">
        <v>9.4433042445319292E-4</v>
      </c>
      <c r="U276" s="10">
        <v>8.5869360134233628E-4</v>
      </c>
      <c r="V276" s="14">
        <v>1470515</v>
      </c>
      <c r="W276" s="9">
        <v>1.2213302668001053E-3</v>
      </c>
      <c r="X276" s="10">
        <v>1.5064783897234455E-3</v>
      </c>
      <c r="Y276" s="14">
        <v>197697</v>
      </c>
      <c r="Z276" s="9">
        <v>1.5064783897234455E-3</v>
      </c>
      <c r="AA276" s="10">
        <v>1.1718073783281166E-3</v>
      </c>
      <c r="AB276" s="14">
        <v>130481</v>
      </c>
      <c r="AC276" s="9">
        <v>1.1718073783281166E-3</v>
      </c>
      <c r="AD276" s="34">
        <f t="shared" si="4"/>
        <v>7330671</v>
      </c>
    </row>
    <row r="277" spans="1:30" x14ac:dyDescent="0.3">
      <c r="A277" s="11">
        <v>273</v>
      </c>
      <c r="B277" s="12" t="s">
        <v>281</v>
      </c>
      <c r="C277" s="13">
        <v>6.3611096438177795E-4</v>
      </c>
      <c r="D277" s="14">
        <v>3205762</v>
      </c>
      <c r="E277" s="15">
        <v>4.6479996424228758E-4</v>
      </c>
      <c r="F277" s="16">
        <v>6.9778126284591123E-4</v>
      </c>
      <c r="G277" s="14">
        <v>45854</v>
      </c>
      <c r="H277" s="15">
        <v>4.6479996424228758E-4</v>
      </c>
      <c r="I277" s="16">
        <v>5.8692942809103628E-4</v>
      </c>
      <c r="J277" s="14">
        <v>18957</v>
      </c>
      <c r="K277" s="15">
        <v>4.6479996424228753E-4</v>
      </c>
      <c r="L277" s="29">
        <v>8.6084423966133303E-4</v>
      </c>
      <c r="M277" s="14">
        <v>6863</v>
      </c>
      <c r="N277" s="30">
        <v>8.6084423966133303E-4</v>
      </c>
      <c r="O277" s="10">
        <v>6.547889626397612E-4</v>
      </c>
      <c r="P277" s="14">
        <v>168828</v>
      </c>
      <c r="Q277" s="9">
        <v>4.6479996424228758E-4</v>
      </c>
      <c r="R277" s="10">
        <v>4.6479996424228758E-4</v>
      </c>
      <c r="S277" s="14">
        <v>2837</v>
      </c>
      <c r="T277" s="9">
        <v>4.6479996424228758E-4</v>
      </c>
      <c r="U277" s="10">
        <v>5.3607744335468211E-4</v>
      </c>
      <c r="V277" s="14">
        <v>918034</v>
      </c>
      <c r="W277" s="9">
        <v>0</v>
      </c>
      <c r="X277" s="10">
        <v>9.0652207749768578E-4</v>
      </c>
      <c r="Y277" s="14">
        <v>118964</v>
      </c>
      <c r="Z277" s="9">
        <v>9.0652207749768578E-4</v>
      </c>
      <c r="AA277" s="10">
        <v>6.4846755747532839E-4</v>
      </c>
      <c r="AB277" s="14">
        <v>72207</v>
      </c>
      <c r="AC277" s="9">
        <v>6.4846755747532839E-4</v>
      </c>
      <c r="AD277" s="34">
        <f t="shared" si="4"/>
        <v>4558306</v>
      </c>
    </row>
    <row r="278" spans="1:30" x14ac:dyDescent="0.3">
      <c r="A278" s="11">
        <v>274</v>
      </c>
      <c r="B278" s="12" t="s">
        <v>282</v>
      </c>
      <c r="C278" s="13">
        <v>4.2618173805987144E-4</v>
      </c>
      <c r="D278" s="14">
        <v>2147797</v>
      </c>
      <c r="E278" s="15">
        <v>3.2292913597506873E-4</v>
      </c>
      <c r="F278" s="16">
        <v>5.0095867695048191E-4</v>
      </c>
      <c r="G278" s="14">
        <v>32920</v>
      </c>
      <c r="H278" s="15">
        <v>3.2292913597506873E-4</v>
      </c>
      <c r="I278" s="16">
        <v>4.0190594007753029E-4</v>
      </c>
      <c r="J278" s="14">
        <v>12981</v>
      </c>
      <c r="K278" s="15">
        <v>3.2292913597506873E-4</v>
      </c>
      <c r="L278" s="29">
        <v>6.62630864470753E-4</v>
      </c>
      <c r="M278" s="14">
        <v>5283</v>
      </c>
      <c r="N278" s="30">
        <v>6.62630864470753E-4</v>
      </c>
      <c r="O278" s="10">
        <v>4.5513472152590792E-4</v>
      </c>
      <c r="P278" s="14">
        <v>117350</v>
      </c>
      <c r="Q278" s="9">
        <v>3.2292913597506873E-4</v>
      </c>
      <c r="R278" s="10">
        <v>3.2292913597506873E-4</v>
      </c>
      <c r="S278" s="14">
        <v>1971</v>
      </c>
      <c r="T278" s="9">
        <v>3.2292913597506873E-4</v>
      </c>
      <c r="U278" s="10">
        <v>5.828207308425699E-4</v>
      </c>
      <c r="V278" s="14">
        <v>998082</v>
      </c>
      <c r="W278" s="9">
        <v>6.9344063530120132E-4</v>
      </c>
      <c r="X278" s="10">
        <v>3.1708917562316076E-4</v>
      </c>
      <c r="Y278" s="14">
        <v>41612</v>
      </c>
      <c r="Z278" s="9">
        <v>3.1708917562316076E-4</v>
      </c>
      <c r="AA278" s="10">
        <v>3.2230742407567218E-4</v>
      </c>
      <c r="AB278" s="14">
        <v>35889</v>
      </c>
      <c r="AC278" s="9">
        <v>3.2230742407567218E-4</v>
      </c>
      <c r="AD278" s="34">
        <f t="shared" si="4"/>
        <v>3393885</v>
      </c>
    </row>
    <row r="279" spans="1:30" x14ac:dyDescent="0.3">
      <c r="A279" s="11">
        <v>275</v>
      </c>
      <c r="B279" s="12" t="s">
        <v>283</v>
      </c>
      <c r="C279" s="13">
        <v>1.0585323051052287E-3</v>
      </c>
      <c r="D279" s="14">
        <v>5334608</v>
      </c>
      <c r="E279" s="15">
        <v>8.9143525168025844E-4</v>
      </c>
      <c r="F279" s="16">
        <v>1.1193352503575226E-3</v>
      </c>
      <c r="G279" s="14">
        <v>73556</v>
      </c>
      <c r="H279" s="15">
        <v>8.9143525168025833E-4</v>
      </c>
      <c r="I279" s="16">
        <v>1.0135113587888417E-3</v>
      </c>
      <c r="J279" s="14">
        <v>32735</v>
      </c>
      <c r="K279" s="15">
        <v>8.9143525168025833E-4</v>
      </c>
      <c r="L279" s="29">
        <v>1.3164199845371899E-3</v>
      </c>
      <c r="M279" s="14">
        <v>10495</v>
      </c>
      <c r="N279" s="30">
        <v>1.3164199845371899E-3</v>
      </c>
      <c r="O279" s="10">
        <v>1.0774146152621312E-3</v>
      </c>
      <c r="P279" s="14">
        <v>277796</v>
      </c>
      <c r="Q279" s="9">
        <v>8.9143525168025833E-4</v>
      </c>
      <c r="R279" s="10">
        <v>8.9143525168025833E-4</v>
      </c>
      <c r="S279" s="14">
        <v>5441</v>
      </c>
      <c r="T279" s="9">
        <v>8.9143525168025833E-4</v>
      </c>
      <c r="U279" s="10">
        <v>4.5755376562293053E-4</v>
      </c>
      <c r="V279" s="14">
        <v>783562</v>
      </c>
      <c r="W279" s="9">
        <v>0</v>
      </c>
      <c r="X279" s="10">
        <v>1.7402337379743367E-3</v>
      </c>
      <c r="Y279" s="14">
        <v>228373</v>
      </c>
      <c r="Z279" s="9">
        <v>1.7402337379743367E-3</v>
      </c>
      <c r="AA279" s="10">
        <v>1.2401592912997777E-3</v>
      </c>
      <c r="AB279" s="14">
        <v>138092</v>
      </c>
      <c r="AC279" s="9">
        <v>1.2401592912997777E-3</v>
      </c>
      <c r="AD279" s="34">
        <f t="shared" si="4"/>
        <v>6884658</v>
      </c>
    </row>
    <row r="280" spans="1:30" x14ac:dyDescent="0.3">
      <c r="A280" s="11">
        <v>276</v>
      </c>
      <c r="B280" s="12" t="s">
        <v>284</v>
      </c>
      <c r="C280" s="13">
        <v>3.2084199793123817E-4</v>
      </c>
      <c r="D280" s="14">
        <v>1616924</v>
      </c>
      <c r="E280" s="15">
        <v>8.3737745344288921E-5</v>
      </c>
      <c r="F280" s="16">
        <v>4.0381043291488422E-4</v>
      </c>
      <c r="G280" s="14">
        <v>26536</v>
      </c>
      <c r="H280" s="15">
        <v>8.3737745344288921E-5</v>
      </c>
      <c r="I280" s="16">
        <v>2.4936063796197742E-4</v>
      </c>
      <c r="J280" s="14">
        <v>8054</v>
      </c>
      <c r="K280" s="15">
        <v>8.3737745344288921E-5</v>
      </c>
      <c r="L280" s="29">
        <v>6.3164287537271796E-4</v>
      </c>
      <c r="M280" s="14">
        <v>5036</v>
      </c>
      <c r="N280" s="30">
        <v>6.3164287537271796E-4</v>
      </c>
      <c r="O280" s="10">
        <v>3.4344733698580079E-4</v>
      </c>
      <c r="P280" s="14">
        <v>88553</v>
      </c>
      <c r="Q280" s="9">
        <v>8.3737745344288921E-5</v>
      </c>
      <c r="R280" s="10">
        <v>8.3737745344288907E-5</v>
      </c>
      <c r="S280" s="14">
        <v>511</v>
      </c>
      <c r="T280" s="9">
        <v>8.3737745344288907E-5</v>
      </c>
      <c r="U280" s="10">
        <v>5.0951456352587275E-4</v>
      </c>
      <c r="V280" s="14">
        <v>872545</v>
      </c>
      <c r="W280" s="9">
        <v>0</v>
      </c>
      <c r="X280" s="10">
        <v>1.640539474668612E-4</v>
      </c>
      <c r="Y280" s="14">
        <v>21529</v>
      </c>
      <c r="Z280" s="9">
        <v>1.640539474668612E-4</v>
      </c>
      <c r="AA280" s="10">
        <v>1.1713493639329578E-4</v>
      </c>
      <c r="AB280" s="14">
        <v>13043</v>
      </c>
      <c r="AC280" s="9">
        <v>1.1713493639329578E-4</v>
      </c>
      <c r="AD280" s="34">
        <f t="shared" si="4"/>
        <v>2652731</v>
      </c>
    </row>
    <row r="281" spans="1:30" x14ac:dyDescent="0.3">
      <c r="A281" s="11">
        <v>277</v>
      </c>
      <c r="B281" s="12" t="s">
        <v>285</v>
      </c>
      <c r="C281" s="13">
        <v>2.2192505455126922E-3</v>
      </c>
      <c r="D281" s="14">
        <v>11184195</v>
      </c>
      <c r="E281" s="15">
        <v>1.6602994055408351E-3</v>
      </c>
      <c r="F281" s="16">
        <v>2.3216665099522246E-3</v>
      </c>
      <c r="G281" s="14">
        <v>152566</v>
      </c>
      <c r="H281" s="15">
        <v>1.6602994055408354E-3</v>
      </c>
      <c r="I281" s="16">
        <v>2.0485716378684129E-3</v>
      </c>
      <c r="J281" s="14">
        <v>66166</v>
      </c>
      <c r="K281" s="15">
        <v>1.6602994055408351E-3</v>
      </c>
      <c r="L281" s="29">
        <v>2.8908632434887201E-3</v>
      </c>
      <c r="M281" s="14">
        <v>23047</v>
      </c>
      <c r="N281" s="30">
        <v>2.8908632434887201E-3</v>
      </c>
      <c r="O281" s="10">
        <v>2.2282907282696585E-3</v>
      </c>
      <c r="P281" s="14">
        <v>574533</v>
      </c>
      <c r="Q281" s="9">
        <v>1.6602994055408354E-3</v>
      </c>
      <c r="R281" s="10">
        <v>1.6602994055408354E-3</v>
      </c>
      <c r="S281" s="14">
        <v>10133</v>
      </c>
      <c r="T281" s="9">
        <v>1.6602994055408354E-3</v>
      </c>
      <c r="U281" s="10">
        <v>2.5341567793768878E-3</v>
      </c>
      <c r="V281" s="14">
        <v>4339750</v>
      </c>
      <c r="W281" s="9">
        <v>2.3775523599718052E-3</v>
      </c>
      <c r="X281" s="10">
        <v>2.953519704327679E-3</v>
      </c>
      <c r="Y281" s="14">
        <v>387594</v>
      </c>
      <c r="Z281" s="9">
        <v>2.953519704327679E-3</v>
      </c>
      <c r="AA281" s="10">
        <v>2.1916797069052728E-3</v>
      </c>
      <c r="AB281" s="14">
        <v>244044</v>
      </c>
      <c r="AC281" s="9">
        <v>2.1916797069052728E-3</v>
      </c>
      <c r="AD281" s="34">
        <f t="shared" si="4"/>
        <v>16982028</v>
      </c>
    </row>
    <row r="282" spans="1:30" x14ac:dyDescent="0.3">
      <c r="A282" s="11">
        <v>278</v>
      </c>
      <c r="B282" s="12" t="s">
        <v>286</v>
      </c>
      <c r="C282" s="13">
        <v>5.4774462322937298E-3</v>
      </c>
      <c r="D282" s="14">
        <v>27604286</v>
      </c>
      <c r="E282" s="15">
        <v>5.1894036879003838E-3</v>
      </c>
      <c r="F282" s="16">
        <v>5.5064062982131826E-3</v>
      </c>
      <c r="G282" s="14">
        <v>361848</v>
      </c>
      <c r="H282" s="15">
        <v>5.1894036879003846E-3</v>
      </c>
      <c r="I282" s="16">
        <v>5.4128658571662019E-3</v>
      </c>
      <c r="J282" s="14">
        <v>174828</v>
      </c>
      <c r="K282" s="15">
        <v>5.1894036879003846E-3</v>
      </c>
      <c r="L282" s="29">
        <v>5.9460457391016701E-3</v>
      </c>
      <c r="M282" s="14">
        <v>47404</v>
      </c>
      <c r="N282" s="30">
        <v>5.9460457391016701E-3</v>
      </c>
      <c r="O282" s="10">
        <v>5.4799500356321812E-3</v>
      </c>
      <c r="P282" s="14">
        <v>1412927</v>
      </c>
      <c r="Q282" s="9">
        <v>5.1894036879003846E-3</v>
      </c>
      <c r="R282" s="10">
        <v>5.1894036879003838E-3</v>
      </c>
      <c r="S282" s="14">
        <v>31672</v>
      </c>
      <c r="T282" s="9">
        <v>5.1894036879003838E-3</v>
      </c>
      <c r="U282" s="10">
        <v>5.3740509099650278E-3</v>
      </c>
      <c r="V282" s="14">
        <v>9203076</v>
      </c>
      <c r="W282" s="9">
        <v>4.3196602184198771E-3</v>
      </c>
      <c r="X282" s="10">
        <v>9.2608830541866024E-3</v>
      </c>
      <c r="Y282" s="14">
        <v>1215317</v>
      </c>
      <c r="Z282" s="9">
        <v>9.2608830541866024E-3</v>
      </c>
      <c r="AA282" s="10">
        <v>6.8581369202961196E-3</v>
      </c>
      <c r="AB282" s="14">
        <v>763655</v>
      </c>
      <c r="AC282" s="9">
        <v>6.8581369202961196E-3</v>
      </c>
      <c r="AD282" s="34">
        <f t="shared" si="4"/>
        <v>40815013</v>
      </c>
    </row>
    <row r="283" spans="1:30" x14ac:dyDescent="0.3">
      <c r="A283" s="11">
        <v>279</v>
      </c>
      <c r="B283" s="12" t="s">
        <v>287</v>
      </c>
      <c r="C283" s="13">
        <v>5.7328825962198475E-4</v>
      </c>
      <c r="D283" s="14">
        <v>2889159</v>
      </c>
      <c r="E283" s="15">
        <v>4.2952161657880601E-4</v>
      </c>
      <c r="F283" s="16">
        <v>6.2628965092873738E-4</v>
      </c>
      <c r="G283" s="14">
        <v>41156</v>
      </c>
      <c r="H283" s="15">
        <v>4.2952161657880601E-4</v>
      </c>
      <c r="I283" s="16">
        <v>5.3243790551677753E-4</v>
      </c>
      <c r="J283" s="14">
        <v>17197</v>
      </c>
      <c r="K283" s="15">
        <v>4.2952161657880601E-4</v>
      </c>
      <c r="L283" s="29">
        <v>7.6748913813136496E-4</v>
      </c>
      <c r="M283" s="14">
        <v>6119</v>
      </c>
      <c r="N283" s="30">
        <v>7.6748913813136496E-4</v>
      </c>
      <c r="O283" s="10">
        <v>5.8963895793424611E-4</v>
      </c>
      <c r="P283" s="14">
        <v>152030</v>
      </c>
      <c r="Q283" s="9">
        <v>4.2952161657880595E-4</v>
      </c>
      <c r="R283" s="10">
        <v>4.2952161657880601E-4</v>
      </c>
      <c r="S283" s="14">
        <v>2621</v>
      </c>
      <c r="T283" s="9">
        <v>4.2952161657880601E-4</v>
      </c>
      <c r="U283" s="10">
        <v>7.2140271256854074E-4</v>
      </c>
      <c r="V283" s="14">
        <v>1235404</v>
      </c>
      <c r="W283" s="9">
        <v>6.4801345920783985E-4</v>
      </c>
      <c r="X283" s="10">
        <v>7.0963295609637771E-4</v>
      </c>
      <c r="Y283" s="14">
        <v>93126</v>
      </c>
      <c r="Z283" s="9">
        <v>7.0963295609637771E-4</v>
      </c>
      <c r="AA283" s="10">
        <v>5.4153466721733768E-4</v>
      </c>
      <c r="AB283" s="14">
        <v>60300</v>
      </c>
      <c r="AC283" s="9">
        <v>5.4153466721733768E-4</v>
      </c>
      <c r="AD283" s="34">
        <f t="shared" si="4"/>
        <v>4497112</v>
      </c>
    </row>
    <row r="284" spans="1:30" x14ac:dyDescent="0.3">
      <c r="A284" s="11">
        <v>280</v>
      </c>
      <c r="B284" s="12" t="s">
        <v>288</v>
      </c>
      <c r="C284" s="13">
        <v>5.7994212505822556E-4</v>
      </c>
      <c r="D284" s="14">
        <v>2922692</v>
      </c>
      <c r="E284" s="15">
        <v>4.2019142466752959E-4</v>
      </c>
      <c r="F284" s="16">
        <v>6.3560273447350326E-4</v>
      </c>
      <c r="G284" s="14">
        <v>41768</v>
      </c>
      <c r="H284" s="15">
        <v>4.2019142466752965E-4</v>
      </c>
      <c r="I284" s="16">
        <v>5.3398596013536439E-4</v>
      </c>
      <c r="J284" s="14">
        <v>17247</v>
      </c>
      <c r="K284" s="15">
        <v>4.2019142466752965E-4</v>
      </c>
      <c r="L284" s="29">
        <v>7.9471287245017996E-4</v>
      </c>
      <c r="M284" s="14">
        <v>6336</v>
      </c>
      <c r="N284" s="30">
        <v>7.9471287245017996E-4</v>
      </c>
      <c r="O284" s="10">
        <v>5.9617024784519308E-4</v>
      </c>
      <c r="P284" s="14">
        <v>153714</v>
      </c>
      <c r="Q284" s="9">
        <v>4.2019142466752965E-4</v>
      </c>
      <c r="R284" s="10">
        <v>4.2019142466752965E-4</v>
      </c>
      <c r="S284" s="14">
        <v>2564</v>
      </c>
      <c r="T284" s="9">
        <v>4.2019142466752965E-4</v>
      </c>
      <c r="U284" s="10">
        <v>6.4950501029058022E-4</v>
      </c>
      <c r="V284" s="14">
        <v>1112279</v>
      </c>
      <c r="W284" s="9">
        <v>3.8842043601192914E-4</v>
      </c>
      <c r="X284" s="10">
        <v>4.8870229982313207E-4</v>
      </c>
      <c r="Y284" s="14">
        <v>64133</v>
      </c>
      <c r="Z284" s="9">
        <v>4.8870229982313207E-4</v>
      </c>
      <c r="AA284" s="10">
        <v>4.4677957146592592E-4</v>
      </c>
      <c r="AB284" s="14">
        <v>49749</v>
      </c>
      <c r="AC284" s="9">
        <v>4.4677957146592592E-4</v>
      </c>
      <c r="AD284" s="34">
        <f t="shared" si="4"/>
        <v>4370482</v>
      </c>
    </row>
    <row r="285" spans="1:30" x14ac:dyDescent="0.3">
      <c r="A285" s="11">
        <v>281</v>
      </c>
      <c r="B285" s="12" t="s">
        <v>289</v>
      </c>
      <c r="C285" s="13">
        <v>2.2303912509347463E-4</v>
      </c>
      <c r="D285" s="14">
        <v>1124034</v>
      </c>
      <c r="E285" s="15">
        <v>1.2518956508885911E-4</v>
      </c>
      <c r="F285" s="16">
        <v>2.4341843853280403E-4</v>
      </c>
      <c r="G285" s="14">
        <v>15996</v>
      </c>
      <c r="H285" s="15">
        <v>1.2518956508885911E-4</v>
      </c>
      <c r="I285" s="16">
        <v>1.922993447208644E-4</v>
      </c>
      <c r="J285" s="14">
        <v>6211</v>
      </c>
      <c r="K285" s="15">
        <v>1.2518956508885911E-4</v>
      </c>
      <c r="L285" s="29">
        <v>3.1298983688608101E-4</v>
      </c>
      <c r="M285" s="14">
        <v>2495</v>
      </c>
      <c r="N285" s="30">
        <v>3.1298983688608101E-4</v>
      </c>
      <c r="O285" s="10">
        <v>2.2625257021674787E-4</v>
      </c>
      <c r="P285" s="14">
        <v>58336</v>
      </c>
      <c r="Q285" s="9">
        <v>1.2518956508885911E-4</v>
      </c>
      <c r="R285" s="10">
        <v>1.2518956508885911E-4</v>
      </c>
      <c r="S285" s="14">
        <v>764</v>
      </c>
      <c r="T285" s="9">
        <v>1.2518956508885911E-4</v>
      </c>
      <c r="U285" s="10">
        <v>2.4230036615810721E-4</v>
      </c>
      <c r="V285" s="14">
        <v>414940</v>
      </c>
      <c r="W285" s="9">
        <v>7.3795157699915945E-5</v>
      </c>
      <c r="X285" s="10">
        <v>7.4410645966552073E-5</v>
      </c>
      <c r="Y285" s="14">
        <v>9765</v>
      </c>
      <c r="Z285" s="9">
        <v>7.4410645966552073E-5</v>
      </c>
      <c r="AA285" s="10">
        <v>1.04642818282196E-4</v>
      </c>
      <c r="AB285" s="14">
        <v>11652</v>
      </c>
      <c r="AC285" s="9">
        <v>1.04642818282196E-4</v>
      </c>
      <c r="AD285" s="34">
        <f t="shared" si="4"/>
        <v>1644193</v>
      </c>
    </row>
    <row r="286" spans="1:30" x14ac:dyDescent="0.3">
      <c r="A286" s="11">
        <v>282</v>
      </c>
      <c r="B286" s="12" t="s">
        <v>290</v>
      </c>
      <c r="C286" s="13">
        <v>2.5052111922027251E-4</v>
      </c>
      <c r="D286" s="14">
        <v>1262533</v>
      </c>
      <c r="E286" s="15">
        <v>1.0391990298526617E-4</v>
      </c>
      <c r="F286" s="16">
        <v>3.0383174191960275E-4</v>
      </c>
      <c r="G286" s="14">
        <v>19966</v>
      </c>
      <c r="H286" s="15">
        <v>1.0391990298526616E-4</v>
      </c>
      <c r="I286" s="16">
        <v>2.0685105813558123E-4</v>
      </c>
      <c r="J286" s="14">
        <v>6681</v>
      </c>
      <c r="K286" s="15">
        <v>1.0391990298526616E-4</v>
      </c>
      <c r="L286" s="29">
        <v>4.4189000413395898E-4</v>
      </c>
      <c r="M286" s="14">
        <v>3523</v>
      </c>
      <c r="N286" s="30">
        <v>4.4189000413395898E-4</v>
      </c>
      <c r="O286" s="10">
        <v>2.6587081632145301E-4</v>
      </c>
      <c r="P286" s="14">
        <v>68551</v>
      </c>
      <c r="Q286" s="9">
        <v>1.0391990298526618E-4</v>
      </c>
      <c r="R286" s="10">
        <v>1.0391990298526617E-4</v>
      </c>
      <c r="S286" s="14">
        <v>634</v>
      </c>
      <c r="T286" s="9">
        <v>1.0391990298526617E-4</v>
      </c>
      <c r="U286" s="10">
        <v>2.4333218942653489E-4</v>
      </c>
      <c r="V286" s="14">
        <v>416707</v>
      </c>
      <c r="W286" s="9">
        <v>0</v>
      </c>
      <c r="X286" s="10">
        <v>1.5743204768755412E-4</v>
      </c>
      <c r="Y286" s="14">
        <v>20660</v>
      </c>
      <c r="Z286" s="9">
        <v>1.5743204768755412E-4</v>
      </c>
      <c r="AA286" s="10">
        <v>1.2556778966886923E-4</v>
      </c>
      <c r="AB286" s="14">
        <v>13982</v>
      </c>
      <c r="AC286" s="9">
        <v>1.2556778966886923E-4</v>
      </c>
      <c r="AD286" s="34">
        <f t="shared" si="4"/>
        <v>1813237</v>
      </c>
    </row>
    <row r="287" spans="1:30" x14ac:dyDescent="0.3">
      <c r="A287" s="11">
        <v>283</v>
      </c>
      <c r="B287" s="12" t="s">
        <v>291</v>
      </c>
      <c r="C287" s="13">
        <v>4.0033954782670353E-4</v>
      </c>
      <c r="D287" s="14">
        <v>2017562</v>
      </c>
      <c r="E287" s="15">
        <v>3.6001507885993078E-4</v>
      </c>
      <c r="F287" s="16">
        <v>4.5889762643131025E-4</v>
      </c>
      <c r="G287" s="14">
        <v>30156</v>
      </c>
      <c r="H287" s="15">
        <v>3.6001507885993078E-4</v>
      </c>
      <c r="I287" s="16">
        <v>3.9571372160318271E-4</v>
      </c>
      <c r="J287" s="14">
        <v>12781</v>
      </c>
      <c r="K287" s="15">
        <v>3.6001507885993078E-4</v>
      </c>
      <c r="L287" s="29">
        <v>5.2590933167670799E-4</v>
      </c>
      <c r="M287" s="14">
        <v>4193</v>
      </c>
      <c r="N287" s="30">
        <v>5.2590933167670799E-4</v>
      </c>
      <c r="O287" s="10">
        <v>4.2751248474101215E-4</v>
      </c>
      <c r="P287" s="14">
        <v>110228</v>
      </c>
      <c r="Q287" s="9">
        <v>3.6001507885993078E-4</v>
      </c>
      <c r="R287" s="10">
        <v>3.6001507885993073E-4</v>
      </c>
      <c r="S287" s="14">
        <v>2197</v>
      </c>
      <c r="T287" s="9">
        <v>3.6001507885993073E-4</v>
      </c>
      <c r="U287" s="10">
        <v>4.6001215609269881E-4</v>
      </c>
      <c r="V287" s="14">
        <v>787772</v>
      </c>
      <c r="W287" s="9">
        <v>2.1523515104837239E-4</v>
      </c>
      <c r="X287" s="10">
        <v>2.531562191808288E-4</v>
      </c>
      <c r="Y287" s="14">
        <v>33222</v>
      </c>
      <c r="Z287" s="9">
        <v>2.531562191808288E-4</v>
      </c>
      <c r="AA287" s="10">
        <v>3.170716908917964E-4</v>
      </c>
      <c r="AB287" s="14">
        <v>35306</v>
      </c>
      <c r="AC287" s="9">
        <v>3.170716908917964E-4</v>
      </c>
      <c r="AD287" s="34">
        <f t="shared" si="4"/>
        <v>3033417</v>
      </c>
    </row>
    <row r="288" spans="1:30" x14ac:dyDescent="0.3">
      <c r="A288" s="11">
        <v>284</v>
      </c>
      <c r="B288" s="12" t="s">
        <v>292</v>
      </c>
      <c r="C288" s="13">
        <v>9.1703334138846647E-4</v>
      </c>
      <c r="D288" s="14">
        <v>4621506</v>
      </c>
      <c r="E288" s="15">
        <v>3.9382566969512763E-4</v>
      </c>
      <c r="F288" s="16">
        <v>1.1314939983187449E-3</v>
      </c>
      <c r="G288" s="14">
        <v>74355</v>
      </c>
      <c r="H288" s="15">
        <v>3.9382566969512769E-4</v>
      </c>
      <c r="I288" s="16">
        <v>7.6455321502769688E-4</v>
      </c>
      <c r="J288" s="14">
        <v>24694</v>
      </c>
      <c r="K288" s="15">
        <v>3.9382566969512769E-4</v>
      </c>
      <c r="L288" s="29">
        <v>1.65599573650755E-3</v>
      </c>
      <c r="M288" s="14">
        <v>13202</v>
      </c>
      <c r="N288" s="30">
        <v>1.65599573650755E-3</v>
      </c>
      <c r="O288" s="10">
        <v>9.8336636760740833E-4</v>
      </c>
      <c r="P288" s="14">
        <v>253547</v>
      </c>
      <c r="Q288" s="9">
        <v>3.9382566969512763E-4</v>
      </c>
      <c r="R288" s="10">
        <v>3.9382566969512769E-4</v>
      </c>
      <c r="S288" s="14">
        <v>2404</v>
      </c>
      <c r="T288" s="9">
        <v>3.9382566969512769E-4</v>
      </c>
      <c r="U288" s="10">
        <v>1.5880057910873642E-3</v>
      </c>
      <c r="V288" s="14">
        <v>2719464</v>
      </c>
      <c r="W288" s="9">
        <v>1.6401333098502058E-3</v>
      </c>
      <c r="X288" s="10">
        <v>7.4349684863865703E-4</v>
      </c>
      <c r="Y288" s="14">
        <v>97570</v>
      </c>
      <c r="Z288" s="9">
        <v>7.4349684863865703E-4</v>
      </c>
      <c r="AA288" s="10">
        <v>5.4034921819457338E-4</v>
      </c>
      <c r="AB288" s="14">
        <v>60168</v>
      </c>
      <c r="AC288" s="9">
        <v>5.4034921819457338E-4</v>
      </c>
      <c r="AD288" s="34">
        <f t="shared" si="4"/>
        <v>7866910</v>
      </c>
    </row>
    <row r="289" spans="1:30" x14ac:dyDescent="0.3">
      <c r="A289" s="11">
        <v>285</v>
      </c>
      <c r="B289" s="12" t="s">
        <v>293</v>
      </c>
      <c r="C289" s="13">
        <v>6.3145149257270018E-4</v>
      </c>
      <c r="D289" s="14">
        <v>3182280</v>
      </c>
      <c r="E289" s="15">
        <v>4.9440621179257769E-4</v>
      </c>
      <c r="F289" s="16">
        <v>6.7659856301860043E-4</v>
      </c>
      <c r="G289" s="14">
        <v>44462</v>
      </c>
      <c r="H289" s="15">
        <v>4.9440621179257769E-4</v>
      </c>
      <c r="I289" s="16">
        <v>5.9222377488660346E-4</v>
      </c>
      <c r="J289" s="14">
        <v>19128</v>
      </c>
      <c r="K289" s="15">
        <v>4.9440621179257769E-4</v>
      </c>
      <c r="L289" s="29">
        <v>7.96239813016834E-4</v>
      </c>
      <c r="M289" s="14">
        <v>6348</v>
      </c>
      <c r="N289" s="30">
        <v>7.96239813016834E-4</v>
      </c>
      <c r="O289" s="10">
        <v>6.4495712182963615E-4</v>
      </c>
      <c r="P289" s="14">
        <v>166293</v>
      </c>
      <c r="Q289" s="9">
        <v>4.9440621179257769E-4</v>
      </c>
      <c r="R289" s="10">
        <v>4.9440621179257769E-4</v>
      </c>
      <c r="S289" s="14">
        <v>3017</v>
      </c>
      <c r="T289" s="9">
        <v>4.9440621179257769E-4</v>
      </c>
      <c r="U289" s="10">
        <v>7.5770280405611137E-4</v>
      </c>
      <c r="V289" s="14">
        <v>1297568</v>
      </c>
      <c r="W289" s="9">
        <v>5.0314655925861782E-4</v>
      </c>
      <c r="X289" s="10">
        <v>8.8085745326672339E-4</v>
      </c>
      <c r="Y289" s="14">
        <v>115596</v>
      </c>
      <c r="Z289" s="9">
        <v>8.8085745326672339E-4</v>
      </c>
      <c r="AA289" s="10">
        <v>6.5170958093910053E-4</v>
      </c>
      <c r="AB289" s="14">
        <v>72568</v>
      </c>
      <c r="AC289" s="9">
        <v>6.5170958093910053E-4</v>
      </c>
      <c r="AD289" s="34">
        <f t="shared" si="4"/>
        <v>4907260</v>
      </c>
    </row>
    <row r="290" spans="1:30" x14ac:dyDescent="0.3">
      <c r="A290" s="11">
        <v>286</v>
      </c>
      <c r="B290" s="12" t="s">
        <v>294</v>
      </c>
      <c r="C290" s="13">
        <v>6.9477582175687578E-4</v>
      </c>
      <c r="D290" s="14">
        <v>3501411</v>
      </c>
      <c r="E290" s="15">
        <v>4.4770385045805525E-4</v>
      </c>
      <c r="F290" s="16">
        <v>7.8672729768113504E-4</v>
      </c>
      <c r="G290" s="14">
        <v>51699</v>
      </c>
      <c r="H290" s="15">
        <v>4.4770385045805525E-4</v>
      </c>
      <c r="I290" s="16">
        <v>6.2368024473628922E-4</v>
      </c>
      <c r="J290" s="14">
        <v>20144</v>
      </c>
      <c r="K290" s="15">
        <v>4.477038504580553E-4</v>
      </c>
      <c r="L290" s="29">
        <v>1.07274863227827E-3</v>
      </c>
      <c r="M290" s="14">
        <v>8552</v>
      </c>
      <c r="N290" s="30">
        <v>1.07274863227827E-3</v>
      </c>
      <c r="O290" s="10">
        <v>7.2094348283633053E-4</v>
      </c>
      <c r="P290" s="14">
        <v>185885</v>
      </c>
      <c r="Q290" s="9">
        <v>4.4770385045805525E-4</v>
      </c>
      <c r="R290" s="10">
        <v>4.477038504580553E-4</v>
      </c>
      <c r="S290" s="14">
        <v>2732</v>
      </c>
      <c r="T290" s="9">
        <v>4.477038504580553E-4</v>
      </c>
      <c r="U290" s="10">
        <v>8.2363088025985806E-4</v>
      </c>
      <c r="V290" s="14">
        <v>1410470</v>
      </c>
      <c r="W290" s="9">
        <v>4.4027303222583081E-4</v>
      </c>
      <c r="X290" s="10">
        <v>7.4752028141595759E-4</v>
      </c>
      <c r="Y290" s="14">
        <v>98098</v>
      </c>
      <c r="Z290" s="9">
        <v>7.4752028141595759E-4</v>
      </c>
      <c r="AA290" s="10">
        <v>5.6871018799676827E-4</v>
      </c>
      <c r="AB290" s="14">
        <v>63326</v>
      </c>
      <c r="AC290" s="9">
        <v>5.6871018799676827E-4</v>
      </c>
      <c r="AD290" s="34">
        <f t="shared" si="4"/>
        <v>5342317</v>
      </c>
    </row>
    <row r="291" spans="1:30" x14ac:dyDescent="0.3">
      <c r="A291" s="11">
        <v>287</v>
      </c>
      <c r="B291" s="12" t="s">
        <v>295</v>
      </c>
      <c r="C291" s="13">
        <v>3.1119068844645255E-4</v>
      </c>
      <c r="D291" s="14">
        <v>1568285</v>
      </c>
      <c r="E291" s="15">
        <v>3.0619241645502313E-4</v>
      </c>
      <c r="F291" s="16">
        <v>3.6331678044327937E-4</v>
      </c>
      <c r="G291" s="14">
        <v>23875</v>
      </c>
      <c r="H291" s="15">
        <v>3.0619241645502308E-4</v>
      </c>
      <c r="I291" s="16">
        <v>3.1781561319589005E-4</v>
      </c>
      <c r="J291" s="14">
        <v>10265</v>
      </c>
      <c r="K291" s="15">
        <v>3.0619241645502313E-4</v>
      </c>
      <c r="L291" s="29">
        <v>4.1727559028239202E-4</v>
      </c>
      <c r="M291" s="14">
        <v>3327</v>
      </c>
      <c r="N291" s="30">
        <v>4.1727559028239202E-4</v>
      </c>
      <c r="O291" s="10">
        <v>3.3730776933198306E-4</v>
      </c>
      <c r="P291" s="14">
        <v>86970</v>
      </c>
      <c r="Q291" s="9">
        <v>3.0619241645502308E-4</v>
      </c>
      <c r="R291" s="10">
        <v>3.0619241645502308E-4</v>
      </c>
      <c r="S291" s="14">
        <v>1869</v>
      </c>
      <c r="T291" s="9">
        <v>3.0619241645502308E-4</v>
      </c>
      <c r="U291" s="10">
        <v>2.5520545627256757E-4</v>
      </c>
      <c r="V291" s="14">
        <v>437040</v>
      </c>
      <c r="W291" s="9">
        <v>8.6093092443026287E-5</v>
      </c>
      <c r="X291" s="10">
        <v>7.4410645966552073E-5</v>
      </c>
      <c r="Y291" s="14">
        <v>9765</v>
      </c>
      <c r="Z291" s="9">
        <v>7.4410645966552073E-5</v>
      </c>
      <c r="AA291" s="10">
        <v>2.1343470814406712E-4</v>
      </c>
      <c r="AB291" s="14">
        <v>23766</v>
      </c>
      <c r="AC291" s="9">
        <v>2.1343470814406712E-4</v>
      </c>
      <c r="AD291" s="34">
        <f t="shared" si="4"/>
        <v>2165162</v>
      </c>
    </row>
    <row r="292" spans="1:30" x14ac:dyDescent="0.3">
      <c r="A292" s="11">
        <v>288</v>
      </c>
      <c r="B292" s="12" t="s">
        <v>296</v>
      </c>
      <c r="C292" s="13">
        <v>2.3289342579113336E-4</v>
      </c>
      <c r="D292" s="14">
        <v>1173696</v>
      </c>
      <c r="E292" s="15">
        <v>7.3602468762937813E-5</v>
      </c>
      <c r="F292" s="16">
        <v>2.9670997215007586E-4</v>
      </c>
      <c r="G292" s="14">
        <v>19498</v>
      </c>
      <c r="H292" s="15">
        <v>7.3602468762937813E-5</v>
      </c>
      <c r="I292" s="16">
        <v>1.8604520406177334E-4</v>
      </c>
      <c r="J292" s="14">
        <v>6009</v>
      </c>
      <c r="K292" s="15">
        <v>7.3602468762937813E-5</v>
      </c>
      <c r="L292" s="29">
        <v>4.5305217053114201E-4</v>
      </c>
      <c r="M292" s="14">
        <v>3612</v>
      </c>
      <c r="N292" s="30">
        <v>4.5305217053114201E-4</v>
      </c>
      <c r="O292" s="10">
        <v>2.522342276475281E-4</v>
      </c>
      <c r="P292" s="14">
        <v>65035</v>
      </c>
      <c r="Q292" s="9">
        <v>7.3602468762937813E-5</v>
      </c>
      <c r="R292" s="10">
        <v>7.3602468762937827E-5</v>
      </c>
      <c r="S292" s="14">
        <v>449</v>
      </c>
      <c r="T292" s="9">
        <v>7.3602468762937827E-5</v>
      </c>
      <c r="U292" s="10">
        <v>4.4011495968726344E-4</v>
      </c>
      <c r="V292" s="14">
        <v>753698</v>
      </c>
      <c r="W292" s="9">
        <v>0</v>
      </c>
      <c r="X292" s="10">
        <v>1.4132307630268046E-4</v>
      </c>
      <c r="Y292" s="14">
        <v>18546</v>
      </c>
      <c r="Z292" s="9">
        <v>1.4132307630268046E-4</v>
      </c>
      <c r="AA292" s="10">
        <v>1.0079010895821195E-4</v>
      </c>
      <c r="AB292" s="14">
        <v>11223</v>
      </c>
      <c r="AC292" s="9">
        <v>1.0079010895821195E-4</v>
      </c>
      <c r="AD292" s="34">
        <f t="shared" si="4"/>
        <v>2051766</v>
      </c>
    </row>
    <row r="293" spans="1:30" x14ac:dyDescent="0.3">
      <c r="A293" s="11">
        <v>289</v>
      </c>
      <c r="B293" s="12" t="s">
        <v>297</v>
      </c>
      <c r="C293" s="13">
        <v>3.171716866267278E-4</v>
      </c>
      <c r="D293" s="14">
        <v>1598427</v>
      </c>
      <c r="E293" s="15">
        <v>1.4852816760545947E-4</v>
      </c>
      <c r="F293" s="16">
        <v>3.8650818456455925E-4</v>
      </c>
      <c r="G293" s="14">
        <v>25399</v>
      </c>
      <c r="H293" s="15">
        <v>1.485281676054595E-4</v>
      </c>
      <c r="I293" s="16">
        <v>2.6806113775450712E-4</v>
      </c>
      <c r="J293" s="14">
        <v>8658</v>
      </c>
      <c r="K293" s="15">
        <v>1.4852816760545947E-4</v>
      </c>
      <c r="L293" s="29">
        <v>5.5417653034820001E-4</v>
      </c>
      <c r="M293" s="14">
        <v>4418</v>
      </c>
      <c r="N293" s="30">
        <v>5.5417653034820001E-4</v>
      </c>
      <c r="O293" s="10">
        <v>3.3876994052938625E-4</v>
      </c>
      <c r="P293" s="14">
        <v>87347</v>
      </c>
      <c r="Q293" s="9">
        <v>1.4852816760545947E-4</v>
      </c>
      <c r="R293" s="10">
        <v>1.485281676054595E-4</v>
      </c>
      <c r="S293" s="14">
        <v>906</v>
      </c>
      <c r="T293" s="9">
        <v>1.485281676054595E-4</v>
      </c>
      <c r="U293" s="10">
        <v>3.4633115888034482E-4</v>
      </c>
      <c r="V293" s="14">
        <v>593093</v>
      </c>
      <c r="W293" s="9">
        <v>0</v>
      </c>
      <c r="X293" s="10">
        <v>2.9186651938667462E-4</v>
      </c>
      <c r="Y293" s="14">
        <v>38302</v>
      </c>
      <c r="Z293" s="9">
        <v>2.9186651938667462E-4</v>
      </c>
      <c r="AA293" s="10">
        <v>2.0663633761200203E-4</v>
      </c>
      <c r="AB293" s="14">
        <v>23009</v>
      </c>
      <c r="AC293" s="9">
        <v>2.0663633761200203E-4</v>
      </c>
      <c r="AD293" s="34">
        <f t="shared" si="4"/>
        <v>2379559</v>
      </c>
    </row>
    <row r="294" spans="1:30" x14ac:dyDescent="0.3">
      <c r="A294" s="11">
        <v>290</v>
      </c>
      <c r="B294" s="12" t="s">
        <v>298</v>
      </c>
      <c r="C294" s="13">
        <v>2.618169948558816E-4</v>
      </c>
      <c r="D294" s="14">
        <v>1319460</v>
      </c>
      <c r="E294" s="15">
        <v>1.4024681309388146E-4</v>
      </c>
      <c r="F294" s="16">
        <v>3.0262956283457577E-4</v>
      </c>
      <c r="G294" s="14">
        <v>19887</v>
      </c>
      <c r="H294" s="15">
        <v>1.4024681309388149E-4</v>
      </c>
      <c r="I294" s="16">
        <v>2.2545867465099574E-4</v>
      </c>
      <c r="J294" s="14">
        <v>7282</v>
      </c>
      <c r="K294" s="15">
        <v>1.4024681309388146E-4</v>
      </c>
      <c r="L294" s="29">
        <v>4.1290979347432302E-4</v>
      </c>
      <c r="M294" s="14">
        <v>3292</v>
      </c>
      <c r="N294" s="30">
        <v>4.1290979347432302E-4</v>
      </c>
      <c r="O294" s="10">
        <v>2.7305368384821893E-4</v>
      </c>
      <c r="P294" s="14">
        <v>70403</v>
      </c>
      <c r="Q294" s="9">
        <v>1.4024681309388146E-4</v>
      </c>
      <c r="R294" s="10">
        <v>1.4024681309388143E-4</v>
      </c>
      <c r="S294" s="14">
        <v>856</v>
      </c>
      <c r="T294" s="9">
        <v>1.4024681309388143E-4</v>
      </c>
      <c r="U294" s="10">
        <v>3.6695652937504406E-4</v>
      </c>
      <c r="V294" s="14">
        <v>628414</v>
      </c>
      <c r="W294" s="9">
        <v>2.7231121333552445E-4</v>
      </c>
      <c r="X294" s="10">
        <v>2.5256184842963666E-4</v>
      </c>
      <c r="Y294" s="14">
        <v>33144</v>
      </c>
      <c r="Z294" s="9">
        <v>2.5256184842963666E-4</v>
      </c>
      <c r="AA294" s="10">
        <v>1.8510966103953174E-4</v>
      </c>
      <c r="AB294" s="14">
        <v>20612</v>
      </c>
      <c r="AC294" s="9">
        <v>1.8510966103953174E-4</v>
      </c>
      <c r="AD294" s="34">
        <f t="shared" si="4"/>
        <v>2103350</v>
      </c>
    </row>
    <row r="295" spans="1:30" x14ac:dyDescent="0.3">
      <c r="A295" s="11">
        <v>291</v>
      </c>
      <c r="B295" s="12" t="s">
        <v>299</v>
      </c>
      <c r="C295" s="13">
        <v>7.0651954799605735E-4</v>
      </c>
      <c r="D295" s="14">
        <v>3560595</v>
      </c>
      <c r="E295" s="15">
        <v>5.3982032223758719E-4</v>
      </c>
      <c r="F295" s="16">
        <v>7.7344245791874833E-4</v>
      </c>
      <c r="G295" s="14">
        <v>50826</v>
      </c>
      <c r="H295" s="15">
        <v>5.398203222375873E-4</v>
      </c>
      <c r="I295" s="16">
        <v>6.6018337264256823E-4</v>
      </c>
      <c r="J295" s="14">
        <v>21323</v>
      </c>
      <c r="K295" s="15">
        <v>5.398203222375873E-4</v>
      </c>
      <c r="L295" s="29">
        <v>9.4211375501299002E-4</v>
      </c>
      <c r="M295" s="14">
        <v>7511</v>
      </c>
      <c r="N295" s="30">
        <v>9.4211375501299002E-4</v>
      </c>
      <c r="O295" s="10">
        <v>7.2829700164343E-4</v>
      </c>
      <c r="P295" s="14">
        <v>187781</v>
      </c>
      <c r="Q295" s="9">
        <v>5.3982032223758719E-4</v>
      </c>
      <c r="R295" s="10">
        <v>5.3982032223758719E-4</v>
      </c>
      <c r="S295" s="14">
        <v>3295</v>
      </c>
      <c r="T295" s="9">
        <v>5.3982032223758719E-4</v>
      </c>
      <c r="U295" s="10">
        <v>4.0129458001263347E-4</v>
      </c>
      <c r="V295" s="14">
        <v>687218</v>
      </c>
      <c r="W295" s="9">
        <v>0</v>
      </c>
      <c r="X295" s="10">
        <v>1.0409489290589705E-3</v>
      </c>
      <c r="Y295" s="14">
        <v>136605</v>
      </c>
      <c r="Z295" s="9">
        <v>1.0409489290589705E-3</v>
      </c>
      <c r="AA295" s="10">
        <v>7.4091461990211571E-4</v>
      </c>
      <c r="AB295" s="14">
        <v>82501</v>
      </c>
      <c r="AC295" s="9">
        <v>7.4091461990211571E-4</v>
      </c>
      <c r="AD295" s="34">
        <f t="shared" si="4"/>
        <v>4737655</v>
      </c>
    </row>
    <row r="296" spans="1:30" x14ac:dyDescent="0.3">
      <c r="A296" s="11">
        <v>292</v>
      </c>
      <c r="B296" s="12" t="s">
        <v>300</v>
      </c>
      <c r="C296" s="13">
        <v>3.566976276232811E-4</v>
      </c>
      <c r="D296" s="14">
        <v>1797623</v>
      </c>
      <c r="E296" s="15">
        <v>1.9461570564490132E-4</v>
      </c>
      <c r="F296" s="16">
        <v>4.2643879113558186E-4</v>
      </c>
      <c r="G296" s="14">
        <v>28023</v>
      </c>
      <c r="H296" s="15">
        <v>1.9461570564490135E-4</v>
      </c>
      <c r="I296" s="16">
        <v>3.1035398993430117E-4</v>
      </c>
      <c r="J296" s="14">
        <v>10024</v>
      </c>
      <c r="K296" s="15">
        <v>1.9461570564490132E-4</v>
      </c>
      <c r="L296" s="29">
        <v>5.8753836786929598E-4</v>
      </c>
      <c r="M296" s="14">
        <v>4684</v>
      </c>
      <c r="N296" s="30">
        <v>5.8753836786929598E-4</v>
      </c>
      <c r="O296" s="10">
        <v>3.7922980772119085E-4</v>
      </c>
      <c r="P296" s="14">
        <v>97779</v>
      </c>
      <c r="Q296" s="9">
        <v>1.9461570564490132E-4</v>
      </c>
      <c r="R296" s="10">
        <v>1.9461570564490132E-4</v>
      </c>
      <c r="S296" s="14">
        <v>1188</v>
      </c>
      <c r="T296" s="9">
        <v>1.9461570564490132E-4</v>
      </c>
      <c r="U296" s="10">
        <v>6.0433953065288564E-4</v>
      </c>
      <c r="V296" s="14">
        <v>1034933</v>
      </c>
      <c r="W296" s="9">
        <v>7.8847542116326351E-4</v>
      </c>
      <c r="X296" s="10">
        <v>3.6022677591160434E-4</v>
      </c>
      <c r="Y296" s="14">
        <v>47273</v>
      </c>
      <c r="Z296" s="9">
        <v>3.6022677591160434E-4</v>
      </c>
      <c r="AA296" s="10">
        <v>2.6293618551889242E-4</v>
      </c>
      <c r="AB296" s="14">
        <v>29278</v>
      </c>
      <c r="AC296" s="9">
        <v>2.6293618551889242E-4</v>
      </c>
      <c r="AD296" s="34">
        <f t="shared" si="4"/>
        <v>3050805</v>
      </c>
    </row>
    <row r="297" spans="1:30" x14ac:dyDescent="0.3">
      <c r="A297" s="11">
        <v>293</v>
      </c>
      <c r="B297" s="12" t="s">
        <v>301</v>
      </c>
      <c r="C297" s="13">
        <v>4.0821677760774066E-3</v>
      </c>
      <c r="D297" s="14">
        <v>20572603</v>
      </c>
      <c r="E297" s="15">
        <v>5.2037917367538005E-3</v>
      </c>
      <c r="F297" s="16">
        <v>3.8066011592689003E-3</v>
      </c>
      <c r="G297" s="14">
        <v>250147</v>
      </c>
      <c r="H297" s="15">
        <v>5.2037917367538005E-3</v>
      </c>
      <c r="I297" s="16">
        <v>4.4652706640367903E-3</v>
      </c>
      <c r="J297" s="14">
        <v>144222</v>
      </c>
      <c r="K297" s="15">
        <v>5.2037917367538005E-3</v>
      </c>
      <c r="L297" s="29">
        <v>2.7614400248933899E-3</v>
      </c>
      <c r="M297" s="14">
        <v>22015</v>
      </c>
      <c r="N297" s="30">
        <v>2.7614400248933899E-3</v>
      </c>
      <c r="O297" s="10">
        <v>4.0537280818065003E-3</v>
      </c>
      <c r="P297" s="14">
        <v>1045196</v>
      </c>
      <c r="Q297" s="9">
        <v>5.2037917367538005E-3</v>
      </c>
      <c r="R297" s="10">
        <v>5.2037917367538005E-3</v>
      </c>
      <c r="S297" s="14">
        <v>31760</v>
      </c>
      <c r="T297" s="9">
        <v>5.2037917367538005E-3</v>
      </c>
      <c r="U297" s="10">
        <v>3.7668796002058675E-3</v>
      </c>
      <c r="V297" s="14">
        <v>6450791</v>
      </c>
      <c r="W297" s="9">
        <v>4.4975603150116472E-3</v>
      </c>
      <c r="X297" s="10">
        <v>4.2209543701421911E-3</v>
      </c>
      <c r="Y297" s="14">
        <v>553921</v>
      </c>
      <c r="Z297" s="9">
        <v>4.2209543701421911E-3</v>
      </c>
      <c r="AA297" s="10">
        <v>4.7791377352743615E-3</v>
      </c>
      <c r="AB297" s="14">
        <v>532158</v>
      </c>
      <c r="AC297" s="9">
        <v>4.7791377352743615E-3</v>
      </c>
      <c r="AD297" s="34">
        <f t="shared" si="4"/>
        <v>29602813</v>
      </c>
    </row>
    <row r="298" spans="1:30" x14ac:dyDescent="0.3">
      <c r="A298" s="11">
        <v>294</v>
      </c>
      <c r="B298" s="12" t="s">
        <v>302</v>
      </c>
      <c r="C298" s="13">
        <v>1.1830298122137972E-3</v>
      </c>
      <c r="D298" s="14">
        <v>5962029</v>
      </c>
      <c r="E298" s="15">
        <v>1.2325276698422452E-3</v>
      </c>
      <c r="F298" s="16">
        <v>1.1738898328869116E-3</v>
      </c>
      <c r="G298" s="14">
        <v>77141</v>
      </c>
      <c r="H298" s="15">
        <v>1.2325276698422452E-3</v>
      </c>
      <c r="I298" s="16">
        <v>1.20534628712413E-3</v>
      </c>
      <c r="J298" s="14">
        <v>38931</v>
      </c>
      <c r="K298" s="15">
        <v>1.2325276698422452E-3</v>
      </c>
      <c r="L298" s="29">
        <v>1.0746957288453401E-3</v>
      </c>
      <c r="M298" s="14">
        <v>8568</v>
      </c>
      <c r="N298" s="30">
        <v>1.0746957288453401E-3</v>
      </c>
      <c r="O298" s="10">
        <v>1.1884465437482302E-3</v>
      </c>
      <c r="P298" s="14">
        <v>306424</v>
      </c>
      <c r="Q298" s="9">
        <v>1.2325276698422452E-3</v>
      </c>
      <c r="R298" s="10">
        <v>1.232527669842245E-3</v>
      </c>
      <c r="S298" s="14">
        <v>7522</v>
      </c>
      <c r="T298" s="9">
        <v>1.232527669842245E-3</v>
      </c>
      <c r="U298" s="10">
        <v>1.8860824238727523E-3</v>
      </c>
      <c r="V298" s="14">
        <v>3229921</v>
      </c>
      <c r="W298" s="9">
        <v>2.6391432533432574E-3</v>
      </c>
      <c r="X298" s="10">
        <v>1.7259307392565467E-3</v>
      </c>
      <c r="Y298" s="14">
        <v>226496</v>
      </c>
      <c r="Z298" s="9">
        <v>1.7259307392565467E-3</v>
      </c>
      <c r="AA298" s="10">
        <v>1.4205181755738373E-3</v>
      </c>
      <c r="AB298" s="14">
        <v>158175</v>
      </c>
      <c r="AC298" s="9">
        <v>1.4205181755738373E-3</v>
      </c>
      <c r="AD298" s="34">
        <f t="shared" si="4"/>
        <v>10015207</v>
      </c>
    </row>
    <row r="299" spans="1:30" x14ac:dyDescent="0.3">
      <c r="A299" s="11">
        <v>295</v>
      </c>
      <c r="B299" s="12" t="s">
        <v>303</v>
      </c>
      <c r="C299" s="13">
        <v>1.9166134662679224E-3</v>
      </c>
      <c r="D299" s="14">
        <v>9659017</v>
      </c>
      <c r="E299" s="15">
        <v>1.6099206638102875E-3</v>
      </c>
      <c r="F299" s="16">
        <v>1.8691145629950439E-3</v>
      </c>
      <c r="G299" s="14">
        <v>122827</v>
      </c>
      <c r="H299" s="15">
        <v>1.6099206638102875E-3</v>
      </c>
      <c r="I299" s="16">
        <v>1.8158680676024306E-3</v>
      </c>
      <c r="J299" s="14">
        <v>58650</v>
      </c>
      <c r="K299" s="15">
        <v>1.6099206638102877E-3</v>
      </c>
      <c r="L299" s="29">
        <v>2.26598903511169E-3</v>
      </c>
      <c r="M299" s="14">
        <v>18065</v>
      </c>
      <c r="N299" s="30">
        <v>2.26598903511169E-3</v>
      </c>
      <c r="O299" s="10">
        <v>1.867537800082762E-3</v>
      </c>
      <c r="P299" s="14">
        <v>481518</v>
      </c>
      <c r="Q299" s="9">
        <v>1.6099206638102875E-3</v>
      </c>
      <c r="R299" s="10">
        <v>1.6099206638102875E-3</v>
      </c>
      <c r="S299" s="14">
        <v>9826</v>
      </c>
      <c r="T299" s="9">
        <v>1.6099206638102875E-3</v>
      </c>
      <c r="U299" s="10">
        <v>2.9144061355105551E-3</v>
      </c>
      <c r="V299" s="14">
        <v>4990928</v>
      </c>
      <c r="W299" s="9">
        <v>3.1727479319851237E-3</v>
      </c>
      <c r="X299" s="10">
        <v>2.4563361910933056E-3</v>
      </c>
      <c r="Y299" s="14">
        <v>322348</v>
      </c>
      <c r="Z299" s="9">
        <v>2.4563361910933056E-3</v>
      </c>
      <c r="AA299" s="10">
        <v>1.9359100995694556E-3</v>
      </c>
      <c r="AB299" s="14">
        <v>215564</v>
      </c>
      <c r="AC299" s="9">
        <v>1.9359100995694556E-3</v>
      </c>
      <c r="AD299" s="34">
        <f t="shared" si="4"/>
        <v>15878743</v>
      </c>
    </row>
    <row r="300" spans="1:30" x14ac:dyDescent="0.3">
      <c r="A300" s="11">
        <v>296</v>
      </c>
      <c r="B300" s="12" t="s">
        <v>304</v>
      </c>
      <c r="C300" s="13">
        <v>2.6764480709643248E-4</v>
      </c>
      <c r="D300" s="14">
        <v>1348830</v>
      </c>
      <c r="E300" s="15">
        <v>1.4553046418005097E-4</v>
      </c>
      <c r="F300" s="16">
        <v>3.1562527091828508E-4</v>
      </c>
      <c r="G300" s="14">
        <v>20741</v>
      </c>
      <c r="H300" s="15">
        <v>1.4553046418005097E-4</v>
      </c>
      <c r="I300" s="16">
        <v>2.3227011497277807E-4</v>
      </c>
      <c r="J300" s="14">
        <v>7502</v>
      </c>
      <c r="K300" s="15">
        <v>1.4553046418005097E-4</v>
      </c>
      <c r="L300" s="29">
        <v>4.4416953182223302E-4</v>
      </c>
      <c r="M300" s="14">
        <v>3541</v>
      </c>
      <c r="N300" s="30">
        <v>4.4416953182223302E-4</v>
      </c>
      <c r="O300" s="10">
        <v>2.8207105263857032E-4</v>
      </c>
      <c r="P300" s="14">
        <v>72728</v>
      </c>
      <c r="Q300" s="9">
        <v>1.4553046418005097E-4</v>
      </c>
      <c r="R300" s="10">
        <v>1.4553046418005097E-4</v>
      </c>
      <c r="S300" s="14">
        <v>888</v>
      </c>
      <c r="T300" s="9">
        <v>1.4553046418005097E-4</v>
      </c>
      <c r="U300" s="10">
        <v>4.226329421376384E-4</v>
      </c>
      <c r="V300" s="14">
        <v>723760</v>
      </c>
      <c r="W300" s="9">
        <v>3.5267320378217203E-4</v>
      </c>
      <c r="X300" s="10">
        <v>2.3223894082156761E-4</v>
      </c>
      <c r="Y300" s="14">
        <v>30477</v>
      </c>
      <c r="Z300" s="9">
        <v>2.3223894082156761E-4</v>
      </c>
      <c r="AA300" s="10">
        <v>1.7976615976267741E-4</v>
      </c>
      <c r="AB300" s="14">
        <v>20017</v>
      </c>
      <c r="AC300" s="9">
        <v>1.7976615976267741E-4</v>
      </c>
      <c r="AD300" s="34">
        <f t="shared" si="4"/>
        <v>2228484</v>
      </c>
    </row>
    <row r="301" spans="1:30" x14ac:dyDescent="0.3">
      <c r="A301" s="11">
        <v>297</v>
      </c>
      <c r="B301" s="12" t="s">
        <v>305</v>
      </c>
      <c r="C301" s="13">
        <v>4.9402207605517051E-4</v>
      </c>
      <c r="D301" s="14">
        <v>2489687</v>
      </c>
      <c r="E301" s="15">
        <v>3.8139180673506115E-4</v>
      </c>
      <c r="F301" s="16">
        <v>5.5720239718161748E-4</v>
      </c>
      <c r="G301" s="14">
        <v>36616</v>
      </c>
      <c r="H301" s="15">
        <v>3.8139180673506115E-4</v>
      </c>
      <c r="I301" s="16">
        <v>4.6512849070061917E-4</v>
      </c>
      <c r="J301" s="14">
        <v>15023</v>
      </c>
      <c r="K301" s="15">
        <v>3.8139180673506115E-4</v>
      </c>
      <c r="L301" s="29">
        <v>6.9006632575367103E-4</v>
      </c>
      <c r="M301" s="14">
        <v>5502</v>
      </c>
      <c r="N301" s="30">
        <v>6.9006632575367103E-4</v>
      </c>
      <c r="O301" s="10">
        <v>5.1751939980238199E-4</v>
      </c>
      <c r="P301" s="14">
        <v>133435</v>
      </c>
      <c r="Q301" s="9">
        <v>3.8139180673506115E-4</v>
      </c>
      <c r="R301" s="10">
        <v>3.8139180673506115E-4</v>
      </c>
      <c r="S301" s="14">
        <v>2328</v>
      </c>
      <c r="T301" s="9">
        <v>3.8139180673506115E-4</v>
      </c>
      <c r="U301" s="10">
        <v>6.9034115336227429E-4</v>
      </c>
      <c r="V301" s="14">
        <v>1182211</v>
      </c>
      <c r="W301" s="9">
        <v>8.1653641009445522E-4</v>
      </c>
      <c r="X301" s="10">
        <v>6.5382306658700478E-4</v>
      </c>
      <c r="Y301" s="14">
        <v>85802</v>
      </c>
      <c r="Z301" s="9">
        <v>6.5382306658700478E-4</v>
      </c>
      <c r="AA301" s="10">
        <v>4.9514050319006127E-4</v>
      </c>
      <c r="AB301" s="14">
        <v>55134</v>
      </c>
      <c r="AC301" s="9">
        <v>4.9514050319006127E-4</v>
      </c>
      <c r="AD301" s="34">
        <f t="shared" si="4"/>
        <v>4005738</v>
      </c>
    </row>
    <row r="302" spans="1:30" x14ac:dyDescent="0.3">
      <c r="A302" s="11">
        <v>298</v>
      </c>
      <c r="B302" s="12" t="s">
        <v>306</v>
      </c>
      <c r="C302" s="13">
        <v>2.4641742266841497E-3</v>
      </c>
      <c r="D302" s="14">
        <v>12418519</v>
      </c>
      <c r="E302" s="15">
        <v>2.609968943441131E-3</v>
      </c>
      <c r="F302" s="16">
        <v>2.4392213635197357E-3</v>
      </c>
      <c r="G302" s="14">
        <v>160291</v>
      </c>
      <c r="H302" s="15">
        <v>2.6099689434411315E-3</v>
      </c>
      <c r="I302" s="16">
        <v>2.5270133982888796E-3</v>
      </c>
      <c r="J302" s="14">
        <v>81619</v>
      </c>
      <c r="K302" s="15">
        <v>2.6099689434411315E-3</v>
      </c>
      <c r="L302" s="29">
        <v>2.3723201633231998E-3</v>
      </c>
      <c r="M302" s="14">
        <v>18913</v>
      </c>
      <c r="N302" s="30">
        <v>2.3723201633231998E-3</v>
      </c>
      <c r="O302" s="10">
        <v>2.4705379775794858E-3</v>
      </c>
      <c r="P302" s="14">
        <v>636993</v>
      </c>
      <c r="Q302" s="9">
        <v>2.6099689434411315E-3</v>
      </c>
      <c r="R302" s="10">
        <v>2.6099689434411315E-3</v>
      </c>
      <c r="S302" s="14">
        <v>15929</v>
      </c>
      <c r="T302" s="9">
        <v>2.6099689434411315E-3</v>
      </c>
      <c r="U302" s="10">
        <v>2.682273345328601E-3</v>
      </c>
      <c r="V302" s="14">
        <v>4593400</v>
      </c>
      <c r="W302" s="9">
        <v>4.1734807123685724E-3</v>
      </c>
      <c r="X302" s="10">
        <v>3.2920595679586068E-3</v>
      </c>
      <c r="Y302" s="14">
        <v>432021</v>
      </c>
      <c r="Z302" s="9">
        <v>3.2920595679586068E-3</v>
      </c>
      <c r="AA302" s="10">
        <v>2.8812338498286827E-3</v>
      </c>
      <c r="AB302" s="14">
        <v>320826</v>
      </c>
      <c r="AC302" s="9">
        <v>2.8812338498286827E-3</v>
      </c>
      <c r="AD302" s="34">
        <f t="shared" si="4"/>
        <v>18678511</v>
      </c>
    </row>
    <row r="303" spans="1:30" x14ac:dyDescent="0.3">
      <c r="A303" s="11">
        <v>299</v>
      </c>
      <c r="B303" s="12" t="s">
        <v>307</v>
      </c>
      <c r="C303" s="13">
        <v>3.0770570831772275E-4</v>
      </c>
      <c r="D303" s="14">
        <v>1550722</v>
      </c>
      <c r="E303" s="15">
        <v>1.3758508898630998E-4</v>
      </c>
      <c r="F303" s="16">
        <v>3.7803206114228046E-4</v>
      </c>
      <c r="G303" s="14">
        <v>24842</v>
      </c>
      <c r="H303" s="15">
        <v>1.3758508898631001E-4</v>
      </c>
      <c r="I303" s="16">
        <v>2.5830839365740968E-4</v>
      </c>
      <c r="J303" s="14">
        <v>8343</v>
      </c>
      <c r="K303" s="15">
        <v>1.3758508898630998E-4</v>
      </c>
      <c r="L303" s="29">
        <v>5.5879560801052198E-4</v>
      </c>
      <c r="M303" s="14">
        <v>4455</v>
      </c>
      <c r="N303" s="30">
        <v>5.5879560801052198E-4</v>
      </c>
      <c r="O303" s="10">
        <v>3.2931430822363285E-4</v>
      </c>
      <c r="P303" s="14">
        <v>84909</v>
      </c>
      <c r="Q303" s="9">
        <v>1.3758508898630996E-4</v>
      </c>
      <c r="R303" s="10">
        <v>1.3758508898630998E-4</v>
      </c>
      <c r="S303" s="14">
        <v>840</v>
      </c>
      <c r="T303" s="9">
        <v>1.3758508898630998E-4</v>
      </c>
      <c r="U303" s="10">
        <v>3.4215189508173883E-4</v>
      </c>
      <c r="V303" s="14">
        <v>585936</v>
      </c>
      <c r="W303" s="9">
        <v>0</v>
      </c>
      <c r="X303" s="10">
        <v>2.7273997341882561E-4</v>
      </c>
      <c r="Y303" s="14">
        <v>35792</v>
      </c>
      <c r="Z303" s="9">
        <v>2.7273997341882561E-4</v>
      </c>
      <c r="AA303" s="10">
        <v>1.9145001717643789E-4</v>
      </c>
      <c r="AB303" s="14">
        <v>21318</v>
      </c>
      <c r="AC303" s="9">
        <v>1.9145001717643789E-4</v>
      </c>
      <c r="AD303" s="34">
        <f t="shared" si="4"/>
        <v>2317157</v>
      </c>
    </row>
    <row r="304" spans="1:30" x14ac:dyDescent="0.3">
      <c r="A304" s="11">
        <v>300</v>
      </c>
      <c r="B304" s="12" t="s">
        <v>308</v>
      </c>
      <c r="C304" s="13">
        <v>9.9731110775413425E-4</v>
      </c>
      <c r="D304" s="14">
        <v>5026076</v>
      </c>
      <c r="E304" s="15">
        <v>8.9305965620095553E-4</v>
      </c>
      <c r="F304" s="16">
        <v>1.0195696037570562E-3</v>
      </c>
      <c r="G304" s="14">
        <v>67000</v>
      </c>
      <c r="H304" s="15">
        <v>8.9305965620095564E-4</v>
      </c>
      <c r="I304" s="16">
        <v>9.6917507451251298E-4</v>
      </c>
      <c r="J304" s="14">
        <v>31303</v>
      </c>
      <c r="K304" s="15">
        <v>8.9305965620095542E-4</v>
      </c>
      <c r="L304" s="29">
        <v>1.1360266323657399E-3</v>
      </c>
      <c r="M304" s="14">
        <v>9057</v>
      </c>
      <c r="N304" s="30">
        <v>1.1360266323657399E-3</v>
      </c>
      <c r="O304" s="10">
        <v>1.0022815106571045E-3</v>
      </c>
      <c r="P304" s="14">
        <v>258424</v>
      </c>
      <c r="Q304" s="9">
        <v>8.9305965620095564E-4</v>
      </c>
      <c r="R304" s="10">
        <v>8.9305965620095564E-4</v>
      </c>
      <c r="S304" s="14">
        <v>5450</v>
      </c>
      <c r="T304" s="9">
        <v>8.9305965620095564E-4</v>
      </c>
      <c r="U304" s="10">
        <v>6.7246439187973635E-4</v>
      </c>
      <c r="V304" s="14">
        <v>1151597</v>
      </c>
      <c r="W304" s="9">
        <v>0</v>
      </c>
      <c r="X304" s="10">
        <v>1.5931345971921225E-3</v>
      </c>
      <c r="Y304" s="14">
        <v>209069</v>
      </c>
      <c r="Z304" s="9">
        <v>1.5931345971921225E-3</v>
      </c>
      <c r="AA304" s="10">
        <v>1.1778244301860871E-3</v>
      </c>
      <c r="AB304" s="14">
        <v>131151</v>
      </c>
      <c r="AC304" s="9">
        <v>1.1778244301860871E-3</v>
      </c>
      <c r="AD304" s="34">
        <f t="shared" si="4"/>
        <v>6889127</v>
      </c>
    </row>
    <row r="305" spans="1:30" x14ac:dyDescent="0.3">
      <c r="A305" s="11">
        <v>301</v>
      </c>
      <c r="B305" s="12" t="s">
        <v>309</v>
      </c>
      <c r="C305" s="13">
        <v>6.6141521797946298E-4</v>
      </c>
      <c r="D305" s="14">
        <v>3333286</v>
      </c>
      <c r="E305" s="15">
        <v>3.0593984527775212E-4</v>
      </c>
      <c r="F305" s="16">
        <v>7.6846634955414299E-4</v>
      </c>
      <c r="G305" s="14">
        <v>50499</v>
      </c>
      <c r="H305" s="15">
        <v>3.0593984527775206E-4</v>
      </c>
      <c r="I305" s="16">
        <v>5.5373913706853321E-4</v>
      </c>
      <c r="J305" s="14">
        <v>17885</v>
      </c>
      <c r="K305" s="15">
        <v>3.0593984527775206E-4</v>
      </c>
      <c r="L305" s="29">
        <v>1.14329460562878E-3</v>
      </c>
      <c r="M305" s="14">
        <v>9115</v>
      </c>
      <c r="N305" s="30">
        <v>1.14329460562878E-3</v>
      </c>
      <c r="O305" s="10">
        <v>6.8596384880614597E-4</v>
      </c>
      <c r="P305" s="14">
        <v>176866</v>
      </c>
      <c r="Q305" s="9">
        <v>3.0593984527775206E-4</v>
      </c>
      <c r="R305" s="10">
        <v>3.0593984527775206E-4</v>
      </c>
      <c r="S305" s="14">
        <v>1867</v>
      </c>
      <c r="T305" s="9">
        <v>3.0593984527775206E-4</v>
      </c>
      <c r="U305" s="10">
        <v>9.8751559772110851E-4</v>
      </c>
      <c r="V305" s="14">
        <v>1691123</v>
      </c>
      <c r="W305" s="9">
        <v>3.2113590796876453E-4</v>
      </c>
      <c r="X305" s="10">
        <v>3.8541133145891153E-4</v>
      </c>
      <c r="Y305" s="14">
        <v>50578</v>
      </c>
      <c r="Z305" s="9">
        <v>3.8541133145891153E-4</v>
      </c>
      <c r="AA305" s="10">
        <v>3.3786195216224646E-4</v>
      </c>
      <c r="AB305" s="14">
        <v>37621</v>
      </c>
      <c r="AC305" s="9">
        <v>3.3786195216224646E-4</v>
      </c>
      <c r="AD305" s="34">
        <f t="shared" si="4"/>
        <v>5368840</v>
      </c>
    </row>
    <row r="306" spans="1:30" x14ac:dyDescent="0.3">
      <c r="A306" s="11">
        <v>302</v>
      </c>
      <c r="B306" s="12" t="s">
        <v>310</v>
      </c>
      <c r="C306" s="13">
        <v>8.0336361971886203E-4</v>
      </c>
      <c r="D306" s="14">
        <v>4048653</v>
      </c>
      <c r="E306" s="15">
        <v>5.5165013450631482E-4</v>
      </c>
      <c r="F306" s="16">
        <v>8.3303401863983237E-4</v>
      </c>
      <c r="G306" s="14">
        <v>54742</v>
      </c>
      <c r="H306" s="15">
        <v>5.5165013450631482E-4</v>
      </c>
      <c r="I306" s="16">
        <v>7.2266285704873548E-4</v>
      </c>
      <c r="J306" s="14">
        <v>23341</v>
      </c>
      <c r="K306" s="15">
        <v>5.5165013450631482E-4</v>
      </c>
      <c r="L306" s="29">
        <v>1.0145019508268501E-3</v>
      </c>
      <c r="M306" s="14">
        <v>8088</v>
      </c>
      <c r="N306" s="30">
        <v>1.0145019508268501E-3</v>
      </c>
      <c r="O306" s="10">
        <v>8.0056781886468067E-4</v>
      </c>
      <c r="P306" s="14">
        <v>206415</v>
      </c>
      <c r="Q306" s="9">
        <v>5.5165013450631482E-4</v>
      </c>
      <c r="R306" s="10">
        <v>5.5165013450631482E-4</v>
      </c>
      <c r="S306" s="14">
        <v>3367</v>
      </c>
      <c r="T306" s="9">
        <v>5.5165013450631482E-4</v>
      </c>
      <c r="U306" s="10">
        <v>4.6015230186769747E-4</v>
      </c>
      <c r="V306" s="14">
        <v>788012</v>
      </c>
      <c r="W306" s="9">
        <v>0</v>
      </c>
      <c r="X306" s="10">
        <v>1.0865249734548688E-3</v>
      </c>
      <c r="Y306" s="14">
        <v>142586</v>
      </c>
      <c r="Z306" s="9">
        <v>1.0865249734548688E-3</v>
      </c>
      <c r="AA306" s="10">
        <v>7.7231105765654038E-4</v>
      </c>
      <c r="AB306" s="14">
        <v>85997</v>
      </c>
      <c r="AC306" s="9">
        <v>7.7231105765654038E-4</v>
      </c>
      <c r="AD306" s="34">
        <f t="shared" si="4"/>
        <v>5361201</v>
      </c>
    </row>
    <row r="307" spans="1:30" x14ac:dyDescent="0.3">
      <c r="A307" s="11">
        <v>303</v>
      </c>
      <c r="B307" s="12" t="s">
        <v>311</v>
      </c>
      <c r="C307" s="13">
        <v>2.5841098882561074E-4</v>
      </c>
      <c r="D307" s="14">
        <v>1302295</v>
      </c>
      <c r="E307" s="15">
        <v>1.3175127189157207E-4</v>
      </c>
      <c r="F307" s="16">
        <v>3.0265999774812077E-4</v>
      </c>
      <c r="G307" s="14">
        <v>19889</v>
      </c>
      <c r="H307" s="15">
        <v>1.3175127189157207E-4</v>
      </c>
      <c r="I307" s="16">
        <v>2.2093835516472199E-4</v>
      </c>
      <c r="J307" s="14">
        <v>7136</v>
      </c>
      <c r="K307" s="15">
        <v>1.3175127189157207E-4</v>
      </c>
      <c r="L307" s="29">
        <v>4.3386152872259501E-4</v>
      </c>
      <c r="M307" s="14">
        <v>3459</v>
      </c>
      <c r="N307" s="30">
        <v>4.3386152872259501E-4</v>
      </c>
      <c r="O307" s="10">
        <v>2.7049779308140537E-4</v>
      </c>
      <c r="P307" s="14">
        <v>69744</v>
      </c>
      <c r="Q307" s="9">
        <v>1.3175127189157207E-4</v>
      </c>
      <c r="R307" s="10">
        <v>1.3175127189157205E-4</v>
      </c>
      <c r="S307" s="14">
        <v>804</v>
      </c>
      <c r="T307" s="9">
        <v>1.3175127189157205E-4</v>
      </c>
      <c r="U307" s="10">
        <v>2.3921599122667827E-4</v>
      </c>
      <c r="V307" s="14">
        <v>409658</v>
      </c>
      <c r="W307" s="9">
        <v>0</v>
      </c>
      <c r="X307" s="10">
        <v>2.6150027011102585E-4</v>
      </c>
      <c r="Y307" s="14">
        <v>34317</v>
      </c>
      <c r="Z307" s="9">
        <v>2.6150027011102585E-4</v>
      </c>
      <c r="AA307" s="10">
        <v>1.8369071448198052E-4</v>
      </c>
      <c r="AB307" s="14">
        <v>20454</v>
      </c>
      <c r="AC307" s="9">
        <v>1.8369071448198052E-4</v>
      </c>
      <c r="AD307" s="34">
        <f t="shared" si="4"/>
        <v>1867756</v>
      </c>
    </row>
    <row r="308" spans="1:30" x14ac:dyDescent="0.3">
      <c r="A308" s="11">
        <v>304</v>
      </c>
      <c r="B308" s="12" t="s">
        <v>312</v>
      </c>
      <c r="C308" s="13">
        <v>3.0698998074701563E-4</v>
      </c>
      <c r="D308" s="14">
        <v>1547115</v>
      </c>
      <c r="E308" s="15">
        <v>2.1519987264292942E-4</v>
      </c>
      <c r="F308" s="16">
        <v>3.6356025975163922E-4</v>
      </c>
      <c r="G308" s="14">
        <v>23891</v>
      </c>
      <c r="H308" s="15">
        <v>2.1519987264292944E-4</v>
      </c>
      <c r="I308" s="16">
        <v>2.8332495629377393E-4</v>
      </c>
      <c r="J308" s="14">
        <v>9151</v>
      </c>
      <c r="K308" s="15">
        <v>2.1519987264292944E-4</v>
      </c>
      <c r="L308" s="29">
        <v>4.5420644525755399E-4</v>
      </c>
      <c r="M308" s="14">
        <v>3621</v>
      </c>
      <c r="N308" s="30">
        <v>4.5420644525755399E-4</v>
      </c>
      <c r="O308" s="10">
        <v>3.2895749191020821E-4</v>
      </c>
      <c r="P308" s="14">
        <v>84817</v>
      </c>
      <c r="Q308" s="9">
        <v>2.1519987264292947E-4</v>
      </c>
      <c r="R308" s="10">
        <v>2.1519987264292944E-4</v>
      </c>
      <c r="S308" s="14">
        <v>1313</v>
      </c>
      <c r="T308" s="9">
        <v>2.1519987264292944E-4</v>
      </c>
      <c r="U308" s="10">
        <v>3.8108964684293022E-4</v>
      </c>
      <c r="V308" s="14">
        <v>652617</v>
      </c>
      <c r="W308" s="9">
        <v>2.8080461398684748E-4</v>
      </c>
      <c r="X308" s="10">
        <v>1.7244371922407305E-4</v>
      </c>
      <c r="Y308" s="14">
        <v>22630</v>
      </c>
      <c r="Z308" s="9">
        <v>1.7244371922407305E-4</v>
      </c>
      <c r="AA308" s="10">
        <v>1.9842800119680058E-4</v>
      </c>
      <c r="AB308" s="14">
        <v>22095</v>
      </c>
      <c r="AC308" s="9">
        <v>1.9842800119680058E-4</v>
      </c>
      <c r="AD308" s="34">
        <f t="shared" si="4"/>
        <v>2367250</v>
      </c>
    </row>
    <row r="309" spans="1:30" x14ac:dyDescent="0.3">
      <c r="A309" s="11">
        <v>305</v>
      </c>
      <c r="B309" s="12" t="s">
        <v>313</v>
      </c>
      <c r="C309" s="13">
        <v>9.2214125908326593E-4</v>
      </c>
      <c r="D309" s="14">
        <v>4647248</v>
      </c>
      <c r="E309" s="15">
        <v>1.0255762689986422E-3</v>
      </c>
      <c r="F309" s="16">
        <v>9.0324736418811676E-4</v>
      </c>
      <c r="G309" s="14">
        <v>59356</v>
      </c>
      <c r="H309" s="15">
        <v>1.0255762689986422E-3</v>
      </c>
      <c r="I309" s="16">
        <v>9.6041308537131117E-4</v>
      </c>
      <c r="J309" s="14">
        <v>31020</v>
      </c>
      <c r="K309" s="15">
        <v>1.025576268998642E-3</v>
      </c>
      <c r="L309" s="29">
        <v>7.4110901374116597E-4</v>
      </c>
      <c r="M309" s="14">
        <v>5908</v>
      </c>
      <c r="N309" s="30">
        <v>7.4110901374116597E-4</v>
      </c>
      <c r="O309" s="10">
        <v>9.2683037412054717E-4</v>
      </c>
      <c r="P309" s="14">
        <v>238970</v>
      </c>
      <c r="Q309" s="9">
        <v>1.0255762689986422E-3</v>
      </c>
      <c r="R309" s="10">
        <v>1.0255762689986422E-3</v>
      </c>
      <c r="S309" s="14">
        <v>6259</v>
      </c>
      <c r="T309" s="9">
        <v>1.0255762689986422E-3</v>
      </c>
      <c r="U309" s="10">
        <v>1.3182496997255603E-3</v>
      </c>
      <c r="V309" s="14">
        <v>2257506</v>
      </c>
      <c r="W309" s="9">
        <v>1.909847201962204E-3</v>
      </c>
      <c r="X309" s="10">
        <v>1.060205017370028E-3</v>
      </c>
      <c r="Y309" s="14">
        <v>139132</v>
      </c>
      <c r="Z309" s="9">
        <v>1.060205017370028E-3</v>
      </c>
      <c r="AA309" s="10">
        <v>1.034789228780274E-3</v>
      </c>
      <c r="AB309" s="14">
        <v>115224</v>
      </c>
      <c r="AC309" s="9">
        <v>1.034789228780274E-3</v>
      </c>
      <c r="AD309" s="34">
        <f t="shared" si="4"/>
        <v>7500623</v>
      </c>
    </row>
    <row r="310" spans="1:30" x14ac:dyDescent="0.3">
      <c r="A310" s="11">
        <v>306</v>
      </c>
      <c r="B310" s="12" t="s">
        <v>314</v>
      </c>
      <c r="C310" s="13">
        <v>7.3721963742136569E-4</v>
      </c>
      <c r="D310" s="14">
        <v>3715312</v>
      </c>
      <c r="E310" s="15">
        <v>5.7956586337829712E-4</v>
      </c>
      <c r="F310" s="16">
        <v>8.087013052606155E-4</v>
      </c>
      <c r="G310" s="14">
        <v>53143</v>
      </c>
      <c r="H310" s="15">
        <v>5.7956586337829712E-4</v>
      </c>
      <c r="I310" s="16">
        <v>6.9451922408282564E-4</v>
      </c>
      <c r="J310" s="14">
        <v>22432</v>
      </c>
      <c r="K310" s="15">
        <v>5.7956586337829712E-4</v>
      </c>
      <c r="L310" s="29">
        <v>9.6528433607820504E-4</v>
      </c>
      <c r="M310" s="14">
        <v>7696</v>
      </c>
      <c r="N310" s="30">
        <v>9.6528433607820504E-4</v>
      </c>
      <c r="O310" s="10">
        <v>7.6240010864281056E-4</v>
      </c>
      <c r="P310" s="14">
        <v>196574</v>
      </c>
      <c r="Q310" s="9">
        <v>5.7956586337829723E-4</v>
      </c>
      <c r="R310" s="10">
        <v>5.7956586337829712E-4</v>
      </c>
      <c r="S310" s="14">
        <v>3537</v>
      </c>
      <c r="T310" s="9">
        <v>5.7956586337829712E-4</v>
      </c>
      <c r="U310" s="10">
        <v>6.3951612017755033E-4</v>
      </c>
      <c r="V310" s="14">
        <v>1095173</v>
      </c>
      <c r="W310" s="9">
        <v>0</v>
      </c>
      <c r="X310" s="10">
        <v>1.1082880871139034E-3</v>
      </c>
      <c r="Y310" s="14">
        <v>145442</v>
      </c>
      <c r="Z310" s="9">
        <v>1.1082880871139034E-3</v>
      </c>
      <c r="AA310" s="10">
        <v>7.9825622604113233E-4</v>
      </c>
      <c r="AB310" s="14">
        <v>88886</v>
      </c>
      <c r="AC310" s="9">
        <v>7.9825622604113233E-4</v>
      </c>
      <c r="AD310" s="34">
        <f t="shared" si="4"/>
        <v>5328195</v>
      </c>
    </row>
    <row r="311" spans="1:30" x14ac:dyDescent="0.3">
      <c r="A311" s="11">
        <v>307</v>
      </c>
      <c r="B311" s="12" t="s">
        <v>315</v>
      </c>
      <c r="C311" s="13">
        <v>1.5374615975498856E-3</v>
      </c>
      <c r="D311" s="14">
        <v>7748233</v>
      </c>
      <c r="E311" s="15">
        <v>1.5292548546480828E-3</v>
      </c>
      <c r="F311" s="16">
        <v>1.5905894516880976E-3</v>
      </c>
      <c r="G311" s="14">
        <v>104524</v>
      </c>
      <c r="H311" s="15">
        <v>1.5292548546480826E-3</v>
      </c>
      <c r="I311" s="16">
        <v>1.5495097899283689E-3</v>
      </c>
      <c r="J311" s="14">
        <v>50047</v>
      </c>
      <c r="K311" s="15">
        <v>1.5292548546480828E-3</v>
      </c>
      <c r="L311" s="29">
        <v>1.6151462837326099E-3</v>
      </c>
      <c r="M311" s="14">
        <v>12877</v>
      </c>
      <c r="N311" s="30">
        <v>1.6151462837326099E-3</v>
      </c>
      <c r="O311" s="10">
        <v>1.5689872635774376E-3</v>
      </c>
      <c r="P311" s="14">
        <v>404541</v>
      </c>
      <c r="Q311" s="9">
        <v>1.5292548546480828E-3</v>
      </c>
      <c r="R311" s="10">
        <v>1.5292548546480828E-3</v>
      </c>
      <c r="S311" s="14">
        <v>9333</v>
      </c>
      <c r="T311" s="9">
        <v>1.5292548546480828E-3</v>
      </c>
      <c r="U311" s="10">
        <v>4.5186618292090145E-4</v>
      </c>
      <c r="V311" s="14">
        <v>773822</v>
      </c>
      <c r="W311" s="9">
        <v>0</v>
      </c>
      <c r="X311" s="10">
        <v>2.3496085405651408E-3</v>
      </c>
      <c r="Y311" s="14">
        <v>308342</v>
      </c>
      <c r="Z311" s="9">
        <v>2.3496085405651408E-3</v>
      </c>
      <c r="AA311" s="10">
        <v>1.8599156326707309E-3</v>
      </c>
      <c r="AB311" s="14">
        <v>207102</v>
      </c>
      <c r="AC311" s="9">
        <v>1.8599156326707309E-3</v>
      </c>
      <c r="AD311" s="34">
        <f t="shared" si="4"/>
        <v>9618821</v>
      </c>
    </row>
    <row r="312" spans="1:30" x14ac:dyDescent="0.3">
      <c r="A312" s="11">
        <v>308</v>
      </c>
      <c r="B312" s="12" t="s">
        <v>316</v>
      </c>
      <c r="C312" s="13">
        <v>7.0268255768977429E-4</v>
      </c>
      <c r="D312" s="14">
        <v>3541258</v>
      </c>
      <c r="E312" s="15">
        <v>5.8490241484544835E-4</v>
      </c>
      <c r="F312" s="16">
        <v>6.9641169173638689E-4</v>
      </c>
      <c r="G312" s="14">
        <v>45764</v>
      </c>
      <c r="H312" s="15">
        <v>5.8490241484544824E-4</v>
      </c>
      <c r="I312" s="16">
        <v>6.6402254809666376E-4</v>
      </c>
      <c r="J312" s="14">
        <v>21447</v>
      </c>
      <c r="K312" s="15">
        <v>5.8490241484544835E-4</v>
      </c>
      <c r="L312" s="29">
        <v>7.49419132185775E-4</v>
      </c>
      <c r="M312" s="14">
        <v>5975</v>
      </c>
      <c r="N312" s="30">
        <v>7.49419132185775E-4</v>
      </c>
      <c r="O312" s="10">
        <v>6.9301097099628292E-4</v>
      </c>
      <c r="P312" s="14">
        <v>178683</v>
      </c>
      <c r="Q312" s="9">
        <v>5.8490241484544835E-4</v>
      </c>
      <c r="R312" s="10">
        <v>5.8490241484544835E-4</v>
      </c>
      <c r="S312" s="14">
        <v>3570</v>
      </c>
      <c r="T312" s="9">
        <v>5.8490241484544835E-4</v>
      </c>
      <c r="U312" s="10">
        <v>1.1867433278148346E-3</v>
      </c>
      <c r="V312" s="14">
        <v>2032301</v>
      </c>
      <c r="W312" s="9">
        <v>6.5908425484539879E-4</v>
      </c>
      <c r="X312" s="10">
        <v>7.9751600575661791E-4</v>
      </c>
      <c r="Y312" s="14">
        <v>104659</v>
      </c>
      <c r="Z312" s="9">
        <v>7.9751600575661791E-4</v>
      </c>
      <c r="AA312" s="10">
        <v>6.7106293430316949E-4</v>
      </c>
      <c r="AB312" s="14">
        <v>74723</v>
      </c>
      <c r="AC312" s="9">
        <v>6.7106293430316949E-4</v>
      </c>
      <c r="AD312" s="34">
        <f t="shared" si="4"/>
        <v>6008380</v>
      </c>
    </row>
    <row r="313" spans="1:30" x14ac:dyDescent="0.3">
      <c r="A313" s="11">
        <v>309</v>
      </c>
      <c r="B313" s="12" t="s">
        <v>317</v>
      </c>
      <c r="C313" s="13">
        <v>1.6745001121227818E-3</v>
      </c>
      <c r="D313" s="14">
        <v>8438856</v>
      </c>
      <c r="E313" s="15">
        <v>1.3712419697560769E-3</v>
      </c>
      <c r="F313" s="16">
        <v>1.7830598449465938E-3</v>
      </c>
      <c r="G313" s="14">
        <v>117172</v>
      </c>
      <c r="H313" s="15">
        <v>1.3712419697560769E-3</v>
      </c>
      <c r="I313" s="16">
        <v>1.5914311089997022E-3</v>
      </c>
      <c r="J313" s="14">
        <v>51401</v>
      </c>
      <c r="K313" s="15">
        <v>1.3712419697560769E-3</v>
      </c>
      <c r="L313" s="29">
        <v>2.14086565476863E-3</v>
      </c>
      <c r="M313" s="14">
        <v>17068</v>
      </c>
      <c r="N313" s="30">
        <v>2.14086565476863E-3</v>
      </c>
      <c r="O313" s="10">
        <v>1.706997608108992E-3</v>
      </c>
      <c r="P313" s="14">
        <v>440125</v>
      </c>
      <c r="Q313" s="9">
        <v>1.3712419697560767E-3</v>
      </c>
      <c r="R313" s="10">
        <v>1.3712419697560767E-3</v>
      </c>
      <c r="S313" s="14">
        <v>8369</v>
      </c>
      <c r="T313" s="9">
        <v>1.3712419697560767E-3</v>
      </c>
      <c r="U313" s="10">
        <v>2.8753924714545729E-3</v>
      </c>
      <c r="V313" s="14">
        <v>4924117</v>
      </c>
      <c r="W313" s="9">
        <v>5.4138497792190175E-3</v>
      </c>
      <c r="X313" s="10">
        <v>2.459384246227624E-3</v>
      </c>
      <c r="Y313" s="14">
        <v>322748</v>
      </c>
      <c r="Z313" s="9">
        <v>2.459384246227624E-3</v>
      </c>
      <c r="AA313" s="10">
        <v>1.8263907750799791E-3</v>
      </c>
      <c r="AB313" s="14">
        <v>203369</v>
      </c>
      <c r="AC313" s="9">
        <v>1.8263907750799791E-3</v>
      </c>
      <c r="AD313" s="34">
        <f t="shared" si="4"/>
        <v>14523225</v>
      </c>
    </row>
    <row r="314" spans="1:30" x14ac:dyDescent="0.3">
      <c r="A314" s="11">
        <v>310</v>
      </c>
      <c r="B314" s="12" t="s">
        <v>318</v>
      </c>
      <c r="C314" s="13">
        <v>1.7941661108811574E-3</v>
      </c>
      <c r="D314" s="14">
        <v>9041928</v>
      </c>
      <c r="E314" s="15">
        <v>2.4066438678627556E-3</v>
      </c>
      <c r="F314" s="16">
        <v>1.725020464816304E-3</v>
      </c>
      <c r="G314" s="14">
        <v>113358</v>
      </c>
      <c r="H314" s="15">
        <v>2.4066438678627556E-3</v>
      </c>
      <c r="I314" s="16">
        <v>2.0095297003876514E-3</v>
      </c>
      <c r="J314" s="14">
        <v>64905</v>
      </c>
      <c r="K314" s="15">
        <v>2.4066438678627552E-3</v>
      </c>
      <c r="L314" s="29">
        <v>1.08993677233289E-3</v>
      </c>
      <c r="M314" s="14">
        <v>8689</v>
      </c>
      <c r="N314" s="30">
        <v>1.08993677233289E-3</v>
      </c>
      <c r="O314" s="10">
        <v>1.8213727503143522E-3</v>
      </c>
      <c r="P314" s="14">
        <v>469615</v>
      </c>
      <c r="Q314" s="9">
        <v>2.4066438678627556E-3</v>
      </c>
      <c r="R314" s="10">
        <v>2.4066438678627552E-3</v>
      </c>
      <c r="S314" s="14">
        <v>14688</v>
      </c>
      <c r="T314" s="9">
        <v>2.4066438678627552E-3</v>
      </c>
      <c r="U314" s="10">
        <v>1.9795053493090495E-3</v>
      </c>
      <c r="V314" s="14">
        <v>3389908</v>
      </c>
      <c r="W314" s="9">
        <v>3.7323119935918883E-3</v>
      </c>
      <c r="X314" s="10">
        <v>3.4718567201942234E-3</v>
      </c>
      <c r="Y314" s="14">
        <v>455616</v>
      </c>
      <c r="Z314" s="9">
        <v>3.4718567201942234E-3</v>
      </c>
      <c r="AA314" s="10">
        <v>2.8526483631661158E-3</v>
      </c>
      <c r="AB314" s="14">
        <v>317643</v>
      </c>
      <c r="AC314" s="9">
        <v>2.8526483631661158E-3</v>
      </c>
      <c r="AD314" s="34">
        <f t="shared" si="4"/>
        <v>13876350</v>
      </c>
    </row>
    <row r="315" spans="1:30" x14ac:dyDescent="0.3">
      <c r="A315" s="11">
        <v>311</v>
      </c>
      <c r="B315" s="12" t="s">
        <v>319</v>
      </c>
      <c r="C315" s="13">
        <v>2.8087634185381798E-4</v>
      </c>
      <c r="D315" s="14">
        <v>1415512</v>
      </c>
      <c r="E315" s="15">
        <v>1.0586143386927584E-4</v>
      </c>
      <c r="F315" s="16">
        <v>3.4362539137967294E-4</v>
      </c>
      <c r="G315" s="14">
        <v>22581</v>
      </c>
      <c r="H315" s="15">
        <v>1.0586143386927583E-4</v>
      </c>
      <c r="I315" s="16">
        <v>2.2864766716528475E-4</v>
      </c>
      <c r="J315" s="14">
        <v>7385</v>
      </c>
      <c r="K315" s="15">
        <v>1.0586143386927583E-4</v>
      </c>
      <c r="L315" s="29">
        <v>5.1130412866702698E-4</v>
      </c>
      <c r="M315" s="14">
        <v>4076</v>
      </c>
      <c r="N315" s="30">
        <v>5.1130412866702698E-4</v>
      </c>
      <c r="O315" s="10">
        <v>2.9857380713446072E-4</v>
      </c>
      <c r="P315" s="14">
        <v>76983</v>
      </c>
      <c r="Q315" s="9">
        <v>1.0586143386927583E-4</v>
      </c>
      <c r="R315" s="10">
        <v>1.0586143386927583E-4</v>
      </c>
      <c r="S315" s="14">
        <v>646</v>
      </c>
      <c r="T315" s="9">
        <v>1.0586143386927583E-4</v>
      </c>
      <c r="U315" s="10">
        <v>3.6219449272873529E-4</v>
      </c>
      <c r="V315" s="14">
        <v>620259</v>
      </c>
      <c r="W315" s="9">
        <v>0</v>
      </c>
      <c r="X315" s="10">
        <v>1.1488881815030268E-4</v>
      </c>
      <c r="Y315" s="14">
        <v>15077</v>
      </c>
      <c r="Z315" s="9">
        <v>1.1488881815030268E-4</v>
      </c>
      <c r="AA315" s="10">
        <v>1.1027370114032652E-4</v>
      </c>
      <c r="AB315" s="14">
        <v>12279</v>
      </c>
      <c r="AC315" s="9">
        <v>1.1027370114032652E-4</v>
      </c>
      <c r="AD315" s="34">
        <f t="shared" si="4"/>
        <v>2174798</v>
      </c>
    </row>
    <row r="316" spans="1:30" x14ac:dyDescent="0.3">
      <c r="A316" s="11">
        <v>312</v>
      </c>
      <c r="B316" s="12" t="s">
        <v>320</v>
      </c>
      <c r="C316" s="13">
        <v>1.6469998626767422E-3</v>
      </c>
      <c r="D316" s="14">
        <v>8300265</v>
      </c>
      <c r="E316" s="15">
        <v>1.4769536363052748E-3</v>
      </c>
      <c r="F316" s="16">
        <v>1.7070182134544445E-3</v>
      </c>
      <c r="G316" s="14">
        <v>112175</v>
      </c>
      <c r="H316" s="15">
        <v>1.4769536363052748E-3</v>
      </c>
      <c r="I316" s="16">
        <v>1.604094195779743E-3</v>
      </c>
      <c r="J316" s="14">
        <v>51810</v>
      </c>
      <c r="K316" s="15">
        <v>1.4769536363052746E-3</v>
      </c>
      <c r="L316" s="29">
        <v>1.8881520440957799E-3</v>
      </c>
      <c r="M316" s="14">
        <v>15053</v>
      </c>
      <c r="N316" s="30">
        <v>1.8881520440957799E-3</v>
      </c>
      <c r="O316" s="10">
        <v>1.6677555705086585E-3</v>
      </c>
      <c r="P316" s="14">
        <v>430007</v>
      </c>
      <c r="Q316" s="9">
        <v>1.4769536363052746E-3</v>
      </c>
      <c r="R316" s="10">
        <v>1.4769536363052746E-3</v>
      </c>
      <c r="S316" s="14">
        <v>9014</v>
      </c>
      <c r="T316" s="9">
        <v>1.4769536363052746E-3</v>
      </c>
      <c r="U316" s="10">
        <v>1.6074457619018663E-3</v>
      </c>
      <c r="V316" s="14">
        <v>2752755</v>
      </c>
      <c r="W316" s="9">
        <v>2.9447729388412083E-3</v>
      </c>
      <c r="X316" s="10">
        <v>2.6752627511157367E-3</v>
      </c>
      <c r="Y316" s="14">
        <v>351078</v>
      </c>
      <c r="Z316" s="9">
        <v>2.6752627511157367E-3</v>
      </c>
      <c r="AA316" s="10">
        <v>1.9780025205520038E-3</v>
      </c>
      <c r="AB316" s="14">
        <v>220251</v>
      </c>
      <c r="AC316" s="9">
        <v>1.9780025205520038E-3</v>
      </c>
      <c r="AD316" s="34">
        <f t="shared" si="4"/>
        <v>12242408</v>
      </c>
    </row>
    <row r="317" spans="1:30" x14ac:dyDescent="0.3">
      <c r="A317" s="11">
        <v>313</v>
      </c>
      <c r="B317" s="12" t="s">
        <v>321</v>
      </c>
      <c r="C317" s="13">
        <v>3.7147768967808775E-4</v>
      </c>
      <c r="D317" s="14">
        <v>1872109</v>
      </c>
      <c r="E317" s="15">
        <v>2.4795605775643578E-4</v>
      </c>
      <c r="F317" s="16">
        <v>4.4754540367903018E-4</v>
      </c>
      <c r="G317" s="14">
        <v>29410</v>
      </c>
      <c r="H317" s="15">
        <v>2.4795605775643578E-4</v>
      </c>
      <c r="I317" s="16">
        <v>3.3939549457899135E-4</v>
      </c>
      <c r="J317" s="14">
        <v>10962</v>
      </c>
      <c r="K317" s="15">
        <v>2.4795605775643583E-4</v>
      </c>
      <c r="L317" s="29">
        <v>5.7101179212930796E-4</v>
      </c>
      <c r="M317" s="14">
        <v>4552</v>
      </c>
      <c r="N317" s="30">
        <v>5.7101179212930796E-4</v>
      </c>
      <c r="O317" s="10">
        <v>4.008482221888978E-4</v>
      </c>
      <c r="P317" s="14">
        <v>103353</v>
      </c>
      <c r="Q317" s="9">
        <v>2.4795605775643578E-4</v>
      </c>
      <c r="R317" s="10">
        <v>2.4795605775643578E-4</v>
      </c>
      <c r="S317" s="14">
        <v>1513</v>
      </c>
      <c r="T317" s="9">
        <v>2.4795605775643578E-4</v>
      </c>
      <c r="U317" s="10">
        <v>3.6928995652877185E-4</v>
      </c>
      <c r="V317" s="14">
        <v>632410</v>
      </c>
      <c r="W317" s="9">
        <v>0</v>
      </c>
      <c r="X317" s="10">
        <v>1.7526317022331775E-4</v>
      </c>
      <c r="Y317" s="14">
        <v>23000</v>
      </c>
      <c r="Z317" s="9">
        <v>1.7526317022331775E-4</v>
      </c>
      <c r="AA317" s="10">
        <v>2.1944277932762265E-4</v>
      </c>
      <c r="AB317" s="14">
        <v>24435</v>
      </c>
      <c r="AC317" s="9">
        <v>2.1944277932762265E-4</v>
      </c>
      <c r="AD317" s="34">
        <f t="shared" si="4"/>
        <v>2701744</v>
      </c>
    </row>
    <row r="318" spans="1:30" x14ac:dyDescent="0.3">
      <c r="A318" s="11">
        <v>314</v>
      </c>
      <c r="B318" s="12" t="s">
        <v>322</v>
      </c>
      <c r="C318" s="13">
        <v>4.6806817120533835E-4</v>
      </c>
      <c r="D318" s="14">
        <v>2358889</v>
      </c>
      <c r="E318" s="15">
        <v>3.5686305132527017E-4</v>
      </c>
      <c r="F318" s="16">
        <v>4.8593904711603098E-4</v>
      </c>
      <c r="G318" s="14">
        <v>31933</v>
      </c>
      <c r="H318" s="15">
        <v>3.5686305132527022E-4</v>
      </c>
      <c r="I318" s="16">
        <v>4.3472469799157252E-4</v>
      </c>
      <c r="J318" s="14">
        <v>14041</v>
      </c>
      <c r="K318" s="15">
        <v>3.5686305132527011E-4</v>
      </c>
      <c r="L318" s="29">
        <v>6.5779280440319199E-4</v>
      </c>
      <c r="M318" s="14">
        <v>5244</v>
      </c>
      <c r="N318" s="30">
        <v>6.5779280440319199E-4</v>
      </c>
      <c r="O318" s="10">
        <v>4.6682433422875482E-4</v>
      </c>
      <c r="P318" s="14">
        <v>120364</v>
      </c>
      <c r="Q318" s="9">
        <v>3.5686305132527017E-4</v>
      </c>
      <c r="R318" s="10">
        <v>3.5686305132527022E-4</v>
      </c>
      <c r="S318" s="14">
        <v>2178</v>
      </c>
      <c r="T318" s="9">
        <v>3.5686305132527022E-4</v>
      </c>
      <c r="U318" s="10">
        <v>7.551287933219693E-4</v>
      </c>
      <c r="V318" s="14">
        <v>1293160</v>
      </c>
      <c r="W318" s="9">
        <v>9.1640686366988564E-4</v>
      </c>
      <c r="X318" s="10">
        <v>4.2614858832907919E-4</v>
      </c>
      <c r="Y318" s="14">
        <v>55924</v>
      </c>
      <c r="Z318" s="9">
        <v>4.2614858832907919E-4</v>
      </c>
      <c r="AA318" s="10">
        <v>3.8400465730590617E-4</v>
      </c>
      <c r="AB318" s="14">
        <v>42759</v>
      </c>
      <c r="AC318" s="9">
        <v>3.8400465730590617E-4</v>
      </c>
      <c r="AD318" s="34">
        <f t="shared" si="4"/>
        <v>3924492</v>
      </c>
    </row>
    <row r="319" spans="1:30" x14ac:dyDescent="0.3">
      <c r="A319" s="11">
        <v>315</v>
      </c>
      <c r="B319" s="12" t="s">
        <v>323</v>
      </c>
      <c r="C319" s="13">
        <v>4.3648527835278409E-4</v>
      </c>
      <c r="D319" s="14">
        <v>2199723</v>
      </c>
      <c r="E319" s="15">
        <v>2.5205964944967308E-4</v>
      </c>
      <c r="F319" s="16">
        <v>5.0069998018534951E-4</v>
      </c>
      <c r="G319" s="14">
        <v>32903</v>
      </c>
      <c r="H319" s="15">
        <v>2.5205964944967314E-4</v>
      </c>
      <c r="I319" s="16">
        <v>3.8205987986724625E-4</v>
      </c>
      <c r="J319" s="14">
        <v>12340</v>
      </c>
      <c r="K319" s="15">
        <v>2.5205964944967314E-4</v>
      </c>
      <c r="L319" s="29">
        <v>6.8251736904293705E-4</v>
      </c>
      <c r="M319" s="14">
        <v>5441</v>
      </c>
      <c r="N319" s="30">
        <v>6.8251736904293705E-4</v>
      </c>
      <c r="O319" s="10">
        <v>4.5447538703371018E-4</v>
      </c>
      <c r="P319" s="14">
        <v>117180</v>
      </c>
      <c r="Q319" s="9">
        <v>2.5205964944967314E-4</v>
      </c>
      <c r="R319" s="10">
        <v>2.5205964944967314E-4</v>
      </c>
      <c r="S319" s="14">
        <v>1538</v>
      </c>
      <c r="T319" s="9">
        <v>2.5205964944967314E-4</v>
      </c>
      <c r="U319" s="10">
        <v>8.0075617007643017E-4</v>
      </c>
      <c r="V319" s="14">
        <v>1371297</v>
      </c>
      <c r="W319" s="9">
        <v>9.0383266894385834E-4</v>
      </c>
      <c r="X319" s="10">
        <v>4.5068543216034368E-4</v>
      </c>
      <c r="Y319" s="14">
        <v>59144</v>
      </c>
      <c r="Z319" s="9">
        <v>4.5068543216034368E-4</v>
      </c>
      <c r="AA319" s="10">
        <v>3.3505998174480353E-4</v>
      </c>
      <c r="AB319" s="14">
        <v>37309</v>
      </c>
      <c r="AC319" s="9">
        <v>3.3505998174480353E-4</v>
      </c>
      <c r="AD319" s="34">
        <f t="shared" si="4"/>
        <v>3836875</v>
      </c>
    </row>
    <row r="320" spans="1:30" x14ac:dyDescent="0.3">
      <c r="A320" s="11">
        <v>316</v>
      </c>
      <c r="B320" s="12" t="s">
        <v>324</v>
      </c>
      <c r="C320" s="13">
        <v>3.1419884757368275E-4</v>
      </c>
      <c r="D320" s="14">
        <v>1583445</v>
      </c>
      <c r="E320" s="15">
        <v>1.1960566451179447E-4</v>
      </c>
      <c r="F320" s="16">
        <v>3.9991476398112589E-4</v>
      </c>
      <c r="G320" s="14">
        <v>26280</v>
      </c>
      <c r="H320" s="15">
        <v>1.1960566451179446E-4</v>
      </c>
      <c r="I320" s="16">
        <v>2.5951587625990745E-4</v>
      </c>
      <c r="J320" s="14">
        <v>8382</v>
      </c>
      <c r="K320" s="15">
        <v>1.1960566451179444E-4</v>
      </c>
      <c r="L320" s="29">
        <v>7.1854723014593903E-4</v>
      </c>
      <c r="M320" s="14">
        <v>5729</v>
      </c>
      <c r="N320" s="30">
        <v>7.1854723014593903E-4</v>
      </c>
      <c r="O320" s="10">
        <v>3.3805630790253695E-4</v>
      </c>
      <c r="P320" s="14">
        <v>87163</v>
      </c>
      <c r="Q320" s="9">
        <v>1.1960566451179446E-4</v>
      </c>
      <c r="R320" s="10">
        <v>1.1960566451179444E-4</v>
      </c>
      <c r="S320" s="14">
        <v>730</v>
      </c>
      <c r="T320" s="9">
        <v>1.1960566451179444E-4</v>
      </c>
      <c r="U320" s="10">
        <v>4.7290615133330509E-4</v>
      </c>
      <c r="V320" s="14">
        <v>809853</v>
      </c>
      <c r="W320" s="9">
        <v>1.5473035815855393E-4</v>
      </c>
      <c r="X320" s="10">
        <v>1.7887511555748524E-4</v>
      </c>
      <c r="Y320" s="14">
        <v>23474</v>
      </c>
      <c r="Z320" s="9">
        <v>1.7887511555748524E-4</v>
      </c>
      <c r="AA320" s="10">
        <v>1.4320583421969596E-4</v>
      </c>
      <c r="AB320" s="14">
        <v>15946</v>
      </c>
      <c r="AC320" s="9">
        <v>1.4320583421969596E-4</v>
      </c>
      <c r="AD320" s="34">
        <f t="shared" si="4"/>
        <v>2561002</v>
      </c>
    </row>
    <row r="321" spans="1:30" x14ac:dyDescent="0.3">
      <c r="A321" s="11">
        <v>317</v>
      </c>
      <c r="B321" s="12" t="s">
        <v>325</v>
      </c>
      <c r="C321" s="13">
        <v>3.7955368416873878E-4</v>
      </c>
      <c r="D321" s="14">
        <v>1912809</v>
      </c>
      <c r="E321" s="15">
        <v>2.1550464251264158E-4</v>
      </c>
      <c r="F321" s="16">
        <v>4.3365186564574374E-4</v>
      </c>
      <c r="G321" s="14">
        <v>28497</v>
      </c>
      <c r="H321" s="15">
        <v>2.1550464251264155E-4</v>
      </c>
      <c r="I321" s="16">
        <v>3.3097407745387864E-4</v>
      </c>
      <c r="J321" s="14">
        <v>10690</v>
      </c>
      <c r="K321" s="15">
        <v>2.1550464251264158E-4</v>
      </c>
      <c r="L321" s="29">
        <v>6.1554041314649199E-4</v>
      </c>
      <c r="M321" s="14">
        <v>4907</v>
      </c>
      <c r="N321" s="30">
        <v>6.1554041314649199E-4</v>
      </c>
      <c r="O321" s="10">
        <v>3.9326975396681326E-4</v>
      </c>
      <c r="P321" s="14">
        <v>101399</v>
      </c>
      <c r="Q321" s="9">
        <v>2.1550464251264155E-4</v>
      </c>
      <c r="R321" s="10">
        <v>2.1550464251264158E-4</v>
      </c>
      <c r="S321" s="14">
        <v>1315</v>
      </c>
      <c r="T321" s="9">
        <v>2.1550464251264158E-4</v>
      </c>
      <c r="U321" s="10">
        <v>6.2723876634693818E-4</v>
      </c>
      <c r="V321" s="14">
        <v>1074148</v>
      </c>
      <c r="W321" s="9">
        <v>5.9875687753810608E-4</v>
      </c>
      <c r="X321" s="10">
        <v>3.0299954076477321E-4</v>
      </c>
      <c r="Y321" s="14">
        <v>39763</v>
      </c>
      <c r="Z321" s="9">
        <v>3.0299954076477321E-4</v>
      </c>
      <c r="AA321" s="10">
        <v>2.5098290787268552E-4</v>
      </c>
      <c r="AB321" s="14">
        <v>27947</v>
      </c>
      <c r="AC321" s="9">
        <v>2.5098290787268552E-4</v>
      </c>
      <c r="AD321" s="34">
        <f t="shared" si="4"/>
        <v>3201475</v>
      </c>
    </row>
    <row r="322" spans="1:30" x14ac:dyDescent="0.3">
      <c r="A322" s="11">
        <v>318</v>
      </c>
      <c r="B322" s="12" t="s">
        <v>326</v>
      </c>
      <c r="C322" s="13">
        <v>1.7963307353602499E-2</v>
      </c>
      <c r="D322" s="14">
        <v>90528369</v>
      </c>
      <c r="E322" s="15">
        <v>2.4952906980035255E-2</v>
      </c>
      <c r="F322" s="16">
        <v>1.6717091485052279E-2</v>
      </c>
      <c r="G322" s="14">
        <v>1098547</v>
      </c>
      <c r="H322" s="15">
        <v>2.4952906980035251E-2</v>
      </c>
      <c r="I322" s="16">
        <v>2.0477202078281902E-2</v>
      </c>
      <c r="J322" s="14">
        <v>661385</v>
      </c>
      <c r="K322" s="15">
        <v>2.4952906980035251E-2</v>
      </c>
      <c r="L322" s="29">
        <v>1.0765299703234499E-2</v>
      </c>
      <c r="M322" s="14">
        <v>85826</v>
      </c>
      <c r="N322" s="30">
        <v>1.0765299703234499E-2</v>
      </c>
      <c r="O322" s="10">
        <v>1.7902141535883629E-2</v>
      </c>
      <c r="P322" s="14">
        <v>4615812</v>
      </c>
      <c r="Q322" s="9">
        <v>2.4952906980035255E-2</v>
      </c>
      <c r="R322" s="10">
        <v>2.4952906980035251E-2</v>
      </c>
      <c r="S322" s="14">
        <v>152292</v>
      </c>
      <c r="T322" s="9">
        <v>2.4952906980035251E-2</v>
      </c>
      <c r="U322" s="10">
        <v>1.1243803265507623E-2</v>
      </c>
      <c r="V322" s="14">
        <v>19255042</v>
      </c>
      <c r="W322" s="9">
        <v>1.605406686599228E-2</v>
      </c>
      <c r="X322" s="10">
        <v>1.2126595910232399E-2</v>
      </c>
      <c r="Y322" s="14">
        <v>1591388</v>
      </c>
      <c r="Z322" s="9">
        <v>1.2126595910232399E-2</v>
      </c>
      <c r="AA322" s="10">
        <v>1.9790541575259866E-2</v>
      </c>
      <c r="AB322" s="14">
        <v>2203681</v>
      </c>
      <c r="AC322" s="9">
        <v>1.9790541575259866E-2</v>
      </c>
      <c r="AD322" s="34">
        <f t="shared" si="4"/>
        <v>120192342</v>
      </c>
    </row>
    <row r="323" spans="1:30" x14ac:dyDescent="0.3">
      <c r="A323" s="11">
        <v>319</v>
      </c>
      <c r="B323" s="12" t="s">
        <v>327</v>
      </c>
      <c r="C323" s="13">
        <v>2.1258100986915615E-4</v>
      </c>
      <c r="D323" s="14">
        <v>1071329</v>
      </c>
      <c r="E323" s="15">
        <v>1.1880650524931828E-4</v>
      </c>
      <c r="F323" s="16">
        <v>2.4749671694783226E-4</v>
      </c>
      <c r="G323" s="14">
        <v>16264</v>
      </c>
      <c r="H323" s="15">
        <v>1.1880650524931828E-4</v>
      </c>
      <c r="I323" s="16">
        <v>1.8524021566010813E-4</v>
      </c>
      <c r="J323" s="14">
        <v>5983</v>
      </c>
      <c r="K323" s="15">
        <v>1.1880650524931831E-4</v>
      </c>
      <c r="L323" s="29">
        <v>3.4527720953327702E-4</v>
      </c>
      <c r="M323" s="14">
        <v>2753</v>
      </c>
      <c r="N323" s="30">
        <v>3.4527720953327702E-4</v>
      </c>
      <c r="O323" s="10">
        <v>2.2268828552069072E-4</v>
      </c>
      <c r="P323" s="14">
        <v>57417</v>
      </c>
      <c r="Q323" s="9">
        <v>1.1880650524931828E-4</v>
      </c>
      <c r="R323" s="10">
        <v>1.1880650524931828E-4</v>
      </c>
      <c r="S323" s="14">
        <v>725</v>
      </c>
      <c r="T323" s="9">
        <v>1.1880650524931828E-4</v>
      </c>
      <c r="U323" s="10">
        <v>1.7375973913209383E-4</v>
      </c>
      <c r="V323" s="14">
        <v>297564</v>
      </c>
      <c r="W323" s="9">
        <v>0</v>
      </c>
      <c r="X323" s="10">
        <v>2.3368676701036891E-4</v>
      </c>
      <c r="Y323" s="14">
        <v>30667</v>
      </c>
      <c r="Z323" s="9">
        <v>2.3368676701036891E-4</v>
      </c>
      <c r="AA323" s="10">
        <v>1.653791193500377E-4</v>
      </c>
      <c r="AB323" s="14">
        <v>18415</v>
      </c>
      <c r="AC323" s="9">
        <v>1.653791193500377E-4</v>
      </c>
      <c r="AD323" s="34">
        <f t="shared" si="4"/>
        <v>1501117</v>
      </c>
    </row>
    <row r="324" spans="1:30" x14ac:dyDescent="0.3">
      <c r="A324" s="11">
        <v>320</v>
      </c>
      <c r="B324" s="12" t="s">
        <v>328</v>
      </c>
      <c r="C324" s="13">
        <v>1.9423977157052361E-4</v>
      </c>
      <c r="D324" s="14">
        <v>978896</v>
      </c>
      <c r="E324" s="15">
        <v>9.2493220196893675E-5</v>
      </c>
      <c r="F324" s="16">
        <v>2.3617492910909719E-4</v>
      </c>
      <c r="G324" s="14">
        <v>15520</v>
      </c>
      <c r="H324" s="15">
        <v>9.2493220196893675E-5</v>
      </c>
      <c r="I324" s="16">
        <v>1.6480589469476109E-4</v>
      </c>
      <c r="J324" s="14">
        <v>5323</v>
      </c>
      <c r="K324" s="15">
        <v>9.2493220196893675E-5</v>
      </c>
      <c r="L324" s="29">
        <v>3.37166945512727E-4</v>
      </c>
      <c r="M324" s="14">
        <v>2688</v>
      </c>
      <c r="N324" s="30">
        <v>3.37166945512727E-4</v>
      </c>
      <c r="O324" s="10">
        <v>2.0733354872886224E-4</v>
      </c>
      <c r="P324" s="14">
        <v>53458</v>
      </c>
      <c r="Q324" s="9">
        <v>9.2493220196893675E-5</v>
      </c>
      <c r="R324" s="10">
        <v>9.2493220196893675E-5</v>
      </c>
      <c r="S324" s="14">
        <v>565</v>
      </c>
      <c r="T324" s="9">
        <v>9.2493220196893675E-5</v>
      </c>
      <c r="U324" s="10">
        <v>1.8834190702070485E-4</v>
      </c>
      <c r="V324" s="14">
        <v>322536</v>
      </c>
      <c r="W324" s="9">
        <v>0</v>
      </c>
      <c r="X324" s="10">
        <v>1.708892111055706E-4</v>
      </c>
      <c r="Y324" s="14">
        <v>22426</v>
      </c>
      <c r="Z324" s="9">
        <v>1.708892111055706E-4</v>
      </c>
      <c r="AA324" s="10">
        <v>1.2383451950679717E-4</v>
      </c>
      <c r="AB324" s="14">
        <v>13789</v>
      </c>
      <c r="AC324" s="9">
        <v>1.2383451950679717E-4</v>
      </c>
      <c r="AD324" s="34">
        <f t="shared" si="4"/>
        <v>1415201</v>
      </c>
    </row>
    <row r="325" spans="1:30" x14ac:dyDescent="0.3">
      <c r="A325" s="11">
        <v>321</v>
      </c>
      <c r="B325" s="12" t="s">
        <v>329</v>
      </c>
      <c r="C325" s="13">
        <v>2.6395862160127708E-4</v>
      </c>
      <c r="D325" s="14">
        <v>1330253</v>
      </c>
      <c r="E325" s="15">
        <v>1.1937648182962719E-4</v>
      </c>
      <c r="F325" s="16">
        <v>3.1294699852632628E-4</v>
      </c>
      <c r="G325" s="14">
        <v>20565</v>
      </c>
      <c r="H325" s="15">
        <v>1.1937648182962717E-4</v>
      </c>
      <c r="I325" s="16">
        <v>2.2084547188760677E-4</v>
      </c>
      <c r="J325" s="14">
        <v>7133</v>
      </c>
      <c r="K325" s="15">
        <v>1.1937648182962717E-4</v>
      </c>
      <c r="L325" s="29">
        <v>4.6379945761237397E-4</v>
      </c>
      <c r="M325" s="14">
        <v>3698</v>
      </c>
      <c r="N325" s="30">
        <v>4.6379945761237397E-4</v>
      </c>
      <c r="O325" s="10">
        <v>2.7683128264469303E-4</v>
      </c>
      <c r="P325" s="14">
        <v>71377</v>
      </c>
      <c r="Q325" s="9">
        <v>1.1937648182962719E-4</v>
      </c>
      <c r="R325" s="10">
        <v>1.1937648182962719E-4</v>
      </c>
      <c r="S325" s="14">
        <v>729</v>
      </c>
      <c r="T325" s="9">
        <v>1.1937648182962719E-4</v>
      </c>
      <c r="U325" s="10">
        <v>3.3234753023912396E-4</v>
      </c>
      <c r="V325" s="14">
        <v>569146</v>
      </c>
      <c r="W325" s="9">
        <v>1.9607451698463939E-4</v>
      </c>
      <c r="X325" s="10">
        <v>1.8142786173247705E-4</v>
      </c>
      <c r="Y325" s="14">
        <v>23809</v>
      </c>
      <c r="Z325" s="9">
        <v>1.8142786173247705E-4</v>
      </c>
      <c r="AA325" s="10">
        <v>1.4432841852155611E-4</v>
      </c>
      <c r="AB325" s="14">
        <v>16071</v>
      </c>
      <c r="AC325" s="9">
        <v>1.4432841852155611E-4</v>
      </c>
      <c r="AD325" s="34">
        <f t="shared" si="4"/>
        <v>2042781</v>
      </c>
    </row>
    <row r="326" spans="1:30" x14ac:dyDescent="0.3">
      <c r="A326" s="11">
        <v>322</v>
      </c>
      <c r="B326" s="12" t="s">
        <v>330</v>
      </c>
      <c r="C326" s="13">
        <v>3.0090897516567679E-4</v>
      </c>
      <c r="D326" s="14">
        <v>1516469</v>
      </c>
      <c r="E326" s="15">
        <v>9.5115781282810758E-5</v>
      </c>
      <c r="F326" s="16">
        <v>3.8293208222302331E-4</v>
      </c>
      <c r="G326" s="14">
        <v>25164</v>
      </c>
      <c r="H326" s="15">
        <v>9.5115781282810745E-5</v>
      </c>
      <c r="I326" s="16">
        <v>2.4019615461994299E-4</v>
      </c>
      <c r="J326" s="14">
        <v>7758</v>
      </c>
      <c r="K326" s="15">
        <v>9.5115781282810745E-5</v>
      </c>
      <c r="L326" s="29">
        <v>5.8829095499091598E-4</v>
      </c>
      <c r="M326" s="14">
        <v>4690</v>
      </c>
      <c r="N326" s="30">
        <v>5.8829095499091598E-4</v>
      </c>
      <c r="O326" s="10">
        <v>3.2562203506732553E-4</v>
      </c>
      <c r="P326" s="14">
        <v>83957</v>
      </c>
      <c r="Q326" s="9">
        <v>9.5115781282810758E-5</v>
      </c>
      <c r="R326" s="10">
        <v>9.5115781282810758E-5</v>
      </c>
      <c r="S326" s="14">
        <v>581</v>
      </c>
      <c r="T326" s="9">
        <v>9.5115781282810758E-5</v>
      </c>
      <c r="U326" s="10">
        <v>3.9301079682875408E-4</v>
      </c>
      <c r="V326" s="14">
        <v>673032</v>
      </c>
      <c r="W326" s="9">
        <v>0</v>
      </c>
      <c r="X326" s="10">
        <v>1.8670861725268397E-4</v>
      </c>
      <c r="Y326" s="14">
        <v>24502</v>
      </c>
      <c r="Z326" s="9">
        <v>1.8670861725268397E-4</v>
      </c>
      <c r="AA326" s="10">
        <v>1.3315645954944388E-4</v>
      </c>
      <c r="AB326" s="14">
        <v>14827</v>
      </c>
      <c r="AC326" s="9">
        <v>1.3315645954944388E-4</v>
      </c>
      <c r="AD326" s="34">
        <f t="shared" ref="AD326:AD389" si="5">+D326+G326+J326+M326+P326+S326+V326+Y326+AB326</f>
        <v>2350980</v>
      </c>
    </row>
    <row r="327" spans="1:30" x14ac:dyDescent="0.3">
      <c r="A327" s="11">
        <v>323</v>
      </c>
      <c r="B327" s="12" t="s">
        <v>331</v>
      </c>
      <c r="C327" s="13">
        <v>4.7469842378299466E-4</v>
      </c>
      <c r="D327" s="14">
        <v>2392303</v>
      </c>
      <c r="E327" s="15">
        <v>3.1011305532864584E-4</v>
      </c>
      <c r="F327" s="16">
        <v>5.2185224509911532E-4</v>
      </c>
      <c r="G327" s="14">
        <v>34293</v>
      </c>
      <c r="H327" s="15">
        <v>3.1011305532864584E-4</v>
      </c>
      <c r="I327" s="16">
        <v>4.2503387607921856E-4</v>
      </c>
      <c r="J327" s="14">
        <v>13728</v>
      </c>
      <c r="K327" s="15">
        <v>3.1011305532864584E-4</v>
      </c>
      <c r="L327" s="29">
        <v>6.6105577415836905E-4</v>
      </c>
      <c r="M327" s="14">
        <v>5270</v>
      </c>
      <c r="N327" s="30">
        <v>6.6105577415836905E-4</v>
      </c>
      <c r="O327" s="10">
        <v>4.8641432552340636E-4</v>
      </c>
      <c r="P327" s="14">
        <v>125415</v>
      </c>
      <c r="Q327" s="9">
        <v>3.1011305532864584E-4</v>
      </c>
      <c r="R327" s="10">
        <v>3.1011305532864584E-4</v>
      </c>
      <c r="S327" s="14">
        <v>1893</v>
      </c>
      <c r="T327" s="9">
        <v>3.1011305532864584E-4</v>
      </c>
      <c r="U327" s="10">
        <v>3.1488945425939453E-4</v>
      </c>
      <c r="V327" s="14">
        <v>539249</v>
      </c>
      <c r="W327" s="9">
        <v>0</v>
      </c>
      <c r="X327" s="10">
        <v>5.7909999496918497E-4</v>
      </c>
      <c r="Y327" s="14">
        <v>75996</v>
      </c>
      <c r="Z327" s="9">
        <v>5.7909999496918497E-4</v>
      </c>
      <c r="AA327" s="10">
        <v>4.1877782864032623E-4</v>
      </c>
      <c r="AB327" s="14">
        <v>46631</v>
      </c>
      <c r="AC327" s="9">
        <v>4.1877782864032623E-4</v>
      </c>
      <c r="AD327" s="34">
        <f t="shared" si="5"/>
        <v>3234778</v>
      </c>
    </row>
    <row r="328" spans="1:30" x14ac:dyDescent="0.3">
      <c r="A328" s="11">
        <v>324</v>
      </c>
      <c r="B328" s="12" t="s">
        <v>332</v>
      </c>
      <c r="C328" s="13">
        <v>7.7255758991373645E-3</v>
      </c>
      <c r="D328" s="14">
        <v>38934021</v>
      </c>
      <c r="E328" s="15">
        <v>8.2232207871768426E-3</v>
      </c>
      <c r="F328" s="16">
        <v>7.1234132548583292E-3</v>
      </c>
      <c r="G328" s="14">
        <v>468108</v>
      </c>
      <c r="H328" s="15">
        <v>8.2232207871768409E-3</v>
      </c>
      <c r="I328" s="16">
        <v>7.8995369520947073E-3</v>
      </c>
      <c r="J328" s="14">
        <v>255144</v>
      </c>
      <c r="K328" s="15">
        <v>8.2232207871768426E-3</v>
      </c>
      <c r="L328" s="29">
        <v>6.7237446020845396E-3</v>
      </c>
      <c r="M328" s="14">
        <v>53605</v>
      </c>
      <c r="N328" s="30">
        <v>6.7237446020845396E-3</v>
      </c>
      <c r="O328" s="10">
        <v>7.4615527028651513E-3</v>
      </c>
      <c r="P328" s="14">
        <v>1923855</v>
      </c>
      <c r="Q328" s="9">
        <v>8.2232207871768426E-3</v>
      </c>
      <c r="R328" s="10">
        <v>8.2232207871768409E-3</v>
      </c>
      <c r="S328" s="14">
        <v>50188</v>
      </c>
      <c r="T328" s="9">
        <v>8.2232207871768409E-3</v>
      </c>
      <c r="U328" s="10">
        <v>8.9751777663170593E-3</v>
      </c>
      <c r="V328" s="14">
        <v>15370015</v>
      </c>
      <c r="W328" s="9">
        <v>1.7193238068599546E-2</v>
      </c>
      <c r="X328" s="10">
        <v>1.163194228275951E-2</v>
      </c>
      <c r="Y328" s="14">
        <v>1526474</v>
      </c>
      <c r="Z328" s="9">
        <v>1.163194228275951E-2</v>
      </c>
      <c r="AA328" s="10">
        <v>9.600170316694143E-3</v>
      </c>
      <c r="AB328" s="14">
        <v>1068981</v>
      </c>
      <c r="AC328" s="9">
        <v>9.600170316694143E-3</v>
      </c>
      <c r="AD328" s="34">
        <f t="shared" si="5"/>
        <v>59650391</v>
      </c>
    </row>
    <row r="329" spans="1:30" x14ac:dyDescent="0.3">
      <c r="A329" s="11">
        <v>325</v>
      </c>
      <c r="B329" s="12" t="s">
        <v>333</v>
      </c>
      <c r="C329" s="13">
        <v>1.7047184198620141E-3</v>
      </c>
      <c r="D329" s="14">
        <v>8591145</v>
      </c>
      <c r="E329" s="15">
        <v>1.5337270303365951E-3</v>
      </c>
      <c r="F329" s="16">
        <v>1.711720407597145E-3</v>
      </c>
      <c r="G329" s="14">
        <v>112484</v>
      </c>
      <c r="H329" s="15">
        <v>1.5337270303365954E-3</v>
      </c>
      <c r="I329" s="16">
        <v>1.6547155818075346E-3</v>
      </c>
      <c r="J329" s="14">
        <v>53445</v>
      </c>
      <c r="K329" s="15">
        <v>1.5337270303365954E-3</v>
      </c>
      <c r="L329" s="29">
        <v>1.8284978070636901E-3</v>
      </c>
      <c r="M329" s="14">
        <v>14578</v>
      </c>
      <c r="N329" s="30">
        <v>1.8284978070636901E-3</v>
      </c>
      <c r="O329" s="10">
        <v>1.7001405293901356E-3</v>
      </c>
      <c r="P329" s="14">
        <v>438357</v>
      </c>
      <c r="Q329" s="9">
        <v>1.5337270303365951E-3</v>
      </c>
      <c r="R329" s="10">
        <v>1.5337270303365951E-3</v>
      </c>
      <c r="S329" s="14">
        <v>9361</v>
      </c>
      <c r="T329" s="9">
        <v>1.5337270303365951E-3</v>
      </c>
      <c r="U329" s="10">
        <v>1.3686519598223716E-3</v>
      </c>
      <c r="V329" s="14">
        <v>2343820</v>
      </c>
      <c r="W329" s="9">
        <v>0</v>
      </c>
      <c r="X329" s="10">
        <v>2.8456871338133237E-3</v>
      </c>
      <c r="Y329" s="14">
        <v>373443</v>
      </c>
      <c r="Z329" s="9">
        <v>2.8456871338133237E-3</v>
      </c>
      <c r="AA329" s="10">
        <v>2.0750836109768699E-3</v>
      </c>
      <c r="AB329" s="14">
        <v>231061</v>
      </c>
      <c r="AC329" s="9">
        <v>2.0750836109768699E-3</v>
      </c>
      <c r="AD329" s="34">
        <f t="shared" si="5"/>
        <v>12167694</v>
      </c>
    </row>
    <row r="330" spans="1:30" x14ac:dyDescent="0.3">
      <c r="A330" s="11">
        <v>326</v>
      </c>
      <c r="B330" s="12" t="s">
        <v>334</v>
      </c>
      <c r="C330" s="13">
        <v>9.5798617369662346E-4</v>
      </c>
      <c r="D330" s="14">
        <v>4827893</v>
      </c>
      <c r="E330" s="15">
        <v>6.9504521141628176E-4</v>
      </c>
      <c r="F330" s="16">
        <v>1.0196456910409187E-3</v>
      </c>
      <c r="G330" s="14">
        <v>67005</v>
      </c>
      <c r="H330" s="15">
        <v>6.9504521141628176E-4</v>
      </c>
      <c r="I330" s="16">
        <v>8.7886156806415332E-4</v>
      </c>
      <c r="J330" s="14">
        <v>28386</v>
      </c>
      <c r="K330" s="15">
        <v>6.9504521141628176E-4</v>
      </c>
      <c r="L330" s="29">
        <v>1.2869556380780199E-3</v>
      </c>
      <c r="M330" s="14">
        <v>10260</v>
      </c>
      <c r="N330" s="30">
        <v>1.2869556380780199E-3</v>
      </c>
      <c r="O330" s="10">
        <v>9.6898899723930833E-4</v>
      </c>
      <c r="P330" s="14">
        <v>249840</v>
      </c>
      <c r="Q330" s="9">
        <v>6.9504521141628165E-4</v>
      </c>
      <c r="R330" s="10">
        <v>6.9504521141628176E-4</v>
      </c>
      <c r="S330" s="14">
        <v>4242</v>
      </c>
      <c r="T330" s="9">
        <v>6.9504521141628176E-4</v>
      </c>
      <c r="U330" s="10">
        <v>1.3085609551473194E-3</v>
      </c>
      <c r="V330" s="14">
        <v>2240914</v>
      </c>
      <c r="W330" s="9">
        <v>6.1533368910480525E-4</v>
      </c>
      <c r="X330" s="10">
        <v>1.206450702714633E-3</v>
      </c>
      <c r="Y330" s="14">
        <v>158324</v>
      </c>
      <c r="Z330" s="9">
        <v>1.206450702714633E-3</v>
      </c>
      <c r="AA330" s="10">
        <v>9.0606922239178133E-4</v>
      </c>
      <c r="AB330" s="14">
        <v>100891</v>
      </c>
      <c r="AC330" s="9">
        <v>9.0606922239178133E-4</v>
      </c>
      <c r="AD330" s="34">
        <f t="shared" si="5"/>
        <v>7687755</v>
      </c>
    </row>
    <row r="331" spans="1:30" x14ac:dyDescent="0.3">
      <c r="A331" s="11">
        <v>327</v>
      </c>
      <c r="B331" s="12" t="s">
        <v>335</v>
      </c>
      <c r="C331" s="13">
        <v>4.544937936154971E-3</v>
      </c>
      <c r="D331" s="14">
        <v>22904792</v>
      </c>
      <c r="E331" s="15">
        <v>3.6082347868084909E-3</v>
      </c>
      <c r="F331" s="16">
        <v>4.7268768575854372E-3</v>
      </c>
      <c r="G331" s="14">
        <v>310622</v>
      </c>
      <c r="H331" s="15">
        <v>3.6082347868084913E-3</v>
      </c>
      <c r="I331" s="16">
        <v>4.2632495363112005E-3</v>
      </c>
      <c r="J331" s="14">
        <v>137697</v>
      </c>
      <c r="K331" s="15">
        <v>3.6082347868084909E-3</v>
      </c>
      <c r="L331" s="29">
        <v>5.53913685503357E-3</v>
      </c>
      <c r="M331" s="14">
        <v>44160</v>
      </c>
      <c r="N331" s="30">
        <v>5.53913685503357E-3</v>
      </c>
      <c r="O331" s="10">
        <v>4.5727368018736118E-3</v>
      </c>
      <c r="P331" s="14">
        <v>1179015</v>
      </c>
      <c r="Q331" s="9">
        <v>3.6082347868084913E-3</v>
      </c>
      <c r="R331" s="10">
        <v>3.6082347868084909E-3</v>
      </c>
      <c r="S331" s="14">
        <v>22022</v>
      </c>
      <c r="T331" s="9">
        <v>3.6082347868084909E-3</v>
      </c>
      <c r="U331" s="10">
        <v>5.6723278344205184E-3</v>
      </c>
      <c r="V331" s="14">
        <v>9713876</v>
      </c>
      <c r="W331" s="9">
        <v>5.3029075914580188E-3</v>
      </c>
      <c r="X331" s="10">
        <v>3.7440023228618568E-3</v>
      </c>
      <c r="Y331" s="14">
        <v>491330</v>
      </c>
      <c r="Z331" s="9">
        <v>3.7440023228618568E-3</v>
      </c>
      <c r="AA331" s="10">
        <v>3.663333842597444E-3</v>
      </c>
      <c r="AB331" s="14">
        <v>407913</v>
      </c>
      <c r="AC331" s="9">
        <v>3.663333842597444E-3</v>
      </c>
      <c r="AD331" s="34">
        <f t="shared" si="5"/>
        <v>35211427</v>
      </c>
    </row>
    <row r="332" spans="1:30" x14ac:dyDescent="0.3">
      <c r="A332" s="11">
        <v>328</v>
      </c>
      <c r="B332" s="12" t="s">
        <v>336</v>
      </c>
      <c r="C332" s="13">
        <v>3.0892702886047355E-4</v>
      </c>
      <c r="D332" s="14">
        <v>1556877</v>
      </c>
      <c r="E332" s="15">
        <v>1.8003092580984474E-4</v>
      </c>
      <c r="F332" s="16">
        <v>3.6652766382227542E-4</v>
      </c>
      <c r="G332" s="14">
        <v>24086</v>
      </c>
      <c r="H332" s="15">
        <v>1.8003092580984472E-4</v>
      </c>
      <c r="I332" s="16">
        <v>2.7230280740943525E-4</v>
      </c>
      <c r="J332" s="14">
        <v>8795</v>
      </c>
      <c r="K332" s="15">
        <v>1.8003092580984474E-4</v>
      </c>
      <c r="L332" s="29">
        <v>4.9512581410163703E-4</v>
      </c>
      <c r="M332" s="14">
        <v>3947</v>
      </c>
      <c r="N332" s="30">
        <v>4.9512581410163703E-4</v>
      </c>
      <c r="O332" s="10">
        <v>3.2800727455380559E-4</v>
      </c>
      <c r="P332" s="14">
        <v>84572</v>
      </c>
      <c r="Q332" s="9">
        <v>1.8003092580984472E-4</v>
      </c>
      <c r="R332" s="10">
        <v>1.8003092580984472E-4</v>
      </c>
      <c r="S332" s="14">
        <v>1099</v>
      </c>
      <c r="T332" s="9">
        <v>1.8003092580984472E-4</v>
      </c>
      <c r="U332" s="10">
        <v>2.877473052272574E-4</v>
      </c>
      <c r="V332" s="14">
        <v>492768</v>
      </c>
      <c r="W332" s="9">
        <v>0</v>
      </c>
      <c r="X332" s="10">
        <v>3.4492553913732511E-4</v>
      </c>
      <c r="Y332" s="14">
        <v>45265</v>
      </c>
      <c r="Z332" s="9">
        <v>3.4492553913732511E-4</v>
      </c>
      <c r="AA332" s="10">
        <v>2.4750738687412648E-4</v>
      </c>
      <c r="AB332" s="14">
        <v>27560</v>
      </c>
      <c r="AC332" s="9">
        <v>2.4750738687412648E-4</v>
      </c>
      <c r="AD332" s="34">
        <f t="shared" si="5"/>
        <v>2244969</v>
      </c>
    </row>
    <row r="333" spans="1:30" x14ac:dyDescent="0.3">
      <c r="A333" s="11">
        <v>329</v>
      </c>
      <c r="B333" s="12" t="s">
        <v>337</v>
      </c>
      <c r="C333" s="13">
        <v>3.2283063716429233E-4</v>
      </c>
      <c r="D333" s="14">
        <v>1626946</v>
      </c>
      <c r="E333" s="15">
        <v>1.4425531224248898E-4</v>
      </c>
      <c r="F333" s="16">
        <v>3.8392121691323538E-4</v>
      </c>
      <c r="G333" s="14">
        <v>25229</v>
      </c>
      <c r="H333" s="15">
        <v>1.4425531224248898E-4</v>
      </c>
      <c r="I333" s="16">
        <v>2.6948534800360708E-4</v>
      </c>
      <c r="J333" s="14">
        <v>8704</v>
      </c>
      <c r="K333" s="15">
        <v>1.4425531224248901E-4</v>
      </c>
      <c r="L333" s="29">
        <v>5.6285271877747002E-4</v>
      </c>
      <c r="M333" s="14">
        <v>4487</v>
      </c>
      <c r="N333" s="30">
        <v>5.6285271877747002E-4</v>
      </c>
      <c r="O333" s="10">
        <v>3.3920044716840951E-4</v>
      </c>
      <c r="P333" s="14">
        <v>87458</v>
      </c>
      <c r="Q333" s="9">
        <v>1.4425531224248901E-4</v>
      </c>
      <c r="R333" s="10">
        <v>1.4425531224248901E-4</v>
      </c>
      <c r="S333" s="14">
        <v>880</v>
      </c>
      <c r="T333" s="9">
        <v>1.4425531224248901E-4</v>
      </c>
      <c r="U333" s="10">
        <v>2.8750613770611385E-4</v>
      </c>
      <c r="V333" s="14">
        <v>492355</v>
      </c>
      <c r="W333" s="9">
        <v>0</v>
      </c>
      <c r="X333" s="10">
        <v>2.7704535129605059E-4</v>
      </c>
      <c r="Y333" s="14">
        <v>36357</v>
      </c>
      <c r="Z333" s="9">
        <v>2.7704535129605059E-4</v>
      </c>
      <c r="AA333" s="10">
        <v>1.9816756163876904E-4</v>
      </c>
      <c r="AB333" s="14">
        <v>22066</v>
      </c>
      <c r="AC333" s="9">
        <v>1.9816756163876904E-4</v>
      </c>
      <c r="AD333" s="34">
        <f t="shared" si="5"/>
        <v>2304482</v>
      </c>
    </row>
    <row r="334" spans="1:30" x14ac:dyDescent="0.3">
      <c r="A334" s="11">
        <v>330</v>
      </c>
      <c r="B334" s="12" t="s">
        <v>338</v>
      </c>
      <c r="C334" s="13">
        <v>7.1158401009396605E-4</v>
      </c>
      <c r="D334" s="14">
        <v>3586118</v>
      </c>
      <c r="E334" s="15">
        <v>5.4293467283390124E-4</v>
      </c>
      <c r="F334" s="16">
        <v>7.7914900420843333E-4</v>
      </c>
      <c r="G334" s="14">
        <v>51201</v>
      </c>
      <c r="H334" s="15">
        <v>5.4293467283390113E-4</v>
      </c>
      <c r="I334" s="16">
        <v>6.6467273103647023E-4</v>
      </c>
      <c r="J334" s="14">
        <v>21468</v>
      </c>
      <c r="K334" s="15">
        <v>5.4293467283390124E-4</v>
      </c>
      <c r="L334" s="29">
        <v>9.5180306685927103E-4</v>
      </c>
      <c r="M334" s="14">
        <v>7588</v>
      </c>
      <c r="N334" s="30">
        <v>9.5180306685927103E-4</v>
      </c>
      <c r="O334" s="10">
        <v>7.3347859506446632E-4</v>
      </c>
      <c r="P334" s="14">
        <v>189117</v>
      </c>
      <c r="Q334" s="9">
        <v>5.4293467283390124E-4</v>
      </c>
      <c r="R334" s="10">
        <v>5.4293467283390124E-4</v>
      </c>
      <c r="S334" s="14">
        <v>3314</v>
      </c>
      <c r="T334" s="9">
        <v>5.4293467283390124E-4</v>
      </c>
      <c r="U334" s="10">
        <v>3.9132904752877008E-4</v>
      </c>
      <c r="V334" s="14">
        <v>670152</v>
      </c>
      <c r="W334" s="9">
        <v>0</v>
      </c>
      <c r="X334" s="10">
        <v>1.035089043063243E-3</v>
      </c>
      <c r="Y334" s="14">
        <v>135836</v>
      </c>
      <c r="Z334" s="9">
        <v>1.035089043063243E-3</v>
      </c>
      <c r="AA334" s="10">
        <v>7.4162409318089125E-4</v>
      </c>
      <c r="AB334" s="14">
        <v>82580</v>
      </c>
      <c r="AC334" s="9">
        <v>7.4162409318089125E-4</v>
      </c>
      <c r="AD334" s="34">
        <f t="shared" si="5"/>
        <v>4747374</v>
      </c>
    </row>
    <row r="335" spans="1:30" x14ac:dyDescent="0.3">
      <c r="A335" s="11">
        <v>331</v>
      </c>
      <c r="B335" s="12" t="s">
        <v>339</v>
      </c>
      <c r="C335" s="13">
        <v>5.2135624178158678E-4</v>
      </c>
      <c r="D335" s="14">
        <v>2627441</v>
      </c>
      <c r="E335" s="15">
        <v>4.6106161488103495E-4</v>
      </c>
      <c r="F335" s="16">
        <v>5.4572843477515738E-4</v>
      </c>
      <c r="G335" s="14">
        <v>35862</v>
      </c>
      <c r="H335" s="15">
        <v>4.6106161488103495E-4</v>
      </c>
      <c r="I335" s="16">
        <v>5.0559463843048063E-4</v>
      </c>
      <c r="J335" s="14">
        <v>16330</v>
      </c>
      <c r="K335" s="15">
        <v>4.6106161488103489E-4</v>
      </c>
      <c r="L335" s="29">
        <v>5.6291340064880196E-4</v>
      </c>
      <c r="M335" s="14">
        <v>4488</v>
      </c>
      <c r="N335" s="30">
        <v>5.6291340064880196E-4</v>
      </c>
      <c r="O335" s="10">
        <v>5.3155158917162556E-4</v>
      </c>
      <c r="P335" s="14">
        <v>137053</v>
      </c>
      <c r="Q335" s="9">
        <v>4.6106161488103495E-4</v>
      </c>
      <c r="R335" s="10">
        <v>4.6106161488103495E-4</v>
      </c>
      <c r="S335" s="14">
        <v>2814</v>
      </c>
      <c r="T335" s="9">
        <v>4.6106161488103495E-4</v>
      </c>
      <c r="U335" s="10">
        <v>4.9141999215135781E-4</v>
      </c>
      <c r="V335" s="14">
        <v>841558</v>
      </c>
      <c r="W335" s="9">
        <v>2.3649019770770856E-4</v>
      </c>
      <c r="X335" s="10">
        <v>2.3638429580424085E-4</v>
      </c>
      <c r="Y335" s="14">
        <v>31021</v>
      </c>
      <c r="Z335" s="9">
        <v>2.3638429580424085E-4</v>
      </c>
      <c r="AA335" s="10">
        <v>3.7169215268310403E-4</v>
      </c>
      <c r="AB335" s="14">
        <v>41388</v>
      </c>
      <c r="AC335" s="9">
        <v>3.7169215268310403E-4</v>
      </c>
      <c r="AD335" s="34">
        <f t="shared" si="5"/>
        <v>3737955</v>
      </c>
    </row>
    <row r="336" spans="1:30" x14ac:dyDescent="0.3">
      <c r="A336" s="11">
        <v>332</v>
      </c>
      <c r="B336" s="12" t="s">
        <v>340</v>
      </c>
      <c r="C336" s="13">
        <v>1.5281626950974192E-4</v>
      </c>
      <c r="D336" s="14">
        <v>770137</v>
      </c>
      <c r="E336" s="15">
        <v>5.6572062424942568E-5</v>
      </c>
      <c r="F336" s="16">
        <v>1.9243995834495123E-4</v>
      </c>
      <c r="G336" s="14">
        <v>12646</v>
      </c>
      <c r="H336" s="15">
        <v>5.6572062424942568E-5</v>
      </c>
      <c r="I336" s="16">
        <v>1.2461839679624523E-4</v>
      </c>
      <c r="J336" s="14">
        <v>4025</v>
      </c>
      <c r="K336" s="15">
        <v>5.6572062424942561E-5</v>
      </c>
      <c r="L336" s="29">
        <v>2.9079478286107402E-4</v>
      </c>
      <c r="M336" s="14">
        <v>2318</v>
      </c>
      <c r="N336" s="30">
        <v>2.9079478286107402E-4</v>
      </c>
      <c r="O336" s="10">
        <v>1.6498100370063119E-4</v>
      </c>
      <c r="P336" s="14">
        <v>42538</v>
      </c>
      <c r="Q336" s="9">
        <v>5.6572062424942561E-5</v>
      </c>
      <c r="R336" s="10">
        <v>5.6572062424942561E-5</v>
      </c>
      <c r="S336" s="14">
        <v>345</v>
      </c>
      <c r="T336" s="9">
        <v>5.6572062424942561E-5</v>
      </c>
      <c r="U336" s="10">
        <v>2.4392547320736257E-4</v>
      </c>
      <c r="V336" s="14">
        <v>417723</v>
      </c>
      <c r="W336" s="9">
        <v>1.9476909410191874E-4</v>
      </c>
      <c r="X336" s="10">
        <v>9.0626299281126868E-5</v>
      </c>
      <c r="Y336" s="14">
        <v>11893</v>
      </c>
      <c r="Z336" s="9">
        <v>9.0626299281126868E-5</v>
      </c>
      <c r="AA336" s="10">
        <v>7.0049260436073525E-5</v>
      </c>
      <c r="AB336" s="14">
        <v>7800</v>
      </c>
      <c r="AC336" s="9">
        <v>7.0049260436073525E-5</v>
      </c>
      <c r="AD336" s="34">
        <f t="shared" si="5"/>
        <v>1269425</v>
      </c>
    </row>
    <row r="337" spans="1:30" x14ac:dyDescent="0.3">
      <c r="A337" s="11">
        <v>333</v>
      </c>
      <c r="B337" s="12" t="s">
        <v>341</v>
      </c>
      <c r="C337" s="13">
        <v>7.8753109882429093E-4</v>
      </c>
      <c r="D337" s="14">
        <v>3968863</v>
      </c>
      <c r="E337" s="15">
        <v>9.098705491219929E-4</v>
      </c>
      <c r="F337" s="16">
        <v>7.9794256332246262E-4</v>
      </c>
      <c r="G337" s="14">
        <v>52436</v>
      </c>
      <c r="H337" s="15">
        <v>9.098705491219929E-4</v>
      </c>
      <c r="I337" s="16">
        <v>8.3724985991653759E-4</v>
      </c>
      <c r="J337" s="14">
        <v>27042</v>
      </c>
      <c r="K337" s="15">
        <v>9.0987054912199301E-4</v>
      </c>
      <c r="L337" s="29">
        <v>7.9250128207437496E-4</v>
      </c>
      <c r="M337" s="14">
        <v>6318</v>
      </c>
      <c r="N337" s="30">
        <v>7.9250128207437496E-4</v>
      </c>
      <c r="O337" s="10">
        <v>8.0320903527166107E-4</v>
      </c>
      <c r="P337" s="14">
        <v>207096</v>
      </c>
      <c r="Q337" s="9">
        <v>9.0987054912199301E-4</v>
      </c>
      <c r="R337" s="10">
        <v>9.098705491219929E-4</v>
      </c>
      <c r="S337" s="14">
        <v>5553</v>
      </c>
      <c r="T337" s="9">
        <v>9.098705491219929E-4</v>
      </c>
      <c r="U337" s="10">
        <v>5.5069756739068863E-4</v>
      </c>
      <c r="V337" s="14">
        <v>943071</v>
      </c>
      <c r="W337" s="9">
        <v>9.5775059518704445E-4</v>
      </c>
      <c r="X337" s="10">
        <v>8.0214142942294634E-4</v>
      </c>
      <c r="Y337" s="14">
        <v>105266</v>
      </c>
      <c r="Z337" s="9">
        <v>8.0214142942294634E-4</v>
      </c>
      <c r="AA337" s="10">
        <v>8.6478506210657235E-4</v>
      </c>
      <c r="AB337" s="14">
        <v>96294</v>
      </c>
      <c r="AC337" s="9">
        <v>8.6478506210657235E-4</v>
      </c>
      <c r="AD337" s="34">
        <f t="shared" si="5"/>
        <v>5411939</v>
      </c>
    </row>
    <row r="338" spans="1:30" x14ac:dyDescent="0.3">
      <c r="A338" s="11">
        <v>334</v>
      </c>
      <c r="B338" s="12" t="s">
        <v>342</v>
      </c>
      <c r="C338" s="13">
        <v>6.9746375877331943E-3</v>
      </c>
      <c r="D338" s="14">
        <v>35149572</v>
      </c>
      <c r="E338" s="15">
        <v>7.3794221836585407E-3</v>
      </c>
      <c r="F338" s="16">
        <v>6.8796752497333026E-3</v>
      </c>
      <c r="G338" s="14">
        <v>452091</v>
      </c>
      <c r="H338" s="15">
        <v>7.3794221836585407E-3</v>
      </c>
      <c r="I338" s="16">
        <v>7.1421976715896245E-3</v>
      </c>
      <c r="J338" s="14">
        <v>230683</v>
      </c>
      <c r="K338" s="15">
        <v>7.3794221836585407E-3</v>
      </c>
      <c r="L338" s="29">
        <v>6.3340759653301298E-3</v>
      </c>
      <c r="M338" s="14">
        <v>50498</v>
      </c>
      <c r="N338" s="30">
        <v>6.3340759653301298E-3</v>
      </c>
      <c r="O338" s="10">
        <v>6.9906598869757175E-3</v>
      </c>
      <c r="P338" s="14">
        <v>1802442</v>
      </c>
      <c r="Q338" s="9">
        <v>7.3794221836585416E-3</v>
      </c>
      <c r="R338" s="10">
        <v>7.3794221836585407E-3</v>
      </c>
      <c r="S338" s="14">
        <v>45038</v>
      </c>
      <c r="T338" s="9">
        <v>7.3794221836585407E-3</v>
      </c>
      <c r="U338" s="10">
        <v>7.0618060403484203E-3</v>
      </c>
      <c r="V338" s="14">
        <v>12093361</v>
      </c>
      <c r="W338" s="9">
        <v>1.3207046695215687E-2</v>
      </c>
      <c r="X338" s="10">
        <v>1.2224415619630518E-2</v>
      </c>
      <c r="Y338" s="14">
        <v>1604225</v>
      </c>
      <c r="Z338" s="9">
        <v>1.2224415619630518E-2</v>
      </c>
      <c r="AA338" s="10">
        <v>9.3201169657404874E-3</v>
      </c>
      <c r="AB338" s="14">
        <v>1037797</v>
      </c>
      <c r="AC338" s="9">
        <v>9.3201169657404874E-3</v>
      </c>
      <c r="AD338" s="34">
        <f t="shared" si="5"/>
        <v>52465707</v>
      </c>
    </row>
    <row r="339" spans="1:30" x14ac:dyDescent="0.3">
      <c r="A339" s="11">
        <v>335</v>
      </c>
      <c r="B339" s="12" t="s">
        <v>343</v>
      </c>
      <c r="C339" s="13">
        <v>3.0244004085338845E-4</v>
      </c>
      <c r="D339" s="14">
        <v>1524185</v>
      </c>
      <c r="E339" s="15">
        <v>1.0698533680995053E-4</v>
      </c>
      <c r="F339" s="16">
        <v>3.7937119733825987E-4</v>
      </c>
      <c r="G339" s="14">
        <v>24930</v>
      </c>
      <c r="H339" s="15">
        <v>1.0698533680995051E-4</v>
      </c>
      <c r="I339" s="16">
        <v>2.4484031847570367E-4</v>
      </c>
      <c r="J339" s="14">
        <v>7908</v>
      </c>
      <c r="K339" s="15">
        <v>1.0698533680995053E-4</v>
      </c>
      <c r="L339" s="29">
        <v>5.7302748559440197E-4</v>
      </c>
      <c r="M339" s="14">
        <v>4568</v>
      </c>
      <c r="N339" s="30">
        <v>5.7302748559440197E-4</v>
      </c>
      <c r="O339" s="10">
        <v>3.2551731723621174E-4</v>
      </c>
      <c r="P339" s="14">
        <v>83930</v>
      </c>
      <c r="Q339" s="9">
        <v>1.0698533680995054E-4</v>
      </c>
      <c r="R339" s="10">
        <v>1.0698533680995053E-4</v>
      </c>
      <c r="S339" s="14">
        <v>653</v>
      </c>
      <c r="T339" s="9">
        <v>1.0698533680995053E-4</v>
      </c>
      <c r="U339" s="10">
        <v>3.5403742468308386E-4</v>
      </c>
      <c r="V339" s="14">
        <v>606290</v>
      </c>
      <c r="W339" s="9">
        <v>0</v>
      </c>
      <c r="X339" s="10">
        <v>2.0896703987104533E-4</v>
      </c>
      <c r="Y339" s="14">
        <v>27423</v>
      </c>
      <c r="Z339" s="9">
        <v>2.0896703987104533E-4</v>
      </c>
      <c r="AA339" s="10">
        <v>1.4811826312463599E-4</v>
      </c>
      <c r="AB339" s="14">
        <v>16493</v>
      </c>
      <c r="AC339" s="9">
        <v>1.4811826312463599E-4</v>
      </c>
      <c r="AD339" s="34">
        <f t="shared" si="5"/>
        <v>2296380</v>
      </c>
    </row>
    <row r="340" spans="1:30" x14ac:dyDescent="0.3">
      <c r="A340" s="11">
        <v>336</v>
      </c>
      <c r="B340" s="12" t="s">
        <v>344</v>
      </c>
      <c r="C340" s="13">
        <v>6.4267970447068486E-4</v>
      </c>
      <c r="D340" s="14">
        <v>3238866</v>
      </c>
      <c r="E340" s="15">
        <v>4.6687846657029948E-4</v>
      </c>
      <c r="F340" s="16">
        <v>7.0091605894104486E-4</v>
      </c>
      <c r="G340" s="14">
        <v>46060</v>
      </c>
      <c r="H340" s="15">
        <v>4.6687846657029948E-4</v>
      </c>
      <c r="I340" s="16">
        <v>5.9194512505525779E-4</v>
      </c>
      <c r="J340" s="14">
        <v>19119</v>
      </c>
      <c r="K340" s="15">
        <v>4.6687846657029954E-4</v>
      </c>
      <c r="L340" s="29">
        <v>8.9225040600310801E-4</v>
      </c>
      <c r="M340" s="14">
        <v>7113</v>
      </c>
      <c r="N340" s="30">
        <v>8.9225040600310801E-4</v>
      </c>
      <c r="O340" s="10">
        <v>6.584308160996064E-4</v>
      </c>
      <c r="P340" s="14">
        <v>169767</v>
      </c>
      <c r="Q340" s="9">
        <v>4.6687846657029943E-4</v>
      </c>
      <c r="R340" s="10">
        <v>4.6687846657029948E-4</v>
      </c>
      <c r="S340" s="14">
        <v>2849</v>
      </c>
      <c r="T340" s="9">
        <v>4.6687846657029948E-4</v>
      </c>
      <c r="U340" s="10">
        <v>9.1576563244762565E-4</v>
      </c>
      <c r="V340" s="14">
        <v>1568251</v>
      </c>
      <c r="W340" s="9">
        <v>8.8612105279076711E-4</v>
      </c>
      <c r="X340" s="10">
        <v>4.103749030089806E-4</v>
      </c>
      <c r="Y340" s="14">
        <v>53854</v>
      </c>
      <c r="Z340" s="9">
        <v>4.103749030089806E-4</v>
      </c>
      <c r="AA340" s="10">
        <v>4.4439969274598238E-4</v>
      </c>
      <c r="AB340" s="14">
        <v>49484</v>
      </c>
      <c r="AC340" s="9">
        <v>4.4439969274598238E-4</v>
      </c>
      <c r="AD340" s="34">
        <f t="shared" si="5"/>
        <v>5155363</v>
      </c>
    </row>
    <row r="341" spans="1:30" x14ac:dyDescent="0.3">
      <c r="A341" s="11">
        <v>337</v>
      </c>
      <c r="B341" s="12" t="s">
        <v>345</v>
      </c>
      <c r="C341" s="13">
        <v>1.1084167507798028E-3</v>
      </c>
      <c r="D341" s="14">
        <v>5586007</v>
      </c>
      <c r="E341" s="15">
        <v>9.5470325266109604E-4</v>
      </c>
      <c r="F341" s="16">
        <v>1.1170830667551937E-3</v>
      </c>
      <c r="G341" s="14">
        <v>73408</v>
      </c>
      <c r="H341" s="15">
        <v>9.5470325266109614E-4</v>
      </c>
      <c r="I341" s="16">
        <v>1.06122240213369E-3</v>
      </c>
      <c r="J341" s="14">
        <v>34276</v>
      </c>
      <c r="K341" s="15">
        <v>9.5470325266109604E-4</v>
      </c>
      <c r="L341" s="29">
        <v>1.20951039979136E-3</v>
      </c>
      <c r="M341" s="14">
        <v>9643</v>
      </c>
      <c r="N341" s="30">
        <v>1.20951039979136E-3</v>
      </c>
      <c r="O341" s="10">
        <v>1.1044706000713749E-3</v>
      </c>
      <c r="P341" s="14">
        <v>284772</v>
      </c>
      <c r="Q341" s="9">
        <v>9.5470325266109614E-4</v>
      </c>
      <c r="R341" s="10">
        <v>9.5470325266109604E-4</v>
      </c>
      <c r="S341" s="14">
        <v>5827</v>
      </c>
      <c r="T341" s="9">
        <v>9.5470325266109604E-4</v>
      </c>
      <c r="U341" s="10">
        <v>7.1365089938892708E-4</v>
      </c>
      <c r="V341" s="14">
        <v>1222129</v>
      </c>
      <c r="W341" s="9">
        <v>0</v>
      </c>
      <c r="X341" s="10">
        <v>1.3332497963022855E-3</v>
      </c>
      <c r="Y341" s="14">
        <v>174964</v>
      </c>
      <c r="Z341" s="9">
        <v>1.3332497963022855E-3</v>
      </c>
      <c r="AA341" s="10">
        <v>1.1164594819092037E-3</v>
      </c>
      <c r="AB341" s="14">
        <v>124318</v>
      </c>
      <c r="AC341" s="9">
        <v>1.1164594819092037E-3</v>
      </c>
      <c r="AD341" s="34">
        <f t="shared" si="5"/>
        <v>7515344</v>
      </c>
    </row>
    <row r="342" spans="1:30" x14ac:dyDescent="0.3">
      <c r="A342" s="11">
        <v>338</v>
      </c>
      <c r="B342" s="12" t="s">
        <v>346</v>
      </c>
      <c r="C342" s="13">
        <v>1.8017017876077288E-3</v>
      </c>
      <c r="D342" s="14">
        <v>9079905</v>
      </c>
      <c r="E342" s="15">
        <v>1.8855182044051986E-3</v>
      </c>
      <c r="F342" s="16">
        <v>1.7055573376042851E-3</v>
      </c>
      <c r="G342" s="14">
        <v>112079</v>
      </c>
      <c r="H342" s="15">
        <v>1.8855182044051984E-3</v>
      </c>
      <c r="I342" s="16">
        <v>1.8280667379968953E-3</v>
      </c>
      <c r="J342" s="14">
        <v>59044</v>
      </c>
      <c r="K342" s="15">
        <v>1.8855182044051984E-3</v>
      </c>
      <c r="L342" s="29">
        <v>1.46256039909876E-3</v>
      </c>
      <c r="M342" s="14">
        <v>11660</v>
      </c>
      <c r="N342" s="30">
        <v>1.46256039909876E-3</v>
      </c>
      <c r="O342" s="10">
        <v>1.7705807237859902E-3</v>
      </c>
      <c r="P342" s="14">
        <v>456519</v>
      </c>
      <c r="Q342" s="9">
        <v>1.8855182044051984E-3</v>
      </c>
      <c r="R342" s="10">
        <v>1.8855182044051984E-3</v>
      </c>
      <c r="S342" s="14">
        <v>11508</v>
      </c>
      <c r="T342" s="9">
        <v>1.8855182044051984E-3</v>
      </c>
      <c r="U342" s="10">
        <v>2.2475983774742025E-3</v>
      </c>
      <c r="V342" s="14">
        <v>3849018</v>
      </c>
      <c r="W342" s="9">
        <v>1.2259054866437806E-3</v>
      </c>
      <c r="X342" s="10">
        <v>2.5394414143305013E-3</v>
      </c>
      <c r="Y342" s="14">
        <v>333254</v>
      </c>
      <c r="Z342" s="9">
        <v>2.5394414143305013E-3</v>
      </c>
      <c r="AA342" s="10">
        <v>2.1342752360453522E-3</v>
      </c>
      <c r="AB342" s="14">
        <v>237652</v>
      </c>
      <c r="AC342" s="9">
        <v>2.1342752360453522E-3</v>
      </c>
      <c r="AD342" s="34">
        <f t="shared" si="5"/>
        <v>14150639</v>
      </c>
    </row>
    <row r="343" spans="1:30" x14ac:dyDescent="0.3">
      <c r="A343" s="11">
        <v>339</v>
      </c>
      <c r="B343" s="12" t="s">
        <v>347</v>
      </c>
      <c r="C343" s="13">
        <v>1.0323131028442416E-3</v>
      </c>
      <c r="D343" s="14">
        <v>5202473</v>
      </c>
      <c r="E343" s="15">
        <v>6.0277341794892712E-4</v>
      </c>
      <c r="F343" s="16">
        <v>7.7666855875451694E-4</v>
      </c>
      <c r="G343" s="14">
        <v>51038</v>
      </c>
      <c r="H343" s="15">
        <v>6.0277341794892712E-4</v>
      </c>
      <c r="I343" s="16">
        <v>8.8028577831325333E-4</v>
      </c>
      <c r="J343" s="14">
        <v>28432</v>
      </c>
      <c r="K343" s="15">
        <v>6.0277341794892701E-4</v>
      </c>
      <c r="L343" s="29">
        <v>1.30106153482033E-3</v>
      </c>
      <c r="M343" s="14">
        <v>10373</v>
      </c>
      <c r="N343" s="30">
        <v>1.30106153482033E-3</v>
      </c>
      <c r="O343" s="10">
        <v>8.4430496632652697E-4</v>
      </c>
      <c r="P343" s="14">
        <v>217692</v>
      </c>
      <c r="Q343" s="9">
        <v>6.0277341794892712E-4</v>
      </c>
      <c r="R343" s="10">
        <v>6.0277341794892712E-4</v>
      </c>
      <c r="S343" s="14">
        <v>3679</v>
      </c>
      <c r="T343" s="9">
        <v>6.0277341794892712E-4</v>
      </c>
      <c r="U343" s="10">
        <v>1.2702596987809135E-3</v>
      </c>
      <c r="V343" s="14">
        <v>2175323</v>
      </c>
      <c r="W343" s="9">
        <v>1.2055240973293314E-3</v>
      </c>
      <c r="X343" s="10">
        <v>1.0622776948613646E-3</v>
      </c>
      <c r="Y343" s="14">
        <v>139404</v>
      </c>
      <c r="Z343" s="9">
        <v>1.0622776948613646E-3</v>
      </c>
      <c r="AA343" s="10">
        <v>7.8304296358232349E-4</v>
      </c>
      <c r="AB343" s="14">
        <v>87192</v>
      </c>
      <c r="AC343" s="9">
        <v>7.8304296358232349E-4</v>
      </c>
      <c r="AD343" s="34">
        <f t="shared" si="5"/>
        <v>7915606</v>
      </c>
    </row>
    <row r="344" spans="1:30" x14ac:dyDescent="0.3">
      <c r="A344" s="11">
        <v>340</v>
      </c>
      <c r="B344" s="12" t="s">
        <v>348</v>
      </c>
      <c r="C344" s="13">
        <v>3.8237651212018841E-4</v>
      </c>
      <c r="D344" s="14">
        <v>1927035</v>
      </c>
      <c r="E344" s="15">
        <v>2.1264461016290681E-4</v>
      </c>
      <c r="F344" s="16">
        <v>4.4705844506231037E-4</v>
      </c>
      <c r="G344" s="14">
        <v>29378</v>
      </c>
      <c r="H344" s="15">
        <v>2.1264461016290683E-4</v>
      </c>
      <c r="I344" s="16">
        <v>3.3298654845804164E-4</v>
      </c>
      <c r="J344" s="14">
        <v>10755</v>
      </c>
      <c r="K344" s="15">
        <v>2.1264461016290683E-4</v>
      </c>
      <c r="L344" s="29">
        <v>6.2523104416388898E-4</v>
      </c>
      <c r="M344" s="14">
        <v>4985</v>
      </c>
      <c r="N344" s="30">
        <v>6.2523104416388898E-4</v>
      </c>
      <c r="O344" s="10">
        <v>4.014105957263606E-4</v>
      </c>
      <c r="P344" s="14">
        <v>103498</v>
      </c>
      <c r="Q344" s="9">
        <v>2.1264461016290683E-4</v>
      </c>
      <c r="R344" s="10">
        <v>2.1264461016290683E-4</v>
      </c>
      <c r="S344" s="14">
        <v>1298</v>
      </c>
      <c r="T344" s="9">
        <v>2.1264461016290683E-4</v>
      </c>
      <c r="U344" s="10">
        <v>2.6462909175976938E-4</v>
      </c>
      <c r="V344" s="14">
        <v>453178</v>
      </c>
      <c r="W344" s="9">
        <v>0</v>
      </c>
      <c r="X344" s="10">
        <v>4.2229279858416619E-4</v>
      </c>
      <c r="Y344" s="14">
        <v>55418</v>
      </c>
      <c r="Z344" s="9">
        <v>4.2229279858416619E-4</v>
      </c>
      <c r="AA344" s="10">
        <v>2.9670352131884578E-4</v>
      </c>
      <c r="AB344" s="14">
        <v>33038</v>
      </c>
      <c r="AC344" s="9">
        <v>2.9670352131884578E-4</v>
      </c>
      <c r="AD344" s="34">
        <f t="shared" si="5"/>
        <v>2618583</v>
      </c>
    </row>
    <row r="345" spans="1:30" x14ac:dyDescent="0.3">
      <c r="A345" s="11">
        <v>341</v>
      </c>
      <c r="B345" s="12" t="s">
        <v>349</v>
      </c>
      <c r="C345" s="13">
        <v>2.5694461046477752E-4</v>
      </c>
      <c r="D345" s="14">
        <v>1294905</v>
      </c>
      <c r="E345" s="15">
        <v>1.543571345138584E-4</v>
      </c>
      <c r="F345" s="16">
        <v>2.9680127689071079E-4</v>
      </c>
      <c r="G345" s="14">
        <v>19504</v>
      </c>
      <c r="H345" s="15">
        <v>1.543571345138584E-4</v>
      </c>
      <c r="I345" s="16">
        <v>2.2818325077970868E-4</v>
      </c>
      <c r="J345" s="14">
        <v>7370</v>
      </c>
      <c r="K345" s="15">
        <v>1.543571345138584E-4</v>
      </c>
      <c r="L345" s="29">
        <v>4.7623066662305202E-4</v>
      </c>
      <c r="M345" s="14">
        <v>3797</v>
      </c>
      <c r="N345" s="30">
        <v>4.7623066662305202E-4</v>
      </c>
      <c r="O345" s="10">
        <v>2.6671243740855247E-4</v>
      </c>
      <c r="P345" s="14">
        <v>68768</v>
      </c>
      <c r="Q345" s="9">
        <v>1.5435713451385843E-4</v>
      </c>
      <c r="R345" s="10">
        <v>1.5435713451385843E-4</v>
      </c>
      <c r="S345" s="14">
        <v>942</v>
      </c>
      <c r="T345" s="9">
        <v>1.5435713451385843E-4</v>
      </c>
      <c r="U345" s="10">
        <v>2.8750788952830133E-4</v>
      </c>
      <c r="V345" s="14">
        <v>492358</v>
      </c>
      <c r="W345" s="9">
        <v>1.2165962686177274E-4</v>
      </c>
      <c r="X345" s="10">
        <v>5.8377875960036399E-5</v>
      </c>
      <c r="Y345" s="14">
        <v>7661</v>
      </c>
      <c r="Z345" s="9">
        <v>5.8377875960036399E-5</v>
      </c>
      <c r="AA345" s="10">
        <v>1.1594050669611657E-4</v>
      </c>
      <c r="AB345" s="14">
        <v>12910</v>
      </c>
      <c r="AC345" s="9">
        <v>1.1594050669611657E-4</v>
      </c>
      <c r="AD345" s="34">
        <f t="shared" si="5"/>
        <v>1908215</v>
      </c>
    </row>
    <row r="346" spans="1:30" x14ac:dyDescent="0.3">
      <c r="A346" s="11">
        <v>342</v>
      </c>
      <c r="B346" s="12" t="s">
        <v>350</v>
      </c>
      <c r="C346" s="13">
        <v>1.3123512874320029E-3</v>
      </c>
      <c r="D346" s="14">
        <v>6613761</v>
      </c>
      <c r="E346" s="15">
        <v>1.0613103066790389E-3</v>
      </c>
      <c r="F346" s="16">
        <v>1.087941637035869E-3</v>
      </c>
      <c r="G346" s="14">
        <v>71493</v>
      </c>
      <c r="H346" s="15">
        <v>1.0613103066790389E-3</v>
      </c>
      <c r="I346" s="16">
        <v>1.2008569287302281E-3</v>
      </c>
      <c r="J346" s="14">
        <v>38786</v>
      </c>
      <c r="K346" s="15">
        <v>1.0613103066790389E-3</v>
      </c>
      <c r="L346" s="29">
        <v>8.9795318273714101E-4</v>
      </c>
      <c r="M346" s="14">
        <v>7159</v>
      </c>
      <c r="N346" s="30">
        <v>8.9795318273714101E-4</v>
      </c>
      <c r="O346" s="10">
        <v>1.1910644895260741E-3</v>
      </c>
      <c r="P346" s="14">
        <v>307099</v>
      </c>
      <c r="Q346" s="9">
        <v>1.0613103066790389E-3</v>
      </c>
      <c r="R346" s="10">
        <v>1.0613103066790389E-3</v>
      </c>
      <c r="S346" s="14">
        <v>6477</v>
      </c>
      <c r="T346" s="9">
        <v>1.0613103066790389E-3</v>
      </c>
      <c r="U346" s="10">
        <v>1.2750649470411803E-3</v>
      </c>
      <c r="V346" s="14">
        <v>2183552</v>
      </c>
      <c r="W346" s="9">
        <v>1.3936175355450525E-3</v>
      </c>
      <c r="X346" s="10">
        <v>1.0049894986118471E-3</v>
      </c>
      <c r="Y346" s="14">
        <v>131886</v>
      </c>
      <c r="Z346" s="9">
        <v>1.0049894986118471E-3</v>
      </c>
      <c r="AA346" s="10">
        <v>1.0341605815712323E-3</v>
      </c>
      <c r="AB346" s="14">
        <v>115154</v>
      </c>
      <c r="AC346" s="9">
        <v>1.0341605815712323E-3</v>
      </c>
      <c r="AD346" s="34">
        <f t="shared" si="5"/>
        <v>9475367</v>
      </c>
    </row>
    <row r="347" spans="1:30" x14ac:dyDescent="0.3">
      <c r="A347" s="11">
        <v>343</v>
      </c>
      <c r="B347" s="12" t="s">
        <v>351</v>
      </c>
      <c r="C347" s="13">
        <v>5.1446386663090457E-4</v>
      </c>
      <c r="D347" s="14">
        <v>2592706</v>
      </c>
      <c r="E347" s="15">
        <v>3.9279911637752783E-4</v>
      </c>
      <c r="F347" s="16">
        <v>5.6450677643241423E-4</v>
      </c>
      <c r="G347" s="14">
        <v>37096</v>
      </c>
      <c r="H347" s="15">
        <v>3.9279911637752783E-4</v>
      </c>
      <c r="I347" s="16">
        <v>4.8094960890257728E-4</v>
      </c>
      <c r="J347" s="14">
        <v>15534</v>
      </c>
      <c r="K347" s="15">
        <v>3.9279911637752783E-4</v>
      </c>
      <c r="L347" s="29">
        <v>7.0141383569263804E-4</v>
      </c>
      <c r="M347" s="14">
        <v>5592</v>
      </c>
      <c r="N347" s="30">
        <v>7.0141383569263804E-4</v>
      </c>
      <c r="O347" s="10">
        <v>5.3053931680419248E-4</v>
      </c>
      <c r="P347" s="14">
        <v>136792</v>
      </c>
      <c r="Q347" s="9">
        <v>3.9279911637752778E-4</v>
      </c>
      <c r="R347" s="10">
        <v>3.9279911637752783E-4</v>
      </c>
      <c r="S347" s="14">
        <v>2397</v>
      </c>
      <c r="T347" s="9">
        <v>3.9279911637752783E-4</v>
      </c>
      <c r="U347" s="10">
        <v>7.4511070617248138E-4</v>
      </c>
      <c r="V347" s="14">
        <v>1276004</v>
      </c>
      <c r="W347" s="9">
        <v>7.7592646147529073E-4</v>
      </c>
      <c r="X347" s="10">
        <v>4.8546374124291855E-4</v>
      </c>
      <c r="Y347" s="14">
        <v>63708</v>
      </c>
      <c r="Z347" s="9">
        <v>4.8546374124291855E-4</v>
      </c>
      <c r="AA347" s="10">
        <v>4.2918643028717359E-4</v>
      </c>
      <c r="AB347" s="14">
        <v>47790</v>
      </c>
      <c r="AC347" s="9">
        <v>4.2918643028717359E-4</v>
      </c>
      <c r="AD347" s="34">
        <f t="shared" si="5"/>
        <v>4177619</v>
      </c>
    </row>
    <row r="348" spans="1:30" x14ac:dyDescent="0.3">
      <c r="A348" s="11">
        <v>344</v>
      </c>
      <c r="B348" s="12" t="s">
        <v>352</v>
      </c>
      <c r="C348" s="13">
        <v>5.689036097384488E-4</v>
      </c>
      <c r="D348" s="14">
        <v>2867062</v>
      </c>
      <c r="E348" s="15">
        <v>3.8341197665032079E-4</v>
      </c>
      <c r="F348" s="16">
        <v>6.0939827391126968E-4</v>
      </c>
      <c r="G348" s="14">
        <v>40046</v>
      </c>
      <c r="H348" s="15">
        <v>3.8341197665032074E-4</v>
      </c>
      <c r="I348" s="16">
        <v>5.1212742892091736E-4</v>
      </c>
      <c r="J348" s="14">
        <v>16541</v>
      </c>
      <c r="K348" s="15">
        <v>3.8341197665032068E-4</v>
      </c>
      <c r="L348" s="29">
        <v>8.0908853968569405E-4</v>
      </c>
      <c r="M348" s="14">
        <v>6450</v>
      </c>
      <c r="N348" s="30">
        <v>8.0908853968569405E-4</v>
      </c>
      <c r="O348" s="10">
        <v>5.7437730365896315E-4</v>
      </c>
      <c r="P348" s="14">
        <v>148095</v>
      </c>
      <c r="Q348" s="9">
        <v>3.8341197665032074E-4</v>
      </c>
      <c r="R348" s="10">
        <v>3.8341197665032068E-4</v>
      </c>
      <c r="S348" s="14">
        <v>2340</v>
      </c>
      <c r="T348" s="9">
        <v>3.8341197665032068E-4</v>
      </c>
      <c r="U348" s="10">
        <v>7.6034630373702367E-4</v>
      </c>
      <c r="V348" s="14">
        <v>1302095</v>
      </c>
      <c r="W348" s="9">
        <v>3.8641954408621005E-4</v>
      </c>
      <c r="X348" s="10">
        <v>6.7482416646245968E-4</v>
      </c>
      <c r="Y348" s="14">
        <v>88558</v>
      </c>
      <c r="Z348" s="9">
        <v>6.7482416646245968E-4</v>
      </c>
      <c r="AA348" s="10">
        <v>5.0196581574537104E-4</v>
      </c>
      <c r="AB348" s="14">
        <v>55894</v>
      </c>
      <c r="AC348" s="9">
        <v>5.0196581574537104E-4</v>
      </c>
      <c r="AD348" s="34">
        <f t="shared" si="5"/>
        <v>4527081</v>
      </c>
    </row>
    <row r="349" spans="1:30" x14ac:dyDescent="0.3">
      <c r="A349" s="11">
        <v>345</v>
      </c>
      <c r="B349" s="12" t="s">
        <v>353</v>
      </c>
      <c r="C349" s="13">
        <v>7.0392530838989586E-4</v>
      </c>
      <c r="D349" s="14">
        <v>3547521</v>
      </c>
      <c r="E349" s="15">
        <v>5.4386283670440399E-4</v>
      </c>
      <c r="F349" s="16">
        <v>7.5397933070672925E-4</v>
      </c>
      <c r="G349" s="14">
        <v>49547</v>
      </c>
      <c r="H349" s="15">
        <v>5.4386283670440389E-4</v>
      </c>
      <c r="I349" s="16">
        <v>6.5755167979097051E-4</v>
      </c>
      <c r="J349" s="14">
        <v>21238</v>
      </c>
      <c r="K349" s="15">
        <v>5.4386283670440389E-4</v>
      </c>
      <c r="L349" s="29">
        <v>8.9719861685884697E-4</v>
      </c>
      <c r="M349" s="14">
        <v>7153</v>
      </c>
      <c r="N349" s="30">
        <v>8.9719861685884697E-4</v>
      </c>
      <c r="O349" s="10">
        <v>7.1810446608169094E-4</v>
      </c>
      <c r="P349" s="14">
        <v>185153</v>
      </c>
      <c r="Q349" s="9">
        <v>5.4386283670440399E-4</v>
      </c>
      <c r="R349" s="10">
        <v>5.4386283670440399E-4</v>
      </c>
      <c r="S349" s="14">
        <v>3319</v>
      </c>
      <c r="T349" s="9">
        <v>5.4386283670440399E-4</v>
      </c>
      <c r="U349" s="10">
        <v>5.8409722527651608E-4</v>
      </c>
      <c r="V349" s="14">
        <v>1000268</v>
      </c>
      <c r="W349" s="9">
        <v>6.1173271551209936E-4</v>
      </c>
      <c r="X349" s="10">
        <v>1.0095996820025039E-3</v>
      </c>
      <c r="Y349" s="14">
        <v>132491</v>
      </c>
      <c r="Z349" s="9">
        <v>1.0095996820025039E-3</v>
      </c>
      <c r="AA349" s="10">
        <v>7.317273899756922E-4</v>
      </c>
      <c r="AB349" s="14">
        <v>81478</v>
      </c>
      <c r="AC349" s="9">
        <v>7.317273899756922E-4</v>
      </c>
      <c r="AD349" s="34">
        <f t="shared" si="5"/>
        <v>5028168</v>
      </c>
    </row>
    <row r="350" spans="1:30" x14ac:dyDescent="0.3">
      <c r="A350" s="11">
        <v>346</v>
      </c>
      <c r="B350" s="12" t="s">
        <v>354</v>
      </c>
      <c r="C350" s="13">
        <v>7.0531410164395157E-4</v>
      </c>
      <c r="D350" s="14">
        <v>3554520</v>
      </c>
      <c r="E350" s="15">
        <v>7.8717021845920788E-4</v>
      </c>
      <c r="F350" s="16">
        <v>7.001551861024202E-4</v>
      </c>
      <c r="G350" s="14">
        <v>46010</v>
      </c>
      <c r="H350" s="15">
        <v>7.8717021845920788E-4</v>
      </c>
      <c r="I350" s="16">
        <v>7.3681207626261969E-4</v>
      </c>
      <c r="J350" s="14">
        <v>23798</v>
      </c>
      <c r="K350" s="15">
        <v>7.8717021845920799E-4</v>
      </c>
      <c r="L350" s="29">
        <v>5.8880477214055902E-4</v>
      </c>
      <c r="M350" s="14">
        <v>4694</v>
      </c>
      <c r="N350" s="30">
        <v>5.8880477214055902E-4</v>
      </c>
      <c r="O350" s="10">
        <v>7.1349688151268553E-4</v>
      </c>
      <c r="P350" s="14">
        <v>183965</v>
      </c>
      <c r="Q350" s="9">
        <v>7.8717021845920777E-4</v>
      </c>
      <c r="R350" s="10">
        <v>7.8717021845920777E-4</v>
      </c>
      <c r="S350" s="14">
        <v>4804</v>
      </c>
      <c r="T350" s="9">
        <v>7.8717021845920777E-4</v>
      </c>
      <c r="U350" s="10">
        <v>6.0316639372800097E-4</v>
      </c>
      <c r="V350" s="14">
        <v>1032924</v>
      </c>
      <c r="W350" s="9">
        <v>8.0518483406208765E-4</v>
      </c>
      <c r="X350" s="10">
        <v>3.7249519782723656E-4</v>
      </c>
      <c r="Y350" s="14">
        <v>48883</v>
      </c>
      <c r="Z350" s="9">
        <v>3.7249519782723656E-4</v>
      </c>
      <c r="AA350" s="10">
        <v>6.2157043760275915E-4</v>
      </c>
      <c r="AB350" s="14">
        <v>69212</v>
      </c>
      <c r="AC350" s="9">
        <v>6.2157043760275915E-4</v>
      </c>
      <c r="AD350" s="34">
        <f t="shared" si="5"/>
        <v>4968810</v>
      </c>
    </row>
    <row r="351" spans="1:30" x14ac:dyDescent="0.3">
      <c r="A351" s="11">
        <v>347</v>
      </c>
      <c r="B351" s="12" t="s">
        <v>355</v>
      </c>
      <c r="C351" s="13">
        <v>6.4842397878296632E-4</v>
      </c>
      <c r="D351" s="14">
        <v>3267815</v>
      </c>
      <c r="E351" s="15">
        <v>5.1882434286084148E-4</v>
      </c>
      <c r="F351" s="16">
        <v>7.0965087912845605E-4</v>
      </c>
      <c r="G351" s="14">
        <v>46634</v>
      </c>
      <c r="H351" s="15">
        <v>5.1882434286084148E-4</v>
      </c>
      <c r="I351" s="16">
        <v>6.1392750063919178E-4</v>
      </c>
      <c r="J351" s="14">
        <v>19829</v>
      </c>
      <c r="K351" s="15">
        <v>5.1882434286084148E-4</v>
      </c>
      <c r="L351" s="29">
        <v>8.4265418914419605E-4</v>
      </c>
      <c r="M351" s="14">
        <v>6718</v>
      </c>
      <c r="N351" s="30">
        <v>8.4265418914419605E-4</v>
      </c>
      <c r="O351" s="10">
        <v>6.7036864884657474E-4</v>
      </c>
      <c r="P351" s="14">
        <v>172845</v>
      </c>
      <c r="Q351" s="9">
        <v>5.1882434286084148E-4</v>
      </c>
      <c r="R351" s="10">
        <v>5.1882434286084148E-4</v>
      </c>
      <c r="S351" s="14">
        <v>3166</v>
      </c>
      <c r="T351" s="9">
        <v>5.1882434286084148E-4</v>
      </c>
      <c r="U351" s="10">
        <v>3.7958483158388203E-4</v>
      </c>
      <c r="V351" s="14">
        <v>650040</v>
      </c>
      <c r="W351" s="9">
        <v>0</v>
      </c>
      <c r="X351" s="10">
        <v>1.0165492477087503E-3</v>
      </c>
      <c r="Y351" s="14">
        <v>133403</v>
      </c>
      <c r="Z351" s="9">
        <v>1.0165492477087503E-3</v>
      </c>
      <c r="AA351" s="10">
        <v>7.1805880351624295E-4</v>
      </c>
      <c r="AB351" s="14">
        <v>79956</v>
      </c>
      <c r="AC351" s="9">
        <v>7.1805880351624295E-4</v>
      </c>
      <c r="AD351" s="34">
        <f t="shared" si="5"/>
        <v>4380406</v>
      </c>
    </row>
    <row r="352" spans="1:30" x14ac:dyDescent="0.3">
      <c r="A352" s="11">
        <v>348</v>
      </c>
      <c r="B352" s="12" t="s">
        <v>356</v>
      </c>
      <c r="C352" s="13">
        <v>1.5303394434896169E-3</v>
      </c>
      <c r="D352" s="14">
        <v>7712340</v>
      </c>
      <c r="E352" s="15">
        <v>1.225973588320094E-3</v>
      </c>
      <c r="F352" s="16">
        <v>1.6169917391883736E-3</v>
      </c>
      <c r="G352" s="14">
        <v>106259</v>
      </c>
      <c r="H352" s="15">
        <v>1.2259735883200942E-3</v>
      </c>
      <c r="I352" s="16">
        <v>1.4420128772136948E-3</v>
      </c>
      <c r="J352" s="14">
        <v>46575</v>
      </c>
      <c r="K352" s="15">
        <v>1.2259735883200942E-3</v>
      </c>
      <c r="L352" s="29">
        <v>1.86524068015484E-3</v>
      </c>
      <c r="M352" s="14">
        <v>14870</v>
      </c>
      <c r="N352" s="30">
        <v>1.86524068015484E-3</v>
      </c>
      <c r="O352" s="10">
        <v>1.5542841044014282E-3</v>
      </c>
      <c r="P352" s="14">
        <v>400750</v>
      </c>
      <c r="Q352" s="9">
        <v>1.2259735883200942E-3</v>
      </c>
      <c r="R352" s="10">
        <v>1.2259735883200942E-3</v>
      </c>
      <c r="S352" s="14">
        <v>7482</v>
      </c>
      <c r="T352" s="9">
        <v>1.2259735883200942E-3</v>
      </c>
      <c r="U352" s="10">
        <v>2.2104474843442439E-3</v>
      </c>
      <c r="V352" s="14">
        <v>3785397</v>
      </c>
      <c r="W352" s="9">
        <v>2.3014376269025871E-3</v>
      </c>
      <c r="X352" s="10">
        <v>1.9678472551295759E-3</v>
      </c>
      <c r="Y352" s="14">
        <v>258243</v>
      </c>
      <c r="Z352" s="9">
        <v>1.9678472551295759E-3</v>
      </c>
      <c r="AA352" s="10">
        <v>1.5285826308081029E-3</v>
      </c>
      <c r="AB352" s="14">
        <v>170208</v>
      </c>
      <c r="AC352" s="9">
        <v>1.5285826308081029E-3</v>
      </c>
      <c r="AD352" s="34">
        <f t="shared" si="5"/>
        <v>12502124</v>
      </c>
    </row>
    <row r="353" spans="1:30" x14ac:dyDescent="0.3">
      <c r="A353" s="11">
        <v>349</v>
      </c>
      <c r="B353" s="12" t="s">
        <v>357</v>
      </c>
      <c r="C353" s="13">
        <v>4.0498334387251936E-4</v>
      </c>
      <c r="D353" s="14">
        <v>2040965</v>
      </c>
      <c r="E353" s="15">
        <v>2.6651303664986648E-4</v>
      </c>
      <c r="F353" s="16">
        <v>4.621541621806238E-4</v>
      </c>
      <c r="G353" s="14">
        <v>30370</v>
      </c>
      <c r="H353" s="15">
        <v>2.6651303664986653E-4</v>
      </c>
      <c r="I353" s="16">
        <v>3.656814620025969E-4</v>
      </c>
      <c r="J353" s="14">
        <v>11811</v>
      </c>
      <c r="K353" s="15">
        <v>2.6651303664986648E-4</v>
      </c>
      <c r="L353" s="29">
        <v>6.0042073340161098E-4</v>
      </c>
      <c r="M353" s="14">
        <v>4787</v>
      </c>
      <c r="N353" s="30">
        <v>6.0042073340161098E-4</v>
      </c>
      <c r="O353" s="10">
        <v>4.2335479900197702E-4</v>
      </c>
      <c r="P353" s="14">
        <v>109156</v>
      </c>
      <c r="Q353" s="9">
        <v>2.6651303664986648E-4</v>
      </c>
      <c r="R353" s="10">
        <v>2.6651303664986648E-4</v>
      </c>
      <c r="S353" s="14">
        <v>1627</v>
      </c>
      <c r="T353" s="9">
        <v>2.6651303664986648E-4</v>
      </c>
      <c r="U353" s="10">
        <v>3.052742862130278E-4</v>
      </c>
      <c r="V353" s="14">
        <v>522783</v>
      </c>
      <c r="W353" s="9">
        <v>0</v>
      </c>
      <c r="X353" s="10">
        <v>5.2799173050449837E-4</v>
      </c>
      <c r="Y353" s="14">
        <v>69289</v>
      </c>
      <c r="Z353" s="9">
        <v>5.2799173050449837E-4</v>
      </c>
      <c r="AA353" s="10">
        <v>3.7180890145049747E-4</v>
      </c>
      <c r="AB353" s="14">
        <v>41401</v>
      </c>
      <c r="AC353" s="9">
        <v>3.7180890145049747E-4</v>
      </c>
      <c r="AD353" s="34">
        <f t="shared" si="5"/>
        <v>2832189</v>
      </c>
    </row>
    <row r="354" spans="1:30" x14ac:dyDescent="0.3">
      <c r="A354" s="11">
        <v>350</v>
      </c>
      <c r="B354" s="12" t="s">
        <v>358</v>
      </c>
      <c r="C354" s="13">
        <v>4.1986464357816463E-3</v>
      </c>
      <c r="D354" s="14">
        <v>21159612</v>
      </c>
      <c r="E354" s="15">
        <v>4.6926502308446607E-3</v>
      </c>
      <c r="F354" s="16">
        <v>4.0493195947901694E-3</v>
      </c>
      <c r="G354" s="14">
        <v>266097</v>
      </c>
      <c r="H354" s="15">
        <v>4.6926502308446607E-3</v>
      </c>
      <c r="I354" s="16">
        <v>4.3805920764000868E-3</v>
      </c>
      <c r="J354" s="14">
        <v>141487</v>
      </c>
      <c r="K354" s="15">
        <v>4.6926502308446607E-3</v>
      </c>
      <c r="L354" s="29">
        <v>3.8484449394211901E-3</v>
      </c>
      <c r="M354" s="14">
        <v>30681</v>
      </c>
      <c r="N354" s="30">
        <v>3.8484449394211901E-3</v>
      </c>
      <c r="O354" s="10">
        <v>4.1717140499661909E-3</v>
      </c>
      <c r="P354" s="14">
        <v>1075617</v>
      </c>
      <c r="Q354" s="9">
        <v>4.6926502308446598E-3</v>
      </c>
      <c r="R354" s="10">
        <v>4.6926502308446607E-3</v>
      </c>
      <c r="S354" s="14">
        <v>28640</v>
      </c>
      <c r="T354" s="9">
        <v>4.6926502308446607E-3</v>
      </c>
      <c r="U354" s="10">
        <v>4.5449298189695975E-3</v>
      </c>
      <c r="V354" s="14">
        <v>7783204</v>
      </c>
      <c r="W354" s="9">
        <v>6.4521128663350647E-3</v>
      </c>
      <c r="X354" s="10">
        <v>4.187280981045806E-3</v>
      </c>
      <c r="Y354" s="14">
        <v>549502</v>
      </c>
      <c r="Z354" s="9">
        <v>4.187280981045806E-3</v>
      </c>
      <c r="AA354" s="10">
        <v>4.4494122741319973E-3</v>
      </c>
      <c r="AB354" s="14">
        <v>495443</v>
      </c>
      <c r="AC354" s="9">
        <v>4.4494122741319973E-3</v>
      </c>
      <c r="AD354" s="34">
        <f t="shared" si="5"/>
        <v>31530283</v>
      </c>
    </row>
    <row r="355" spans="1:30" x14ac:dyDescent="0.3">
      <c r="A355" s="11">
        <v>351</v>
      </c>
      <c r="B355" s="12" t="s">
        <v>359</v>
      </c>
      <c r="C355" s="13">
        <v>6.0034204745613344E-4</v>
      </c>
      <c r="D355" s="14">
        <v>3025500</v>
      </c>
      <c r="E355" s="15">
        <v>5.1615170556538656E-4</v>
      </c>
      <c r="F355" s="16">
        <v>6.6256806787436161E-4</v>
      </c>
      <c r="G355" s="14">
        <v>43540</v>
      </c>
      <c r="H355" s="15">
        <v>5.1615170556538667E-4</v>
      </c>
      <c r="I355" s="16">
        <v>5.8163508129546911E-4</v>
      </c>
      <c r="J355" s="14">
        <v>18786</v>
      </c>
      <c r="K355" s="15">
        <v>5.1615170556538656E-4</v>
      </c>
      <c r="L355" s="29">
        <v>7.4429283322939002E-4</v>
      </c>
      <c r="M355" s="14">
        <v>5934</v>
      </c>
      <c r="N355" s="30">
        <v>7.4429283322939002E-4</v>
      </c>
      <c r="O355" s="10">
        <v>6.270348589564259E-4</v>
      </c>
      <c r="P355" s="14">
        <v>161672</v>
      </c>
      <c r="Q355" s="9">
        <v>5.1615170556538656E-4</v>
      </c>
      <c r="R355" s="10">
        <v>5.1615170556538656E-4</v>
      </c>
      <c r="S355" s="14">
        <v>3150</v>
      </c>
      <c r="T355" s="9">
        <v>5.1615170556538656E-4</v>
      </c>
      <c r="U355" s="10">
        <v>1.0001001043752594E-3</v>
      </c>
      <c r="V355" s="14">
        <v>1712674</v>
      </c>
      <c r="W355" s="9">
        <v>1.4631179669532877E-3</v>
      </c>
      <c r="X355" s="10">
        <v>6.751594525272347E-4</v>
      </c>
      <c r="Y355" s="14">
        <v>88602</v>
      </c>
      <c r="Z355" s="9">
        <v>6.751594525272347E-4</v>
      </c>
      <c r="AA355" s="10">
        <v>5.8093288587542156E-4</v>
      </c>
      <c r="AB355" s="14">
        <v>64687</v>
      </c>
      <c r="AC355" s="9">
        <v>5.8093288587542156E-4</v>
      </c>
      <c r="AD355" s="34">
        <f t="shared" si="5"/>
        <v>5124545</v>
      </c>
    </row>
    <row r="356" spans="1:30" x14ac:dyDescent="0.3">
      <c r="A356" s="11">
        <v>352</v>
      </c>
      <c r="B356" s="12" t="s">
        <v>360</v>
      </c>
      <c r="C356" s="13">
        <v>7.0261687822598053E-4</v>
      </c>
      <c r="D356" s="14">
        <v>3540927</v>
      </c>
      <c r="E356" s="15">
        <v>5.9935257714524906E-4</v>
      </c>
      <c r="F356" s="16">
        <v>7.6306415239990784E-4</v>
      </c>
      <c r="G356" s="14">
        <v>50144</v>
      </c>
      <c r="H356" s="15">
        <v>5.9935257714524906E-4</v>
      </c>
      <c r="I356" s="16">
        <v>6.77583506555485E-4</v>
      </c>
      <c r="J356" s="14">
        <v>21885</v>
      </c>
      <c r="K356" s="15">
        <v>5.9935257714524895E-4</v>
      </c>
      <c r="L356" s="29">
        <v>8.7255188331494002E-4</v>
      </c>
      <c r="M356" s="14">
        <v>6956</v>
      </c>
      <c r="N356" s="30">
        <v>8.7255188331494002E-4</v>
      </c>
      <c r="O356" s="10">
        <v>7.2668357135664027E-4</v>
      </c>
      <c r="P356" s="14">
        <v>187365</v>
      </c>
      <c r="Q356" s="9">
        <v>5.9935257714524906E-4</v>
      </c>
      <c r="R356" s="10">
        <v>5.9935257714524906E-4</v>
      </c>
      <c r="S356" s="14">
        <v>3658</v>
      </c>
      <c r="T356" s="9">
        <v>5.9935257714524906E-4</v>
      </c>
      <c r="U356" s="10">
        <v>4.1593981349999387E-4</v>
      </c>
      <c r="V356" s="14">
        <v>712298</v>
      </c>
      <c r="W356" s="9">
        <v>0</v>
      </c>
      <c r="X356" s="10">
        <v>1.1681366496762485E-3</v>
      </c>
      <c r="Y356" s="14">
        <v>153296</v>
      </c>
      <c r="Z356" s="9">
        <v>1.1681366496762485E-3</v>
      </c>
      <c r="AA356" s="10">
        <v>8.3781609683868411E-4</v>
      </c>
      <c r="AB356" s="14">
        <v>93291</v>
      </c>
      <c r="AC356" s="9">
        <v>8.3781609683868411E-4</v>
      </c>
      <c r="AD356" s="34">
        <f t="shared" si="5"/>
        <v>4769820</v>
      </c>
    </row>
    <row r="357" spans="1:30" x14ac:dyDescent="0.3">
      <c r="A357" s="11">
        <v>353</v>
      </c>
      <c r="B357" s="12" t="s">
        <v>361</v>
      </c>
      <c r="C357" s="13">
        <v>4.695651073831632E-4</v>
      </c>
      <c r="D357" s="14">
        <v>2366433</v>
      </c>
      <c r="E357" s="15">
        <v>3.3396509718510613E-4</v>
      </c>
      <c r="F357" s="16">
        <v>5.2093919769276569E-4</v>
      </c>
      <c r="G357" s="14">
        <v>34233</v>
      </c>
      <c r="H357" s="15">
        <v>3.3396509718510613E-4</v>
      </c>
      <c r="I357" s="16">
        <v>4.3082360035273356E-4</v>
      </c>
      <c r="J357" s="14">
        <v>13915</v>
      </c>
      <c r="K357" s="15">
        <v>3.3396509718510613E-4</v>
      </c>
      <c r="L357" s="29">
        <v>6.6143965295309599E-4</v>
      </c>
      <c r="M357" s="14">
        <v>5273</v>
      </c>
      <c r="N357" s="30">
        <v>6.6143965295309599E-4</v>
      </c>
      <c r="O357" s="10">
        <v>4.8520037437012467E-4</v>
      </c>
      <c r="P357" s="14">
        <v>125102</v>
      </c>
      <c r="Q357" s="9">
        <v>3.3396509718510613E-4</v>
      </c>
      <c r="R357" s="10">
        <v>3.3396509718510613E-4</v>
      </c>
      <c r="S357" s="14">
        <v>2038</v>
      </c>
      <c r="T357" s="9">
        <v>3.3396509718510613E-4</v>
      </c>
      <c r="U357" s="10">
        <v>9.129481184294234E-4</v>
      </c>
      <c r="V357" s="14">
        <v>1563426</v>
      </c>
      <c r="W357" s="9">
        <v>4.2681300500734454E-4</v>
      </c>
      <c r="X357" s="10">
        <v>5.8120315301186476E-4</v>
      </c>
      <c r="Y357" s="14">
        <v>76272</v>
      </c>
      <c r="Z357" s="9">
        <v>5.8120315301186476E-4</v>
      </c>
      <c r="AA357" s="10">
        <v>4.3328161782035942E-4</v>
      </c>
      <c r="AB357" s="14">
        <v>48246</v>
      </c>
      <c r="AC357" s="9">
        <v>4.3328161782035942E-4</v>
      </c>
      <c r="AD357" s="34">
        <f t="shared" si="5"/>
        <v>4234938</v>
      </c>
    </row>
    <row r="358" spans="1:30" x14ac:dyDescent="0.3">
      <c r="A358" s="11">
        <v>354</v>
      </c>
      <c r="B358" s="12" t="s">
        <v>362</v>
      </c>
      <c r="C358" s="13">
        <v>2.377112426518952E-4</v>
      </c>
      <c r="D358" s="14">
        <v>1197976</v>
      </c>
      <c r="E358" s="15">
        <v>6.2162649554115429E-5</v>
      </c>
      <c r="F358" s="16">
        <v>3.0746871408822863E-4</v>
      </c>
      <c r="G358" s="14">
        <v>20205</v>
      </c>
      <c r="H358" s="15">
        <v>6.2162649554115443E-5</v>
      </c>
      <c r="I358" s="16">
        <v>1.8579751532279943E-4</v>
      </c>
      <c r="J358" s="14">
        <v>6001</v>
      </c>
      <c r="K358" s="15">
        <v>6.2162649554115443E-5</v>
      </c>
      <c r="L358" s="29">
        <v>4.7993226077426598E-4</v>
      </c>
      <c r="M358" s="14">
        <v>3826</v>
      </c>
      <c r="N358" s="30">
        <v>4.7993226077426598E-4</v>
      </c>
      <c r="O358" s="10">
        <v>2.586801919183083E-4</v>
      </c>
      <c r="P358" s="14">
        <v>66697</v>
      </c>
      <c r="Q358" s="9">
        <v>6.2162649554115443E-5</v>
      </c>
      <c r="R358" s="10">
        <v>6.2162649554115443E-5</v>
      </c>
      <c r="S358" s="14">
        <v>379</v>
      </c>
      <c r="T358" s="9">
        <v>6.2162649554115443E-5</v>
      </c>
      <c r="U358" s="10">
        <v>4.0147793740159002E-4</v>
      </c>
      <c r="V358" s="14">
        <v>687532</v>
      </c>
      <c r="W358" s="9">
        <v>2.4907468602309717E-4</v>
      </c>
      <c r="X358" s="10">
        <v>1.1371531692359002E-4</v>
      </c>
      <c r="Y358" s="14">
        <v>14923</v>
      </c>
      <c r="Z358" s="9">
        <v>1.1371531692359002E-4</v>
      </c>
      <c r="AA358" s="10">
        <v>8.3475368686320957E-5</v>
      </c>
      <c r="AB358" s="14">
        <v>9295</v>
      </c>
      <c r="AC358" s="9">
        <v>8.3475368686320957E-5</v>
      </c>
      <c r="AD358" s="34">
        <f t="shared" si="5"/>
        <v>2006834</v>
      </c>
    </row>
    <row r="359" spans="1:30" x14ac:dyDescent="0.3">
      <c r="A359" s="11">
        <v>355</v>
      </c>
      <c r="B359" s="12" t="s">
        <v>363</v>
      </c>
      <c r="C359" s="13">
        <v>2.4296897302090699E-4</v>
      </c>
      <c r="D359" s="14">
        <v>1224473</v>
      </c>
      <c r="E359" s="15">
        <v>8.2402663215354341E-5</v>
      </c>
      <c r="F359" s="16">
        <v>3.0721001732309628E-4</v>
      </c>
      <c r="G359" s="14">
        <v>20188</v>
      </c>
      <c r="H359" s="15">
        <v>8.2402663215354341E-5</v>
      </c>
      <c r="I359" s="16">
        <v>1.9564314269701209E-4</v>
      </c>
      <c r="J359" s="14">
        <v>6319</v>
      </c>
      <c r="K359" s="15">
        <v>8.2402663215354341E-5</v>
      </c>
      <c r="L359" s="29">
        <v>4.6574919252167401E-4</v>
      </c>
      <c r="M359" s="14">
        <v>3713</v>
      </c>
      <c r="N359" s="30">
        <v>4.6574919252167401E-4</v>
      </c>
      <c r="O359" s="10">
        <v>2.6242676320926723E-4</v>
      </c>
      <c r="P359" s="14">
        <v>67663</v>
      </c>
      <c r="Q359" s="9">
        <v>8.2402663215354341E-5</v>
      </c>
      <c r="R359" s="10">
        <v>8.2402663215354341E-5</v>
      </c>
      <c r="S359" s="14">
        <v>503</v>
      </c>
      <c r="T359" s="9">
        <v>8.2402663215354341E-5</v>
      </c>
      <c r="U359" s="10">
        <v>3.1869149234696242E-4</v>
      </c>
      <c r="V359" s="14">
        <v>545760</v>
      </c>
      <c r="W359" s="9">
        <v>0</v>
      </c>
      <c r="X359" s="10">
        <v>1.6358911905887762E-4</v>
      </c>
      <c r="Y359" s="14">
        <v>21468</v>
      </c>
      <c r="Z359" s="9">
        <v>1.6358911905887762E-4</v>
      </c>
      <c r="AA359" s="10">
        <v>1.1536574353356418E-4</v>
      </c>
      <c r="AB359" s="14">
        <v>12846</v>
      </c>
      <c r="AC359" s="9">
        <v>1.1536574353356418E-4</v>
      </c>
      <c r="AD359" s="34">
        <f t="shared" si="5"/>
        <v>1902933</v>
      </c>
    </row>
    <row r="360" spans="1:30" x14ac:dyDescent="0.3">
      <c r="A360" s="11">
        <v>356</v>
      </c>
      <c r="B360" s="12" t="s">
        <v>364</v>
      </c>
      <c r="C360" s="13">
        <v>7.0333518535266749E-4</v>
      </c>
      <c r="D360" s="14">
        <v>3544547</v>
      </c>
      <c r="E360" s="15">
        <v>5.9970106479342237E-4</v>
      </c>
      <c r="F360" s="16">
        <v>7.5585107788974596E-4</v>
      </c>
      <c r="G360" s="14">
        <v>49670</v>
      </c>
      <c r="H360" s="15">
        <v>5.9970106479342237E-4</v>
      </c>
      <c r="I360" s="16">
        <v>6.7693332361567842E-4</v>
      </c>
      <c r="J360" s="14">
        <v>21864</v>
      </c>
      <c r="K360" s="15">
        <v>5.9970106479342237E-4</v>
      </c>
      <c r="L360" s="29">
        <v>8.4219841552365298E-4</v>
      </c>
      <c r="M360" s="14">
        <v>6714</v>
      </c>
      <c r="N360" s="30">
        <v>8.4219841552365298E-4</v>
      </c>
      <c r="O360" s="10">
        <v>7.2397254306225069E-4</v>
      </c>
      <c r="P360" s="14">
        <v>186666</v>
      </c>
      <c r="Q360" s="9">
        <v>5.9970106479342237E-4</v>
      </c>
      <c r="R360" s="10">
        <v>5.9970106479342237E-4</v>
      </c>
      <c r="S360" s="14">
        <v>3660</v>
      </c>
      <c r="T360" s="9">
        <v>5.9970106479342237E-4</v>
      </c>
      <c r="U360" s="10">
        <v>6.2985190110993413E-4</v>
      </c>
      <c r="V360" s="14">
        <v>1078623</v>
      </c>
      <c r="W360" s="9">
        <v>5.6509221709180244E-4</v>
      </c>
      <c r="X360" s="10">
        <v>5.2725257713442616E-4</v>
      </c>
      <c r="Y360" s="14">
        <v>69192</v>
      </c>
      <c r="Z360" s="9">
        <v>5.2725257713442616E-4</v>
      </c>
      <c r="AA360" s="10">
        <v>5.7074880108894631E-4</v>
      </c>
      <c r="AB360" s="14">
        <v>63553</v>
      </c>
      <c r="AC360" s="9">
        <v>5.7074880108894631E-4</v>
      </c>
      <c r="AD360" s="34">
        <f t="shared" si="5"/>
        <v>5024489</v>
      </c>
    </row>
    <row r="361" spans="1:30" x14ac:dyDescent="0.3">
      <c r="A361" s="11">
        <v>357</v>
      </c>
      <c r="B361" s="12" t="s">
        <v>365</v>
      </c>
      <c r="C361" s="13">
        <v>4.1919907844989576E-4</v>
      </c>
      <c r="D361" s="14">
        <v>2112607</v>
      </c>
      <c r="E361" s="15">
        <v>2.9886514390858209E-4</v>
      </c>
      <c r="F361" s="16">
        <v>4.6455852035067775E-4</v>
      </c>
      <c r="G361" s="14">
        <v>30528</v>
      </c>
      <c r="H361" s="15">
        <v>2.9886514390858209E-4</v>
      </c>
      <c r="I361" s="16">
        <v>3.8515598910442004E-4</v>
      </c>
      <c r="J361" s="14">
        <v>12440</v>
      </c>
      <c r="K361" s="15">
        <v>2.9886514390858215E-4</v>
      </c>
      <c r="L361" s="29">
        <v>6.1767944911092303E-4</v>
      </c>
      <c r="M361" s="14">
        <v>4924</v>
      </c>
      <c r="N361" s="30">
        <v>6.1767944911092303E-4</v>
      </c>
      <c r="O361" s="10">
        <v>4.320851633663129E-4</v>
      </c>
      <c r="P361" s="14">
        <v>111407</v>
      </c>
      <c r="Q361" s="9">
        <v>2.9886514390858215E-4</v>
      </c>
      <c r="R361" s="10">
        <v>2.9886514390858209E-4</v>
      </c>
      <c r="S361" s="14">
        <v>1824</v>
      </c>
      <c r="T361" s="9">
        <v>2.9886514390858209E-4</v>
      </c>
      <c r="U361" s="10">
        <v>4.6092602333383591E-4</v>
      </c>
      <c r="V361" s="14">
        <v>789337</v>
      </c>
      <c r="W361" s="9">
        <v>2.7472871573066811E-4</v>
      </c>
      <c r="X361" s="10">
        <v>2.0505028902344596E-4</v>
      </c>
      <c r="Y361" s="14">
        <v>26909</v>
      </c>
      <c r="Z361" s="9">
        <v>2.0505028902344596E-4</v>
      </c>
      <c r="AA361" s="10">
        <v>2.6140947086836263E-4</v>
      </c>
      <c r="AB361" s="14">
        <v>29108</v>
      </c>
      <c r="AC361" s="9">
        <v>2.6140947086836263E-4</v>
      </c>
      <c r="AD361" s="34">
        <f t="shared" si="5"/>
        <v>3119084</v>
      </c>
    </row>
    <row r="362" spans="1:30" x14ac:dyDescent="0.3">
      <c r="A362" s="11">
        <v>358</v>
      </c>
      <c r="B362" s="12" t="s">
        <v>366</v>
      </c>
      <c r="C362" s="13">
        <v>6.3015000736719204E-4</v>
      </c>
      <c r="D362" s="14">
        <v>3175721</v>
      </c>
      <c r="E362" s="15">
        <v>4.5185880555222255E-4</v>
      </c>
      <c r="F362" s="16">
        <v>6.9615299497125449E-4</v>
      </c>
      <c r="G362" s="14">
        <v>45747</v>
      </c>
      <c r="H362" s="15">
        <v>4.5185880555222255E-4</v>
      </c>
      <c r="I362" s="16">
        <v>5.7906531062861487E-4</v>
      </c>
      <c r="J362" s="14">
        <v>18703</v>
      </c>
      <c r="K362" s="15">
        <v>4.5185880555222255E-4</v>
      </c>
      <c r="L362" s="29">
        <v>8.7561367947494302E-4</v>
      </c>
      <c r="M362" s="14">
        <v>6981</v>
      </c>
      <c r="N362" s="30">
        <v>8.7561367947494302E-4</v>
      </c>
      <c r="O362" s="10">
        <v>6.501270799361043E-4</v>
      </c>
      <c r="P362" s="14">
        <v>167626</v>
      </c>
      <c r="Q362" s="9">
        <v>4.5185880555222255E-4</v>
      </c>
      <c r="R362" s="10">
        <v>4.518588055522225E-4</v>
      </c>
      <c r="S362" s="14">
        <v>2758</v>
      </c>
      <c r="T362" s="9">
        <v>4.518588055522225E-4</v>
      </c>
      <c r="U362" s="10">
        <v>6.8221795387891416E-4</v>
      </c>
      <c r="V362" s="14">
        <v>1168300</v>
      </c>
      <c r="W362" s="9">
        <v>3.5483985605034196E-4</v>
      </c>
      <c r="X362" s="10">
        <v>4.7264666940310897E-4</v>
      </c>
      <c r="Y362" s="14">
        <v>62026</v>
      </c>
      <c r="Z362" s="9">
        <v>4.7264666940310897E-4</v>
      </c>
      <c r="AA362" s="10">
        <v>4.6065471343691741E-4</v>
      </c>
      <c r="AB362" s="14">
        <v>51294</v>
      </c>
      <c r="AC362" s="9">
        <v>4.6065471343691741E-4</v>
      </c>
      <c r="AD362" s="34">
        <f t="shared" si="5"/>
        <v>4699156</v>
      </c>
    </row>
    <row r="363" spans="1:30" x14ac:dyDescent="0.3">
      <c r="A363" s="11">
        <v>359</v>
      </c>
      <c r="B363" s="12" t="s">
        <v>367</v>
      </c>
      <c r="C363" s="13">
        <v>3.8117820915387291E-4</v>
      </c>
      <c r="D363" s="14">
        <v>1920996</v>
      </c>
      <c r="E363" s="15">
        <v>2.6331828718787885E-4</v>
      </c>
      <c r="F363" s="16">
        <v>4.2423225990357032E-4</v>
      </c>
      <c r="G363" s="14">
        <v>27878</v>
      </c>
      <c r="H363" s="15">
        <v>2.6331828718787885E-4</v>
      </c>
      <c r="I363" s="16">
        <v>3.4729057313378456E-4</v>
      </c>
      <c r="J363" s="14">
        <v>11217</v>
      </c>
      <c r="K363" s="15">
        <v>2.6331828718787885E-4</v>
      </c>
      <c r="L363" s="29">
        <v>5.4771786856475698E-4</v>
      </c>
      <c r="M363" s="14">
        <v>4367</v>
      </c>
      <c r="N363" s="30">
        <v>5.4771786856475698E-4</v>
      </c>
      <c r="O363" s="10">
        <v>3.9383212750427601E-4</v>
      </c>
      <c r="P363" s="14">
        <v>101544</v>
      </c>
      <c r="Q363" s="9">
        <v>2.6331828718787885E-4</v>
      </c>
      <c r="R363" s="10">
        <v>2.6331828718787885E-4</v>
      </c>
      <c r="S363" s="14">
        <v>1607</v>
      </c>
      <c r="T363" s="9">
        <v>2.6331828718787885E-4</v>
      </c>
      <c r="U363" s="10">
        <v>4.3508314242408225E-4</v>
      </c>
      <c r="V363" s="14">
        <v>745081</v>
      </c>
      <c r="W363" s="9">
        <v>1.8679390057111953E-4</v>
      </c>
      <c r="X363" s="10">
        <v>1.5309618925898595E-4</v>
      </c>
      <c r="Y363" s="14">
        <v>20091</v>
      </c>
      <c r="Z363" s="9">
        <v>1.5309618925898595E-4</v>
      </c>
      <c r="AA363" s="10">
        <v>2.1964933483916492E-4</v>
      </c>
      <c r="AB363" s="14">
        <v>24458</v>
      </c>
      <c r="AC363" s="9">
        <v>2.1964933483916492E-4</v>
      </c>
      <c r="AD363" s="34">
        <f t="shared" si="5"/>
        <v>2857239</v>
      </c>
    </row>
    <row r="364" spans="1:30" x14ac:dyDescent="0.3">
      <c r="A364" s="11">
        <v>360</v>
      </c>
      <c r="B364" s="12" t="s">
        <v>368</v>
      </c>
      <c r="C364" s="13">
        <v>7.8432391703184886E-4</v>
      </c>
      <c r="D364" s="14">
        <v>3952700</v>
      </c>
      <c r="E364" s="15">
        <v>5.6817950188491398E-4</v>
      </c>
      <c r="F364" s="16">
        <v>8.6483850329434353E-4</v>
      </c>
      <c r="G364" s="14">
        <v>56832</v>
      </c>
      <c r="H364" s="15">
        <v>5.6817950188491387E-4</v>
      </c>
      <c r="I364" s="16">
        <v>7.2294150688008104E-4</v>
      </c>
      <c r="J364" s="14">
        <v>23350</v>
      </c>
      <c r="K364" s="15">
        <v>5.6817950188491387E-4</v>
      </c>
      <c r="L364" s="29">
        <v>1.09790654462959E-3</v>
      </c>
      <c r="M364" s="14">
        <v>8753</v>
      </c>
      <c r="N364" s="30">
        <v>1.09790654462959E-3</v>
      </c>
      <c r="O364" s="10">
        <v>8.0840226400726554E-4</v>
      </c>
      <c r="P364" s="14">
        <v>208435</v>
      </c>
      <c r="Q364" s="9">
        <v>5.6817950188491387E-4</v>
      </c>
      <c r="R364" s="10">
        <v>5.6817950188491398E-4</v>
      </c>
      <c r="S364" s="14">
        <v>3468</v>
      </c>
      <c r="T364" s="9">
        <v>5.6817950188491398E-4</v>
      </c>
      <c r="U364" s="10">
        <v>1.1010681279730471E-3</v>
      </c>
      <c r="V364" s="14">
        <v>1885582</v>
      </c>
      <c r="W364" s="9">
        <v>8.3693713148907738E-4</v>
      </c>
      <c r="X364" s="10">
        <v>9.6012974717251353E-4</v>
      </c>
      <c r="Y364" s="14">
        <v>125999</v>
      </c>
      <c r="Z364" s="9">
        <v>9.6012974717251353E-4</v>
      </c>
      <c r="AA364" s="10">
        <v>7.2627612060585927E-4</v>
      </c>
      <c r="AB364" s="14">
        <v>80871</v>
      </c>
      <c r="AC364" s="9">
        <v>7.2627612060585927E-4</v>
      </c>
      <c r="AD364" s="34">
        <f t="shared" si="5"/>
        <v>6345990</v>
      </c>
    </row>
    <row r="365" spans="1:30" x14ac:dyDescent="0.3">
      <c r="A365" s="11">
        <v>361</v>
      </c>
      <c r="B365" s="12" t="s">
        <v>369</v>
      </c>
      <c r="C365" s="13">
        <v>3.0315358572288183E-4</v>
      </c>
      <c r="D365" s="14">
        <v>1527781</v>
      </c>
      <c r="E365" s="15">
        <v>1.0108854673462906E-4</v>
      </c>
      <c r="F365" s="16">
        <v>3.8150164128640892E-4</v>
      </c>
      <c r="G365" s="14">
        <v>25070</v>
      </c>
      <c r="H365" s="15">
        <v>1.0108854673462908E-4</v>
      </c>
      <c r="I365" s="16">
        <v>2.4357091368846243E-4</v>
      </c>
      <c r="J365" s="14">
        <v>7867</v>
      </c>
      <c r="K365" s="15">
        <v>1.0108854673462906E-4</v>
      </c>
      <c r="L365" s="29">
        <v>5.87748116076724E-4</v>
      </c>
      <c r="M365" s="14">
        <v>4686</v>
      </c>
      <c r="N365" s="30">
        <v>5.87748116076724E-4</v>
      </c>
      <c r="O365" s="10">
        <v>3.2611459671737914E-4</v>
      </c>
      <c r="P365" s="14">
        <v>84084</v>
      </c>
      <c r="Q365" s="9">
        <v>1.0108854673462908E-4</v>
      </c>
      <c r="R365" s="10">
        <v>1.0108854673462909E-4</v>
      </c>
      <c r="S365" s="14">
        <v>617</v>
      </c>
      <c r="T365" s="9">
        <v>1.0108854673462909E-4</v>
      </c>
      <c r="U365" s="10">
        <v>4.2181133753170871E-4</v>
      </c>
      <c r="V365" s="14">
        <v>722353</v>
      </c>
      <c r="W365" s="9">
        <v>0</v>
      </c>
      <c r="X365" s="10">
        <v>1.9782639835511096E-4</v>
      </c>
      <c r="Y365" s="14">
        <v>25961</v>
      </c>
      <c r="Z365" s="9">
        <v>1.9782639835511096E-4</v>
      </c>
      <c r="AA365" s="10">
        <v>1.405116318952316E-4</v>
      </c>
      <c r="AB365" s="14">
        <v>15646</v>
      </c>
      <c r="AC365" s="9">
        <v>1.405116318952316E-4</v>
      </c>
      <c r="AD365" s="34">
        <f t="shared" si="5"/>
        <v>2414065</v>
      </c>
    </row>
    <row r="366" spans="1:30" x14ac:dyDescent="0.3">
      <c r="A366" s="11">
        <v>362</v>
      </c>
      <c r="B366" s="12" t="s">
        <v>370</v>
      </c>
      <c r="C366" s="13">
        <v>4.3817865763984097E-4</v>
      </c>
      <c r="D366" s="14">
        <v>2208257</v>
      </c>
      <c r="E366" s="15">
        <v>2.930462818758556E-4</v>
      </c>
      <c r="F366" s="16">
        <v>4.75454219399783E-4</v>
      </c>
      <c r="G366" s="14">
        <v>31244</v>
      </c>
      <c r="H366" s="15">
        <v>2.930462818758556E-4</v>
      </c>
      <c r="I366" s="16">
        <v>3.9425855026171101E-4</v>
      </c>
      <c r="J366" s="14">
        <v>12734</v>
      </c>
      <c r="K366" s="15">
        <v>2.930462818758556E-4</v>
      </c>
      <c r="L366" s="29">
        <v>6.1475022964806896E-4</v>
      </c>
      <c r="M366" s="14">
        <v>4901</v>
      </c>
      <c r="N366" s="30">
        <v>6.1475022964806896E-4</v>
      </c>
      <c r="O366" s="10">
        <v>4.4589240332057142E-4</v>
      </c>
      <c r="P366" s="14">
        <v>114967</v>
      </c>
      <c r="Q366" s="9">
        <v>2.930462818758556E-4</v>
      </c>
      <c r="R366" s="10">
        <v>2.930462818758556E-4</v>
      </c>
      <c r="S366" s="14">
        <v>1789</v>
      </c>
      <c r="T366" s="9">
        <v>2.930462818758556E-4</v>
      </c>
      <c r="U366" s="10">
        <v>5.6651360204001706E-4</v>
      </c>
      <c r="V366" s="14">
        <v>970156</v>
      </c>
      <c r="W366" s="9">
        <v>4.8866015482548796E-4</v>
      </c>
      <c r="X366" s="10">
        <v>3.6213943050838923E-4</v>
      </c>
      <c r="Y366" s="14">
        <v>47524</v>
      </c>
      <c r="Z366" s="9">
        <v>3.6213943050838923E-4</v>
      </c>
      <c r="AA366" s="10">
        <v>3.2054721189035543E-4</v>
      </c>
      <c r="AB366" s="14">
        <v>35693</v>
      </c>
      <c r="AC366" s="9">
        <v>3.2054721189035543E-4</v>
      </c>
      <c r="AD366" s="34">
        <f t="shared" si="5"/>
        <v>3427265</v>
      </c>
    </row>
    <row r="367" spans="1:30" x14ac:dyDescent="0.3">
      <c r="A367" s="11">
        <v>363</v>
      </c>
      <c r="B367" s="12" t="s">
        <v>371</v>
      </c>
      <c r="C367" s="13">
        <v>5.1884593695846078E-4</v>
      </c>
      <c r="D367" s="14">
        <v>2614790</v>
      </c>
      <c r="E367" s="15">
        <v>3.6156709239501311E-4</v>
      </c>
      <c r="F367" s="16">
        <v>5.7646769745559403E-4</v>
      </c>
      <c r="G367" s="14">
        <v>37882</v>
      </c>
      <c r="H367" s="15">
        <v>3.6156709239501317E-4</v>
      </c>
      <c r="I367" s="16">
        <v>4.7379759656470581E-4</v>
      </c>
      <c r="J367" s="14">
        <v>15303</v>
      </c>
      <c r="K367" s="15">
        <v>3.6156709239501317E-4</v>
      </c>
      <c r="L367" s="29">
        <v>7.5630718416744302E-4</v>
      </c>
      <c r="M367" s="14">
        <v>6030</v>
      </c>
      <c r="N367" s="30">
        <v>7.5630718416744302E-4</v>
      </c>
      <c r="O367" s="10">
        <v>5.3537960766456179E-4</v>
      </c>
      <c r="P367" s="14">
        <v>138040</v>
      </c>
      <c r="Q367" s="9">
        <v>3.6156709239501311E-4</v>
      </c>
      <c r="R367" s="10">
        <v>3.6156709239501317E-4</v>
      </c>
      <c r="S367" s="14">
        <v>2207</v>
      </c>
      <c r="T367" s="9">
        <v>3.6156709239501317E-4</v>
      </c>
      <c r="U367" s="10">
        <v>6.8723400474240807E-4</v>
      </c>
      <c r="V367" s="14">
        <v>1176890</v>
      </c>
      <c r="W367" s="9">
        <v>6.9840124225553971E-4</v>
      </c>
      <c r="X367" s="10">
        <v>6.5044734552574686E-4</v>
      </c>
      <c r="Y367" s="14">
        <v>85359</v>
      </c>
      <c r="Z367" s="9">
        <v>6.5044734552574686E-4</v>
      </c>
      <c r="AA367" s="10">
        <v>4.7588593724455595E-4</v>
      </c>
      <c r="AB367" s="14">
        <v>52990</v>
      </c>
      <c r="AC367" s="9">
        <v>4.7588593724455595E-4</v>
      </c>
      <c r="AD367" s="34">
        <f t="shared" si="5"/>
        <v>4129491</v>
      </c>
    </row>
    <row r="368" spans="1:30" x14ac:dyDescent="0.3">
      <c r="A368" s="11">
        <v>364</v>
      </c>
      <c r="B368" s="12" t="s">
        <v>372</v>
      </c>
      <c r="C368" s="13">
        <v>2.5742311809903318E-3</v>
      </c>
      <c r="D368" s="14">
        <v>12973165</v>
      </c>
      <c r="E368" s="15">
        <v>2.3426001527235823E-3</v>
      </c>
      <c r="F368" s="16">
        <v>2.5606566685642328E-3</v>
      </c>
      <c r="G368" s="14">
        <v>168271</v>
      </c>
      <c r="H368" s="15">
        <v>2.3426001527235823E-3</v>
      </c>
      <c r="I368" s="16">
        <v>2.5043498786727673E-3</v>
      </c>
      <c r="J368" s="14">
        <v>80887</v>
      </c>
      <c r="K368" s="15">
        <v>2.3426001527235827E-3</v>
      </c>
      <c r="L368" s="29">
        <v>2.6347923423259102E-3</v>
      </c>
      <c r="M368" s="14">
        <v>21006</v>
      </c>
      <c r="N368" s="30">
        <v>2.6347923423259102E-3</v>
      </c>
      <c r="O368" s="10">
        <v>2.5595985537226421E-3</v>
      </c>
      <c r="P368" s="14">
        <v>659956</v>
      </c>
      <c r="Q368" s="9">
        <v>2.3426001527235827E-3</v>
      </c>
      <c r="R368" s="10">
        <v>2.3426001527235827E-3</v>
      </c>
      <c r="S368" s="14">
        <v>14297</v>
      </c>
      <c r="T368" s="9">
        <v>2.3426001527235827E-3</v>
      </c>
      <c r="U368" s="10">
        <v>2.3158744793499056E-3</v>
      </c>
      <c r="V368" s="14">
        <v>3965941</v>
      </c>
      <c r="W368" s="9">
        <v>8.6859489499257721E-4</v>
      </c>
      <c r="X368" s="10">
        <v>4.5020536347668847E-3</v>
      </c>
      <c r="Y368" s="14">
        <v>590810</v>
      </c>
      <c r="Z368" s="9">
        <v>4.5020536347668847E-3</v>
      </c>
      <c r="AA368" s="10">
        <v>3.2113005765988124E-3</v>
      </c>
      <c r="AB368" s="14">
        <v>357579</v>
      </c>
      <c r="AC368" s="9">
        <v>3.2113005765988124E-3</v>
      </c>
      <c r="AD368" s="34">
        <f t="shared" si="5"/>
        <v>18831912</v>
      </c>
    </row>
    <row r="369" spans="1:30" x14ac:dyDescent="0.3">
      <c r="A369" s="11">
        <v>365</v>
      </c>
      <c r="B369" s="12" t="s">
        <v>373</v>
      </c>
      <c r="C369" s="13">
        <v>3.2100411310320037E-4</v>
      </c>
      <c r="D369" s="14">
        <v>1617741</v>
      </c>
      <c r="E369" s="15">
        <v>2.1630451092381441E-4</v>
      </c>
      <c r="F369" s="16">
        <v>3.5207107988840673E-4</v>
      </c>
      <c r="G369" s="14">
        <v>23136</v>
      </c>
      <c r="H369" s="15">
        <v>2.1630451092381439E-4</v>
      </c>
      <c r="I369" s="16">
        <v>2.9013639661555629E-4</v>
      </c>
      <c r="J369" s="14">
        <v>9371</v>
      </c>
      <c r="K369" s="15">
        <v>2.1630451092381444E-4</v>
      </c>
      <c r="L369" s="29">
        <v>4.7033001422163399E-4</v>
      </c>
      <c r="M369" s="14">
        <v>3750</v>
      </c>
      <c r="N369" s="30">
        <v>4.7033001422163399E-4</v>
      </c>
      <c r="O369" s="10">
        <v>3.2819343958689668E-4</v>
      </c>
      <c r="P369" s="14">
        <v>84620</v>
      </c>
      <c r="Q369" s="9">
        <v>2.1630451092381441E-4</v>
      </c>
      <c r="R369" s="10">
        <v>2.1630451092381439E-4</v>
      </c>
      <c r="S369" s="14">
        <v>1320</v>
      </c>
      <c r="T369" s="9">
        <v>2.1630451092381439E-4</v>
      </c>
      <c r="U369" s="10">
        <v>4.537149392694255E-4</v>
      </c>
      <c r="V369" s="14">
        <v>776988</v>
      </c>
      <c r="W369" s="9">
        <v>5.5297713312046101E-4</v>
      </c>
      <c r="X369" s="10">
        <v>2.5663862217178773E-4</v>
      </c>
      <c r="Y369" s="14">
        <v>33679</v>
      </c>
      <c r="Z369" s="9">
        <v>2.5663862217178773E-4</v>
      </c>
      <c r="AA369" s="10">
        <v>2.3229412441531767E-4</v>
      </c>
      <c r="AB369" s="14">
        <v>25866</v>
      </c>
      <c r="AC369" s="9">
        <v>2.3229412441531767E-4</v>
      </c>
      <c r="AD369" s="34">
        <f t="shared" si="5"/>
        <v>2576471</v>
      </c>
    </row>
    <row r="370" spans="1:30" x14ac:dyDescent="0.3">
      <c r="A370" s="11">
        <v>366</v>
      </c>
      <c r="B370" s="12" t="s">
        <v>374</v>
      </c>
      <c r="C370" s="13">
        <v>1.0837242488041E-3</v>
      </c>
      <c r="D370" s="14">
        <v>5461566</v>
      </c>
      <c r="E370" s="15">
        <v>9.4200612377760211E-4</v>
      </c>
      <c r="F370" s="16">
        <v>1.0845481441756029E-3</v>
      </c>
      <c r="G370" s="14">
        <v>71270</v>
      </c>
      <c r="H370" s="15">
        <v>9.42006123777602E-4</v>
      </c>
      <c r="I370" s="16">
        <v>1.0422742136021862E-3</v>
      </c>
      <c r="J370" s="14">
        <v>33664</v>
      </c>
      <c r="K370" s="15">
        <v>9.4200612377760211E-4</v>
      </c>
      <c r="L370" s="29">
        <v>1.38637496922778E-3</v>
      </c>
      <c r="M370" s="14">
        <v>11053</v>
      </c>
      <c r="N370" s="30">
        <v>1.38637496922778E-3</v>
      </c>
      <c r="O370" s="10">
        <v>1.0698632961073725E-3</v>
      </c>
      <c r="P370" s="14">
        <v>275849</v>
      </c>
      <c r="Q370" s="9">
        <v>9.42006123777602E-4</v>
      </c>
      <c r="R370" s="10">
        <v>9.4200612377760211E-4</v>
      </c>
      <c r="S370" s="14">
        <v>5749</v>
      </c>
      <c r="T370" s="9">
        <v>9.4200612377760211E-4</v>
      </c>
      <c r="U370" s="10">
        <v>1.4193981610086588E-3</v>
      </c>
      <c r="V370" s="14">
        <v>2430723</v>
      </c>
      <c r="W370" s="9">
        <v>9.4340540541814103E-4</v>
      </c>
      <c r="X370" s="10">
        <v>8.8143658374224387E-4</v>
      </c>
      <c r="Y370" s="14">
        <v>115672</v>
      </c>
      <c r="Z370" s="9">
        <v>8.8143658374224387E-4</v>
      </c>
      <c r="AA370" s="10">
        <v>9.2104898731580327E-4</v>
      </c>
      <c r="AB370" s="14">
        <v>102559</v>
      </c>
      <c r="AC370" s="9">
        <v>9.2104898731580327E-4</v>
      </c>
      <c r="AD370" s="34">
        <f t="shared" si="5"/>
        <v>8508105</v>
      </c>
    </row>
    <row r="371" spans="1:30" x14ac:dyDescent="0.3">
      <c r="A371" s="11">
        <v>367</v>
      </c>
      <c r="B371" s="12" t="s">
        <v>375</v>
      </c>
      <c r="C371" s="13">
        <v>7.4238212264650741E-4</v>
      </c>
      <c r="D371" s="14">
        <v>3741329</v>
      </c>
      <c r="E371" s="15">
        <v>5.5549505828740814E-4</v>
      </c>
      <c r="F371" s="16">
        <v>8.1023826839463726E-4</v>
      </c>
      <c r="G371" s="14">
        <v>53244</v>
      </c>
      <c r="H371" s="15">
        <v>5.5549505828740814E-4</v>
      </c>
      <c r="I371" s="16">
        <v>6.892558383796302E-4</v>
      </c>
      <c r="J371" s="14">
        <v>22262</v>
      </c>
      <c r="K371" s="15">
        <v>5.5549505828740814E-4</v>
      </c>
      <c r="L371" s="29">
        <v>9.9830516786584005E-4</v>
      </c>
      <c r="M371" s="14">
        <v>7959</v>
      </c>
      <c r="N371" s="30">
        <v>9.9830516786584005E-4</v>
      </c>
      <c r="O371" s="10">
        <v>7.6295472530389457E-4</v>
      </c>
      <c r="P371" s="14">
        <v>196717</v>
      </c>
      <c r="Q371" s="9">
        <v>5.5549505828740814E-4</v>
      </c>
      <c r="R371" s="10">
        <v>5.5549505828740814E-4</v>
      </c>
      <c r="S371" s="14">
        <v>3390</v>
      </c>
      <c r="T371" s="9">
        <v>5.5549505828740814E-4</v>
      </c>
      <c r="U371" s="10">
        <v>5.1223222367938854E-4</v>
      </c>
      <c r="V371" s="14">
        <v>877199</v>
      </c>
      <c r="W371" s="9">
        <v>0</v>
      </c>
      <c r="X371" s="10">
        <v>1.0920419532479855E-3</v>
      </c>
      <c r="Y371" s="14">
        <v>143310</v>
      </c>
      <c r="Z371" s="9">
        <v>1.0920419532479855E-3</v>
      </c>
      <c r="AA371" s="10">
        <v>7.7684629823605541E-4</v>
      </c>
      <c r="AB371" s="14">
        <v>86502</v>
      </c>
      <c r="AC371" s="9">
        <v>7.7684629823605541E-4</v>
      </c>
      <c r="AD371" s="34">
        <f t="shared" si="5"/>
        <v>5131912</v>
      </c>
    </row>
    <row r="372" spans="1:30" x14ac:dyDescent="0.3">
      <c r="A372" s="11">
        <v>368</v>
      </c>
      <c r="B372" s="12" t="s">
        <v>376</v>
      </c>
      <c r="C372" s="13">
        <v>8.5143027213719909E-4</v>
      </c>
      <c r="D372" s="14">
        <v>4290891</v>
      </c>
      <c r="E372" s="15">
        <v>4.4902724395448206E-4</v>
      </c>
      <c r="F372" s="16">
        <v>1.0182304675610768E-3</v>
      </c>
      <c r="G372" s="14">
        <v>66912</v>
      </c>
      <c r="H372" s="15">
        <v>4.49027243954482E-4</v>
      </c>
      <c r="I372" s="16">
        <v>7.347996052584567E-4</v>
      </c>
      <c r="J372" s="14">
        <v>23733</v>
      </c>
      <c r="K372" s="15">
        <v>4.49027243954482E-4</v>
      </c>
      <c r="L372" s="29">
        <v>1.3815428454302401E-3</v>
      </c>
      <c r="M372" s="14">
        <v>11014</v>
      </c>
      <c r="N372" s="30">
        <v>1.3815428454302401E-3</v>
      </c>
      <c r="O372" s="10">
        <v>9.0511499869810527E-4</v>
      </c>
      <c r="P372" s="14">
        <v>233371</v>
      </c>
      <c r="Q372" s="9">
        <v>4.49027243954482E-4</v>
      </c>
      <c r="R372" s="10">
        <v>4.4902724395448206E-4</v>
      </c>
      <c r="S372" s="14">
        <v>2740</v>
      </c>
      <c r="T372" s="9">
        <v>4.4902724395448206E-4</v>
      </c>
      <c r="U372" s="10">
        <v>1.279080123494892E-3</v>
      </c>
      <c r="V372" s="14">
        <v>2190428</v>
      </c>
      <c r="W372" s="9">
        <v>5.3966181971671051E-4</v>
      </c>
      <c r="X372" s="10">
        <v>4.9885994355824861E-4</v>
      </c>
      <c r="Y372" s="14">
        <v>65466</v>
      </c>
      <c r="Z372" s="9">
        <v>4.9885994355824861E-4</v>
      </c>
      <c r="AA372" s="10">
        <v>4.6950965840999027E-4</v>
      </c>
      <c r="AB372" s="14">
        <v>52280</v>
      </c>
      <c r="AC372" s="9">
        <v>4.6950965840999027E-4</v>
      </c>
      <c r="AD372" s="34">
        <f t="shared" si="5"/>
        <v>6936835</v>
      </c>
    </row>
    <row r="373" spans="1:30" x14ac:dyDescent="0.3">
      <c r="A373" s="11">
        <v>369</v>
      </c>
      <c r="B373" s="12" t="s">
        <v>377</v>
      </c>
      <c r="C373" s="13">
        <v>4.6331444638930577E-4</v>
      </c>
      <c r="D373" s="14">
        <v>2334932</v>
      </c>
      <c r="E373" s="15">
        <v>4.5306041605526053E-4</v>
      </c>
      <c r="F373" s="16">
        <v>5.0331738275021843E-4</v>
      </c>
      <c r="G373" s="14">
        <v>33075</v>
      </c>
      <c r="H373" s="15">
        <v>4.5306041605526053E-4</v>
      </c>
      <c r="I373" s="16">
        <v>4.6720288388952559E-4</v>
      </c>
      <c r="J373" s="14">
        <v>15090</v>
      </c>
      <c r="K373" s="15">
        <v>4.5306041605526048E-4</v>
      </c>
      <c r="L373" s="29">
        <v>5.2218663078764001E-4</v>
      </c>
      <c r="M373" s="14">
        <v>4163</v>
      </c>
      <c r="N373" s="30">
        <v>5.2218663078764001E-4</v>
      </c>
      <c r="O373" s="10">
        <v>4.8447510642870715E-4</v>
      </c>
      <c r="P373" s="14">
        <v>124915</v>
      </c>
      <c r="Q373" s="9">
        <v>4.5306041605526053E-4</v>
      </c>
      <c r="R373" s="10">
        <v>4.5306041605526053E-4</v>
      </c>
      <c r="S373" s="14">
        <v>2765</v>
      </c>
      <c r="T373" s="9">
        <v>4.5306041605526053E-4</v>
      </c>
      <c r="U373" s="10">
        <v>6.6104484698026181E-4</v>
      </c>
      <c r="V373" s="14">
        <v>1132041</v>
      </c>
      <c r="W373" s="9">
        <v>6.7591734261195546E-4</v>
      </c>
      <c r="X373" s="10">
        <v>5.326400145843342E-4</v>
      </c>
      <c r="Y373" s="14">
        <v>69899</v>
      </c>
      <c r="Z373" s="9">
        <v>5.326400145843342E-4</v>
      </c>
      <c r="AA373" s="10">
        <v>4.8412121568300201E-4</v>
      </c>
      <c r="AB373" s="14">
        <v>53907</v>
      </c>
      <c r="AC373" s="9">
        <v>4.8412121568300201E-4</v>
      </c>
      <c r="AD373" s="34">
        <f t="shared" si="5"/>
        <v>3770787</v>
      </c>
    </row>
    <row r="374" spans="1:30" x14ac:dyDescent="0.3">
      <c r="A374" s="11">
        <v>370</v>
      </c>
      <c r="B374" s="12" t="s">
        <v>378</v>
      </c>
      <c r="C374" s="13">
        <v>4.346641118310348E-4</v>
      </c>
      <c r="D374" s="14">
        <v>2190545</v>
      </c>
      <c r="E374" s="15">
        <v>4.2304621684294231E-4</v>
      </c>
      <c r="F374" s="16">
        <v>4.4328451578273202E-4</v>
      </c>
      <c r="G374" s="14">
        <v>29130</v>
      </c>
      <c r="H374" s="15">
        <v>4.2304621684294237E-4</v>
      </c>
      <c r="I374" s="16">
        <v>4.3379586522042038E-4</v>
      </c>
      <c r="J374" s="14">
        <v>14011</v>
      </c>
      <c r="K374" s="15">
        <v>4.2304621684294237E-4</v>
      </c>
      <c r="L374" s="29">
        <v>4.3363397170510299E-4</v>
      </c>
      <c r="M374" s="14">
        <v>3457</v>
      </c>
      <c r="N374" s="30">
        <v>4.3363397170510299E-4</v>
      </c>
      <c r="O374" s="10">
        <v>4.4021436981129207E-4</v>
      </c>
      <c r="P374" s="14">
        <v>113503</v>
      </c>
      <c r="Q374" s="9">
        <v>4.2304621684294237E-4</v>
      </c>
      <c r="R374" s="10">
        <v>4.2304621684294237E-4</v>
      </c>
      <c r="S374" s="14">
        <v>2582</v>
      </c>
      <c r="T374" s="9">
        <v>4.2304621684294237E-4</v>
      </c>
      <c r="U374" s="10">
        <v>4.0897807212693523E-4</v>
      </c>
      <c r="V374" s="14">
        <v>700376</v>
      </c>
      <c r="W374" s="9">
        <v>1.5355158618214062E-4</v>
      </c>
      <c r="X374" s="10">
        <v>1.6100589233254264E-4</v>
      </c>
      <c r="Y374" s="14">
        <v>21129</v>
      </c>
      <c r="Z374" s="9">
        <v>1.6100589233254264E-4</v>
      </c>
      <c r="AA374" s="10">
        <v>3.1790689361238034E-4</v>
      </c>
      <c r="AB374" s="14">
        <v>35399</v>
      </c>
      <c r="AC374" s="9">
        <v>3.1790689361238034E-4</v>
      </c>
      <c r="AD374" s="34">
        <f t="shared" si="5"/>
        <v>3110132</v>
      </c>
    </row>
    <row r="375" spans="1:30" x14ac:dyDescent="0.3">
      <c r="A375" s="11">
        <v>371</v>
      </c>
      <c r="B375" s="12" t="s">
        <v>379</v>
      </c>
      <c r="C375" s="13">
        <v>3.7504819200891761E-4</v>
      </c>
      <c r="D375" s="14">
        <v>1890103</v>
      </c>
      <c r="E375" s="15">
        <v>2.1443016910349341E-4</v>
      </c>
      <c r="F375" s="16">
        <v>4.28386625602461E-4</v>
      </c>
      <c r="G375" s="14">
        <v>28151</v>
      </c>
      <c r="H375" s="15">
        <v>2.1443016910349343E-4</v>
      </c>
      <c r="I375" s="16">
        <v>3.273516296463853E-4</v>
      </c>
      <c r="J375" s="14">
        <v>10573</v>
      </c>
      <c r="K375" s="15">
        <v>2.1443016910349341E-4</v>
      </c>
      <c r="L375" s="29">
        <v>5.8949865614752199E-4</v>
      </c>
      <c r="M375" s="14">
        <v>4700</v>
      </c>
      <c r="N375" s="30">
        <v>5.8949865614752199E-4</v>
      </c>
      <c r="O375" s="10">
        <v>3.8925169200259646E-4</v>
      </c>
      <c r="P375" s="14">
        <v>100363</v>
      </c>
      <c r="Q375" s="9">
        <v>2.1443016910349341E-4</v>
      </c>
      <c r="R375" s="10">
        <v>2.1443016910349341E-4</v>
      </c>
      <c r="S375" s="14">
        <v>1309</v>
      </c>
      <c r="T375" s="9">
        <v>2.1443016910349341E-4</v>
      </c>
      <c r="U375" s="10">
        <v>5.0656391102142173E-4</v>
      </c>
      <c r="V375" s="14">
        <v>867492</v>
      </c>
      <c r="W375" s="9">
        <v>3.0193142235090454E-4</v>
      </c>
      <c r="X375" s="10">
        <v>2.3697866655543297E-4</v>
      </c>
      <c r="Y375" s="14">
        <v>31099</v>
      </c>
      <c r="Z375" s="9">
        <v>2.3697866655543297E-4</v>
      </c>
      <c r="AA375" s="10">
        <v>2.24103749348946E-4</v>
      </c>
      <c r="AB375" s="14">
        <v>24954</v>
      </c>
      <c r="AC375" s="9">
        <v>2.24103749348946E-4</v>
      </c>
      <c r="AD375" s="34">
        <f t="shared" si="5"/>
        <v>2958744</v>
      </c>
    </row>
    <row r="376" spans="1:30" x14ac:dyDescent="0.3">
      <c r="A376" s="11">
        <v>372</v>
      </c>
      <c r="B376" s="12" t="s">
        <v>380</v>
      </c>
      <c r="C376" s="13">
        <v>3.9402281051428622E-4</v>
      </c>
      <c r="D376" s="14">
        <v>1985728</v>
      </c>
      <c r="E376" s="15">
        <v>1.5951930280489691E-4</v>
      </c>
      <c r="F376" s="16">
        <v>4.7426725777152852E-4</v>
      </c>
      <c r="G376" s="14">
        <v>31166</v>
      </c>
      <c r="H376" s="15">
        <v>1.5951930280489691E-4</v>
      </c>
      <c r="I376" s="16">
        <v>3.2382206511600718E-4</v>
      </c>
      <c r="J376" s="14">
        <v>10459</v>
      </c>
      <c r="K376" s="15">
        <v>1.5951930280489694E-4</v>
      </c>
      <c r="L376" s="29">
        <v>7.0899445251015295E-4</v>
      </c>
      <c r="M376" s="14">
        <v>5652</v>
      </c>
      <c r="N376" s="30">
        <v>7.0899445251015295E-4</v>
      </c>
      <c r="O376" s="10">
        <v>4.1547769103930876E-4</v>
      </c>
      <c r="P376" s="14">
        <v>107125</v>
      </c>
      <c r="Q376" s="9">
        <v>1.5951930280489691E-4</v>
      </c>
      <c r="R376" s="10">
        <v>1.5951930280489691E-4</v>
      </c>
      <c r="S376" s="14">
        <v>974</v>
      </c>
      <c r="T376" s="9">
        <v>1.5951930280489691E-4</v>
      </c>
      <c r="U376" s="10">
        <v>4.6114733687018796E-4</v>
      </c>
      <c r="V376" s="14">
        <v>789716</v>
      </c>
      <c r="W376" s="9">
        <v>0</v>
      </c>
      <c r="X376" s="10">
        <v>3.1350009070250066E-4</v>
      </c>
      <c r="Y376" s="14">
        <v>41141</v>
      </c>
      <c r="Z376" s="9">
        <v>3.1350009070250066E-4</v>
      </c>
      <c r="AA376" s="10">
        <v>2.2310689448889418E-4</v>
      </c>
      <c r="AB376" s="14">
        <v>24843</v>
      </c>
      <c r="AC376" s="9">
        <v>2.2310689448889418E-4</v>
      </c>
      <c r="AD376" s="34">
        <f t="shared" si="5"/>
        <v>2996804</v>
      </c>
    </row>
    <row r="377" spans="1:30" x14ac:dyDescent="0.3">
      <c r="A377" s="11">
        <v>373</v>
      </c>
      <c r="B377" s="12" t="s">
        <v>381</v>
      </c>
      <c r="C377" s="13">
        <v>1.9638635900049567E-4</v>
      </c>
      <c r="D377" s="14">
        <v>989714</v>
      </c>
      <c r="E377" s="15">
        <v>4.8763984252258147E-5</v>
      </c>
      <c r="F377" s="16">
        <v>2.5592718799979361E-4</v>
      </c>
      <c r="G377" s="14">
        <v>16818</v>
      </c>
      <c r="H377" s="15">
        <v>4.8763984252258147E-5</v>
      </c>
      <c r="I377" s="16">
        <v>1.5288587413164197E-4</v>
      </c>
      <c r="J377" s="14">
        <v>4938</v>
      </c>
      <c r="K377" s="15">
        <v>4.876398425225814E-5</v>
      </c>
      <c r="L377" s="29">
        <v>4.0191911932220699E-4</v>
      </c>
      <c r="M377" s="14">
        <v>3204</v>
      </c>
      <c r="N377" s="30">
        <v>4.0191911932220699E-4</v>
      </c>
      <c r="O377" s="10">
        <v>2.14465996559166E-4</v>
      </c>
      <c r="P377" s="14">
        <v>55297</v>
      </c>
      <c r="Q377" s="9">
        <v>4.8763984252258147E-5</v>
      </c>
      <c r="R377" s="10">
        <v>4.8763984252258147E-5</v>
      </c>
      <c r="S377" s="14">
        <v>298</v>
      </c>
      <c r="T377" s="9">
        <v>4.8763984252258147E-5</v>
      </c>
      <c r="U377" s="10">
        <v>2.598763981651272E-4</v>
      </c>
      <c r="V377" s="14">
        <v>445039</v>
      </c>
      <c r="W377" s="9">
        <v>0</v>
      </c>
      <c r="X377" s="10">
        <v>9.6806231065957771E-5</v>
      </c>
      <c r="Y377" s="14">
        <v>12704</v>
      </c>
      <c r="Z377" s="9">
        <v>9.6806231065957771E-5</v>
      </c>
      <c r="AA377" s="10">
        <v>6.8271086901927044E-5</v>
      </c>
      <c r="AB377" s="14">
        <v>7602</v>
      </c>
      <c r="AC377" s="9">
        <v>6.8271086901927044E-5</v>
      </c>
      <c r="AD377" s="34">
        <f t="shared" si="5"/>
        <v>1535614</v>
      </c>
    </row>
    <row r="378" spans="1:30" x14ac:dyDescent="0.3">
      <c r="A378" s="11">
        <v>374</v>
      </c>
      <c r="B378" s="12" t="s">
        <v>382</v>
      </c>
      <c r="C378" s="13">
        <v>3.3813514279253364E-4</v>
      </c>
      <c r="D378" s="14">
        <v>1704075</v>
      </c>
      <c r="E378" s="15">
        <v>2.0387554279218496E-4</v>
      </c>
      <c r="F378" s="16">
        <v>3.9600387759059511E-4</v>
      </c>
      <c r="G378" s="14">
        <v>26023</v>
      </c>
      <c r="H378" s="15">
        <v>2.0387554279218496E-4</v>
      </c>
      <c r="I378" s="16">
        <v>3.000129850821407E-4</v>
      </c>
      <c r="J378" s="14">
        <v>9690</v>
      </c>
      <c r="K378" s="15">
        <v>2.0387554279218496E-4</v>
      </c>
      <c r="L378" s="29">
        <v>5.2997897456925696E-4</v>
      </c>
      <c r="M378" s="14">
        <v>4225</v>
      </c>
      <c r="N378" s="30">
        <v>5.2997897456925696E-4</v>
      </c>
      <c r="O378" s="10">
        <v>3.5701023533412718E-4</v>
      </c>
      <c r="P378" s="14">
        <v>92050</v>
      </c>
      <c r="Q378" s="9">
        <v>2.0387554279218499E-4</v>
      </c>
      <c r="R378" s="10">
        <v>2.0387554279218499E-4</v>
      </c>
      <c r="S378" s="14">
        <v>1244</v>
      </c>
      <c r="T378" s="9">
        <v>2.0387554279218499E-4</v>
      </c>
      <c r="U378" s="10">
        <v>2.9177532837701067E-4</v>
      </c>
      <c r="V378" s="14">
        <v>499666</v>
      </c>
      <c r="W378" s="9">
        <v>0</v>
      </c>
      <c r="X378" s="10">
        <v>3.9101213276822186E-4</v>
      </c>
      <c r="Y378" s="14">
        <v>51313</v>
      </c>
      <c r="Z378" s="9">
        <v>3.9101213276822186E-4</v>
      </c>
      <c r="AA378" s="10">
        <v>2.8156210425535604E-4</v>
      </c>
      <c r="AB378" s="14">
        <v>31352</v>
      </c>
      <c r="AC378" s="9">
        <v>2.8156210425535604E-4</v>
      </c>
      <c r="AD378" s="34">
        <f t="shared" si="5"/>
        <v>2419638</v>
      </c>
    </row>
    <row r="379" spans="1:30" x14ac:dyDescent="0.3">
      <c r="A379" s="11">
        <v>375</v>
      </c>
      <c r="B379" s="12" t="s">
        <v>383</v>
      </c>
      <c r="C379" s="13">
        <v>2.6348384440182302E-3</v>
      </c>
      <c r="D379" s="14">
        <v>13278603</v>
      </c>
      <c r="E379" s="15">
        <v>3.2010334366263785E-3</v>
      </c>
      <c r="F379" s="16">
        <v>2.408816884888294E-3</v>
      </c>
      <c r="G379" s="14">
        <v>158293</v>
      </c>
      <c r="H379" s="15">
        <v>3.2010334366263785E-3</v>
      </c>
      <c r="I379" s="16">
        <v>2.8200601375873791E-3</v>
      </c>
      <c r="J379" s="14">
        <v>91084</v>
      </c>
      <c r="K379" s="15">
        <v>3.201033436626379E-3</v>
      </c>
      <c r="L379" s="29">
        <v>1.77326872953989E-3</v>
      </c>
      <c r="M379" s="14">
        <v>14137</v>
      </c>
      <c r="N379" s="30">
        <v>1.77326872953989E-3</v>
      </c>
      <c r="O379" s="10">
        <v>2.5806933790347803E-3</v>
      </c>
      <c r="P379" s="14">
        <v>665395</v>
      </c>
      <c r="Q379" s="9">
        <v>3.2010334366263785E-3</v>
      </c>
      <c r="R379" s="10">
        <v>3.201033436626379E-3</v>
      </c>
      <c r="S379" s="14">
        <v>19536</v>
      </c>
      <c r="T379" s="9">
        <v>3.201033436626379E-3</v>
      </c>
      <c r="U379" s="10">
        <v>3.1537891337857734E-3</v>
      </c>
      <c r="V379" s="14">
        <v>5400872</v>
      </c>
      <c r="W379" s="9">
        <v>4.8498801781712581E-3</v>
      </c>
      <c r="X379" s="10">
        <v>3.2514442332938118E-3</v>
      </c>
      <c r="Y379" s="14">
        <v>426691</v>
      </c>
      <c r="Z379" s="9">
        <v>3.2514442332938118E-3</v>
      </c>
      <c r="AA379" s="10">
        <v>3.198404328139043E-3</v>
      </c>
      <c r="AB379" s="14">
        <v>356143</v>
      </c>
      <c r="AC379" s="9">
        <v>3.198404328139043E-3</v>
      </c>
      <c r="AD379" s="34">
        <f t="shared" si="5"/>
        <v>20410754</v>
      </c>
    </row>
    <row r="380" spans="1:30" x14ac:dyDescent="0.3">
      <c r="A380" s="11">
        <v>376</v>
      </c>
      <c r="B380" s="12" t="s">
        <v>384</v>
      </c>
      <c r="C380" s="13">
        <v>1.7425476083059985E-4</v>
      </c>
      <c r="D380" s="14">
        <v>878179</v>
      </c>
      <c r="E380" s="15">
        <v>6.0543344586756542E-5</v>
      </c>
      <c r="F380" s="16">
        <v>2.1753354456279281E-4</v>
      </c>
      <c r="G380" s="14">
        <v>14295</v>
      </c>
      <c r="H380" s="15">
        <v>6.0543344586756542E-5</v>
      </c>
      <c r="I380" s="16">
        <v>1.4050143718294682E-4</v>
      </c>
      <c r="J380" s="14">
        <v>4538</v>
      </c>
      <c r="K380" s="15">
        <v>6.0543344586756549E-5</v>
      </c>
      <c r="L380" s="29">
        <v>3.3106380034501898E-4</v>
      </c>
      <c r="M380" s="14">
        <v>2639</v>
      </c>
      <c r="N380" s="30">
        <v>3.3106380034501898E-4</v>
      </c>
      <c r="O380" s="10">
        <v>1.8686703040340664E-4</v>
      </c>
      <c r="P380" s="14">
        <v>48181</v>
      </c>
      <c r="Q380" s="9">
        <v>6.0543344586756535E-5</v>
      </c>
      <c r="R380" s="10">
        <v>6.0543344586756542E-5</v>
      </c>
      <c r="S380" s="14">
        <v>370</v>
      </c>
      <c r="T380" s="9">
        <v>6.0543344586756542E-5</v>
      </c>
      <c r="U380" s="10">
        <v>2.6297770737770178E-4</v>
      </c>
      <c r="V380" s="14">
        <v>450350</v>
      </c>
      <c r="W380" s="9">
        <v>8.3094194410872804E-5</v>
      </c>
      <c r="X380" s="10">
        <v>8.8096413519642456E-5</v>
      </c>
      <c r="Y380" s="14">
        <v>11561</v>
      </c>
      <c r="Z380" s="9">
        <v>8.8096413519642456E-5</v>
      </c>
      <c r="AA380" s="10">
        <v>7.1656801156337268E-5</v>
      </c>
      <c r="AB380" s="14">
        <v>7979</v>
      </c>
      <c r="AC380" s="9">
        <v>7.1656801156337268E-5</v>
      </c>
      <c r="AD380" s="34">
        <f t="shared" si="5"/>
        <v>1418092</v>
      </c>
    </row>
    <row r="381" spans="1:30" x14ac:dyDescent="0.3">
      <c r="A381" s="11">
        <v>377</v>
      </c>
      <c r="B381" s="12" t="s">
        <v>385</v>
      </c>
      <c r="C381" s="13">
        <v>1.7943365600032082E-3</v>
      </c>
      <c r="D381" s="14">
        <v>9042787</v>
      </c>
      <c r="E381" s="15">
        <v>1.6800434880850535E-3</v>
      </c>
      <c r="F381" s="16">
        <v>1.864184107000756E-3</v>
      </c>
      <c r="G381" s="14">
        <v>122503</v>
      </c>
      <c r="H381" s="15">
        <v>1.6800434880850533E-3</v>
      </c>
      <c r="I381" s="16">
        <v>1.7726154215591127E-3</v>
      </c>
      <c r="J381" s="14">
        <v>57253</v>
      </c>
      <c r="K381" s="15">
        <v>1.6800434880850533E-3</v>
      </c>
      <c r="L381" s="29">
        <v>1.9715698296096798E-3</v>
      </c>
      <c r="M381" s="14">
        <v>15718</v>
      </c>
      <c r="N381" s="30">
        <v>1.9715698296096798E-3</v>
      </c>
      <c r="O381" s="10">
        <v>1.8263992062078126E-3</v>
      </c>
      <c r="P381" s="14">
        <v>470911</v>
      </c>
      <c r="Q381" s="9">
        <v>1.6800434880850533E-3</v>
      </c>
      <c r="R381" s="10">
        <v>1.6800434880850535E-3</v>
      </c>
      <c r="S381" s="14">
        <v>10254</v>
      </c>
      <c r="T381" s="9">
        <v>1.6800434880850535E-3</v>
      </c>
      <c r="U381" s="10">
        <v>1.0716515298008274E-3</v>
      </c>
      <c r="V381" s="14">
        <v>1835206</v>
      </c>
      <c r="W381" s="9">
        <v>0</v>
      </c>
      <c r="X381" s="10">
        <v>2.5960742787261401E-3</v>
      </c>
      <c r="Y381" s="14">
        <v>340686</v>
      </c>
      <c r="Z381" s="9">
        <v>2.5960742787261401E-3</v>
      </c>
      <c r="AA381" s="10">
        <v>2.0592955853555089E-3</v>
      </c>
      <c r="AB381" s="14">
        <v>229303</v>
      </c>
      <c r="AC381" s="9">
        <v>2.0592955853555089E-3</v>
      </c>
      <c r="AD381" s="34">
        <f t="shared" si="5"/>
        <v>12124621</v>
      </c>
    </row>
    <row r="382" spans="1:30" x14ac:dyDescent="0.3">
      <c r="A382" s="11">
        <v>378</v>
      </c>
      <c r="B382" s="12" t="s">
        <v>386</v>
      </c>
      <c r="C382" s="13">
        <v>5.9846055900993316E-4</v>
      </c>
      <c r="D382" s="14">
        <v>3016018</v>
      </c>
      <c r="E382" s="15">
        <v>4.6732075252091208E-4</v>
      </c>
      <c r="F382" s="16">
        <v>6.4123319347932583E-4</v>
      </c>
      <c r="G382" s="14">
        <v>42138</v>
      </c>
      <c r="H382" s="15">
        <v>4.6732075252091208E-4</v>
      </c>
      <c r="I382" s="16">
        <v>5.6110787705300686E-4</v>
      </c>
      <c r="J382" s="14">
        <v>18123</v>
      </c>
      <c r="K382" s="15">
        <v>4.6732075252091208E-4</v>
      </c>
      <c r="L382" s="29">
        <v>7.7721076966998505E-4</v>
      </c>
      <c r="M382" s="14">
        <v>6196</v>
      </c>
      <c r="N382" s="30">
        <v>7.7721076966998505E-4</v>
      </c>
      <c r="O382" s="10">
        <v>6.1051659070777791E-4</v>
      </c>
      <c r="P382" s="14">
        <v>157413</v>
      </c>
      <c r="Q382" s="9">
        <v>4.6732075252091214E-4</v>
      </c>
      <c r="R382" s="10">
        <v>4.6732075252091214E-4</v>
      </c>
      <c r="S382" s="14">
        <v>2852</v>
      </c>
      <c r="T382" s="9">
        <v>4.6732075252091214E-4</v>
      </c>
      <c r="U382" s="10">
        <v>1.0778331263597268E-3</v>
      </c>
      <c r="V382" s="14">
        <v>1845792</v>
      </c>
      <c r="W382" s="9">
        <v>9.7123462474415232E-4</v>
      </c>
      <c r="X382" s="10">
        <v>8.9685212258406005E-4</v>
      </c>
      <c r="Y382" s="14">
        <v>117695</v>
      </c>
      <c r="Z382" s="9">
        <v>8.9685212258406005E-4</v>
      </c>
      <c r="AA382" s="10">
        <v>6.4049271859491382E-4</v>
      </c>
      <c r="AB382" s="14">
        <v>71319</v>
      </c>
      <c r="AC382" s="9">
        <v>6.4049271859491382E-4</v>
      </c>
      <c r="AD382" s="34">
        <f t="shared" si="5"/>
        <v>5277546</v>
      </c>
    </row>
    <row r="383" spans="1:30" x14ac:dyDescent="0.3">
      <c r="A383" s="11">
        <v>379</v>
      </c>
      <c r="B383" s="12" t="s">
        <v>387</v>
      </c>
      <c r="C383" s="13">
        <v>7.1152745828979315E-4</v>
      </c>
      <c r="D383" s="14">
        <v>3585833</v>
      </c>
      <c r="E383" s="15">
        <v>7.3372194414250854E-4</v>
      </c>
      <c r="F383" s="16">
        <v>7.6219675736387575E-4</v>
      </c>
      <c r="G383" s="14">
        <v>50087</v>
      </c>
      <c r="H383" s="15">
        <v>7.3372194414250864E-4</v>
      </c>
      <c r="I383" s="16">
        <v>7.290408420773134E-4</v>
      </c>
      <c r="J383" s="14">
        <v>23547</v>
      </c>
      <c r="K383" s="15">
        <v>7.3372194414250864E-4</v>
      </c>
      <c r="L383" s="29">
        <v>7.41588532441796E-4</v>
      </c>
      <c r="M383" s="14">
        <v>5912</v>
      </c>
      <c r="N383" s="30">
        <v>7.41588532441796E-4</v>
      </c>
      <c r="O383" s="10">
        <v>7.4226713600164323E-4</v>
      </c>
      <c r="P383" s="14">
        <v>191383</v>
      </c>
      <c r="Q383" s="9">
        <v>7.3372194414250864E-4</v>
      </c>
      <c r="R383" s="10">
        <v>7.3372194414250864E-4</v>
      </c>
      <c r="S383" s="14">
        <v>4478</v>
      </c>
      <c r="T383" s="9">
        <v>7.3372194414250864E-4</v>
      </c>
      <c r="U383" s="10">
        <v>3.3062198538445287E-4</v>
      </c>
      <c r="V383" s="14">
        <v>566191</v>
      </c>
      <c r="W383" s="9">
        <v>0</v>
      </c>
      <c r="X383" s="10">
        <v>7.1094361980413468E-4</v>
      </c>
      <c r="Y383" s="14">
        <v>93298</v>
      </c>
      <c r="Z383" s="9">
        <v>7.1094361980413468E-4</v>
      </c>
      <c r="AA383" s="10">
        <v>7.2589893228043427E-4</v>
      </c>
      <c r="AB383" s="14">
        <v>80829</v>
      </c>
      <c r="AC383" s="9">
        <v>7.2589893228043427E-4</v>
      </c>
      <c r="AD383" s="34">
        <f t="shared" si="5"/>
        <v>4601558</v>
      </c>
    </row>
    <row r="384" spans="1:30" x14ac:dyDescent="0.3">
      <c r="A384" s="11">
        <v>380</v>
      </c>
      <c r="B384" s="12" t="s">
        <v>388</v>
      </c>
      <c r="C384" s="13">
        <v>4.3224488517673462E-4</v>
      </c>
      <c r="D384" s="14">
        <v>2178353</v>
      </c>
      <c r="E384" s="15">
        <v>3.7047730198353916E-4</v>
      </c>
      <c r="F384" s="16">
        <v>4.7781292519951952E-4</v>
      </c>
      <c r="G384" s="14">
        <v>31399</v>
      </c>
      <c r="H384" s="15">
        <v>3.7047730198353922E-4</v>
      </c>
      <c r="I384" s="16">
        <v>4.1831531903455138E-4</v>
      </c>
      <c r="J384" s="14">
        <v>13511</v>
      </c>
      <c r="K384" s="15">
        <v>3.7047730198353922E-4</v>
      </c>
      <c r="L384" s="29">
        <v>5.4021376367196301E-4</v>
      </c>
      <c r="M384" s="14">
        <v>4307</v>
      </c>
      <c r="N384" s="30">
        <v>5.4021376367196301E-4</v>
      </c>
      <c r="O384" s="10">
        <v>4.5164412715544927E-4</v>
      </c>
      <c r="P384" s="14">
        <v>116450</v>
      </c>
      <c r="Q384" s="9">
        <v>3.7047730198353916E-4</v>
      </c>
      <c r="R384" s="10">
        <v>3.7047730198353922E-4</v>
      </c>
      <c r="S384" s="14">
        <v>2261</v>
      </c>
      <c r="T384" s="9">
        <v>3.7047730198353922E-4</v>
      </c>
      <c r="U384" s="10">
        <v>4.0364202174386106E-4</v>
      </c>
      <c r="V384" s="14">
        <v>691238</v>
      </c>
      <c r="W384" s="9">
        <v>3.9146666966884488E-4</v>
      </c>
      <c r="X384" s="10">
        <v>5.4434454630011755E-4</v>
      </c>
      <c r="Y384" s="14">
        <v>71435</v>
      </c>
      <c r="Z384" s="9">
        <v>5.4434454630011755E-4</v>
      </c>
      <c r="AA384" s="10">
        <v>4.393166310271596E-4</v>
      </c>
      <c r="AB384" s="14">
        <v>48918</v>
      </c>
      <c r="AC384" s="9">
        <v>4.393166310271596E-4</v>
      </c>
      <c r="AD384" s="34">
        <f t="shared" si="5"/>
        <v>3157872</v>
      </c>
    </row>
    <row r="385" spans="1:30" x14ac:dyDescent="0.3">
      <c r="A385" s="11">
        <v>381</v>
      </c>
      <c r="B385" s="12" t="s">
        <v>389</v>
      </c>
      <c r="C385" s="13">
        <v>4.7999266479049001E-4</v>
      </c>
      <c r="D385" s="14">
        <v>2418984</v>
      </c>
      <c r="E385" s="15">
        <v>3.5943542321082079E-4</v>
      </c>
      <c r="F385" s="16">
        <v>5.0628478682085464E-4</v>
      </c>
      <c r="G385" s="14">
        <v>33270</v>
      </c>
      <c r="H385" s="15">
        <v>3.5943542321082084E-4</v>
      </c>
      <c r="I385" s="16">
        <v>4.4354860931751782E-4</v>
      </c>
      <c r="J385" s="14">
        <v>14326</v>
      </c>
      <c r="K385" s="15">
        <v>3.5943542321082079E-4</v>
      </c>
      <c r="L385" s="29">
        <v>6.1463744051765904E-4</v>
      </c>
      <c r="M385" s="14">
        <v>4900</v>
      </c>
      <c r="N385" s="30">
        <v>6.1463744051765904E-4</v>
      </c>
      <c r="O385" s="10">
        <v>4.8461860864171491E-4</v>
      </c>
      <c r="P385" s="14">
        <v>124952</v>
      </c>
      <c r="Q385" s="9">
        <v>3.5943542321082079E-4</v>
      </c>
      <c r="R385" s="10">
        <v>3.5943542321082084E-4</v>
      </c>
      <c r="S385" s="14">
        <v>2194</v>
      </c>
      <c r="T385" s="9">
        <v>3.5943542321082084E-4</v>
      </c>
      <c r="U385" s="10">
        <v>1.0096983381404803E-3</v>
      </c>
      <c r="V385" s="14">
        <v>1729111</v>
      </c>
      <c r="W385" s="9">
        <v>7.6758865503973343E-4</v>
      </c>
      <c r="X385" s="10">
        <v>7.1490609147874891E-4</v>
      </c>
      <c r="Y385" s="14">
        <v>93818</v>
      </c>
      <c r="Z385" s="9">
        <v>7.1490609147874891E-4</v>
      </c>
      <c r="AA385" s="10">
        <v>5.0025948760654354E-4</v>
      </c>
      <c r="AB385" s="14">
        <v>55704</v>
      </c>
      <c r="AC385" s="9">
        <v>5.0025948760654354E-4</v>
      </c>
      <c r="AD385" s="34">
        <f t="shared" si="5"/>
        <v>4477259</v>
      </c>
    </row>
    <row r="386" spans="1:30" x14ac:dyDescent="0.3">
      <c r="A386" s="11">
        <v>382</v>
      </c>
      <c r="B386" s="12" t="s">
        <v>390</v>
      </c>
      <c r="C386" s="13">
        <v>3.2150732494664735E-4</v>
      </c>
      <c r="D386" s="14">
        <v>1620277</v>
      </c>
      <c r="E386" s="15">
        <v>1.5700147070629215E-4</v>
      </c>
      <c r="F386" s="16">
        <v>3.8469730720863254E-4</v>
      </c>
      <c r="G386" s="14">
        <v>25280</v>
      </c>
      <c r="H386" s="15">
        <v>1.5700147070629215E-4</v>
      </c>
      <c r="I386" s="16">
        <v>2.7326260127295913E-4</v>
      </c>
      <c r="J386" s="14">
        <v>8826</v>
      </c>
      <c r="K386" s="15">
        <v>1.5700147070629215E-4</v>
      </c>
      <c r="L386" s="29">
        <v>5.4241677943551504E-4</v>
      </c>
      <c r="M386" s="14">
        <v>4324</v>
      </c>
      <c r="N386" s="30">
        <v>5.4241677943551504E-4</v>
      </c>
      <c r="O386" s="10">
        <v>3.4049196708547919E-4</v>
      </c>
      <c r="P386" s="14">
        <v>87791</v>
      </c>
      <c r="Q386" s="9">
        <v>1.5700147070629218E-4</v>
      </c>
      <c r="R386" s="10">
        <v>1.5700147070629218E-4</v>
      </c>
      <c r="S386" s="14">
        <v>958</v>
      </c>
      <c r="T386" s="9">
        <v>1.5700147070629218E-4</v>
      </c>
      <c r="U386" s="10">
        <v>4.6724251020117155E-4</v>
      </c>
      <c r="V386" s="14">
        <v>800154</v>
      </c>
      <c r="W386" s="9">
        <v>3.0860196947515812E-4</v>
      </c>
      <c r="X386" s="10">
        <v>2.8551132443162041E-4</v>
      </c>
      <c r="Y386" s="14">
        <v>37468</v>
      </c>
      <c r="Z386" s="9">
        <v>2.8551132443162041E-4</v>
      </c>
      <c r="AA386" s="10">
        <v>2.0862106665769079E-4</v>
      </c>
      <c r="AB386" s="14">
        <v>23230</v>
      </c>
      <c r="AC386" s="9">
        <v>2.0862106665769079E-4</v>
      </c>
      <c r="AD386" s="34">
        <f t="shared" si="5"/>
        <v>2608308</v>
      </c>
    </row>
    <row r="387" spans="1:30" x14ac:dyDescent="0.3">
      <c r="A387" s="11">
        <v>383</v>
      </c>
      <c r="B387" s="12" t="s">
        <v>391</v>
      </c>
      <c r="C387" s="13">
        <v>2.3529241285236114E-4</v>
      </c>
      <c r="D387" s="14">
        <v>1185786</v>
      </c>
      <c r="E387" s="15">
        <v>1.1727608489171995E-4</v>
      </c>
      <c r="F387" s="16">
        <v>2.8118816624213261E-4</v>
      </c>
      <c r="G387" s="14">
        <v>18478</v>
      </c>
      <c r="H387" s="15">
        <v>1.1727608489171995E-4</v>
      </c>
      <c r="I387" s="16">
        <v>2.0174247789424448E-4</v>
      </c>
      <c r="J387" s="14">
        <v>6516</v>
      </c>
      <c r="K387" s="15">
        <v>1.1727608489171994E-4</v>
      </c>
      <c r="L387" s="29">
        <v>4.8545035355207299E-4</v>
      </c>
      <c r="M387" s="14">
        <v>3870</v>
      </c>
      <c r="N387" s="30">
        <v>4.8545035355207299E-4</v>
      </c>
      <c r="O387" s="10">
        <v>2.4635063691421066E-4</v>
      </c>
      <c r="P387" s="14">
        <v>63518</v>
      </c>
      <c r="Q387" s="9">
        <v>1.1727608489171994E-4</v>
      </c>
      <c r="R387" s="10">
        <v>1.1727608489171994E-4</v>
      </c>
      <c r="S387" s="14">
        <v>716</v>
      </c>
      <c r="T387" s="9">
        <v>1.1727608489171994E-4</v>
      </c>
      <c r="U387" s="10">
        <v>2.8238380962991268E-4</v>
      </c>
      <c r="V387" s="14">
        <v>483583</v>
      </c>
      <c r="W387" s="9">
        <v>1.4821176695024022E-4</v>
      </c>
      <c r="X387" s="10">
        <v>1.440282252343882E-4</v>
      </c>
      <c r="Y387" s="14">
        <v>18901</v>
      </c>
      <c r="Z387" s="9">
        <v>1.440282252343882E-4</v>
      </c>
      <c r="AA387" s="10">
        <v>1.2796562973764252E-4</v>
      </c>
      <c r="AB387" s="14">
        <v>14249</v>
      </c>
      <c r="AC387" s="9">
        <v>1.2796562973764252E-4</v>
      </c>
      <c r="AD387" s="34">
        <f t="shared" si="5"/>
        <v>1795617</v>
      </c>
    </row>
    <row r="388" spans="1:30" x14ac:dyDescent="0.3">
      <c r="A388" s="11">
        <v>384</v>
      </c>
      <c r="B388" s="12" t="s">
        <v>392</v>
      </c>
      <c r="C388" s="13">
        <v>7.5337936507060719E-4</v>
      </c>
      <c r="D388" s="14">
        <v>3796751</v>
      </c>
      <c r="E388" s="15">
        <v>5.9898451944659034E-4</v>
      </c>
      <c r="F388" s="16">
        <v>8.1944482974199582E-4</v>
      </c>
      <c r="G388" s="14">
        <v>53849</v>
      </c>
      <c r="H388" s="15">
        <v>5.9898451944659034E-4</v>
      </c>
      <c r="I388" s="16">
        <v>7.1151686379490977E-4</v>
      </c>
      <c r="J388" s="14">
        <v>22981</v>
      </c>
      <c r="K388" s="15">
        <v>5.9898451944659034E-4</v>
      </c>
      <c r="L388" s="29">
        <v>9.7824914980526394E-4</v>
      </c>
      <c r="M388" s="14">
        <v>7799</v>
      </c>
      <c r="N388" s="30">
        <v>9.7824914980526394E-4</v>
      </c>
      <c r="O388" s="10">
        <v>7.7593197948562173E-4</v>
      </c>
      <c r="P388" s="14">
        <v>200063</v>
      </c>
      <c r="Q388" s="9">
        <v>5.9898451944659034E-4</v>
      </c>
      <c r="R388" s="10">
        <v>5.9898451944659034E-4</v>
      </c>
      <c r="S388" s="14">
        <v>3656</v>
      </c>
      <c r="T388" s="9">
        <v>5.9898451944659034E-4</v>
      </c>
      <c r="U388" s="10">
        <v>7.0461441660515912E-4</v>
      </c>
      <c r="V388" s="14">
        <v>1206654</v>
      </c>
      <c r="W388" s="9">
        <v>8.3613619660764262E-4</v>
      </c>
      <c r="X388" s="10">
        <v>1.1519667171886886E-3</v>
      </c>
      <c r="Y388" s="14">
        <v>151174</v>
      </c>
      <c r="Z388" s="9">
        <v>1.1519667171886886E-3</v>
      </c>
      <c r="AA388" s="10">
        <v>8.2345599844928902E-4</v>
      </c>
      <c r="AB388" s="14">
        <v>91692</v>
      </c>
      <c r="AC388" s="9">
        <v>8.2345599844928902E-4</v>
      </c>
      <c r="AD388" s="34">
        <f t="shared" si="5"/>
        <v>5534619</v>
      </c>
    </row>
    <row r="389" spans="1:30" x14ac:dyDescent="0.3">
      <c r="A389" s="11">
        <v>385</v>
      </c>
      <c r="B389" s="12" t="s">
        <v>393</v>
      </c>
      <c r="C389" s="13">
        <v>2.4064242981296155E-2</v>
      </c>
      <c r="D389" s="14">
        <v>121274809</v>
      </c>
      <c r="E389" s="15">
        <v>3.0181788691408619E-2</v>
      </c>
      <c r="F389" s="16">
        <v>2.1793848108750884E-2</v>
      </c>
      <c r="G389" s="14">
        <v>1432161</v>
      </c>
      <c r="H389" s="15">
        <v>3.0181788691408619E-2</v>
      </c>
      <c r="I389" s="16">
        <v>2.6086701833101012E-2</v>
      </c>
      <c r="J389" s="14">
        <v>842564</v>
      </c>
      <c r="K389" s="15">
        <v>3.0181788691408615E-2</v>
      </c>
      <c r="L389" s="29">
        <v>1.71088361042223E-2</v>
      </c>
      <c r="M389" s="14">
        <v>136399</v>
      </c>
      <c r="N389" s="30">
        <v>1.71088361042223E-2</v>
      </c>
      <c r="O389" s="10">
        <v>2.3485560545532583E-2</v>
      </c>
      <c r="P389" s="14">
        <v>6055417</v>
      </c>
      <c r="Q389" s="9">
        <v>3.0181788691408619E-2</v>
      </c>
      <c r="R389" s="10">
        <v>3.0181788691408615E-2</v>
      </c>
      <c r="S389" s="14">
        <v>184204</v>
      </c>
      <c r="T389" s="9">
        <v>3.0181788691408615E-2</v>
      </c>
      <c r="U389" s="10">
        <v>1.7167952035734492E-2</v>
      </c>
      <c r="V389" s="14">
        <v>29400162</v>
      </c>
      <c r="W389" s="9">
        <v>3.1719709279203728E-2</v>
      </c>
      <c r="X389" s="10">
        <v>2.4585506031483878E-2</v>
      </c>
      <c r="Y389" s="14">
        <v>3226386</v>
      </c>
      <c r="Z389" s="9">
        <v>2.4585506031483878E-2</v>
      </c>
      <c r="AA389" s="10">
        <v>2.7828182311857654E-2</v>
      </c>
      <c r="AB389" s="14">
        <v>3098674</v>
      </c>
      <c r="AC389" s="9">
        <v>2.7828182311857654E-2</v>
      </c>
      <c r="AD389" s="34">
        <f t="shared" si="5"/>
        <v>165650776</v>
      </c>
    </row>
    <row r="390" spans="1:30" x14ac:dyDescent="0.3">
      <c r="A390" s="11">
        <v>386</v>
      </c>
      <c r="B390" s="12" t="s">
        <v>394</v>
      </c>
      <c r="C390" s="13">
        <v>3.5704235551587589E-3</v>
      </c>
      <c r="D390" s="14">
        <v>17993603</v>
      </c>
      <c r="E390" s="15">
        <v>2.7518294875561533E-3</v>
      </c>
      <c r="F390" s="16">
        <v>3.3764036563105125E-3</v>
      </c>
      <c r="G390" s="14">
        <v>221877</v>
      </c>
      <c r="H390" s="15">
        <v>2.7518294875561529E-3</v>
      </c>
      <c r="I390" s="16">
        <v>3.2803586978780073E-3</v>
      </c>
      <c r="J390" s="14">
        <v>105951</v>
      </c>
      <c r="K390" s="15">
        <v>2.7518294875561538E-3</v>
      </c>
      <c r="L390" s="29">
        <v>4.0304272332017501E-3</v>
      </c>
      <c r="M390" s="14">
        <v>32132</v>
      </c>
      <c r="N390" s="30">
        <v>4.0304272332017501E-3</v>
      </c>
      <c r="O390" s="10">
        <v>3.4119280086630345E-3</v>
      </c>
      <c r="P390" s="14">
        <v>879717</v>
      </c>
      <c r="Q390" s="9">
        <v>2.7518294875561538E-3</v>
      </c>
      <c r="R390" s="10">
        <v>2.7518294875561538E-3</v>
      </c>
      <c r="S390" s="14">
        <v>16795</v>
      </c>
      <c r="T390" s="9">
        <v>2.7518294875561538E-3</v>
      </c>
      <c r="U390" s="10">
        <v>1.2262253123356041E-3</v>
      </c>
      <c r="V390" s="14">
        <v>2099914</v>
      </c>
      <c r="W390" s="9">
        <v>9.0730116027767352E-4</v>
      </c>
      <c r="X390" s="10">
        <v>4.5312768633671641E-3</v>
      </c>
      <c r="Y390" s="14">
        <v>594645</v>
      </c>
      <c r="Z390" s="9">
        <v>4.5312768633671641E-3</v>
      </c>
      <c r="AA390" s="10">
        <v>3.4979816652706509E-3</v>
      </c>
      <c r="AB390" s="14">
        <v>389501</v>
      </c>
      <c r="AC390" s="9">
        <v>3.4979816652706509E-3</v>
      </c>
      <c r="AD390" s="34">
        <f t="shared" ref="AD390:AD453" si="6">+D390+G390+J390+M390+P390+S390+V390+Y390+AB390</f>
        <v>22334135</v>
      </c>
    </row>
    <row r="391" spans="1:30" x14ac:dyDescent="0.3">
      <c r="A391" s="11">
        <v>387</v>
      </c>
      <c r="B391" s="12" t="s">
        <v>395</v>
      </c>
      <c r="C391" s="13">
        <v>5.4448553283352171E-4</v>
      </c>
      <c r="D391" s="14">
        <v>2744004</v>
      </c>
      <c r="E391" s="15">
        <v>3.9678275510048912E-4</v>
      </c>
      <c r="F391" s="16">
        <v>5.690415785506173E-4</v>
      </c>
      <c r="G391" s="14">
        <v>37394</v>
      </c>
      <c r="H391" s="15">
        <v>3.9678275510048906E-4</v>
      </c>
      <c r="I391" s="16">
        <v>4.9881415920107006E-4</v>
      </c>
      <c r="J391" s="14">
        <v>16111</v>
      </c>
      <c r="K391" s="15">
        <v>3.9678275510048906E-4</v>
      </c>
      <c r="L391" s="29">
        <v>7.1497029766517798E-4</v>
      </c>
      <c r="M391" s="14">
        <v>5700</v>
      </c>
      <c r="N391" s="30">
        <v>7.1497029766517798E-4</v>
      </c>
      <c r="O391" s="10">
        <v>5.456148060463843E-4</v>
      </c>
      <c r="P391" s="14">
        <v>140679</v>
      </c>
      <c r="Q391" s="9">
        <v>3.9678275510048912E-4</v>
      </c>
      <c r="R391" s="10">
        <v>3.9678275510048906E-4</v>
      </c>
      <c r="S391" s="14">
        <v>2422</v>
      </c>
      <c r="T391" s="9">
        <v>3.9678275510048906E-4</v>
      </c>
      <c r="U391" s="10">
        <v>7.2851160700534794E-4</v>
      </c>
      <c r="V391" s="14">
        <v>1247578</v>
      </c>
      <c r="W391" s="9">
        <v>6.9111166841896016E-4</v>
      </c>
      <c r="X391" s="10">
        <v>7.0174611343632842E-4</v>
      </c>
      <c r="Y391" s="14">
        <v>92091</v>
      </c>
      <c r="Z391" s="9">
        <v>7.0174611343632842E-4</v>
      </c>
      <c r="AA391" s="10">
        <v>5.1792447418061492E-4</v>
      </c>
      <c r="AB391" s="14">
        <v>57671</v>
      </c>
      <c r="AC391" s="9">
        <v>5.1792447418061492E-4</v>
      </c>
      <c r="AD391" s="34">
        <f t="shared" si="6"/>
        <v>4343650</v>
      </c>
    </row>
    <row r="392" spans="1:30" x14ac:dyDescent="0.3">
      <c r="A392" s="11">
        <v>388</v>
      </c>
      <c r="B392" s="12" t="s">
        <v>396</v>
      </c>
      <c r="C392" s="13">
        <v>5.296788815093847E-4</v>
      </c>
      <c r="D392" s="14">
        <v>2669384</v>
      </c>
      <c r="E392" s="15">
        <v>3.4732859033832287E-4</v>
      </c>
      <c r="F392" s="16">
        <v>6.0503086381756414E-4</v>
      </c>
      <c r="G392" s="14">
        <v>39759</v>
      </c>
      <c r="H392" s="15">
        <v>3.4732859033832281E-4</v>
      </c>
      <c r="I392" s="16">
        <v>4.7766773311117304E-4</v>
      </c>
      <c r="J392" s="14">
        <v>15428</v>
      </c>
      <c r="K392" s="15">
        <v>3.4732859033832287E-4</v>
      </c>
      <c r="L392" s="29">
        <v>7.8445631702406303E-4</v>
      </c>
      <c r="M392" s="14">
        <v>6254</v>
      </c>
      <c r="N392" s="30">
        <v>7.8445631702406303E-4</v>
      </c>
      <c r="O392" s="10">
        <v>5.5389139314256054E-4</v>
      </c>
      <c r="P392" s="14">
        <v>142813</v>
      </c>
      <c r="Q392" s="9">
        <v>3.4732859033832281E-4</v>
      </c>
      <c r="R392" s="10">
        <v>3.4732859033832287E-4</v>
      </c>
      <c r="S392" s="14">
        <v>2120</v>
      </c>
      <c r="T392" s="9">
        <v>3.4732859033832287E-4</v>
      </c>
      <c r="U392" s="10">
        <v>1.2598439479948669E-3</v>
      </c>
      <c r="V392" s="14">
        <v>2157486</v>
      </c>
      <c r="W392" s="9">
        <v>0</v>
      </c>
      <c r="X392" s="10">
        <v>6.7142558498769448E-4</v>
      </c>
      <c r="Y392" s="14">
        <v>88112</v>
      </c>
      <c r="Z392" s="9">
        <v>6.7142558498769448E-4</v>
      </c>
      <c r="AA392" s="10">
        <v>4.8031340973109238E-4</v>
      </c>
      <c r="AB392" s="14">
        <v>53483</v>
      </c>
      <c r="AC392" s="9">
        <v>4.8031340973109238E-4</v>
      </c>
      <c r="AD392" s="34">
        <f t="shared" si="6"/>
        <v>5174839</v>
      </c>
    </row>
    <row r="393" spans="1:30" x14ac:dyDescent="0.3">
      <c r="A393" s="11">
        <v>389</v>
      </c>
      <c r="B393" s="12" t="s">
        <v>397</v>
      </c>
      <c r="C393" s="13">
        <v>3.8236797974271675E-4</v>
      </c>
      <c r="D393" s="14">
        <v>1926992</v>
      </c>
      <c r="E393" s="15">
        <v>1.499492116170532E-4</v>
      </c>
      <c r="F393" s="16">
        <v>4.8464556329036901E-4</v>
      </c>
      <c r="G393" s="14">
        <v>31848</v>
      </c>
      <c r="H393" s="15">
        <v>1.4994921161705317E-4</v>
      </c>
      <c r="I393" s="16">
        <v>3.1546257017563796E-4</v>
      </c>
      <c r="J393" s="14">
        <v>10189</v>
      </c>
      <c r="K393" s="15">
        <v>1.4994921161705317E-4</v>
      </c>
      <c r="L393" s="29">
        <v>7.1959267325528899E-4</v>
      </c>
      <c r="M393" s="14">
        <v>5737</v>
      </c>
      <c r="N393" s="30">
        <v>7.1959267325528899E-4</v>
      </c>
      <c r="O393" s="10">
        <v>4.1528376912983883E-4</v>
      </c>
      <c r="P393" s="14">
        <v>107075</v>
      </c>
      <c r="Q393" s="9">
        <v>1.4994921161705317E-4</v>
      </c>
      <c r="R393" s="10">
        <v>1.4994921161705317E-4</v>
      </c>
      <c r="S393" s="14">
        <v>915</v>
      </c>
      <c r="T393" s="9">
        <v>1.4994921161705317E-4</v>
      </c>
      <c r="U393" s="10">
        <v>5.9409954602631656E-4</v>
      </c>
      <c r="V393" s="14">
        <v>1017397</v>
      </c>
      <c r="W393" s="9">
        <v>3.3722983196156359E-4</v>
      </c>
      <c r="X393" s="10">
        <v>2.1799690320646408E-4</v>
      </c>
      <c r="Y393" s="14">
        <v>28608</v>
      </c>
      <c r="Z393" s="9">
        <v>2.1799690320646408E-4</v>
      </c>
      <c r="AA393" s="10">
        <v>1.7786225678672259E-4</v>
      </c>
      <c r="AB393" s="14">
        <v>19805</v>
      </c>
      <c r="AC393" s="9">
        <v>1.7786225678672259E-4</v>
      </c>
      <c r="AD393" s="34">
        <f t="shared" si="6"/>
        <v>3148566</v>
      </c>
    </row>
    <row r="394" spans="1:30" x14ac:dyDescent="0.3">
      <c r="A394" s="11">
        <v>390</v>
      </c>
      <c r="B394" s="12" t="s">
        <v>398</v>
      </c>
      <c r="C394" s="13">
        <v>1.1048384304100803E-2</v>
      </c>
      <c r="D394" s="14">
        <v>55679736</v>
      </c>
      <c r="E394" s="15">
        <v>1.4731855106328944E-2</v>
      </c>
      <c r="F394" s="16">
        <v>1.1085567257255657E-2</v>
      </c>
      <c r="G394" s="14">
        <v>728477</v>
      </c>
      <c r="H394" s="15">
        <v>1.4731855106328942E-2</v>
      </c>
      <c r="I394" s="16">
        <v>1.2414685935942367E-2</v>
      </c>
      <c r="J394" s="14">
        <v>400977</v>
      </c>
      <c r="K394" s="15">
        <v>1.4731855106328944E-2</v>
      </c>
      <c r="L394" s="29">
        <v>8.6701749877385204E-3</v>
      </c>
      <c r="M394" s="14">
        <v>69122</v>
      </c>
      <c r="N394" s="30">
        <v>8.6701749877385204E-3</v>
      </c>
      <c r="O394" s="10">
        <v>1.1404043298961514E-2</v>
      </c>
      <c r="P394" s="14">
        <v>2940370</v>
      </c>
      <c r="Q394" s="9">
        <v>1.4731855106328944E-2</v>
      </c>
      <c r="R394" s="10">
        <v>1.4731855106328942E-2</v>
      </c>
      <c r="S394" s="14">
        <v>89911</v>
      </c>
      <c r="T394" s="9">
        <v>1.4731855106328942E-2</v>
      </c>
      <c r="U394" s="10">
        <v>8.3098917578208996E-3</v>
      </c>
      <c r="V394" s="14">
        <v>14230711</v>
      </c>
      <c r="W394" s="9">
        <v>1.6225210474309026E-2</v>
      </c>
      <c r="X394" s="10">
        <v>1.2433161675504324E-2</v>
      </c>
      <c r="Y394" s="14">
        <v>1631619</v>
      </c>
      <c r="Z394" s="9">
        <v>1.2433161675504324E-2</v>
      </c>
      <c r="AA394" s="10">
        <v>1.3714253188848891E-2</v>
      </c>
      <c r="AB394" s="14">
        <v>1527085</v>
      </c>
      <c r="AC394" s="9">
        <v>1.3714253188848891E-2</v>
      </c>
      <c r="AD394" s="34">
        <f t="shared" si="6"/>
        <v>77298008</v>
      </c>
    </row>
    <row r="395" spans="1:30" x14ac:dyDescent="0.3">
      <c r="A395" s="11">
        <v>391</v>
      </c>
      <c r="B395" s="12" t="s">
        <v>399</v>
      </c>
      <c r="C395" s="13">
        <v>6.3356037879989024E-4</v>
      </c>
      <c r="D395" s="14">
        <v>3192908</v>
      </c>
      <c r="E395" s="15">
        <v>4.293791137716867E-4</v>
      </c>
      <c r="F395" s="16">
        <v>7.1305958944549463E-4</v>
      </c>
      <c r="G395" s="14">
        <v>46858</v>
      </c>
      <c r="H395" s="15">
        <v>4.293791137716867E-4</v>
      </c>
      <c r="I395" s="16">
        <v>5.7519517408214759E-4</v>
      </c>
      <c r="J395" s="14">
        <v>18578</v>
      </c>
      <c r="K395" s="15">
        <v>4.2937911377168665E-4</v>
      </c>
      <c r="L395" s="29">
        <v>9.2011987458315704E-4</v>
      </c>
      <c r="M395" s="14">
        <v>7336</v>
      </c>
      <c r="N395" s="30">
        <v>9.2011987458315704E-4</v>
      </c>
      <c r="O395" s="10">
        <v>6.5815156854996963E-4</v>
      </c>
      <c r="P395" s="14">
        <v>169695</v>
      </c>
      <c r="Q395" s="9">
        <v>4.293791137716867E-4</v>
      </c>
      <c r="R395" s="10">
        <v>4.2937911377168676E-4</v>
      </c>
      <c r="S395" s="14">
        <v>2621</v>
      </c>
      <c r="T395" s="9">
        <v>4.2937911377168676E-4</v>
      </c>
      <c r="U395" s="10">
        <v>9.7324934176697359E-4</v>
      </c>
      <c r="V395" s="14">
        <v>1666692</v>
      </c>
      <c r="W395" s="9">
        <v>1.2084237339498735E-3</v>
      </c>
      <c r="X395" s="10">
        <v>7.9865902643198731E-4</v>
      </c>
      <c r="Y395" s="14">
        <v>104809</v>
      </c>
      <c r="Z395" s="9">
        <v>7.9865902643198731E-4</v>
      </c>
      <c r="AA395" s="10">
        <v>5.843365614786616E-4</v>
      </c>
      <c r="AB395" s="14">
        <v>65066</v>
      </c>
      <c r="AC395" s="9">
        <v>5.843365614786616E-4</v>
      </c>
      <c r="AD395" s="34">
        <f t="shared" si="6"/>
        <v>5274563</v>
      </c>
    </row>
    <row r="396" spans="1:30" x14ac:dyDescent="0.3">
      <c r="A396" s="11">
        <v>392</v>
      </c>
      <c r="B396" s="12" t="s">
        <v>400</v>
      </c>
      <c r="C396" s="13">
        <v>1.1223771093151775E-3</v>
      </c>
      <c r="D396" s="14">
        <v>5656362</v>
      </c>
      <c r="E396" s="15">
        <v>8.7398066046289499E-4</v>
      </c>
      <c r="F396" s="16">
        <v>1.2018138660644369E-3</v>
      </c>
      <c r="G396" s="14">
        <v>78976</v>
      </c>
      <c r="H396" s="15">
        <v>8.7398066046289499E-4</v>
      </c>
      <c r="I396" s="16">
        <v>1.0514696580365924E-3</v>
      </c>
      <c r="J396" s="14">
        <v>33961</v>
      </c>
      <c r="K396" s="15">
        <v>8.739806604628951E-4</v>
      </c>
      <c r="L396" s="29">
        <v>1.4787683950142599E-3</v>
      </c>
      <c r="M396" s="14">
        <v>11789</v>
      </c>
      <c r="N396" s="30">
        <v>1.4787683950142599E-3</v>
      </c>
      <c r="O396" s="10">
        <v>1.1437126376717085E-3</v>
      </c>
      <c r="P396" s="14">
        <v>294890</v>
      </c>
      <c r="Q396" s="9">
        <v>8.7398066046289499E-4</v>
      </c>
      <c r="R396" s="10">
        <v>8.7398066046289488E-4</v>
      </c>
      <c r="S396" s="14">
        <v>5334</v>
      </c>
      <c r="T396" s="9">
        <v>8.7398066046289488E-4</v>
      </c>
      <c r="U396" s="10">
        <v>1.1009951353819019E-3</v>
      </c>
      <c r="V396" s="14">
        <v>1885457</v>
      </c>
      <c r="W396" s="9">
        <v>8.9772281891365422E-4</v>
      </c>
      <c r="X396" s="10">
        <v>1.5981029270610617E-3</v>
      </c>
      <c r="Y396" s="14">
        <v>209721</v>
      </c>
      <c r="Z396" s="9">
        <v>1.5981029270610617E-3</v>
      </c>
      <c r="AA396" s="10">
        <v>1.1754804741638031E-3</v>
      </c>
      <c r="AB396" s="14">
        <v>130890</v>
      </c>
      <c r="AC396" s="9">
        <v>1.1754804741638031E-3</v>
      </c>
      <c r="AD396" s="34">
        <f t="shared" si="6"/>
        <v>8307380</v>
      </c>
    </row>
    <row r="397" spans="1:30" x14ac:dyDescent="0.3">
      <c r="A397" s="11">
        <v>393</v>
      </c>
      <c r="B397" s="12" t="s">
        <v>401</v>
      </c>
      <c r="C397" s="13">
        <v>7.2566342505917837E-4</v>
      </c>
      <c r="D397" s="14">
        <v>3657073</v>
      </c>
      <c r="E397" s="15">
        <v>5.850500999755472E-4</v>
      </c>
      <c r="F397" s="16">
        <v>7.7622725250811456E-4</v>
      </c>
      <c r="G397" s="14">
        <v>51009</v>
      </c>
      <c r="H397" s="15">
        <v>5.850500999755472E-4</v>
      </c>
      <c r="I397" s="16">
        <v>6.8637645678905855E-4</v>
      </c>
      <c r="J397" s="14">
        <v>22169</v>
      </c>
      <c r="K397" s="15">
        <v>5.8505009997554709E-4</v>
      </c>
      <c r="L397" s="29">
        <v>9.0807254436720605E-4</v>
      </c>
      <c r="M397" s="14">
        <v>7240</v>
      </c>
      <c r="N397" s="30">
        <v>9.0807254436720605E-4</v>
      </c>
      <c r="O397" s="10">
        <v>7.4171639777874864E-4</v>
      </c>
      <c r="P397" s="14">
        <v>191241</v>
      </c>
      <c r="Q397" s="9">
        <v>5.8505009997554709E-4</v>
      </c>
      <c r="R397" s="10">
        <v>5.850500999755472E-4</v>
      </c>
      <c r="S397" s="14">
        <v>3571</v>
      </c>
      <c r="T397" s="9">
        <v>5.850500999755472E-4</v>
      </c>
      <c r="U397" s="10">
        <v>8.7027723358670513E-4</v>
      </c>
      <c r="V397" s="14">
        <v>1490352</v>
      </c>
      <c r="W397" s="9">
        <v>1.234858982005981E-3</v>
      </c>
      <c r="X397" s="10">
        <v>1.0058734346007996E-3</v>
      </c>
      <c r="Y397" s="14">
        <v>132002</v>
      </c>
      <c r="Z397" s="9">
        <v>1.0058734346007996E-3</v>
      </c>
      <c r="AA397" s="10">
        <v>7.549873367102346E-4</v>
      </c>
      <c r="AB397" s="14">
        <v>84068</v>
      </c>
      <c r="AC397" s="9">
        <v>7.549873367102346E-4</v>
      </c>
      <c r="AD397" s="34">
        <f t="shared" si="6"/>
        <v>5638725</v>
      </c>
    </row>
    <row r="398" spans="1:30" x14ac:dyDescent="0.3">
      <c r="A398" s="11">
        <v>394</v>
      </c>
      <c r="B398" s="12" t="s">
        <v>402</v>
      </c>
      <c r="C398" s="13">
        <v>4.8525198257856627E-4</v>
      </c>
      <c r="D398" s="14">
        <v>2445489</v>
      </c>
      <c r="E398" s="15">
        <v>3.8260854228473832E-4</v>
      </c>
      <c r="F398" s="16">
        <v>5.3300664091335292E-4</v>
      </c>
      <c r="G398" s="14">
        <v>35026</v>
      </c>
      <c r="H398" s="15">
        <v>3.8260854228473837E-4</v>
      </c>
      <c r="I398" s="16">
        <v>4.5791455617800423E-4</v>
      </c>
      <c r="J398" s="14">
        <v>14790</v>
      </c>
      <c r="K398" s="15">
        <v>3.8260854228473832E-4</v>
      </c>
      <c r="L398" s="29">
        <v>6.5691819395335103E-4</v>
      </c>
      <c r="M398" s="14">
        <v>5237</v>
      </c>
      <c r="N398" s="30">
        <v>6.5691819395335103E-4</v>
      </c>
      <c r="O398" s="10">
        <v>5.016100463494695E-4</v>
      </c>
      <c r="P398" s="14">
        <v>129333</v>
      </c>
      <c r="Q398" s="9">
        <v>3.8260854228473837E-4</v>
      </c>
      <c r="R398" s="10">
        <v>3.8260854228473837E-4</v>
      </c>
      <c r="S398" s="14">
        <v>2335</v>
      </c>
      <c r="T398" s="9">
        <v>3.8260854228473837E-4</v>
      </c>
      <c r="U398" s="10">
        <v>2.7302907914875183E-4</v>
      </c>
      <c r="V398" s="14">
        <v>467563</v>
      </c>
      <c r="W398" s="9">
        <v>0</v>
      </c>
      <c r="X398" s="10">
        <v>6.7288103131433162E-4</v>
      </c>
      <c r="Y398" s="14">
        <v>88303</v>
      </c>
      <c r="Z398" s="9">
        <v>6.7288103131433162E-4</v>
      </c>
      <c r="AA398" s="10">
        <v>5.0022356490888405E-4</v>
      </c>
      <c r="AB398" s="14">
        <v>55700</v>
      </c>
      <c r="AC398" s="9">
        <v>5.0022356490888405E-4</v>
      </c>
      <c r="AD398" s="34">
        <f t="shared" si="6"/>
        <v>3243776</v>
      </c>
    </row>
    <row r="399" spans="1:30" x14ac:dyDescent="0.3">
      <c r="A399" s="11">
        <v>395</v>
      </c>
      <c r="B399" s="12" t="s">
        <v>403</v>
      </c>
      <c r="C399" s="13">
        <v>4.2924089302454874E-4</v>
      </c>
      <c r="D399" s="14">
        <v>2163214</v>
      </c>
      <c r="E399" s="15">
        <v>1.9711297852835862E-4</v>
      </c>
      <c r="F399" s="16">
        <v>5.1704352875900741E-4</v>
      </c>
      <c r="G399" s="14">
        <v>33977</v>
      </c>
      <c r="H399" s="15">
        <v>1.9711297852835862E-4</v>
      </c>
      <c r="I399" s="16">
        <v>3.6097537596209271E-4</v>
      </c>
      <c r="J399" s="14">
        <v>11659</v>
      </c>
      <c r="K399" s="15">
        <v>1.9711297852835862E-4</v>
      </c>
      <c r="L399" s="29">
        <v>7.5263461178077899E-4</v>
      </c>
      <c r="M399" s="14">
        <v>6000</v>
      </c>
      <c r="N399" s="30">
        <v>7.5263461178077899E-4</v>
      </c>
      <c r="O399" s="10">
        <v>4.5486710929083942E-4</v>
      </c>
      <c r="P399" s="14">
        <v>117281</v>
      </c>
      <c r="Q399" s="9">
        <v>1.9711297852835862E-4</v>
      </c>
      <c r="R399" s="10">
        <v>1.9711297852835865E-4</v>
      </c>
      <c r="S399" s="14">
        <v>1203</v>
      </c>
      <c r="T399" s="9">
        <v>1.9711297852835865E-4</v>
      </c>
      <c r="U399" s="10">
        <v>4.0788318325975817E-4</v>
      </c>
      <c r="V399" s="14">
        <v>698501</v>
      </c>
      <c r="W399" s="9">
        <v>0</v>
      </c>
      <c r="X399" s="10">
        <v>3.8503032456712168E-4</v>
      </c>
      <c r="Y399" s="14">
        <v>50528</v>
      </c>
      <c r="Z399" s="9">
        <v>3.8503032456712168E-4</v>
      </c>
      <c r="AA399" s="10">
        <v>2.7595816342047017E-4</v>
      </c>
      <c r="AB399" s="14">
        <v>30728</v>
      </c>
      <c r="AC399" s="9">
        <v>2.7595816342047017E-4</v>
      </c>
      <c r="AD399" s="34">
        <f t="shared" si="6"/>
        <v>3113091</v>
      </c>
    </row>
    <row r="400" spans="1:30" x14ac:dyDescent="0.3">
      <c r="A400" s="11">
        <v>396</v>
      </c>
      <c r="B400" s="12" t="s">
        <v>404</v>
      </c>
      <c r="C400" s="13">
        <v>6.297531526010667E-4</v>
      </c>
      <c r="D400" s="14">
        <v>3173721</v>
      </c>
      <c r="E400" s="15">
        <v>4.2005724373330312E-4</v>
      </c>
      <c r="F400" s="16">
        <v>7.1681830126830049E-4</v>
      </c>
      <c r="G400" s="14">
        <v>47105</v>
      </c>
      <c r="H400" s="15">
        <v>4.2005724373330317E-4</v>
      </c>
      <c r="I400" s="16">
        <v>5.7030332148741295E-4</v>
      </c>
      <c r="J400" s="14">
        <v>18420</v>
      </c>
      <c r="K400" s="15">
        <v>4.2005724373330306E-4</v>
      </c>
      <c r="L400" s="29">
        <v>9.3519602168121304E-4</v>
      </c>
      <c r="M400" s="14">
        <v>7456</v>
      </c>
      <c r="N400" s="30">
        <v>9.3519602168121304E-4</v>
      </c>
      <c r="O400" s="10">
        <v>6.5753101843966596E-4</v>
      </c>
      <c r="P400" s="14">
        <v>169535</v>
      </c>
      <c r="Q400" s="9">
        <v>4.2005724373330312E-4</v>
      </c>
      <c r="R400" s="10">
        <v>4.2005724373330317E-4</v>
      </c>
      <c r="S400" s="14">
        <v>2564</v>
      </c>
      <c r="T400" s="9">
        <v>4.2005724373330317E-4</v>
      </c>
      <c r="U400" s="10">
        <v>4.4058911955934226E-4</v>
      </c>
      <c r="V400" s="14">
        <v>754510</v>
      </c>
      <c r="W400" s="9">
        <v>0</v>
      </c>
      <c r="X400" s="10">
        <v>7.6755362378626638E-4</v>
      </c>
      <c r="Y400" s="14">
        <v>100727</v>
      </c>
      <c r="Z400" s="9">
        <v>7.6755362378626638E-4</v>
      </c>
      <c r="AA400" s="10">
        <v>5.6751575829958902E-4</v>
      </c>
      <c r="AB400" s="14">
        <v>63193</v>
      </c>
      <c r="AC400" s="9">
        <v>5.6751575829958902E-4</v>
      </c>
      <c r="AD400" s="34">
        <f t="shared" si="6"/>
        <v>4337231</v>
      </c>
    </row>
    <row r="401" spans="1:30" x14ac:dyDescent="0.3">
      <c r="A401" s="11">
        <v>397</v>
      </c>
      <c r="B401" s="12" t="s">
        <v>405</v>
      </c>
      <c r="C401" s="13">
        <v>8.7437034283664554E-3</v>
      </c>
      <c r="D401" s="14">
        <v>44065004</v>
      </c>
      <c r="E401" s="15">
        <v>9.3933661947043258E-3</v>
      </c>
      <c r="F401" s="16">
        <v>8.2121614171031393E-3</v>
      </c>
      <c r="G401" s="14">
        <v>539654</v>
      </c>
      <c r="H401" s="15">
        <v>9.3933661947043258E-3</v>
      </c>
      <c r="I401" s="16">
        <v>8.9691498102611369E-3</v>
      </c>
      <c r="J401" s="14">
        <v>289691</v>
      </c>
      <c r="K401" s="15">
        <v>9.3933661947043258E-3</v>
      </c>
      <c r="L401" s="29">
        <v>7.8632268031883692E-3</v>
      </c>
      <c r="M401" s="14">
        <v>62689</v>
      </c>
      <c r="N401" s="30">
        <v>7.8632268031883692E-3</v>
      </c>
      <c r="O401" s="10">
        <v>8.5416977386126199E-3</v>
      </c>
      <c r="P401" s="14">
        <v>2202355</v>
      </c>
      <c r="Q401" s="9">
        <v>9.3933661947043258E-3</v>
      </c>
      <c r="R401" s="10">
        <v>9.3933661947043258E-3</v>
      </c>
      <c r="S401" s="14">
        <v>57329</v>
      </c>
      <c r="T401" s="9">
        <v>9.3933661947043258E-3</v>
      </c>
      <c r="U401" s="10">
        <v>8.7557853949639421E-3</v>
      </c>
      <c r="V401" s="14">
        <v>14994305</v>
      </c>
      <c r="W401" s="9">
        <v>1.0053503347094601E-2</v>
      </c>
      <c r="X401" s="10">
        <v>9.7574188557049326E-3</v>
      </c>
      <c r="Y401" s="14">
        <v>1280478</v>
      </c>
      <c r="Z401" s="9">
        <v>9.7574188557049326E-3</v>
      </c>
      <c r="AA401" s="10">
        <v>9.5200088168669143E-3</v>
      </c>
      <c r="AB401" s="14">
        <v>1060055</v>
      </c>
      <c r="AC401" s="9">
        <v>9.5200088168669143E-3</v>
      </c>
      <c r="AD401" s="34">
        <f t="shared" si="6"/>
        <v>64551560</v>
      </c>
    </row>
    <row r="402" spans="1:30" x14ac:dyDescent="0.3">
      <c r="A402" s="11">
        <v>398</v>
      </c>
      <c r="B402" s="12" t="s">
        <v>406</v>
      </c>
      <c r="C402" s="13">
        <v>9.86745643315579E-4</v>
      </c>
      <c r="D402" s="14">
        <v>4972830</v>
      </c>
      <c r="E402" s="15">
        <v>8.0783051330703516E-4</v>
      </c>
      <c r="F402" s="16">
        <v>1.0050064976257799E-3</v>
      </c>
      <c r="G402" s="14">
        <v>66043</v>
      </c>
      <c r="H402" s="15">
        <v>8.0783051330703516E-4</v>
      </c>
      <c r="I402" s="16">
        <v>9.3168119165033835E-4</v>
      </c>
      <c r="J402" s="14">
        <v>30092</v>
      </c>
      <c r="K402" s="15">
        <v>8.0783051330703506E-4</v>
      </c>
      <c r="L402" s="29">
        <v>1.1512788888077699E-3</v>
      </c>
      <c r="M402" s="14">
        <v>9178</v>
      </c>
      <c r="N402" s="30">
        <v>1.1512788888077699E-3</v>
      </c>
      <c r="O402" s="10">
        <v>9.841808396271821E-4</v>
      </c>
      <c r="P402" s="14">
        <v>253757</v>
      </c>
      <c r="Q402" s="9">
        <v>8.0783051330703516E-4</v>
      </c>
      <c r="R402" s="10">
        <v>8.0783051330703527E-4</v>
      </c>
      <c r="S402" s="14">
        <v>4930</v>
      </c>
      <c r="T402" s="9">
        <v>8.0783051330703527E-4</v>
      </c>
      <c r="U402" s="10">
        <v>1.3494782659803667E-3</v>
      </c>
      <c r="V402" s="14">
        <v>2310985</v>
      </c>
      <c r="W402" s="9">
        <v>1.4667470419241222E-3</v>
      </c>
      <c r="X402" s="10">
        <v>1.177890426106068E-3</v>
      </c>
      <c r="Y402" s="14">
        <v>154576</v>
      </c>
      <c r="Z402" s="9">
        <v>1.177890426106068E-3</v>
      </c>
      <c r="AA402" s="10">
        <v>9.5651367058016917E-4</v>
      </c>
      <c r="AB402" s="14">
        <v>106508</v>
      </c>
      <c r="AC402" s="9">
        <v>9.5651367058016917E-4</v>
      </c>
      <c r="AD402" s="34">
        <f t="shared" si="6"/>
        <v>7908899</v>
      </c>
    </row>
    <row r="403" spans="1:30" x14ac:dyDescent="0.3">
      <c r="A403" s="11">
        <v>399</v>
      </c>
      <c r="B403" s="12" t="s">
        <v>407</v>
      </c>
      <c r="C403" s="13">
        <v>7.1414886260469596E-3</v>
      </c>
      <c r="D403" s="14">
        <v>35990439</v>
      </c>
      <c r="E403" s="15">
        <v>9.5288961142106499E-3</v>
      </c>
      <c r="F403" s="16">
        <v>6.5582977801550146E-3</v>
      </c>
      <c r="G403" s="14">
        <v>430972</v>
      </c>
      <c r="H403" s="15">
        <v>9.5288961142106499E-3</v>
      </c>
      <c r="I403" s="16">
        <v>7.9500344937530106E-3</v>
      </c>
      <c r="J403" s="14">
        <v>256775</v>
      </c>
      <c r="K403" s="15">
        <v>9.5288961142106499E-3</v>
      </c>
      <c r="L403" s="29">
        <v>3.7756128425268298E-3</v>
      </c>
      <c r="M403" s="14">
        <v>30101</v>
      </c>
      <c r="N403" s="30">
        <v>3.7756128425268298E-3</v>
      </c>
      <c r="O403" s="10">
        <v>7.0882181211918468E-3</v>
      </c>
      <c r="P403" s="14">
        <v>1827596</v>
      </c>
      <c r="Q403" s="9">
        <v>9.5288961142106516E-3</v>
      </c>
      <c r="R403" s="10">
        <v>9.5288961142106499E-3</v>
      </c>
      <c r="S403" s="14">
        <v>58156</v>
      </c>
      <c r="T403" s="9">
        <v>9.5288961142106499E-3</v>
      </c>
      <c r="U403" s="10">
        <v>6.7939746176299319E-3</v>
      </c>
      <c r="V403" s="14">
        <v>11634699</v>
      </c>
      <c r="W403" s="9">
        <v>1.3362622630800928E-2</v>
      </c>
      <c r="X403" s="10">
        <v>1.023737323729257E-2</v>
      </c>
      <c r="Y403" s="14">
        <v>1343463</v>
      </c>
      <c r="Z403" s="9">
        <v>1.023737323729257E-2</v>
      </c>
      <c r="AA403" s="10">
        <v>9.7753742938540607E-3</v>
      </c>
      <c r="AB403" s="14">
        <v>1088490</v>
      </c>
      <c r="AC403" s="9">
        <v>9.7753742938540607E-3</v>
      </c>
      <c r="AD403" s="34">
        <f t="shared" si="6"/>
        <v>52660691</v>
      </c>
    </row>
    <row r="404" spans="1:30" x14ac:dyDescent="0.3">
      <c r="A404" s="11">
        <v>400</v>
      </c>
      <c r="B404" s="12" t="s">
        <v>408</v>
      </c>
      <c r="C404" s="13">
        <v>5.2662052025423964E-4</v>
      </c>
      <c r="D404" s="14">
        <v>2653971</v>
      </c>
      <c r="E404" s="15">
        <v>3.5033905369810854E-4</v>
      </c>
      <c r="F404" s="16">
        <v>5.1865657917689171E-4</v>
      </c>
      <c r="G404" s="14">
        <v>34083</v>
      </c>
      <c r="H404" s="15">
        <v>3.5033905369810854E-4</v>
      </c>
      <c r="I404" s="16">
        <v>4.6624309002600176E-4</v>
      </c>
      <c r="J404" s="14">
        <v>15059</v>
      </c>
      <c r="K404" s="15">
        <v>3.5033905369810854E-4</v>
      </c>
      <c r="L404" s="29">
        <v>6.2702049978260695E-4</v>
      </c>
      <c r="M404" s="14">
        <v>4999</v>
      </c>
      <c r="N404" s="30">
        <v>6.2702049978260695E-4</v>
      </c>
      <c r="O404" s="10">
        <v>5.1024344975907044E-4</v>
      </c>
      <c r="P404" s="14">
        <v>131559</v>
      </c>
      <c r="Q404" s="9">
        <v>3.5033905369810854E-4</v>
      </c>
      <c r="R404" s="10">
        <v>3.5033905369810854E-4</v>
      </c>
      <c r="S404" s="14">
        <v>2138</v>
      </c>
      <c r="T404" s="9">
        <v>3.5033905369810854E-4</v>
      </c>
      <c r="U404" s="10">
        <v>5.5073552353808409E-4</v>
      </c>
      <c r="V404" s="14">
        <v>943136</v>
      </c>
      <c r="W404" s="9">
        <v>5.4162538827375441E-4</v>
      </c>
      <c r="X404" s="10">
        <v>4.1469552116187719E-4</v>
      </c>
      <c r="Y404" s="14">
        <v>54421</v>
      </c>
      <c r="Z404" s="9">
        <v>4.1469552116187719E-4</v>
      </c>
      <c r="AA404" s="10">
        <v>3.7602083775107676E-4</v>
      </c>
      <c r="AB404" s="14">
        <v>41870</v>
      </c>
      <c r="AC404" s="9">
        <v>3.7602083775107676E-4</v>
      </c>
      <c r="AD404" s="34">
        <f t="shared" si="6"/>
        <v>3881236</v>
      </c>
    </row>
    <row r="405" spans="1:30" x14ac:dyDescent="0.3">
      <c r="A405" s="11">
        <v>401</v>
      </c>
      <c r="B405" s="12" t="s">
        <v>409</v>
      </c>
      <c r="C405" s="13">
        <v>9.0825362418378366E-3</v>
      </c>
      <c r="D405" s="14">
        <v>45772595</v>
      </c>
      <c r="E405" s="15">
        <v>1.3923472172003943E-2</v>
      </c>
      <c r="F405" s="16">
        <v>8.3615968426090249E-3</v>
      </c>
      <c r="G405" s="14">
        <v>549474</v>
      </c>
      <c r="H405" s="15">
        <v>1.3923472172003945E-2</v>
      </c>
      <c r="I405" s="16">
        <v>1.0760868225813612E-2</v>
      </c>
      <c r="J405" s="14">
        <v>347561</v>
      </c>
      <c r="K405" s="15">
        <v>1.3923472172003943E-2</v>
      </c>
      <c r="L405" s="29">
        <v>3.90164381259762E-3</v>
      </c>
      <c r="M405" s="14">
        <v>31106</v>
      </c>
      <c r="N405" s="30">
        <v>3.90164381259762E-3</v>
      </c>
      <c r="O405" s="10">
        <v>9.1579311472115704E-3</v>
      </c>
      <c r="P405" s="14">
        <v>2361242</v>
      </c>
      <c r="Q405" s="9">
        <v>1.3923472172003943E-2</v>
      </c>
      <c r="R405" s="10">
        <v>1.3923472172003945E-2</v>
      </c>
      <c r="S405" s="14">
        <v>84977</v>
      </c>
      <c r="T405" s="9">
        <v>1.3923472172003945E-2</v>
      </c>
      <c r="U405" s="10">
        <v>5.972923003570778E-3</v>
      </c>
      <c r="V405" s="14">
        <v>10228646</v>
      </c>
      <c r="W405" s="9">
        <v>9.7597641636804483E-3</v>
      </c>
      <c r="X405" s="10">
        <v>6.560039500356097E-3</v>
      </c>
      <c r="Y405" s="14">
        <v>860882</v>
      </c>
      <c r="Z405" s="9">
        <v>6.560039500356097E-3</v>
      </c>
      <c r="AA405" s="10">
        <v>1.0972192850427623E-2</v>
      </c>
      <c r="AB405" s="14">
        <v>1221756</v>
      </c>
      <c r="AC405" s="9">
        <v>1.0972192850427623E-2</v>
      </c>
      <c r="AD405" s="34">
        <f t="shared" si="6"/>
        <v>61458239</v>
      </c>
    </row>
    <row r="406" spans="1:30" x14ac:dyDescent="0.3">
      <c r="A406" s="11">
        <v>402</v>
      </c>
      <c r="B406" s="12" t="s">
        <v>410</v>
      </c>
      <c r="C406" s="13">
        <v>2.7375656892214605E-4</v>
      </c>
      <c r="D406" s="14">
        <v>1379631</v>
      </c>
      <c r="E406" s="15">
        <v>1.2919427833087976E-4</v>
      </c>
      <c r="F406" s="16">
        <v>3.3164925289972064E-4</v>
      </c>
      <c r="G406" s="14">
        <v>21794</v>
      </c>
      <c r="H406" s="15">
        <v>1.2919427833087976E-4</v>
      </c>
      <c r="I406" s="16">
        <v>2.3161993203297157E-4</v>
      </c>
      <c r="J406" s="14">
        <v>7481</v>
      </c>
      <c r="K406" s="15">
        <v>1.2919427833087976E-4</v>
      </c>
      <c r="L406" s="29">
        <v>4.7511926495790699E-4</v>
      </c>
      <c r="M406" s="14">
        <v>3788</v>
      </c>
      <c r="N406" s="30">
        <v>4.7511926495790699E-4</v>
      </c>
      <c r="O406" s="10">
        <v>2.9150341431518739E-4</v>
      </c>
      <c r="P406" s="14">
        <v>75160</v>
      </c>
      <c r="Q406" s="9">
        <v>1.2919427833087973E-4</v>
      </c>
      <c r="R406" s="10">
        <v>1.2919427833087976E-4</v>
      </c>
      <c r="S406" s="14">
        <v>788</v>
      </c>
      <c r="T406" s="9">
        <v>1.2919427833087976E-4</v>
      </c>
      <c r="U406" s="10">
        <v>2.8499460862999195E-4</v>
      </c>
      <c r="V406" s="14">
        <v>488054</v>
      </c>
      <c r="W406" s="9">
        <v>0</v>
      </c>
      <c r="X406" s="10">
        <v>2.5684436589335424E-4</v>
      </c>
      <c r="Y406" s="14">
        <v>33706</v>
      </c>
      <c r="Z406" s="9">
        <v>2.5684436589335424E-4</v>
      </c>
      <c r="AA406" s="10">
        <v>1.8080791799480363E-4</v>
      </c>
      <c r="AB406" s="14">
        <v>20133</v>
      </c>
      <c r="AC406" s="9">
        <v>1.8080791799480363E-4</v>
      </c>
      <c r="AD406" s="34">
        <f t="shared" si="6"/>
        <v>2030535</v>
      </c>
    </row>
    <row r="407" spans="1:30" x14ac:dyDescent="0.3">
      <c r="A407" s="11">
        <v>403</v>
      </c>
      <c r="B407" s="12" t="s">
        <v>411</v>
      </c>
      <c r="C407" s="13">
        <v>1.0305969044081325E-3</v>
      </c>
      <c r="D407" s="14">
        <v>5193824</v>
      </c>
      <c r="E407" s="15">
        <v>1.3391891339226453E-3</v>
      </c>
      <c r="F407" s="16">
        <v>9.8634989562270303E-4</v>
      </c>
      <c r="G407" s="14">
        <v>64817</v>
      </c>
      <c r="H407" s="15">
        <v>1.3391891339226453E-3</v>
      </c>
      <c r="I407" s="16">
        <v>1.1386560941554064E-3</v>
      </c>
      <c r="J407" s="14">
        <v>36777</v>
      </c>
      <c r="K407" s="15">
        <v>1.3391891339226455E-3</v>
      </c>
      <c r="L407" s="29">
        <v>6.6414791125403699E-4</v>
      </c>
      <c r="M407" s="14">
        <v>5295</v>
      </c>
      <c r="N407" s="30">
        <v>6.6414791125403699E-4</v>
      </c>
      <c r="O407" s="10">
        <v>1.0399062395324589E-3</v>
      </c>
      <c r="P407" s="14">
        <v>268125</v>
      </c>
      <c r="Q407" s="9">
        <v>1.3391891339226453E-3</v>
      </c>
      <c r="R407" s="10">
        <v>1.3391891339226455E-3</v>
      </c>
      <c r="S407" s="14">
        <v>8173</v>
      </c>
      <c r="T407" s="9">
        <v>1.3391891339226455E-3</v>
      </c>
      <c r="U407" s="10">
        <v>1.1159796384329049E-3</v>
      </c>
      <c r="V407" s="14">
        <v>1911118</v>
      </c>
      <c r="W407" s="9">
        <v>1.5720224294140355E-3</v>
      </c>
      <c r="X407" s="10">
        <v>9.1696166633272683E-4</v>
      </c>
      <c r="Y407" s="14">
        <v>120334</v>
      </c>
      <c r="Z407" s="9">
        <v>9.1696166633272683E-4</v>
      </c>
      <c r="AA407" s="10">
        <v>1.1666165485163154E-3</v>
      </c>
      <c r="AB407" s="14">
        <v>129903</v>
      </c>
      <c r="AC407" s="9">
        <v>1.1666165485163154E-3</v>
      </c>
      <c r="AD407" s="34">
        <f t="shared" si="6"/>
        <v>7738366</v>
      </c>
    </row>
    <row r="408" spans="1:30" x14ac:dyDescent="0.3">
      <c r="A408" s="11">
        <v>404</v>
      </c>
      <c r="B408" s="12" t="s">
        <v>412</v>
      </c>
      <c r="C408" s="13">
        <v>3.538601160454848E-4</v>
      </c>
      <c r="D408" s="14">
        <v>1783323</v>
      </c>
      <c r="E408" s="15">
        <v>2.8608066212928562E-4</v>
      </c>
      <c r="F408" s="16">
        <v>3.8515383091180735E-4</v>
      </c>
      <c r="G408" s="14">
        <v>25310</v>
      </c>
      <c r="H408" s="15">
        <v>2.8608066212928562E-4</v>
      </c>
      <c r="I408" s="16">
        <v>3.3568016349438284E-4</v>
      </c>
      <c r="J408" s="14">
        <v>10842</v>
      </c>
      <c r="K408" s="15">
        <v>2.8608066212928551E-4</v>
      </c>
      <c r="L408" s="29">
        <v>4.4942115203462901E-4</v>
      </c>
      <c r="M408" s="14">
        <v>3583</v>
      </c>
      <c r="N408" s="30">
        <v>4.4942115203462901E-4</v>
      </c>
      <c r="O408" s="10">
        <v>3.651743477228109E-4</v>
      </c>
      <c r="P408" s="14">
        <v>94155</v>
      </c>
      <c r="Q408" s="9">
        <v>2.8608066212928556E-4</v>
      </c>
      <c r="R408" s="10">
        <v>2.8608066212928556E-4</v>
      </c>
      <c r="S408" s="14">
        <v>1746</v>
      </c>
      <c r="T408" s="9">
        <v>2.8608066212928556E-4</v>
      </c>
      <c r="U408" s="10">
        <v>4.5507143358326671E-4</v>
      </c>
      <c r="V408" s="14">
        <v>779311</v>
      </c>
      <c r="W408" s="9">
        <v>1.6260057972867625E-4</v>
      </c>
      <c r="X408" s="10">
        <v>1.8570275905835883E-4</v>
      </c>
      <c r="Y408" s="14">
        <v>24370</v>
      </c>
      <c r="Z408" s="9">
        <v>1.8570275905835883E-4</v>
      </c>
      <c r="AA408" s="10">
        <v>2.4531610231689544E-4</v>
      </c>
      <c r="AB408" s="14">
        <v>27316</v>
      </c>
      <c r="AC408" s="9">
        <v>2.4531610231689544E-4</v>
      </c>
      <c r="AD408" s="34">
        <f t="shared" si="6"/>
        <v>2749956</v>
      </c>
    </row>
    <row r="409" spans="1:30" x14ac:dyDescent="0.3">
      <c r="A409" s="11">
        <v>405</v>
      </c>
      <c r="B409" s="12" t="s">
        <v>413</v>
      </c>
      <c r="C409" s="13">
        <v>7.8989278153750284E-4</v>
      </c>
      <c r="D409" s="14">
        <v>3980765</v>
      </c>
      <c r="E409" s="15">
        <v>9.0821147687232756E-4</v>
      </c>
      <c r="F409" s="16">
        <v>7.7753595379054902E-4</v>
      </c>
      <c r="G409" s="14">
        <v>51095</v>
      </c>
      <c r="H409" s="15">
        <v>9.0821147687232767E-4</v>
      </c>
      <c r="I409" s="16">
        <v>8.3480393361917032E-4</v>
      </c>
      <c r="J409" s="14">
        <v>26963</v>
      </c>
      <c r="K409" s="15">
        <v>9.0821147687232767E-4</v>
      </c>
      <c r="L409" s="29">
        <v>7.1182737248154696E-4</v>
      </c>
      <c r="M409" s="14">
        <v>5675</v>
      </c>
      <c r="N409" s="30">
        <v>7.1182737248154696E-4</v>
      </c>
      <c r="O409" s="10">
        <v>7.953745901290762E-4</v>
      </c>
      <c r="P409" s="14">
        <v>205076</v>
      </c>
      <c r="Q409" s="9">
        <v>9.0821147687232756E-4</v>
      </c>
      <c r="R409" s="10">
        <v>9.0821147687232767E-4</v>
      </c>
      <c r="S409" s="14">
        <v>5543</v>
      </c>
      <c r="T409" s="9">
        <v>9.0821147687232767E-4</v>
      </c>
      <c r="U409" s="10">
        <v>6.172428689451585E-4</v>
      </c>
      <c r="V409" s="14">
        <v>1057030</v>
      </c>
      <c r="W409" s="9">
        <v>5.1178240345166803E-4</v>
      </c>
      <c r="X409" s="10">
        <v>4.3971243367679682E-4</v>
      </c>
      <c r="Y409" s="14">
        <v>57704</v>
      </c>
      <c r="Z409" s="9">
        <v>4.3971243367679682E-4</v>
      </c>
      <c r="AA409" s="10">
        <v>7.2061829572448409E-4</v>
      </c>
      <c r="AB409" s="14">
        <v>80241</v>
      </c>
      <c r="AC409" s="9">
        <v>7.2061829572448409E-4</v>
      </c>
      <c r="AD409" s="34">
        <f t="shared" si="6"/>
        <v>5470092</v>
      </c>
    </row>
    <row r="410" spans="1:30" x14ac:dyDescent="0.3">
      <c r="A410" s="11">
        <v>406</v>
      </c>
      <c r="B410" s="12" t="s">
        <v>414</v>
      </c>
      <c r="C410" s="13">
        <v>3.26577223954852E-3</v>
      </c>
      <c r="D410" s="14">
        <v>16458274</v>
      </c>
      <c r="E410" s="15">
        <v>2.7712887492150422E-3</v>
      </c>
      <c r="F410" s="16">
        <v>3.4305321500502717E-3</v>
      </c>
      <c r="G410" s="14">
        <v>225434</v>
      </c>
      <c r="H410" s="15">
        <v>2.7712887492150418E-3</v>
      </c>
      <c r="I410" s="16">
        <v>3.1309714271843718E-3</v>
      </c>
      <c r="J410" s="14">
        <v>101126</v>
      </c>
      <c r="K410" s="15">
        <v>2.7712887492150418E-3</v>
      </c>
      <c r="L410" s="29">
        <v>3.9547622163359896E-3</v>
      </c>
      <c r="M410" s="14">
        <v>31529</v>
      </c>
      <c r="N410" s="30">
        <v>3.9547622163359896E-3</v>
      </c>
      <c r="O410" s="10">
        <v>3.3160375028683476E-3</v>
      </c>
      <c r="P410" s="14">
        <v>854993</v>
      </c>
      <c r="Q410" s="9">
        <v>2.7712887492150418E-3</v>
      </c>
      <c r="R410" s="10">
        <v>2.7712887492150418E-3</v>
      </c>
      <c r="S410" s="14">
        <v>16914</v>
      </c>
      <c r="T410" s="9">
        <v>2.7712887492150418E-3</v>
      </c>
      <c r="U410" s="10">
        <v>1.7748989411590203E-3</v>
      </c>
      <c r="V410" s="14">
        <v>3039519</v>
      </c>
      <c r="W410" s="9">
        <v>0</v>
      </c>
      <c r="X410" s="10">
        <v>4.9880660259339809E-3</v>
      </c>
      <c r="Y410" s="14">
        <v>654590</v>
      </c>
      <c r="Z410" s="9">
        <v>4.9880660259339809E-3</v>
      </c>
      <c r="AA410" s="10">
        <v>3.7410166762861662E-3</v>
      </c>
      <c r="AB410" s="14">
        <v>416563</v>
      </c>
      <c r="AC410" s="9">
        <v>3.7410166762861662E-3</v>
      </c>
      <c r="AD410" s="34">
        <f t="shared" si="6"/>
        <v>21798942</v>
      </c>
    </row>
    <row r="411" spans="1:30" x14ac:dyDescent="0.3">
      <c r="A411" s="11">
        <v>407</v>
      </c>
      <c r="B411" s="12" t="s">
        <v>415</v>
      </c>
      <c r="C411" s="13">
        <v>1.3891242309306345E-3</v>
      </c>
      <c r="D411" s="14">
        <v>7000668</v>
      </c>
      <c r="E411" s="15">
        <v>1.2404967902606158E-3</v>
      </c>
      <c r="F411" s="16">
        <v>1.4354474798925277E-3</v>
      </c>
      <c r="G411" s="14">
        <v>94329</v>
      </c>
      <c r="H411" s="15">
        <v>1.2404967902606158E-3</v>
      </c>
      <c r="I411" s="16">
        <v>1.3357853692862621E-3</v>
      </c>
      <c r="J411" s="14">
        <v>43144</v>
      </c>
      <c r="K411" s="15">
        <v>1.2404967902606161E-3</v>
      </c>
      <c r="L411" s="29">
        <v>1.5674285665427401E-3</v>
      </c>
      <c r="M411" s="14">
        <v>12496</v>
      </c>
      <c r="N411" s="30">
        <v>1.5674285665427401E-3</v>
      </c>
      <c r="O411" s="10">
        <v>1.3931233623173543E-3</v>
      </c>
      <c r="P411" s="14">
        <v>359197</v>
      </c>
      <c r="Q411" s="9">
        <v>1.2404967902606158E-3</v>
      </c>
      <c r="R411" s="10">
        <v>1.2404967902606161E-3</v>
      </c>
      <c r="S411" s="14">
        <v>7571</v>
      </c>
      <c r="T411" s="9">
        <v>1.2404967902606161E-3</v>
      </c>
      <c r="U411" s="10">
        <v>5.0505442423654033E-4</v>
      </c>
      <c r="V411" s="14">
        <v>864907</v>
      </c>
      <c r="W411" s="9">
        <v>0</v>
      </c>
      <c r="X411" s="10">
        <v>2.2857594056390025E-3</v>
      </c>
      <c r="Y411" s="14">
        <v>299963</v>
      </c>
      <c r="Z411" s="9">
        <v>2.2857594056390025E-3</v>
      </c>
      <c r="AA411" s="10">
        <v>1.6714651607488632E-3</v>
      </c>
      <c r="AB411" s="14">
        <v>186118</v>
      </c>
      <c r="AC411" s="9">
        <v>1.6714651607488632E-3</v>
      </c>
      <c r="AD411" s="34">
        <f t="shared" si="6"/>
        <v>8868393</v>
      </c>
    </row>
    <row r="412" spans="1:30" x14ac:dyDescent="0.3">
      <c r="A412" s="11">
        <v>408</v>
      </c>
      <c r="B412" s="12" t="s">
        <v>416</v>
      </c>
      <c r="C412" s="13">
        <v>2.2867525648198695E-4</v>
      </c>
      <c r="D412" s="14">
        <v>1152438</v>
      </c>
      <c r="E412" s="15">
        <v>1.1563214257412043E-4</v>
      </c>
      <c r="F412" s="16">
        <v>2.6753810751720602E-4</v>
      </c>
      <c r="G412" s="14">
        <v>17581</v>
      </c>
      <c r="H412" s="15">
        <v>1.1563214257412043E-4</v>
      </c>
      <c r="I412" s="16">
        <v>1.9493103757246212E-4</v>
      </c>
      <c r="J412" s="14">
        <v>6296</v>
      </c>
      <c r="K412" s="15">
        <v>1.1563214257412043E-4</v>
      </c>
      <c r="L412" s="29">
        <v>3.7656926757352599E-4</v>
      </c>
      <c r="M412" s="14">
        <v>3002</v>
      </c>
      <c r="N412" s="30">
        <v>3.7656926757352599E-4</v>
      </c>
      <c r="O412" s="10">
        <v>2.3936944817329342E-4</v>
      </c>
      <c r="P412" s="14">
        <v>61718</v>
      </c>
      <c r="Q412" s="9">
        <v>1.1563214257412042E-4</v>
      </c>
      <c r="R412" s="10">
        <v>1.1563214257412043E-4</v>
      </c>
      <c r="S412" s="14">
        <v>706</v>
      </c>
      <c r="T412" s="9">
        <v>1.1563214257412043E-4</v>
      </c>
      <c r="U412" s="10">
        <v>3.9495999098269381E-4</v>
      </c>
      <c r="V412" s="14">
        <v>676370</v>
      </c>
      <c r="W412" s="9">
        <v>1.5637427338146157E-4</v>
      </c>
      <c r="X412" s="10">
        <v>1.2087824648923866E-4</v>
      </c>
      <c r="Y412" s="14">
        <v>15863</v>
      </c>
      <c r="Z412" s="9">
        <v>1.2087824648923866E-4</v>
      </c>
      <c r="AA412" s="10">
        <v>1.1768275753260353E-4</v>
      </c>
      <c r="AB412" s="14">
        <v>13104</v>
      </c>
      <c r="AC412" s="9">
        <v>1.1768275753260353E-4</v>
      </c>
      <c r="AD412" s="34">
        <f t="shared" si="6"/>
        <v>1947078</v>
      </c>
    </row>
    <row r="413" spans="1:30" x14ac:dyDescent="0.3">
      <c r="A413" s="11">
        <v>409</v>
      </c>
      <c r="B413" s="12" t="s">
        <v>417</v>
      </c>
      <c r="C413" s="13">
        <v>2.6148927219001531E-3</v>
      </c>
      <c r="D413" s="14">
        <v>13178084</v>
      </c>
      <c r="E413" s="15">
        <v>3.3061017014098569E-3</v>
      </c>
      <c r="F413" s="16">
        <v>2.4741302093558354E-3</v>
      </c>
      <c r="G413" s="14">
        <v>162585</v>
      </c>
      <c r="H413" s="15">
        <v>3.3061017014098574E-3</v>
      </c>
      <c r="I413" s="16">
        <v>2.8557892381843647E-3</v>
      </c>
      <c r="J413" s="14">
        <v>92238</v>
      </c>
      <c r="K413" s="15">
        <v>3.3061017014098569E-3</v>
      </c>
      <c r="L413" s="29">
        <v>1.89662969727211E-3</v>
      </c>
      <c r="M413" s="14">
        <v>15121</v>
      </c>
      <c r="N413" s="30">
        <v>1.89662969727211E-3</v>
      </c>
      <c r="O413" s="10">
        <v>2.610716369058914E-3</v>
      </c>
      <c r="P413" s="14">
        <v>673136</v>
      </c>
      <c r="Q413" s="9">
        <v>3.3061017014098569E-3</v>
      </c>
      <c r="R413" s="10">
        <v>3.3061017014098569E-3</v>
      </c>
      <c r="S413" s="14">
        <v>20178</v>
      </c>
      <c r="T413" s="9">
        <v>3.3061017014098569E-3</v>
      </c>
      <c r="U413" s="10">
        <v>1.8950669359316249E-3</v>
      </c>
      <c r="V413" s="14">
        <v>3245307</v>
      </c>
      <c r="W413" s="9">
        <v>2.4207418311582326E-3</v>
      </c>
      <c r="X413" s="10">
        <v>2.2062204069089597E-3</v>
      </c>
      <c r="Y413" s="14">
        <v>289525</v>
      </c>
      <c r="Z413" s="9">
        <v>2.2062204069089597E-3</v>
      </c>
      <c r="AA413" s="10">
        <v>2.8489752673304296E-3</v>
      </c>
      <c r="AB413" s="14">
        <v>317234</v>
      </c>
      <c r="AC413" s="9">
        <v>2.8489752673304296E-3</v>
      </c>
      <c r="AD413" s="34">
        <f t="shared" si="6"/>
        <v>17993408</v>
      </c>
    </row>
    <row r="414" spans="1:30" x14ac:dyDescent="0.3">
      <c r="A414" s="11">
        <v>410</v>
      </c>
      <c r="B414" s="12" t="s">
        <v>418</v>
      </c>
      <c r="C414" s="13">
        <v>6.2471825618323426E-4</v>
      </c>
      <c r="D414" s="14">
        <v>3148347</v>
      </c>
      <c r="E414" s="15">
        <v>4.2206590327745479E-4</v>
      </c>
      <c r="F414" s="16">
        <v>7.107617534728481E-4</v>
      </c>
      <c r="G414" s="14">
        <v>46707</v>
      </c>
      <c r="H414" s="15">
        <v>4.2206590327745474E-4</v>
      </c>
      <c r="I414" s="16">
        <v>5.6863142249933911E-4</v>
      </c>
      <c r="J414" s="14">
        <v>18366</v>
      </c>
      <c r="K414" s="15">
        <v>4.2206590327745474E-4</v>
      </c>
      <c r="L414" s="29">
        <v>1.003309443494E-3</v>
      </c>
      <c r="M414" s="14">
        <v>7999</v>
      </c>
      <c r="N414" s="30">
        <v>1.003309443494E-3</v>
      </c>
      <c r="O414" s="10">
        <v>6.5009605243058913E-4</v>
      </c>
      <c r="P414" s="14">
        <v>167618</v>
      </c>
      <c r="Q414" s="9">
        <v>4.2206590327745468E-4</v>
      </c>
      <c r="R414" s="10">
        <v>4.2206590327745479E-4</v>
      </c>
      <c r="S414" s="14">
        <v>2576</v>
      </c>
      <c r="T414" s="9">
        <v>4.2206590327745479E-4</v>
      </c>
      <c r="U414" s="10">
        <v>6.1238156237489237E-4</v>
      </c>
      <c r="V414" s="14">
        <v>1048705</v>
      </c>
      <c r="W414" s="9">
        <v>5.1516762624202208E-4</v>
      </c>
      <c r="X414" s="10">
        <v>8.2653349063533071E-4</v>
      </c>
      <c r="Y414" s="14">
        <v>108467</v>
      </c>
      <c r="Z414" s="9">
        <v>8.2653349063533071E-4</v>
      </c>
      <c r="AA414" s="10">
        <v>5.8411204461828955E-4</v>
      </c>
      <c r="AB414" s="14">
        <v>65041</v>
      </c>
      <c r="AC414" s="9">
        <v>5.8411204461828955E-4</v>
      </c>
      <c r="AD414" s="34">
        <f t="shared" si="6"/>
        <v>4613826</v>
      </c>
    </row>
    <row r="415" spans="1:30" x14ac:dyDescent="0.3">
      <c r="A415" s="11">
        <v>411</v>
      </c>
      <c r="B415" s="12" t="s">
        <v>419</v>
      </c>
      <c r="C415" s="13">
        <v>2.5584492590784418E-4</v>
      </c>
      <c r="D415" s="14">
        <v>1289363</v>
      </c>
      <c r="E415" s="15">
        <v>1.1402422084040334E-4</v>
      </c>
      <c r="F415" s="16">
        <v>3.1390569830299335E-4</v>
      </c>
      <c r="G415" s="14">
        <v>20628</v>
      </c>
      <c r="H415" s="15">
        <v>1.1402422084040333E-4</v>
      </c>
      <c r="I415" s="16">
        <v>2.1440556467428528E-4</v>
      </c>
      <c r="J415" s="14">
        <v>6925</v>
      </c>
      <c r="K415" s="15">
        <v>1.1402422084040334E-4</v>
      </c>
      <c r="L415" s="29">
        <v>4.5165055122049899E-4</v>
      </c>
      <c r="M415" s="14">
        <v>3601</v>
      </c>
      <c r="N415" s="30">
        <v>4.5165055122049899E-4</v>
      </c>
      <c r="O415" s="10">
        <v>2.7389530493531839E-4</v>
      </c>
      <c r="P415" s="14">
        <v>70620</v>
      </c>
      <c r="Q415" s="9">
        <v>1.1402422084040333E-4</v>
      </c>
      <c r="R415" s="10">
        <v>1.1402422084040334E-4</v>
      </c>
      <c r="S415" s="14">
        <v>696</v>
      </c>
      <c r="T415" s="9">
        <v>1.1402422084040334E-4</v>
      </c>
      <c r="U415" s="10">
        <v>3.9888991208994804E-4</v>
      </c>
      <c r="V415" s="14">
        <v>683100</v>
      </c>
      <c r="W415" s="9">
        <v>2.071561247738152E-4</v>
      </c>
      <c r="X415" s="10">
        <v>2.2132690344070711E-4</v>
      </c>
      <c r="Y415" s="14">
        <v>29045</v>
      </c>
      <c r="Z415" s="9">
        <v>2.2132690344070711E-4</v>
      </c>
      <c r="AA415" s="10">
        <v>1.5630863819100766E-4</v>
      </c>
      <c r="AB415" s="14">
        <v>17405</v>
      </c>
      <c r="AC415" s="9">
        <v>1.5630863819100766E-4</v>
      </c>
      <c r="AD415" s="34">
        <f t="shared" si="6"/>
        <v>2121383</v>
      </c>
    </row>
    <row r="416" spans="1:30" x14ac:dyDescent="0.3">
      <c r="A416" s="11">
        <v>412</v>
      </c>
      <c r="B416" s="12" t="s">
        <v>420</v>
      </c>
      <c r="C416" s="13">
        <v>8.2830217164956246E-4</v>
      </c>
      <c r="D416" s="14">
        <v>4174334</v>
      </c>
      <c r="E416" s="15">
        <v>5.6209558450759692E-4</v>
      </c>
      <c r="F416" s="16">
        <v>7.8770121491457455E-4</v>
      </c>
      <c r="G416" s="14">
        <v>51763</v>
      </c>
      <c r="H416" s="15">
        <v>5.6209558450759692E-4</v>
      </c>
      <c r="I416" s="16">
        <v>7.3349923937884366E-4</v>
      </c>
      <c r="J416" s="14">
        <v>23691</v>
      </c>
      <c r="K416" s="15">
        <v>5.6209558450759692E-4</v>
      </c>
      <c r="L416" s="29">
        <v>9.0859361695798597E-4</v>
      </c>
      <c r="M416" s="14">
        <v>7244</v>
      </c>
      <c r="N416" s="30">
        <v>9.0859361695798597E-4</v>
      </c>
      <c r="O416" s="10">
        <v>7.9011542794425185E-4</v>
      </c>
      <c r="P416" s="14">
        <v>203720</v>
      </c>
      <c r="Q416" s="9">
        <v>5.6209558450759692E-4</v>
      </c>
      <c r="R416" s="10">
        <v>5.6209558450759692E-4</v>
      </c>
      <c r="S416" s="14">
        <v>3431</v>
      </c>
      <c r="T416" s="9">
        <v>5.6209558450759692E-4</v>
      </c>
      <c r="U416" s="10">
        <v>5.3360679012960156E-4</v>
      </c>
      <c r="V416" s="14">
        <v>913803</v>
      </c>
      <c r="W416" s="9">
        <v>4.5140676000271957E-4</v>
      </c>
      <c r="X416" s="10">
        <v>7.6218904674986562E-4</v>
      </c>
      <c r="Y416" s="14">
        <v>100023</v>
      </c>
      <c r="Z416" s="9">
        <v>7.6218904674986562E-4</v>
      </c>
      <c r="AA416" s="10">
        <v>6.4489324905820571E-4</v>
      </c>
      <c r="AB416" s="14">
        <v>71809</v>
      </c>
      <c r="AC416" s="9">
        <v>6.4489324905820571E-4</v>
      </c>
      <c r="AD416" s="34">
        <f t="shared" si="6"/>
        <v>5549818</v>
      </c>
    </row>
    <row r="417" spans="1:30" x14ac:dyDescent="0.3">
      <c r="A417" s="11">
        <v>413</v>
      </c>
      <c r="B417" s="12" t="s">
        <v>421</v>
      </c>
      <c r="C417" s="13">
        <v>4.7357261824535493E-2</v>
      </c>
      <c r="D417" s="14">
        <v>238662936</v>
      </c>
      <c r="E417" s="15">
        <v>6.8067536706741982E-2</v>
      </c>
      <c r="F417" s="16">
        <v>4.3600265836795847E-2</v>
      </c>
      <c r="G417" s="14">
        <v>2865148</v>
      </c>
      <c r="H417" s="15">
        <v>6.8067536706741982E-2</v>
      </c>
      <c r="I417" s="16">
        <v>5.4324487480913258E-2</v>
      </c>
      <c r="J417" s="14">
        <v>1754605</v>
      </c>
      <c r="K417" s="15">
        <v>6.8067536706741982E-2</v>
      </c>
      <c r="L417" s="29">
        <v>2.7765854944335901E-2</v>
      </c>
      <c r="M417" s="14">
        <v>221361</v>
      </c>
      <c r="N417" s="30">
        <v>2.7765854944335901E-2</v>
      </c>
      <c r="O417" s="10">
        <v>4.6982287114612442E-2</v>
      </c>
      <c r="P417" s="14">
        <v>12113713</v>
      </c>
      <c r="Q417" s="9">
        <v>6.8067536706741996E-2</v>
      </c>
      <c r="R417" s="10">
        <v>6.8067536706741982E-2</v>
      </c>
      <c r="S417" s="14">
        <v>415428</v>
      </c>
      <c r="T417" s="9">
        <v>6.8067536706741982E-2</v>
      </c>
      <c r="U417" s="10">
        <v>2.214559770141215E-2</v>
      </c>
      <c r="V417" s="14">
        <v>37924393</v>
      </c>
      <c r="W417" s="9">
        <v>1.6823474175145372E-2</v>
      </c>
      <c r="X417" s="10">
        <v>1.241105565564268E-2</v>
      </c>
      <c r="Y417" s="14">
        <v>1628718</v>
      </c>
      <c r="Z417" s="9">
        <v>1.241105565564268E-2</v>
      </c>
      <c r="AA417" s="10">
        <v>4.5764061948979494E-2</v>
      </c>
      <c r="AB417" s="14">
        <v>5095838</v>
      </c>
      <c r="AC417" s="9">
        <v>4.5764061948979494E-2</v>
      </c>
      <c r="AD417" s="34">
        <f t="shared" si="6"/>
        <v>300682140</v>
      </c>
    </row>
    <row r="418" spans="1:30" x14ac:dyDescent="0.3">
      <c r="A418" s="11">
        <v>414</v>
      </c>
      <c r="B418" s="12" t="s">
        <v>422</v>
      </c>
      <c r="C418" s="13">
        <v>1.6806571153918336E-3</v>
      </c>
      <c r="D418" s="14">
        <v>8469885</v>
      </c>
      <c r="E418" s="15">
        <v>1.4835168648095949E-3</v>
      </c>
      <c r="F418" s="16">
        <v>1.6984203503779857E-3</v>
      </c>
      <c r="G418" s="14">
        <v>111610</v>
      </c>
      <c r="H418" s="15">
        <v>1.4835168648095946E-3</v>
      </c>
      <c r="I418" s="16">
        <v>1.6236306450663097E-3</v>
      </c>
      <c r="J418" s="14">
        <v>52441</v>
      </c>
      <c r="K418" s="15">
        <v>1.4835168648095949E-3</v>
      </c>
      <c r="L418" s="29">
        <v>1.91458295657394E-3</v>
      </c>
      <c r="M418" s="14">
        <v>15264</v>
      </c>
      <c r="N418" s="30">
        <v>1.91458295657394E-3</v>
      </c>
      <c r="O418" s="10">
        <v>1.6768931708828812E-3</v>
      </c>
      <c r="P418" s="14">
        <v>432363</v>
      </c>
      <c r="Q418" s="9">
        <v>1.4835168648095946E-3</v>
      </c>
      <c r="R418" s="10">
        <v>1.4835168648095946E-3</v>
      </c>
      <c r="S418" s="14">
        <v>9054</v>
      </c>
      <c r="T418" s="9">
        <v>1.4835168648095946E-3</v>
      </c>
      <c r="U418" s="10">
        <v>1.9519392593075411E-3</v>
      </c>
      <c r="V418" s="14">
        <v>3342701</v>
      </c>
      <c r="W418" s="9">
        <v>2.8595156404778994E-3</v>
      </c>
      <c r="X418" s="10">
        <v>2.9003768630608347E-3</v>
      </c>
      <c r="Y418" s="14">
        <v>380620</v>
      </c>
      <c r="Z418" s="9">
        <v>2.9003768630608347E-3</v>
      </c>
      <c r="AA418" s="10">
        <v>2.0512489010797753E-3</v>
      </c>
      <c r="AB418" s="14">
        <v>228407</v>
      </c>
      <c r="AC418" s="9">
        <v>2.0512489010797753E-3</v>
      </c>
      <c r="AD418" s="34">
        <f t="shared" si="6"/>
        <v>13042345</v>
      </c>
    </row>
    <row r="419" spans="1:30" x14ac:dyDescent="0.3">
      <c r="A419" s="11">
        <v>415</v>
      </c>
      <c r="B419" s="12" t="s">
        <v>423</v>
      </c>
      <c r="C419" s="13">
        <v>7.7322289708640728E-4</v>
      </c>
      <c r="D419" s="14">
        <v>3896755</v>
      </c>
      <c r="E419" s="15">
        <v>6.285011366581819E-4</v>
      </c>
      <c r="F419" s="16">
        <v>8.3192314429544033E-4</v>
      </c>
      <c r="G419" s="14">
        <v>54669</v>
      </c>
      <c r="H419" s="15">
        <v>6.2850113665818201E-4</v>
      </c>
      <c r="I419" s="16">
        <v>7.3383981139493282E-4</v>
      </c>
      <c r="J419" s="14">
        <v>23702</v>
      </c>
      <c r="K419" s="15">
        <v>6.2850113665818201E-4</v>
      </c>
      <c r="L419" s="29">
        <v>9.8226140875427208E-4</v>
      </c>
      <c r="M419" s="14">
        <v>7831</v>
      </c>
      <c r="N419" s="30">
        <v>9.8226140875427208E-4</v>
      </c>
      <c r="O419" s="10">
        <v>7.9286136218234592E-4</v>
      </c>
      <c r="P419" s="14">
        <v>204428</v>
      </c>
      <c r="Q419" s="9">
        <v>6.2850113665818212E-4</v>
      </c>
      <c r="R419" s="10">
        <v>6.2850113665818201E-4</v>
      </c>
      <c r="S419" s="14">
        <v>3836</v>
      </c>
      <c r="T419" s="9">
        <v>6.2850113665818201E-4</v>
      </c>
      <c r="U419" s="10">
        <v>3.7807008933243814E-4</v>
      </c>
      <c r="V419" s="14">
        <v>647446</v>
      </c>
      <c r="W419" s="9">
        <v>0</v>
      </c>
      <c r="X419" s="10">
        <v>1.1791401287111385E-3</v>
      </c>
      <c r="Y419" s="14">
        <v>154740</v>
      </c>
      <c r="Z419" s="9">
        <v>1.1791401287111385E-3</v>
      </c>
      <c r="AA419" s="10">
        <v>8.4930237941531711E-4</v>
      </c>
      <c r="AB419" s="14">
        <v>94570</v>
      </c>
      <c r="AC419" s="9">
        <v>8.4930237941531711E-4</v>
      </c>
      <c r="AD419" s="34">
        <f t="shared" si="6"/>
        <v>5087977</v>
      </c>
    </row>
    <row r="420" spans="1:30" x14ac:dyDescent="0.3">
      <c r="A420" s="11">
        <v>416</v>
      </c>
      <c r="B420" s="12" t="s">
        <v>424</v>
      </c>
      <c r="C420" s="13">
        <v>2.5257742219095107E-4</v>
      </c>
      <c r="D420" s="14">
        <v>1272896</v>
      </c>
      <c r="E420" s="15">
        <v>8.1056240896424463E-5</v>
      </c>
      <c r="F420" s="16">
        <v>3.2209269004659479E-4</v>
      </c>
      <c r="G420" s="14">
        <v>21166</v>
      </c>
      <c r="H420" s="15">
        <v>8.1056240896424463E-5</v>
      </c>
      <c r="I420" s="16">
        <v>2.0229977755693574E-4</v>
      </c>
      <c r="J420" s="14">
        <v>6534</v>
      </c>
      <c r="K420" s="15">
        <v>8.1056240896424463E-5</v>
      </c>
      <c r="L420" s="29">
        <v>4.9101857483228395E-4</v>
      </c>
      <c r="M420" s="14">
        <v>3915</v>
      </c>
      <c r="N420" s="30">
        <v>4.9101857483228395E-4</v>
      </c>
      <c r="O420" s="10">
        <v>2.7386427742980322E-4</v>
      </c>
      <c r="P420" s="14">
        <v>70612</v>
      </c>
      <c r="Q420" s="9">
        <v>8.1056240896424449E-5</v>
      </c>
      <c r="R420" s="10">
        <v>8.1056240896424449E-5</v>
      </c>
      <c r="S420" s="14">
        <v>495</v>
      </c>
      <c r="T420" s="9">
        <v>8.1056240896424449E-5</v>
      </c>
      <c r="U420" s="10">
        <v>4.0752639547424072E-4</v>
      </c>
      <c r="V420" s="14">
        <v>697890</v>
      </c>
      <c r="W420" s="9">
        <v>1.2035998978684255E-4</v>
      </c>
      <c r="X420" s="10">
        <v>1.1075870344330102E-4</v>
      </c>
      <c r="Y420" s="14">
        <v>14535</v>
      </c>
      <c r="Z420" s="9">
        <v>1.1075870344330102E-4</v>
      </c>
      <c r="AA420" s="10">
        <v>9.3255323124126604E-5</v>
      </c>
      <c r="AB420" s="14">
        <v>10384</v>
      </c>
      <c r="AC420" s="9">
        <v>9.3255323124126604E-5</v>
      </c>
      <c r="AD420" s="34">
        <f t="shared" si="6"/>
        <v>2098427</v>
      </c>
    </row>
    <row r="421" spans="1:30" x14ac:dyDescent="0.3">
      <c r="A421" s="11">
        <v>417</v>
      </c>
      <c r="B421" s="12" t="s">
        <v>425</v>
      </c>
      <c r="C421" s="13">
        <v>1.690614598328685E-3</v>
      </c>
      <c r="D421" s="14">
        <v>8520067</v>
      </c>
      <c r="E421" s="15">
        <v>1.4939698162409101E-3</v>
      </c>
      <c r="F421" s="16">
        <v>1.7523814520932471E-3</v>
      </c>
      <c r="G421" s="14">
        <v>115156</v>
      </c>
      <c r="H421" s="15">
        <v>1.4939698162409101E-3</v>
      </c>
      <c r="I421" s="16">
        <v>1.6396684909148699E-3</v>
      </c>
      <c r="J421" s="14">
        <v>52959</v>
      </c>
      <c r="K421" s="15">
        <v>1.4939698162409101E-3</v>
      </c>
      <c r="L421" s="29">
        <v>2.0209886179535E-3</v>
      </c>
      <c r="M421" s="14">
        <v>16112</v>
      </c>
      <c r="N421" s="30">
        <v>2.0209886179535E-3</v>
      </c>
      <c r="O421" s="10">
        <v>1.7081223551839175E-3</v>
      </c>
      <c r="P421" s="14">
        <v>440415</v>
      </c>
      <c r="Q421" s="9">
        <v>1.4939698162409103E-3</v>
      </c>
      <c r="R421" s="10">
        <v>1.4939698162409101E-3</v>
      </c>
      <c r="S421" s="14">
        <v>9118</v>
      </c>
      <c r="T421" s="9">
        <v>1.4939698162409101E-3</v>
      </c>
      <c r="U421" s="10">
        <v>3.2100851076620079E-3</v>
      </c>
      <c r="V421" s="14">
        <v>5497279</v>
      </c>
      <c r="W421" s="9">
        <v>5.0556417402004752E-3</v>
      </c>
      <c r="X421" s="10">
        <v>2.330733459145873E-3</v>
      </c>
      <c r="Y421" s="14">
        <v>305865</v>
      </c>
      <c r="Z421" s="9">
        <v>2.330733459145873E-3</v>
      </c>
      <c r="AA421" s="10">
        <v>1.8336202179839586E-3</v>
      </c>
      <c r="AB421" s="14">
        <v>204174</v>
      </c>
      <c r="AC421" s="9">
        <v>1.8336202179839586E-3</v>
      </c>
      <c r="AD421" s="34">
        <f t="shared" si="6"/>
        <v>15161145</v>
      </c>
    </row>
    <row r="422" spans="1:30" x14ac:dyDescent="0.3">
      <c r="A422" s="11">
        <v>418</v>
      </c>
      <c r="B422" s="12" t="s">
        <v>426</v>
      </c>
      <c r="C422" s="13">
        <v>1.7481998123125388E-3</v>
      </c>
      <c r="D422" s="14">
        <v>8810275</v>
      </c>
      <c r="E422" s="15">
        <v>1.7565391422001491E-3</v>
      </c>
      <c r="F422" s="16">
        <v>1.7765011210776492E-3</v>
      </c>
      <c r="G422" s="14">
        <v>116741</v>
      </c>
      <c r="H422" s="15">
        <v>1.7565391422001489E-3</v>
      </c>
      <c r="I422" s="16">
        <v>1.7724296550048822E-3</v>
      </c>
      <c r="J422" s="14">
        <v>57247</v>
      </c>
      <c r="K422" s="15">
        <v>1.7565391422001489E-3</v>
      </c>
      <c r="L422" s="29">
        <v>2.4568579251145E-3</v>
      </c>
      <c r="M422" s="14">
        <v>19587</v>
      </c>
      <c r="N422" s="30">
        <v>2.4568579251145E-3</v>
      </c>
      <c r="O422" s="10">
        <v>1.7481594726130778E-3</v>
      </c>
      <c r="P422" s="14">
        <v>450738</v>
      </c>
      <c r="Q422" s="9">
        <v>1.7565391422001487E-3</v>
      </c>
      <c r="R422" s="10">
        <v>1.7565391422001491E-3</v>
      </c>
      <c r="S422" s="14">
        <v>10720</v>
      </c>
      <c r="T422" s="9">
        <v>1.7565391422001491E-3</v>
      </c>
      <c r="U422" s="10">
        <v>8.5400280546498516E-4</v>
      </c>
      <c r="V422" s="14">
        <v>1462482</v>
      </c>
      <c r="W422" s="9">
        <v>0</v>
      </c>
      <c r="X422" s="10">
        <v>2.8559133587889624E-3</v>
      </c>
      <c r="Y422" s="14">
        <v>374785</v>
      </c>
      <c r="Z422" s="9">
        <v>2.8559133587889624E-3</v>
      </c>
      <c r="AA422" s="10">
        <v>2.1898925526967115E-3</v>
      </c>
      <c r="AB422" s="14">
        <v>243845</v>
      </c>
      <c r="AC422" s="9">
        <v>2.1898925526967115E-3</v>
      </c>
      <c r="AD422" s="34">
        <f t="shared" si="6"/>
        <v>11546420</v>
      </c>
    </row>
    <row r="423" spans="1:30" x14ac:dyDescent="0.3">
      <c r="A423" s="11">
        <v>419</v>
      </c>
      <c r="B423" s="12" t="s">
        <v>427</v>
      </c>
      <c r="C423" s="13">
        <v>2.6032343194356882E-4</v>
      </c>
      <c r="D423" s="14">
        <v>1311933</v>
      </c>
      <c r="E423" s="15">
        <v>1.3390873851269728E-4</v>
      </c>
      <c r="F423" s="16">
        <v>3.1284047632891879E-4</v>
      </c>
      <c r="G423" s="14">
        <v>20558</v>
      </c>
      <c r="H423" s="15">
        <v>1.3390873851269728E-4</v>
      </c>
      <c r="I423" s="16">
        <v>2.239725422171523E-4</v>
      </c>
      <c r="J423" s="14">
        <v>7234</v>
      </c>
      <c r="K423" s="15">
        <v>1.3390873851269725E-4</v>
      </c>
      <c r="L423" s="29">
        <v>4.5020803760526299E-4</v>
      </c>
      <c r="M423" s="14">
        <v>3589</v>
      </c>
      <c r="N423" s="30">
        <v>4.5020803760526299E-4</v>
      </c>
      <c r="O423" s="10">
        <v>2.7649773696040476E-4</v>
      </c>
      <c r="P423" s="14">
        <v>71291</v>
      </c>
      <c r="Q423" s="9">
        <v>1.3390873851269725E-4</v>
      </c>
      <c r="R423" s="10">
        <v>1.3390873851269725E-4</v>
      </c>
      <c r="S423" s="14">
        <v>817</v>
      </c>
      <c r="T423" s="9">
        <v>1.3390873851269725E-4</v>
      </c>
      <c r="U423" s="10">
        <v>4.4203086921964103E-4</v>
      </c>
      <c r="V423" s="14">
        <v>756979</v>
      </c>
      <c r="W423" s="9">
        <v>3.0912413862824639E-4</v>
      </c>
      <c r="X423" s="10">
        <v>1.4436351129916325E-4</v>
      </c>
      <c r="Y423" s="14">
        <v>18945</v>
      </c>
      <c r="Z423" s="9">
        <v>1.4436351129916325E-4</v>
      </c>
      <c r="AA423" s="10">
        <v>1.3765577743129936E-4</v>
      </c>
      <c r="AB423" s="14">
        <v>15328</v>
      </c>
      <c r="AC423" s="9">
        <v>1.3765577743129936E-4</v>
      </c>
      <c r="AD423" s="34">
        <f t="shared" si="6"/>
        <v>2206674</v>
      </c>
    </row>
    <row r="424" spans="1:30" x14ac:dyDescent="0.3">
      <c r="A424" s="11">
        <v>420</v>
      </c>
      <c r="B424" s="12" t="s">
        <v>428</v>
      </c>
      <c r="C424" s="13">
        <v>4.5469436401429685E-4</v>
      </c>
      <c r="D424" s="14">
        <v>2291490</v>
      </c>
      <c r="E424" s="15">
        <v>2.9413127931788923E-4</v>
      </c>
      <c r="F424" s="16">
        <v>4.99695628038365E-4</v>
      </c>
      <c r="G424" s="14">
        <v>32837</v>
      </c>
      <c r="H424" s="15">
        <v>2.9413127931788923E-4</v>
      </c>
      <c r="I424" s="16">
        <v>4.0661202611803448E-4</v>
      </c>
      <c r="J424" s="14">
        <v>13133</v>
      </c>
      <c r="K424" s="15">
        <v>2.9413127931788929E-4</v>
      </c>
      <c r="L424" s="29">
        <v>6.7779209810578498E-4</v>
      </c>
      <c r="M424" s="14">
        <v>5404</v>
      </c>
      <c r="N424" s="30">
        <v>6.7779209810578498E-4</v>
      </c>
      <c r="O424" s="10">
        <v>4.6433437691116103E-4</v>
      </c>
      <c r="P424" s="14">
        <v>119722</v>
      </c>
      <c r="Q424" s="9">
        <v>2.9413127931788923E-4</v>
      </c>
      <c r="R424" s="10">
        <v>2.9413127931788923E-4</v>
      </c>
      <c r="S424" s="14">
        <v>1795</v>
      </c>
      <c r="T424" s="9">
        <v>2.9413127931788923E-4</v>
      </c>
      <c r="U424" s="10">
        <v>3.3553292691669773E-4</v>
      </c>
      <c r="V424" s="14">
        <v>574601</v>
      </c>
      <c r="W424" s="9">
        <v>0</v>
      </c>
      <c r="X424" s="10">
        <v>4.0238899855706592E-4</v>
      </c>
      <c r="Y424" s="14">
        <v>52806</v>
      </c>
      <c r="Z424" s="9">
        <v>4.0238899855706592E-4</v>
      </c>
      <c r="AA424" s="10">
        <v>3.3901147848735126E-4</v>
      </c>
      <c r="AB424" s="14">
        <v>37749</v>
      </c>
      <c r="AC424" s="9">
        <v>3.3901147848735126E-4</v>
      </c>
      <c r="AD424" s="34">
        <f t="shared" si="6"/>
        <v>3129537</v>
      </c>
    </row>
    <row r="425" spans="1:30" x14ac:dyDescent="0.3">
      <c r="A425" s="11">
        <v>421</v>
      </c>
      <c r="B425" s="12" t="s">
        <v>429</v>
      </c>
      <c r="C425" s="13">
        <v>1.224263617696371E-3</v>
      </c>
      <c r="D425" s="14">
        <v>6169832</v>
      </c>
      <c r="E425" s="15">
        <v>7.5366091922304378E-4</v>
      </c>
      <c r="F425" s="16">
        <v>1.3552058303311701E-3</v>
      </c>
      <c r="G425" s="14">
        <v>89056</v>
      </c>
      <c r="H425" s="15">
        <v>7.5366091922304378E-4</v>
      </c>
      <c r="I425" s="16">
        <v>1.0836691941031999E-3</v>
      </c>
      <c r="J425" s="14">
        <v>35001</v>
      </c>
      <c r="K425" s="15">
        <v>7.5366091922304389E-4</v>
      </c>
      <c r="L425" s="29">
        <v>1.96648640371456E-3</v>
      </c>
      <c r="M425" s="14">
        <v>15678</v>
      </c>
      <c r="N425" s="30">
        <v>1.96648640371456E-3</v>
      </c>
      <c r="O425" s="10">
        <v>1.2487717713461335E-3</v>
      </c>
      <c r="P425" s="14">
        <v>321978</v>
      </c>
      <c r="Q425" s="9">
        <v>7.5366091922304378E-4</v>
      </c>
      <c r="R425" s="10">
        <v>7.5366091922304378E-4</v>
      </c>
      <c r="S425" s="14">
        <v>4600</v>
      </c>
      <c r="T425" s="9">
        <v>7.5366091922304378E-4</v>
      </c>
      <c r="U425" s="10">
        <v>1.551218109090944E-3</v>
      </c>
      <c r="V425" s="14">
        <v>2656465</v>
      </c>
      <c r="W425" s="9">
        <v>1.1436898111336618E-3</v>
      </c>
      <c r="X425" s="10">
        <v>1.1411232610483502E-3</v>
      </c>
      <c r="Y425" s="14">
        <v>149751</v>
      </c>
      <c r="Z425" s="9">
        <v>1.1411232610483502E-3</v>
      </c>
      <c r="AA425" s="10">
        <v>9.0619495183358973E-4</v>
      </c>
      <c r="AB425" s="14">
        <v>100905</v>
      </c>
      <c r="AC425" s="9">
        <v>9.0619495183358973E-4</v>
      </c>
      <c r="AD425" s="34">
        <f t="shared" si="6"/>
        <v>9543266</v>
      </c>
    </row>
    <row r="426" spans="1:30" x14ac:dyDescent="0.3">
      <c r="A426" s="11">
        <v>422</v>
      </c>
      <c r="B426" s="12" t="s">
        <v>430</v>
      </c>
      <c r="C426" s="13">
        <v>2.5877073767110336E-4</v>
      </c>
      <c r="D426" s="14">
        <v>1304108</v>
      </c>
      <c r="E426" s="15">
        <v>7.3098314173133646E-5</v>
      </c>
      <c r="F426" s="16">
        <v>2.880664567032996E-4</v>
      </c>
      <c r="G426" s="14">
        <v>18930</v>
      </c>
      <c r="H426" s="15">
        <v>7.3098314173133646E-5</v>
      </c>
      <c r="I426" s="16">
        <v>1.9855348537995546E-4</v>
      </c>
      <c r="J426" s="14">
        <v>6413</v>
      </c>
      <c r="K426" s="15">
        <v>7.3098314173133632E-5</v>
      </c>
      <c r="L426" s="29">
        <v>4.44782286805569E-4</v>
      </c>
      <c r="M426" s="14">
        <v>3546</v>
      </c>
      <c r="N426" s="30">
        <v>4.44782286805569E-4</v>
      </c>
      <c r="O426" s="10">
        <v>2.5871897630020226E-4</v>
      </c>
      <c r="P426" s="14">
        <v>66707</v>
      </c>
      <c r="Q426" s="9">
        <v>7.3098314173133646E-5</v>
      </c>
      <c r="R426" s="10">
        <v>7.3098314173133646E-5</v>
      </c>
      <c r="S426" s="14">
        <v>446</v>
      </c>
      <c r="T426" s="9">
        <v>7.3098314173133646E-5</v>
      </c>
      <c r="U426" s="10">
        <v>2.980123993051804E-4</v>
      </c>
      <c r="V426" s="14">
        <v>510347</v>
      </c>
      <c r="W426" s="9">
        <v>0</v>
      </c>
      <c r="X426" s="10">
        <v>1.4658097140938001E-4</v>
      </c>
      <c r="Y426" s="14">
        <v>19236</v>
      </c>
      <c r="Z426" s="9">
        <v>1.4658097140938001E-4</v>
      </c>
      <c r="AA426" s="10">
        <v>1.0222701686459294E-4</v>
      </c>
      <c r="AB426" s="14">
        <v>11383</v>
      </c>
      <c r="AC426" s="9">
        <v>1.0222701686459294E-4</v>
      </c>
      <c r="AD426" s="34">
        <f t="shared" si="6"/>
        <v>1941116</v>
      </c>
    </row>
    <row r="427" spans="1:30" x14ac:dyDescent="0.3">
      <c r="A427" s="11">
        <v>423</v>
      </c>
      <c r="B427" s="12" t="s">
        <v>431</v>
      </c>
      <c r="C427" s="13">
        <v>2.0921925314530825E-4</v>
      </c>
      <c r="D427" s="14">
        <v>1054387</v>
      </c>
      <c r="E427" s="15">
        <v>6.4824490977159375E-5</v>
      </c>
      <c r="F427" s="16">
        <v>2.6647288554313152E-4</v>
      </c>
      <c r="G427" s="14">
        <v>17511</v>
      </c>
      <c r="H427" s="15">
        <v>6.4824490977159375E-5</v>
      </c>
      <c r="I427" s="16">
        <v>1.6666356023706537E-4</v>
      </c>
      <c r="J427" s="14">
        <v>5383</v>
      </c>
      <c r="K427" s="15">
        <v>6.4824490977159375E-5</v>
      </c>
      <c r="L427" s="29">
        <v>4.0751042609694698E-4</v>
      </c>
      <c r="M427" s="14">
        <v>3249</v>
      </c>
      <c r="N427" s="30">
        <v>4.0751042609694698E-4</v>
      </c>
      <c r="O427" s="10">
        <v>2.2650079026086939E-4</v>
      </c>
      <c r="P427" s="14">
        <v>58400</v>
      </c>
      <c r="Q427" s="9">
        <v>6.4824490977159375E-5</v>
      </c>
      <c r="R427" s="10">
        <v>6.4824490977159375E-5</v>
      </c>
      <c r="S427" s="14">
        <v>396</v>
      </c>
      <c r="T427" s="9">
        <v>6.4824490977159375E-5</v>
      </c>
      <c r="U427" s="10">
        <v>2.3412169230547684E-4</v>
      </c>
      <c r="V427" s="14">
        <v>400934</v>
      </c>
      <c r="W427" s="9">
        <v>0</v>
      </c>
      <c r="X427" s="10">
        <v>1.0921181546263434E-4</v>
      </c>
      <c r="Y427" s="14">
        <v>14332</v>
      </c>
      <c r="Z427" s="9">
        <v>1.0921181546263434E-4</v>
      </c>
      <c r="AA427" s="10">
        <v>8.2747934058715572E-5</v>
      </c>
      <c r="AB427" s="14">
        <v>9214</v>
      </c>
      <c r="AC427" s="9">
        <v>8.2747934058715572E-5</v>
      </c>
      <c r="AD427" s="34">
        <f t="shared" si="6"/>
        <v>1563806</v>
      </c>
    </row>
    <row r="428" spans="1:30" x14ac:dyDescent="0.3">
      <c r="A428" s="11">
        <v>424</v>
      </c>
      <c r="B428" s="12" t="s">
        <v>432</v>
      </c>
      <c r="C428" s="13">
        <v>7.1680899994477248E-4</v>
      </c>
      <c r="D428" s="14">
        <v>3612450</v>
      </c>
      <c r="E428" s="15">
        <v>4.763164496135247E-4</v>
      </c>
      <c r="F428" s="16">
        <v>8.0195997191040088E-4</v>
      </c>
      <c r="G428" s="14">
        <v>52700</v>
      </c>
      <c r="H428" s="15">
        <v>4.7631644961352465E-4</v>
      </c>
      <c r="I428" s="16">
        <v>6.4680818073797745E-4</v>
      </c>
      <c r="J428" s="14">
        <v>20891</v>
      </c>
      <c r="K428" s="15">
        <v>4.7631644961352465E-4</v>
      </c>
      <c r="L428" s="29">
        <v>1.0386691656701301E-3</v>
      </c>
      <c r="M428" s="14">
        <v>8281</v>
      </c>
      <c r="N428" s="30">
        <v>1.0386691656701301E-3</v>
      </c>
      <c r="O428" s="10">
        <v>7.414410286673013E-4</v>
      </c>
      <c r="P428" s="14">
        <v>191170</v>
      </c>
      <c r="Q428" s="9">
        <v>4.7631644961352459E-4</v>
      </c>
      <c r="R428" s="10">
        <v>4.7631644961352465E-4</v>
      </c>
      <c r="S428" s="14">
        <v>2907</v>
      </c>
      <c r="T428" s="9">
        <v>4.7631644961352465E-4</v>
      </c>
      <c r="U428" s="10">
        <v>1.5663229039321542E-3</v>
      </c>
      <c r="V428" s="14">
        <v>2682332</v>
      </c>
      <c r="W428" s="9">
        <v>1.0721641534816157E-3</v>
      </c>
      <c r="X428" s="10">
        <v>9.0912054449969232E-4</v>
      </c>
      <c r="Y428" s="14">
        <v>119305</v>
      </c>
      <c r="Z428" s="9">
        <v>9.0912054449969232E-4</v>
      </c>
      <c r="AA428" s="10">
        <v>6.5295789468276897E-4</v>
      </c>
      <c r="AB428" s="14">
        <v>72707</v>
      </c>
      <c r="AC428" s="9">
        <v>6.5295789468276897E-4</v>
      </c>
      <c r="AD428" s="34">
        <f t="shared" si="6"/>
        <v>6762743</v>
      </c>
    </row>
    <row r="429" spans="1:30" x14ac:dyDescent="0.3">
      <c r="A429" s="11">
        <v>425</v>
      </c>
      <c r="B429" s="12" t="s">
        <v>433</v>
      </c>
      <c r="C429" s="13">
        <v>6.0474574636844346E-4</v>
      </c>
      <c r="D429" s="14">
        <v>3047693</v>
      </c>
      <c r="E429" s="15">
        <v>4.728555094829954E-4</v>
      </c>
      <c r="F429" s="16">
        <v>6.397723176291665E-4</v>
      </c>
      <c r="G429" s="14">
        <v>42042</v>
      </c>
      <c r="H429" s="15">
        <v>4.728555094829954E-4</v>
      </c>
      <c r="I429" s="16">
        <v>5.6609261292485662E-4</v>
      </c>
      <c r="J429" s="14">
        <v>18284</v>
      </c>
      <c r="K429" s="15">
        <v>4.728555094829954E-4</v>
      </c>
      <c r="L429" s="29">
        <v>7.5933534146398998E-4</v>
      </c>
      <c r="M429" s="14">
        <v>6054</v>
      </c>
      <c r="N429" s="30">
        <v>7.5933534146398998E-4</v>
      </c>
      <c r="O429" s="10">
        <v>6.1326252494587198E-4</v>
      </c>
      <c r="P429" s="14">
        <v>158121</v>
      </c>
      <c r="Q429" s="9">
        <v>4.7285550948299545E-4</v>
      </c>
      <c r="R429" s="10">
        <v>4.728555094829954E-4</v>
      </c>
      <c r="S429" s="14">
        <v>2886</v>
      </c>
      <c r="T429" s="9">
        <v>4.728555094829954E-4</v>
      </c>
      <c r="U429" s="10">
        <v>8.2850269776324904E-4</v>
      </c>
      <c r="V429" s="14">
        <v>1418813</v>
      </c>
      <c r="W429" s="9">
        <v>9.6725439236168217E-4</v>
      </c>
      <c r="X429" s="10">
        <v>4.9539278084296124E-4</v>
      </c>
      <c r="Y429" s="14">
        <v>65011</v>
      </c>
      <c r="Z429" s="9">
        <v>4.9539278084296124E-4</v>
      </c>
      <c r="AA429" s="10">
        <v>4.8293576666023772E-4</v>
      </c>
      <c r="AB429" s="14">
        <v>53775</v>
      </c>
      <c r="AC429" s="9">
        <v>4.8293576666023772E-4</v>
      </c>
      <c r="AD429" s="34">
        <f t="shared" si="6"/>
        <v>4812679</v>
      </c>
    </row>
    <row r="430" spans="1:30" x14ac:dyDescent="0.3">
      <c r="A430" s="11">
        <v>426</v>
      </c>
      <c r="B430" s="12" t="s">
        <v>434</v>
      </c>
      <c r="C430" s="13">
        <v>1.4292254129106864E-3</v>
      </c>
      <c r="D430" s="14">
        <v>7202763</v>
      </c>
      <c r="E430" s="15">
        <v>1.2873726503534115E-3</v>
      </c>
      <c r="F430" s="16">
        <v>1.5087347517088558E-3</v>
      </c>
      <c r="G430" s="14">
        <v>99145</v>
      </c>
      <c r="H430" s="15">
        <v>1.2873726503534117E-3</v>
      </c>
      <c r="I430" s="16">
        <v>1.3968096823509576E-3</v>
      </c>
      <c r="J430" s="14">
        <v>45115</v>
      </c>
      <c r="K430" s="15">
        <v>1.2873726503534117E-3</v>
      </c>
      <c r="L430" s="29">
        <v>1.6343732027468401E-3</v>
      </c>
      <c r="M430" s="14">
        <v>13030</v>
      </c>
      <c r="N430" s="30">
        <v>1.6343732027468401E-3</v>
      </c>
      <c r="O430" s="10">
        <v>1.4628227750190339E-3</v>
      </c>
      <c r="P430" s="14">
        <v>377168</v>
      </c>
      <c r="Q430" s="9">
        <v>1.2873726503534117E-3</v>
      </c>
      <c r="R430" s="10">
        <v>1.2873726503534117E-3</v>
      </c>
      <c r="S430" s="14">
        <v>7857</v>
      </c>
      <c r="T430" s="9">
        <v>1.2873726503534117E-3</v>
      </c>
      <c r="U430" s="10">
        <v>5.1834199552860114E-4</v>
      </c>
      <c r="V430" s="14">
        <v>887662</v>
      </c>
      <c r="W430" s="9">
        <v>0</v>
      </c>
      <c r="X430" s="10">
        <v>2.1384773815487294E-3</v>
      </c>
      <c r="Y430" s="14">
        <v>280635</v>
      </c>
      <c r="Z430" s="9">
        <v>2.1384773815487294E-3</v>
      </c>
      <c r="AA430" s="10">
        <v>1.6404459113198635E-3</v>
      </c>
      <c r="AB430" s="14">
        <v>182664</v>
      </c>
      <c r="AC430" s="9">
        <v>1.6404459113198635E-3</v>
      </c>
      <c r="AD430" s="34">
        <f t="shared" si="6"/>
        <v>9096039</v>
      </c>
    </row>
    <row r="431" spans="1:30" x14ac:dyDescent="0.3">
      <c r="A431" s="11">
        <v>427</v>
      </c>
      <c r="B431" s="12" t="s">
        <v>435</v>
      </c>
      <c r="C431" s="13">
        <v>2.3921081791391475E-3</v>
      </c>
      <c r="D431" s="14">
        <v>12055333</v>
      </c>
      <c r="E431" s="15">
        <v>2.60196037507109E-3</v>
      </c>
      <c r="F431" s="16">
        <v>2.3590405837854681E-3</v>
      </c>
      <c r="G431" s="14">
        <v>155022</v>
      </c>
      <c r="H431" s="15">
        <v>2.6019603750710896E-3</v>
      </c>
      <c r="I431" s="16">
        <v>2.4758347125983966E-3</v>
      </c>
      <c r="J431" s="14">
        <v>79966</v>
      </c>
      <c r="K431" s="15">
        <v>2.60196037507109E-3</v>
      </c>
      <c r="L431" s="29">
        <v>2.2194744019795199E-3</v>
      </c>
      <c r="M431" s="14">
        <v>17695</v>
      </c>
      <c r="N431" s="30">
        <v>2.2194744019795199E-3</v>
      </c>
      <c r="O431" s="10">
        <v>2.4001598381946615E-3</v>
      </c>
      <c r="P431" s="14">
        <v>618847</v>
      </c>
      <c r="Q431" s="9">
        <v>2.60196037507109E-3</v>
      </c>
      <c r="R431" s="10">
        <v>2.60196037507109E-3</v>
      </c>
      <c r="S431" s="14">
        <v>15880</v>
      </c>
      <c r="T431" s="9">
        <v>2.60196037507109E-3</v>
      </c>
      <c r="U431" s="10">
        <v>1.0466168228602326E-3</v>
      </c>
      <c r="V431" s="14">
        <v>1792334</v>
      </c>
      <c r="W431" s="9">
        <v>0</v>
      </c>
      <c r="X431" s="10">
        <v>4.0427269663007486E-3</v>
      </c>
      <c r="Y431" s="14">
        <v>530532</v>
      </c>
      <c r="Z431" s="9">
        <v>4.0427269663007486E-3</v>
      </c>
      <c r="AA431" s="10">
        <v>3.1783504821706133E-3</v>
      </c>
      <c r="AB431" s="14">
        <v>353910</v>
      </c>
      <c r="AC431" s="9">
        <v>3.1783504821706133E-3</v>
      </c>
      <c r="AD431" s="34">
        <f t="shared" si="6"/>
        <v>15619519</v>
      </c>
    </row>
    <row r="432" spans="1:30" x14ac:dyDescent="0.3">
      <c r="A432" s="11">
        <v>428</v>
      </c>
      <c r="B432" s="12" t="s">
        <v>436</v>
      </c>
      <c r="C432" s="13">
        <v>4.4601276915053859E-4</v>
      </c>
      <c r="D432" s="14">
        <v>2247738</v>
      </c>
      <c r="E432" s="15">
        <v>2.964194333097812E-4</v>
      </c>
      <c r="F432" s="16">
        <v>5.1973701860773876E-4</v>
      </c>
      <c r="G432" s="14">
        <v>34154</v>
      </c>
      <c r="H432" s="15">
        <v>2.964194333097812E-4</v>
      </c>
      <c r="I432" s="16">
        <v>4.047543605757302E-4</v>
      </c>
      <c r="J432" s="14">
        <v>13073</v>
      </c>
      <c r="K432" s="15">
        <v>2.9641943330978115E-4</v>
      </c>
      <c r="L432" s="29">
        <v>6.6860802879689304E-4</v>
      </c>
      <c r="M432" s="14">
        <v>5330</v>
      </c>
      <c r="N432" s="30">
        <v>6.6860802879689304E-4</v>
      </c>
      <c r="O432" s="10">
        <v>4.7205246890806395E-4</v>
      </c>
      <c r="P432" s="14">
        <v>121712</v>
      </c>
      <c r="Q432" s="9">
        <v>2.964194333097812E-4</v>
      </c>
      <c r="R432" s="10">
        <v>2.964194333097812E-4</v>
      </c>
      <c r="S432" s="14">
        <v>1809</v>
      </c>
      <c r="T432" s="9">
        <v>2.964194333097812E-4</v>
      </c>
      <c r="U432" s="10">
        <v>3.8472818152633301E-4</v>
      </c>
      <c r="V432" s="14">
        <v>658848</v>
      </c>
      <c r="W432" s="9">
        <v>0</v>
      </c>
      <c r="X432" s="10">
        <v>5.332496256111979E-4</v>
      </c>
      <c r="Y432" s="14">
        <v>69979</v>
      </c>
      <c r="Z432" s="9">
        <v>5.332496256111979E-4</v>
      </c>
      <c r="AA432" s="10">
        <v>3.9313800318584039E-4</v>
      </c>
      <c r="AB432" s="14">
        <v>43776</v>
      </c>
      <c r="AC432" s="9">
        <v>3.9313800318584039E-4</v>
      </c>
      <c r="AD432" s="34">
        <f t="shared" si="6"/>
        <v>3196419</v>
      </c>
    </row>
    <row r="433" spans="1:30" x14ac:dyDescent="0.3">
      <c r="A433" s="11">
        <v>429</v>
      </c>
      <c r="B433" s="12" t="s">
        <v>437</v>
      </c>
      <c r="C433" s="13">
        <v>3.6677039686969183E-4</v>
      </c>
      <c r="D433" s="14">
        <v>1848386</v>
      </c>
      <c r="E433" s="15">
        <v>1.8343970254695621E-4</v>
      </c>
      <c r="F433" s="16">
        <v>4.4109320200749297E-4</v>
      </c>
      <c r="G433" s="14">
        <v>28986</v>
      </c>
      <c r="H433" s="15">
        <v>1.8343970254695621E-4</v>
      </c>
      <c r="I433" s="16">
        <v>3.1357394354096193E-4</v>
      </c>
      <c r="J433" s="14">
        <v>10128</v>
      </c>
      <c r="K433" s="15">
        <v>1.8343970254695621E-4</v>
      </c>
      <c r="L433" s="29">
        <v>6.3453977514323296E-4</v>
      </c>
      <c r="M433" s="14">
        <v>5059</v>
      </c>
      <c r="N433" s="30">
        <v>6.3453977514323296E-4</v>
      </c>
      <c r="O433" s="10">
        <v>3.8942622172111939E-4</v>
      </c>
      <c r="P433" s="14">
        <v>100408</v>
      </c>
      <c r="Q433" s="9">
        <v>1.8343970254695621E-4</v>
      </c>
      <c r="R433" s="10">
        <v>1.8343970254695621E-4</v>
      </c>
      <c r="S433" s="14">
        <v>1120</v>
      </c>
      <c r="T433" s="9">
        <v>1.8343970254695621E-4</v>
      </c>
      <c r="U433" s="10">
        <v>3.5864705279908159E-4</v>
      </c>
      <c r="V433" s="14">
        <v>614184</v>
      </c>
      <c r="W433" s="9">
        <v>0</v>
      </c>
      <c r="X433" s="10">
        <v>3.6415876703487529E-4</v>
      </c>
      <c r="Y433" s="14">
        <v>47789</v>
      </c>
      <c r="Z433" s="9">
        <v>3.6415876703487529E-4</v>
      </c>
      <c r="AA433" s="10">
        <v>2.5681136556794339E-4</v>
      </c>
      <c r="AB433" s="14">
        <v>28596</v>
      </c>
      <c r="AC433" s="9">
        <v>2.5681136556794339E-4</v>
      </c>
      <c r="AD433" s="34">
        <f t="shared" si="6"/>
        <v>2684656</v>
      </c>
    </row>
    <row r="434" spans="1:30" x14ac:dyDescent="0.3">
      <c r="A434" s="11">
        <v>430</v>
      </c>
      <c r="B434" s="12" t="s">
        <v>438</v>
      </c>
      <c r="C434" s="13">
        <v>1.885026406440324E-4</v>
      </c>
      <c r="D434" s="14">
        <v>949983</v>
      </c>
      <c r="E434" s="15">
        <v>4.0331501657317971E-5</v>
      </c>
      <c r="F434" s="16">
        <v>2.4354017818698398E-4</v>
      </c>
      <c r="G434" s="14">
        <v>16004</v>
      </c>
      <c r="H434" s="15">
        <v>4.0331501657317978E-5</v>
      </c>
      <c r="I434" s="16">
        <v>1.4427869045229884E-4</v>
      </c>
      <c r="J434" s="14">
        <v>4660</v>
      </c>
      <c r="K434" s="15">
        <v>4.0331501657317971E-5</v>
      </c>
      <c r="L434" s="29">
        <v>3.83946072453636E-4</v>
      </c>
      <c r="M434" s="14">
        <v>3061</v>
      </c>
      <c r="N434" s="30">
        <v>3.83946072453636E-4</v>
      </c>
      <c r="O434" s="10">
        <v>2.0438205726673004E-4</v>
      </c>
      <c r="P434" s="14">
        <v>52697</v>
      </c>
      <c r="Q434" s="9">
        <v>4.0331501657317978E-5</v>
      </c>
      <c r="R434" s="10">
        <v>4.0331501657317971E-5</v>
      </c>
      <c r="S434" s="14">
        <v>246</v>
      </c>
      <c r="T434" s="9">
        <v>4.0331501657317971E-5</v>
      </c>
      <c r="U434" s="10">
        <v>3.614137639738469E-4</v>
      </c>
      <c r="V434" s="14">
        <v>618922</v>
      </c>
      <c r="W434" s="9">
        <v>1.6218362917485579E-4</v>
      </c>
      <c r="X434" s="10">
        <v>7.6704307455126804E-5</v>
      </c>
      <c r="Y434" s="14">
        <v>10066</v>
      </c>
      <c r="Z434" s="9">
        <v>7.6704307455126804E-5</v>
      </c>
      <c r="AA434" s="10">
        <v>5.4880901349339143E-5</v>
      </c>
      <c r="AB434" s="14">
        <v>6111</v>
      </c>
      <c r="AC434" s="9">
        <v>5.4880901349339143E-5</v>
      </c>
      <c r="AD434" s="34">
        <f t="shared" si="6"/>
        <v>1661750</v>
      </c>
    </row>
    <row r="435" spans="1:30" x14ac:dyDescent="0.3">
      <c r="A435" s="11">
        <v>431</v>
      </c>
      <c r="B435" s="12" t="s">
        <v>439</v>
      </c>
      <c r="C435" s="13">
        <v>3.4403637316481771E-4</v>
      </c>
      <c r="D435" s="14">
        <v>1733815</v>
      </c>
      <c r="E435" s="15">
        <v>2.4636523163977948E-4</v>
      </c>
      <c r="F435" s="16">
        <v>3.8247555851984849E-4</v>
      </c>
      <c r="G435" s="14">
        <v>25134</v>
      </c>
      <c r="H435" s="15">
        <v>2.4636523163977948E-4</v>
      </c>
      <c r="I435" s="16">
        <v>3.1629851966967487E-4</v>
      </c>
      <c r="J435" s="14">
        <v>10216</v>
      </c>
      <c r="K435" s="15">
        <v>2.4636523163977948E-4</v>
      </c>
      <c r="L435" s="29">
        <v>4.7630849771889002E-4</v>
      </c>
      <c r="M435" s="14">
        <v>3797</v>
      </c>
      <c r="N435" s="30">
        <v>4.7630849771889002E-4</v>
      </c>
      <c r="O435" s="10">
        <v>3.5629660270727784E-4</v>
      </c>
      <c r="P435" s="14">
        <v>91866</v>
      </c>
      <c r="Q435" s="9">
        <v>2.4636523163977942E-4</v>
      </c>
      <c r="R435" s="10">
        <v>2.4636523163977948E-4</v>
      </c>
      <c r="S435" s="14">
        <v>1504</v>
      </c>
      <c r="T435" s="9">
        <v>2.4636523163977948E-4</v>
      </c>
      <c r="U435" s="10">
        <v>6.255540973433085E-4</v>
      </c>
      <c r="V435" s="14">
        <v>1071263</v>
      </c>
      <c r="W435" s="9">
        <v>9.5556955015150484E-4</v>
      </c>
      <c r="X435" s="10">
        <v>4.4410163307021558E-4</v>
      </c>
      <c r="Y435" s="14">
        <v>58280</v>
      </c>
      <c r="Z435" s="9">
        <v>4.4410163307021558E-4</v>
      </c>
      <c r="AA435" s="10">
        <v>3.2496570370247702E-4</v>
      </c>
      <c r="AB435" s="14">
        <v>36185</v>
      </c>
      <c r="AC435" s="9">
        <v>3.2496570370247702E-4</v>
      </c>
      <c r="AD435" s="34">
        <f t="shared" si="6"/>
        <v>3032060</v>
      </c>
    </row>
    <row r="436" spans="1:30" x14ac:dyDescent="0.3">
      <c r="A436" s="11">
        <v>432</v>
      </c>
      <c r="B436" s="12" t="s">
        <v>440</v>
      </c>
      <c r="C436" s="13">
        <v>3.0518667268974206E-4</v>
      </c>
      <c r="D436" s="14">
        <v>1538027</v>
      </c>
      <c r="E436" s="15">
        <v>1.2204571747577308E-4</v>
      </c>
      <c r="F436" s="16">
        <v>3.7275160364222523E-4</v>
      </c>
      <c r="G436" s="14">
        <v>24495</v>
      </c>
      <c r="H436" s="15">
        <v>1.2204571747577308E-4</v>
      </c>
      <c r="I436" s="16">
        <v>2.5090869258056434E-4</v>
      </c>
      <c r="J436" s="14">
        <v>8104</v>
      </c>
      <c r="K436" s="15">
        <v>1.2204571747577308E-4</v>
      </c>
      <c r="L436" s="29">
        <v>5.6729436792470403E-4</v>
      </c>
      <c r="M436" s="14">
        <v>4523</v>
      </c>
      <c r="N436" s="30">
        <v>5.6729436792470403E-4</v>
      </c>
      <c r="O436" s="10">
        <v>3.241172010498389E-4</v>
      </c>
      <c r="P436" s="14">
        <v>83569</v>
      </c>
      <c r="Q436" s="9">
        <v>1.2204571747577309E-4</v>
      </c>
      <c r="R436" s="10">
        <v>1.2204571747577309E-4</v>
      </c>
      <c r="S436" s="14">
        <v>745</v>
      </c>
      <c r="T436" s="9">
        <v>1.2204571747577309E-4</v>
      </c>
      <c r="U436" s="10">
        <v>3.939053940258289E-4</v>
      </c>
      <c r="V436" s="14">
        <v>674564</v>
      </c>
      <c r="W436" s="9">
        <v>0</v>
      </c>
      <c r="X436" s="10">
        <v>2.1987145711406999E-4</v>
      </c>
      <c r="Y436" s="14">
        <v>28854</v>
      </c>
      <c r="Z436" s="9">
        <v>2.1987145711406999E-4</v>
      </c>
      <c r="AA436" s="10">
        <v>1.6063732325898042E-4</v>
      </c>
      <c r="AB436" s="14">
        <v>17887</v>
      </c>
      <c r="AC436" s="9">
        <v>1.6063732325898042E-4</v>
      </c>
      <c r="AD436" s="34">
        <f t="shared" si="6"/>
        <v>2380768</v>
      </c>
    </row>
    <row r="437" spans="1:30" x14ac:dyDescent="0.3">
      <c r="A437" s="11">
        <v>433</v>
      </c>
      <c r="B437" s="12" t="s">
        <v>441</v>
      </c>
      <c r="C437" s="13">
        <v>5.1863659606932969E-4</v>
      </c>
      <c r="D437" s="14">
        <v>2613735</v>
      </c>
      <c r="E437" s="15">
        <v>3.6318027228514523E-4</v>
      </c>
      <c r="F437" s="16">
        <v>5.8762209326983174E-4</v>
      </c>
      <c r="G437" s="14">
        <v>38615</v>
      </c>
      <c r="H437" s="15">
        <v>3.6318027228514523E-4</v>
      </c>
      <c r="I437" s="16">
        <v>4.7534565118329268E-4</v>
      </c>
      <c r="J437" s="14">
        <v>15353</v>
      </c>
      <c r="K437" s="15">
        <v>3.6318027228514523E-4</v>
      </c>
      <c r="L437" s="29">
        <v>7.4420444876462403E-4</v>
      </c>
      <c r="M437" s="14">
        <v>5933</v>
      </c>
      <c r="N437" s="30">
        <v>7.4420444876462403E-4</v>
      </c>
      <c r="O437" s="10">
        <v>5.4190701913731933E-4</v>
      </c>
      <c r="P437" s="14">
        <v>139723</v>
      </c>
      <c r="Q437" s="9">
        <v>3.6318027228514523E-4</v>
      </c>
      <c r="R437" s="10">
        <v>3.6318027228514517E-4</v>
      </c>
      <c r="S437" s="14">
        <v>2217</v>
      </c>
      <c r="T437" s="9">
        <v>3.6318027228514517E-4</v>
      </c>
      <c r="U437" s="10">
        <v>3.3726372723793125E-4</v>
      </c>
      <c r="V437" s="14">
        <v>577565</v>
      </c>
      <c r="W437" s="9">
        <v>0</v>
      </c>
      <c r="X437" s="10">
        <v>6.4038876358249561E-4</v>
      </c>
      <c r="Y437" s="14">
        <v>84039</v>
      </c>
      <c r="Z437" s="9">
        <v>6.4038876358249561E-4</v>
      </c>
      <c r="AA437" s="10">
        <v>4.7869688833641379E-4</v>
      </c>
      <c r="AB437" s="14">
        <v>53303</v>
      </c>
      <c r="AC437" s="9">
        <v>4.7869688833641379E-4</v>
      </c>
      <c r="AD437" s="34">
        <f t="shared" si="6"/>
        <v>3530483</v>
      </c>
    </row>
    <row r="438" spans="1:30" x14ac:dyDescent="0.3">
      <c r="A438" s="11">
        <v>434</v>
      </c>
      <c r="B438" s="12" t="s">
        <v>442</v>
      </c>
      <c r="C438" s="13">
        <v>8.5520376568090205E-4</v>
      </c>
      <c r="D438" s="14">
        <v>4309908</v>
      </c>
      <c r="E438" s="15">
        <v>6.8111043506633004E-4</v>
      </c>
      <c r="F438" s="16">
        <v>8.7549072303508887E-4</v>
      </c>
      <c r="G438" s="14">
        <v>57532</v>
      </c>
      <c r="H438" s="15">
        <v>6.8111043506633004E-4</v>
      </c>
      <c r="I438" s="16">
        <v>8.0133499276532157E-4</v>
      </c>
      <c r="J438" s="14">
        <v>25882</v>
      </c>
      <c r="K438" s="15">
        <v>6.8111043506633015E-4</v>
      </c>
      <c r="L438" s="29">
        <v>1.0270954178847899E-3</v>
      </c>
      <c r="M438" s="14">
        <v>8188</v>
      </c>
      <c r="N438" s="30">
        <v>1.0270954178847899E-3</v>
      </c>
      <c r="O438" s="10">
        <v>8.5339602544247698E-4</v>
      </c>
      <c r="P438" s="14">
        <v>220036</v>
      </c>
      <c r="Q438" s="9">
        <v>6.8111043506633015E-4</v>
      </c>
      <c r="R438" s="10">
        <v>6.8111043506633015E-4</v>
      </c>
      <c r="S438" s="14">
        <v>4157</v>
      </c>
      <c r="T438" s="9">
        <v>6.8111043506633015E-4</v>
      </c>
      <c r="U438" s="10">
        <v>4.7265447287903663E-4</v>
      </c>
      <c r="V438" s="14">
        <v>809422</v>
      </c>
      <c r="W438" s="9">
        <v>0</v>
      </c>
      <c r="X438" s="10">
        <v>9.5382027304447415E-4</v>
      </c>
      <c r="Y438" s="14">
        <v>125171</v>
      </c>
      <c r="Z438" s="9">
        <v>9.5382027304447415E-4</v>
      </c>
      <c r="AA438" s="10">
        <v>7.9442147806597799E-4</v>
      </c>
      <c r="AB438" s="14">
        <v>88459</v>
      </c>
      <c r="AC438" s="9">
        <v>7.9442147806597799E-4</v>
      </c>
      <c r="AD438" s="34">
        <f t="shared" si="6"/>
        <v>5648755</v>
      </c>
    </row>
    <row r="439" spans="1:30" x14ac:dyDescent="0.3">
      <c r="A439" s="11">
        <v>435</v>
      </c>
      <c r="B439" s="12" t="s">
        <v>443</v>
      </c>
      <c r="C439" s="13">
        <v>6.3507695928863837E-4</v>
      </c>
      <c r="D439" s="14">
        <v>3200551</v>
      </c>
      <c r="E439" s="15">
        <v>4.7585762845033539E-4</v>
      </c>
      <c r="F439" s="16">
        <v>6.8209206491347057E-4</v>
      </c>
      <c r="G439" s="14">
        <v>44823</v>
      </c>
      <c r="H439" s="15">
        <v>4.7585762845033533E-4</v>
      </c>
      <c r="I439" s="16">
        <v>5.8853940489436663E-4</v>
      </c>
      <c r="J439" s="14">
        <v>19009</v>
      </c>
      <c r="K439" s="15">
        <v>4.7585762845033533E-4</v>
      </c>
      <c r="L439" s="29">
        <v>8.3550889879492705E-4</v>
      </c>
      <c r="M439" s="14">
        <v>6661</v>
      </c>
      <c r="N439" s="30">
        <v>8.3550889879492705E-4</v>
      </c>
      <c r="O439" s="10">
        <v>6.4720661597948725E-4</v>
      </c>
      <c r="P439" s="14">
        <v>166873</v>
      </c>
      <c r="Q439" s="9">
        <v>4.7585762845033533E-4</v>
      </c>
      <c r="R439" s="10">
        <v>4.7585762845033533E-4</v>
      </c>
      <c r="S439" s="14">
        <v>2904</v>
      </c>
      <c r="T439" s="9">
        <v>4.7585762845033533E-4</v>
      </c>
      <c r="U439" s="10">
        <v>5.3615393959020223E-4</v>
      </c>
      <c r="V439" s="14">
        <v>918165</v>
      </c>
      <c r="W439" s="9">
        <v>0</v>
      </c>
      <c r="X439" s="10">
        <v>8.5248768010405334E-4</v>
      </c>
      <c r="Y439" s="14">
        <v>111873</v>
      </c>
      <c r="Z439" s="9">
        <v>8.5248768010405334E-4</v>
      </c>
      <c r="AA439" s="10">
        <v>6.3168267699391541E-4</v>
      </c>
      <c r="AB439" s="14">
        <v>70338</v>
      </c>
      <c r="AC439" s="9">
        <v>6.3168267699391541E-4</v>
      </c>
      <c r="AD439" s="34">
        <f t="shared" si="6"/>
        <v>4541197</v>
      </c>
    </row>
    <row r="440" spans="1:30" x14ac:dyDescent="0.3">
      <c r="A440" s="11">
        <v>436</v>
      </c>
      <c r="B440" s="12" t="s">
        <v>444</v>
      </c>
      <c r="C440" s="13">
        <v>2.7574342230875264E-4</v>
      </c>
      <c r="D440" s="14">
        <v>1389644</v>
      </c>
      <c r="E440" s="15">
        <v>1.0841818831271291E-4</v>
      </c>
      <c r="F440" s="16">
        <v>3.3877102266924753E-4</v>
      </c>
      <c r="G440" s="14">
        <v>22262</v>
      </c>
      <c r="H440" s="15">
        <v>1.0841818831271291E-4</v>
      </c>
      <c r="I440" s="16">
        <v>2.2613981868317397E-4</v>
      </c>
      <c r="J440" s="14">
        <v>7304</v>
      </c>
      <c r="K440" s="15">
        <v>1.0841818831271291E-4</v>
      </c>
      <c r="L440" s="29">
        <v>5.0503740628094699E-4</v>
      </c>
      <c r="M440" s="14">
        <v>4026</v>
      </c>
      <c r="N440" s="30">
        <v>5.0503740628094699E-4</v>
      </c>
      <c r="O440" s="10">
        <v>2.9404766976743273E-4</v>
      </c>
      <c r="P440" s="14">
        <v>75816</v>
      </c>
      <c r="Q440" s="9">
        <v>1.0841818831271291E-4</v>
      </c>
      <c r="R440" s="10">
        <v>1.0841818831271291E-4</v>
      </c>
      <c r="S440" s="14">
        <v>662</v>
      </c>
      <c r="T440" s="9">
        <v>1.0841818831271291E-4</v>
      </c>
      <c r="U440" s="10">
        <v>3.0563574552437857E-4</v>
      </c>
      <c r="V440" s="14">
        <v>523402</v>
      </c>
      <c r="W440" s="9">
        <v>0</v>
      </c>
      <c r="X440" s="10">
        <v>2.1119974025693368E-4</v>
      </c>
      <c r="Y440" s="14">
        <v>27716</v>
      </c>
      <c r="Z440" s="9">
        <v>2.1119974025693368E-4</v>
      </c>
      <c r="AA440" s="10">
        <v>1.5178237828590753E-4</v>
      </c>
      <c r="AB440" s="14">
        <v>16901</v>
      </c>
      <c r="AC440" s="9">
        <v>1.5178237828590753E-4</v>
      </c>
      <c r="AD440" s="34">
        <f t="shared" si="6"/>
        <v>2067733</v>
      </c>
    </row>
    <row r="441" spans="1:30" x14ac:dyDescent="0.3">
      <c r="A441" s="11">
        <v>437</v>
      </c>
      <c r="B441" s="12" t="s">
        <v>445</v>
      </c>
      <c r="C441" s="13">
        <v>2.1202515524098267E-3</v>
      </c>
      <c r="D441" s="14">
        <v>10685277</v>
      </c>
      <c r="E441" s="15">
        <v>1.3519518082968766E-3</v>
      </c>
      <c r="F441" s="16">
        <v>1.8665428128004924E-3</v>
      </c>
      <c r="G441" s="14">
        <v>122658</v>
      </c>
      <c r="H441" s="15">
        <v>1.3519518082968768E-3</v>
      </c>
      <c r="I441" s="16">
        <v>1.8281596212740105E-3</v>
      </c>
      <c r="J441" s="14">
        <v>59047</v>
      </c>
      <c r="K441" s="15">
        <v>1.3519518082968766E-3</v>
      </c>
      <c r="L441" s="29">
        <v>2.0953028035965802E-3</v>
      </c>
      <c r="M441" s="14">
        <v>16705</v>
      </c>
      <c r="N441" s="30">
        <v>2.0953028035965802E-3</v>
      </c>
      <c r="O441" s="10">
        <v>1.9421162880267047E-3</v>
      </c>
      <c r="P441" s="14">
        <v>500747</v>
      </c>
      <c r="Q441" s="9">
        <v>1.3519518082968766E-3</v>
      </c>
      <c r="R441" s="10">
        <v>1.3519518082968766E-3</v>
      </c>
      <c r="S441" s="14">
        <v>8251</v>
      </c>
      <c r="T441" s="9">
        <v>1.3519518082968766E-3</v>
      </c>
      <c r="U441" s="10">
        <v>5.0552391258278583E-4</v>
      </c>
      <c r="V441" s="14">
        <v>865711</v>
      </c>
      <c r="W441" s="9">
        <v>0</v>
      </c>
      <c r="X441" s="10">
        <v>2.3155236640256234E-3</v>
      </c>
      <c r="Y441" s="14">
        <v>303869</v>
      </c>
      <c r="Z441" s="9">
        <v>2.3155236640256234E-3</v>
      </c>
      <c r="AA441" s="10">
        <v>1.7456006280437077E-3</v>
      </c>
      <c r="AB441" s="14">
        <v>194373</v>
      </c>
      <c r="AC441" s="9">
        <v>1.7456006280437077E-3</v>
      </c>
      <c r="AD441" s="34">
        <f t="shared" si="6"/>
        <v>12756638</v>
      </c>
    </row>
    <row r="442" spans="1:30" x14ac:dyDescent="0.3">
      <c r="A442" s="11">
        <v>438</v>
      </c>
      <c r="B442" s="12" t="s">
        <v>446</v>
      </c>
      <c r="C442" s="13">
        <v>4.1370680691410391E-4</v>
      </c>
      <c r="D442" s="14">
        <v>2084928</v>
      </c>
      <c r="E442" s="15">
        <v>2.2365247497641279E-4</v>
      </c>
      <c r="F442" s="16">
        <v>4.9981736769254487E-4</v>
      </c>
      <c r="G442" s="14">
        <v>32845</v>
      </c>
      <c r="H442" s="15">
        <v>2.2365247497641282E-4</v>
      </c>
      <c r="I442" s="16">
        <v>3.6100633705446445E-4</v>
      </c>
      <c r="J442" s="14">
        <v>11660</v>
      </c>
      <c r="K442" s="15">
        <v>2.2365247497641279E-4</v>
      </c>
      <c r="L442" s="29">
        <v>7.9091827673529597E-4</v>
      </c>
      <c r="M442" s="14">
        <v>6306</v>
      </c>
      <c r="N442" s="30">
        <v>7.9091827673529597E-4</v>
      </c>
      <c r="O442" s="10">
        <v>4.3921761119661669E-4</v>
      </c>
      <c r="P442" s="14">
        <v>113246</v>
      </c>
      <c r="Q442" s="9">
        <v>2.2365247497641282E-4</v>
      </c>
      <c r="R442" s="10">
        <v>2.2365247497641285E-4</v>
      </c>
      <c r="S442" s="14">
        <v>1365</v>
      </c>
      <c r="T442" s="9">
        <v>2.2365247497641285E-4</v>
      </c>
      <c r="U442" s="10">
        <v>3.6885784038919264E-4</v>
      </c>
      <c r="V442" s="14">
        <v>631670</v>
      </c>
      <c r="W442" s="9">
        <v>0</v>
      </c>
      <c r="X442" s="10">
        <v>4.4103071752238962E-4</v>
      </c>
      <c r="Y442" s="14">
        <v>57877</v>
      </c>
      <c r="Z442" s="9">
        <v>4.4103071752238962E-4</v>
      </c>
      <c r="AA442" s="10">
        <v>3.1221314603334567E-4</v>
      </c>
      <c r="AB442" s="14">
        <v>34765</v>
      </c>
      <c r="AC442" s="9">
        <v>3.1221314603334567E-4</v>
      </c>
      <c r="AD442" s="34">
        <f t="shared" si="6"/>
        <v>2974662</v>
      </c>
    </row>
    <row r="443" spans="1:30" x14ac:dyDescent="0.3">
      <c r="A443" s="11">
        <v>439</v>
      </c>
      <c r="B443" s="12" t="s">
        <v>447</v>
      </c>
      <c r="C443" s="13">
        <v>3.7680701264690857E-3</v>
      </c>
      <c r="D443" s="14">
        <v>18989668</v>
      </c>
      <c r="E443" s="15">
        <v>3.6599392170614036E-3</v>
      </c>
      <c r="F443" s="16">
        <v>3.6805397473655653E-3</v>
      </c>
      <c r="G443" s="14">
        <v>241863</v>
      </c>
      <c r="H443" s="15">
        <v>3.6599392170614041E-3</v>
      </c>
      <c r="I443" s="16">
        <v>3.7392330479195353E-3</v>
      </c>
      <c r="J443" s="14">
        <v>120772</v>
      </c>
      <c r="K443" s="15">
        <v>3.6599392170614036E-3</v>
      </c>
      <c r="L443" s="29">
        <v>3.6177463159160301E-3</v>
      </c>
      <c r="M443" s="14">
        <v>28842</v>
      </c>
      <c r="N443" s="30">
        <v>3.6177463159160301E-3</v>
      </c>
      <c r="O443" s="10">
        <v>3.7309411850556251E-3</v>
      </c>
      <c r="P443" s="14">
        <v>961970</v>
      </c>
      <c r="Q443" s="9">
        <v>3.6599392170614041E-3</v>
      </c>
      <c r="R443" s="10">
        <v>3.6599392170614041E-3</v>
      </c>
      <c r="S443" s="14">
        <v>22337</v>
      </c>
      <c r="T443" s="9">
        <v>3.6599392170614041E-3</v>
      </c>
      <c r="U443" s="10">
        <v>1.7986164529968464E-2</v>
      </c>
      <c r="V443" s="14">
        <v>30801353</v>
      </c>
      <c r="W443" s="9">
        <v>6.1456546592137777E-3</v>
      </c>
      <c r="X443" s="10">
        <v>6.0487892126768429E-3</v>
      </c>
      <c r="Y443" s="14">
        <v>793790</v>
      </c>
      <c r="Z443" s="9">
        <v>6.0487892126768429E-3</v>
      </c>
      <c r="AA443" s="10">
        <v>4.6496004875141144E-3</v>
      </c>
      <c r="AB443" s="14">
        <v>517734</v>
      </c>
      <c r="AC443" s="9">
        <v>4.6496004875141144E-3</v>
      </c>
      <c r="AD443" s="34">
        <f t="shared" si="6"/>
        <v>52478329</v>
      </c>
    </row>
    <row r="444" spans="1:30" x14ac:dyDescent="0.3">
      <c r="A444" s="11">
        <v>440</v>
      </c>
      <c r="B444" s="12" t="s">
        <v>448</v>
      </c>
      <c r="C444" s="13">
        <v>3.6871458836893996E-4</v>
      </c>
      <c r="D444" s="14">
        <v>1858184</v>
      </c>
      <c r="E444" s="15">
        <v>2.4926130275605956E-4</v>
      </c>
      <c r="F444" s="16">
        <v>4.2140181294388654E-4</v>
      </c>
      <c r="G444" s="14">
        <v>27692</v>
      </c>
      <c r="H444" s="15">
        <v>2.4926130275605956E-4</v>
      </c>
      <c r="I444" s="16">
        <v>3.3543247475540891E-4</v>
      </c>
      <c r="J444" s="14">
        <v>10834</v>
      </c>
      <c r="K444" s="15">
        <v>2.4926130275605956E-4</v>
      </c>
      <c r="L444" s="29">
        <v>5.5606492380061E-4</v>
      </c>
      <c r="M444" s="14">
        <v>4433</v>
      </c>
      <c r="N444" s="30">
        <v>5.5606492380061E-4</v>
      </c>
      <c r="O444" s="10">
        <v>3.8590459984514562E-4</v>
      </c>
      <c r="P444" s="14">
        <v>99500</v>
      </c>
      <c r="Q444" s="9">
        <v>2.4926130275605956E-4</v>
      </c>
      <c r="R444" s="10">
        <v>2.4926130275605961E-4</v>
      </c>
      <c r="S444" s="14">
        <v>1521</v>
      </c>
      <c r="T444" s="9">
        <v>2.4926130275605961E-4</v>
      </c>
      <c r="U444" s="10">
        <v>5.547594591027332E-4</v>
      </c>
      <c r="V444" s="14">
        <v>950027</v>
      </c>
      <c r="W444" s="9">
        <v>0</v>
      </c>
      <c r="X444" s="10">
        <v>1.9617282844474314E-4</v>
      </c>
      <c r="Y444" s="14">
        <v>25744</v>
      </c>
      <c r="Z444" s="9">
        <v>1.9617282844474314E-4</v>
      </c>
      <c r="AA444" s="10">
        <v>2.2816301418447231E-4</v>
      </c>
      <c r="AB444" s="14">
        <v>25406</v>
      </c>
      <c r="AC444" s="9">
        <v>2.2816301418447231E-4</v>
      </c>
      <c r="AD444" s="34">
        <f t="shared" si="6"/>
        <v>3003341</v>
      </c>
    </row>
    <row r="445" spans="1:30" x14ac:dyDescent="0.3">
      <c r="A445" s="11">
        <v>441</v>
      </c>
      <c r="B445" s="12" t="s">
        <v>449</v>
      </c>
      <c r="C445" s="13">
        <v>1.4324298167197656E-3</v>
      </c>
      <c r="D445" s="14">
        <v>7218912</v>
      </c>
      <c r="E445" s="15">
        <v>1.6337332210959034E-3</v>
      </c>
      <c r="F445" s="16">
        <v>1.4439844731418965E-3</v>
      </c>
      <c r="G445" s="14">
        <v>94890</v>
      </c>
      <c r="H445" s="15">
        <v>1.6337332210959034E-3</v>
      </c>
      <c r="I445" s="16">
        <v>1.5143689500864465E-3</v>
      </c>
      <c r="J445" s="14">
        <v>48912</v>
      </c>
      <c r="K445" s="15">
        <v>1.6337332210959036E-3</v>
      </c>
      <c r="L445" s="29">
        <v>1.4401674694063699E-3</v>
      </c>
      <c r="M445" s="14">
        <v>11482</v>
      </c>
      <c r="N445" s="30">
        <v>1.4401674694063699E-3</v>
      </c>
      <c r="O445" s="10">
        <v>1.4556282721776997E-3</v>
      </c>
      <c r="P445" s="14">
        <v>375313</v>
      </c>
      <c r="Q445" s="9">
        <v>1.6337332210959036E-3</v>
      </c>
      <c r="R445" s="10">
        <v>1.6337332210959036E-3</v>
      </c>
      <c r="S445" s="14">
        <v>9971</v>
      </c>
      <c r="T445" s="9">
        <v>1.6337332210959036E-3</v>
      </c>
      <c r="U445" s="10">
        <v>9.8804815166610334E-4</v>
      </c>
      <c r="V445" s="14">
        <v>1692035</v>
      </c>
      <c r="W445" s="9">
        <v>0</v>
      </c>
      <c r="X445" s="10">
        <v>2.236114207638789E-3</v>
      </c>
      <c r="Y445" s="14">
        <v>293448</v>
      </c>
      <c r="Z445" s="9">
        <v>2.236114207638789E-3</v>
      </c>
      <c r="AA445" s="10">
        <v>1.8741050982462432E-3</v>
      </c>
      <c r="AB445" s="14">
        <v>208682</v>
      </c>
      <c r="AC445" s="9">
        <v>1.8741050982462432E-3</v>
      </c>
      <c r="AD445" s="34">
        <f t="shared" si="6"/>
        <v>9953645</v>
      </c>
    </row>
    <row r="446" spans="1:30" x14ac:dyDescent="0.3">
      <c r="A446" s="11">
        <v>442</v>
      </c>
      <c r="B446" s="12" t="s">
        <v>450</v>
      </c>
      <c r="C446" s="13">
        <v>1.6270549342681969E-4</v>
      </c>
      <c r="D446" s="14">
        <v>819975</v>
      </c>
      <c r="E446" s="15">
        <v>5.218355174507889E-5</v>
      </c>
      <c r="F446" s="16">
        <v>2.0653132331628009E-4</v>
      </c>
      <c r="G446" s="14">
        <v>13572</v>
      </c>
      <c r="H446" s="15">
        <v>5.218355174507889E-5</v>
      </c>
      <c r="I446" s="16">
        <v>1.3025331560790154E-4</v>
      </c>
      <c r="J446" s="14">
        <v>4207</v>
      </c>
      <c r="K446" s="15">
        <v>5.218355174507889E-5</v>
      </c>
      <c r="L446" s="29">
        <v>3.1790638763503802E-4</v>
      </c>
      <c r="M446" s="14">
        <v>2534</v>
      </c>
      <c r="N446" s="30">
        <v>3.1790638763503802E-4</v>
      </c>
      <c r="O446" s="10">
        <v>1.7580572468724225E-4</v>
      </c>
      <c r="P446" s="14">
        <v>45329</v>
      </c>
      <c r="Q446" s="9">
        <v>5.218355174507889E-5</v>
      </c>
      <c r="R446" s="10">
        <v>5.218355174507889E-5</v>
      </c>
      <c r="S446" s="14">
        <v>318</v>
      </c>
      <c r="T446" s="9">
        <v>5.218355174507889E-5</v>
      </c>
      <c r="U446" s="10">
        <v>2.5667698691005352E-4</v>
      </c>
      <c r="V446" s="14">
        <v>439560</v>
      </c>
      <c r="W446" s="9">
        <v>6.5271144136031756E-5</v>
      </c>
      <c r="X446" s="10">
        <v>6.0641056897267941E-5</v>
      </c>
      <c r="Y446" s="14">
        <v>7958</v>
      </c>
      <c r="Z446" s="9">
        <v>6.0641056897267941E-5</v>
      </c>
      <c r="AA446" s="10">
        <v>5.5509548558380835E-5</v>
      </c>
      <c r="AB446" s="14">
        <v>6181</v>
      </c>
      <c r="AC446" s="9">
        <v>5.5509548558380835E-5</v>
      </c>
      <c r="AD446" s="34">
        <f t="shared" si="6"/>
        <v>1339634</v>
      </c>
    </row>
    <row r="447" spans="1:30" x14ac:dyDescent="0.3">
      <c r="A447" s="11">
        <v>443</v>
      </c>
      <c r="B447" s="12" t="s">
        <v>451</v>
      </c>
      <c r="C447" s="13">
        <v>1.8610920954953037E-4</v>
      </c>
      <c r="D447" s="14">
        <v>937921</v>
      </c>
      <c r="E447" s="15">
        <v>8.2812279522926336E-5</v>
      </c>
      <c r="F447" s="16">
        <v>2.1085308103966822E-4</v>
      </c>
      <c r="G447" s="14">
        <v>13856</v>
      </c>
      <c r="H447" s="15">
        <v>8.281227952292635E-5</v>
      </c>
      <c r="I447" s="16">
        <v>1.5378374581042237E-4</v>
      </c>
      <c r="J447" s="14">
        <v>4967</v>
      </c>
      <c r="K447" s="15">
        <v>8.281227952292635E-5</v>
      </c>
      <c r="L447" s="29">
        <v>2.9962333555423002E-4</v>
      </c>
      <c r="M447" s="14">
        <v>2389</v>
      </c>
      <c r="N447" s="30">
        <v>2.9962333555423002E-4</v>
      </c>
      <c r="O447" s="10">
        <v>1.9055542512152457E-4</v>
      </c>
      <c r="P447" s="14">
        <v>49132</v>
      </c>
      <c r="Q447" s="9">
        <v>8.2812279522926336E-5</v>
      </c>
      <c r="R447" s="10">
        <v>8.2812279522926336E-5</v>
      </c>
      <c r="S447" s="14">
        <v>505</v>
      </c>
      <c r="T447" s="9">
        <v>8.2812279522926336E-5</v>
      </c>
      <c r="U447" s="10">
        <v>2.5321830597123233E-4</v>
      </c>
      <c r="V447" s="14">
        <v>433637</v>
      </c>
      <c r="W447" s="9">
        <v>1.4727445782544742E-4</v>
      </c>
      <c r="X447" s="10">
        <v>1.0599611729592825E-4</v>
      </c>
      <c r="Y447" s="14">
        <v>13910</v>
      </c>
      <c r="Z447" s="9">
        <v>1.0599611729592825E-4</v>
      </c>
      <c r="AA447" s="10">
        <v>9.1701666450352162E-5</v>
      </c>
      <c r="AB447" s="14">
        <v>10211</v>
      </c>
      <c r="AC447" s="9">
        <v>9.1701666450352162E-5</v>
      </c>
      <c r="AD447" s="34">
        <f t="shared" si="6"/>
        <v>1466528</v>
      </c>
    </row>
    <row r="448" spans="1:30" x14ac:dyDescent="0.3">
      <c r="A448" s="11">
        <v>444</v>
      </c>
      <c r="B448" s="12" t="s">
        <v>452</v>
      </c>
      <c r="C448" s="13">
        <v>2.6948541950172185E-4</v>
      </c>
      <c r="D448" s="14">
        <v>1358106</v>
      </c>
      <c r="E448" s="15">
        <v>1.7959773147062133E-4</v>
      </c>
      <c r="F448" s="16">
        <v>3.2139268703506007E-4</v>
      </c>
      <c r="G448" s="14">
        <v>21120</v>
      </c>
      <c r="H448" s="15">
        <v>1.7959773147062131E-4</v>
      </c>
      <c r="I448" s="16">
        <v>2.4580011233922756E-4</v>
      </c>
      <c r="J448" s="14">
        <v>7939</v>
      </c>
      <c r="K448" s="15">
        <v>1.7959773147062133E-4</v>
      </c>
      <c r="L448" s="29">
        <v>4.1343746192068302E-4</v>
      </c>
      <c r="M448" s="14">
        <v>3296</v>
      </c>
      <c r="N448" s="30">
        <v>4.1343746192068302E-4</v>
      </c>
      <c r="O448" s="10">
        <v>2.8902509231216176E-4</v>
      </c>
      <c r="P448" s="14">
        <v>74521</v>
      </c>
      <c r="Q448" s="9">
        <v>1.7959773147062133E-4</v>
      </c>
      <c r="R448" s="10">
        <v>1.7959773147062133E-4</v>
      </c>
      <c r="S448" s="14">
        <v>1096</v>
      </c>
      <c r="T448" s="9">
        <v>1.7959773147062133E-4</v>
      </c>
      <c r="U448" s="10">
        <v>3.5602924651025237E-4</v>
      </c>
      <c r="V448" s="14">
        <v>609701</v>
      </c>
      <c r="W448" s="9">
        <v>2.511633626354502E-4</v>
      </c>
      <c r="X448" s="10">
        <v>1.1665669012820745E-4</v>
      </c>
      <c r="Y448" s="14">
        <v>15309</v>
      </c>
      <c r="Z448" s="9">
        <v>1.1665669012820745E-4</v>
      </c>
      <c r="AA448" s="10">
        <v>1.5432390914531892E-4</v>
      </c>
      <c r="AB448" s="14">
        <v>17184</v>
      </c>
      <c r="AC448" s="9">
        <v>1.5432390914531892E-4</v>
      </c>
      <c r="AD448" s="34">
        <f t="shared" si="6"/>
        <v>2108272</v>
      </c>
    </row>
    <row r="449" spans="1:30" x14ac:dyDescent="0.3">
      <c r="A449" s="11">
        <v>445</v>
      </c>
      <c r="B449" s="12" t="s">
        <v>453</v>
      </c>
      <c r="C449" s="13">
        <v>3.9665951358042309E-4</v>
      </c>
      <c r="D449" s="14">
        <v>1999016</v>
      </c>
      <c r="E449" s="15">
        <v>2.243124994173396E-4</v>
      </c>
      <c r="F449" s="16">
        <v>4.6639983262014947E-4</v>
      </c>
      <c r="G449" s="14">
        <v>30649</v>
      </c>
      <c r="H449" s="15">
        <v>2.243124994173396E-4</v>
      </c>
      <c r="I449" s="16">
        <v>3.4691904002532372E-4</v>
      </c>
      <c r="J449" s="14">
        <v>11205</v>
      </c>
      <c r="K449" s="15">
        <v>2.2431249941733963E-4</v>
      </c>
      <c r="L449" s="29">
        <v>6.3445864611960602E-4</v>
      </c>
      <c r="M449" s="14">
        <v>5058</v>
      </c>
      <c r="N449" s="30">
        <v>6.3445864611960602E-4</v>
      </c>
      <c r="O449" s="10">
        <v>4.1849899438885018E-4</v>
      </c>
      <c r="P449" s="14">
        <v>107904</v>
      </c>
      <c r="Q449" s="9">
        <v>2.2431249941733963E-4</v>
      </c>
      <c r="R449" s="10">
        <v>2.2431249941733957E-4</v>
      </c>
      <c r="S449" s="14">
        <v>1369</v>
      </c>
      <c r="T449" s="9">
        <v>2.2431249941733957E-4</v>
      </c>
      <c r="U449" s="10">
        <v>3.6255128051425274E-4</v>
      </c>
      <c r="V449" s="14">
        <v>620870</v>
      </c>
      <c r="W449" s="9">
        <v>0</v>
      </c>
      <c r="X449" s="10">
        <v>4.1182272919778191E-4</v>
      </c>
      <c r="Y449" s="14">
        <v>54044</v>
      </c>
      <c r="Z449" s="9">
        <v>4.1182272919778191E-4</v>
      </c>
      <c r="AA449" s="10">
        <v>2.9905645801554467E-4</v>
      </c>
      <c r="AB449" s="14">
        <v>33300</v>
      </c>
      <c r="AC449" s="9">
        <v>2.9905645801554467E-4</v>
      </c>
      <c r="AD449" s="34">
        <f t="shared" si="6"/>
        <v>2863415</v>
      </c>
    </row>
    <row r="450" spans="1:30" x14ac:dyDescent="0.3">
      <c r="A450" s="11">
        <v>446</v>
      </c>
      <c r="B450" s="12" t="s">
        <v>454</v>
      </c>
      <c r="C450" s="13">
        <v>1.0514958716744429E-3</v>
      </c>
      <c r="D450" s="14">
        <v>5299147</v>
      </c>
      <c r="E450" s="15">
        <v>8.9509934983606951E-4</v>
      </c>
      <c r="F450" s="16">
        <v>1.1044373601772517E-3</v>
      </c>
      <c r="G450" s="14">
        <v>72577</v>
      </c>
      <c r="H450" s="15">
        <v>8.950993498360693E-4</v>
      </c>
      <c r="I450" s="16">
        <v>1.0101985219050657E-3</v>
      </c>
      <c r="J450" s="14">
        <v>32628</v>
      </c>
      <c r="K450" s="15">
        <v>8.950993498360694E-4</v>
      </c>
      <c r="L450" s="29">
        <v>1.3633125601940699E-3</v>
      </c>
      <c r="M450" s="14">
        <v>10869</v>
      </c>
      <c r="N450" s="30">
        <v>1.3633125601940699E-3</v>
      </c>
      <c r="O450" s="10">
        <v>1.0650191268088138E-3</v>
      </c>
      <c r="P450" s="14">
        <v>274600</v>
      </c>
      <c r="Q450" s="9">
        <v>8.9509934983606951E-4</v>
      </c>
      <c r="R450" s="10">
        <v>8.950993498360694E-4</v>
      </c>
      <c r="S450" s="14">
        <v>5463</v>
      </c>
      <c r="T450" s="9">
        <v>8.950993498360694E-4</v>
      </c>
      <c r="U450" s="10">
        <v>1.1619900803056956E-3</v>
      </c>
      <c r="V450" s="14">
        <v>1989911</v>
      </c>
      <c r="W450" s="9">
        <v>1.5487983991838486E-3</v>
      </c>
      <c r="X450" s="10">
        <v>1.4513771730328016E-3</v>
      </c>
      <c r="Y450" s="14">
        <v>190466</v>
      </c>
      <c r="Z450" s="9">
        <v>1.4513771730328016E-3</v>
      </c>
      <c r="AA450" s="10">
        <v>1.1186417857920199E-3</v>
      </c>
      <c r="AB450" s="14">
        <v>124561</v>
      </c>
      <c r="AC450" s="9">
        <v>1.1186417857920199E-3</v>
      </c>
      <c r="AD450" s="34">
        <f t="shared" si="6"/>
        <v>8000222</v>
      </c>
    </row>
    <row r="451" spans="1:30" x14ac:dyDescent="0.3">
      <c r="A451" s="11">
        <v>447</v>
      </c>
      <c r="B451" s="12" t="s">
        <v>455</v>
      </c>
      <c r="C451" s="13">
        <v>2.6566285486618753E-3</v>
      </c>
      <c r="D451" s="14">
        <v>13388417</v>
      </c>
      <c r="E451" s="15">
        <v>2.9179057433697062E-3</v>
      </c>
      <c r="F451" s="16">
        <v>2.686657210640478E-3</v>
      </c>
      <c r="G451" s="14">
        <v>176551</v>
      </c>
      <c r="H451" s="15">
        <v>2.9179057433697058E-3</v>
      </c>
      <c r="I451" s="16">
        <v>2.7662807201376703E-3</v>
      </c>
      <c r="J451" s="14">
        <v>89347</v>
      </c>
      <c r="K451" s="15">
        <v>2.9179057433697062E-3</v>
      </c>
      <c r="L451" s="29">
        <v>2.4358435292382201E-3</v>
      </c>
      <c r="M451" s="14">
        <v>19420</v>
      </c>
      <c r="N451" s="30">
        <v>2.4358435292382201E-3</v>
      </c>
      <c r="O451" s="10">
        <v>2.7049081189266444E-3</v>
      </c>
      <c r="P451" s="14">
        <v>697422</v>
      </c>
      <c r="Q451" s="9">
        <v>2.9179057433697058E-3</v>
      </c>
      <c r="R451" s="10">
        <v>2.9179057433697058E-3</v>
      </c>
      <c r="S451" s="14">
        <v>17808</v>
      </c>
      <c r="T451" s="9">
        <v>2.9179057433697058E-3</v>
      </c>
      <c r="U451" s="10">
        <v>2.2282617641687617E-3</v>
      </c>
      <c r="V451" s="14">
        <v>3815904</v>
      </c>
      <c r="W451" s="9">
        <v>9.9004363707107289E-4</v>
      </c>
      <c r="X451" s="10">
        <v>4.1217401755201215E-3</v>
      </c>
      <c r="Y451" s="14">
        <v>540901</v>
      </c>
      <c r="Z451" s="9">
        <v>4.1217401755201215E-3</v>
      </c>
      <c r="AA451" s="10">
        <v>3.4060554819599267E-3</v>
      </c>
      <c r="AB451" s="14">
        <v>379265</v>
      </c>
      <c r="AC451" s="9">
        <v>3.4060554819599267E-3</v>
      </c>
      <c r="AD451" s="34">
        <f t="shared" si="6"/>
        <v>19125035</v>
      </c>
    </row>
    <row r="452" spans="1:30" x14ac:dyDescent="0.3">
      <c r="A452" s="11">
        <v>448</v>
      </c>
      <c r="B452" s="12" t="s">
        <v>456</v>
      </c>
      <c r="C452" s="13">
        <v>4.3071580376285361E-4</v>
      </c>
      <c r="D452" s="14">
        <v>2170647</v>
      </c>
      <c r="E452" s="15">
        <v>2.9875503007152697E-4</v>
      </c>
      <c r="F452" s="16">
        <v>4.7912162648195393E-4</v>
      </c>
      <c r="G452" s="14">
        <v>31485</v>
      </c>
      <c r="H452" s="15">
        <v>2.9875503007152697E-4</v>
      </c>
      <c r="I452" s="16">
        <v>3.9252472908889369E-4</v>
      </c>
      <c r="J452" s="14">
        <v>12678</v>
      </c>
      <c r="K452" s="15">
        <v>2.9875503007152697E-4</v>
      </c>
      <c r="L452" s="29">
        <v>5.9963318824541895E-4</v>
      </c>
      <c r="M452" s="14">
        <v>4781</v>
      </c>
      <c r="N452" s="30">
        <v>5.9963318824541895E-4</v>
      </c>
      <c r="O452" s="10">
        <v>4.4552395169257855E-4</v>
      </c>
      <c r="P452" s="14">
        <v>114872</v>
      </c>
      <c r="Q452" s="9">
        <v>2.9875503007152697E-4</v>
      </c>
      <c r="R452" s="10">
        <v>2.9875503007152697E-4</v>
      </c>
      <c r="S452" s="14">
        <v>1823</v>
      </c>
      <c r="T452" s="9">
        <v>2.9875503007152697E-4</v>
      </c>
      <c r="U452" s="10">
        <v>2.9878495288986051E-4</v>
      </c>
      <c r="V452" s="14">
        <v>511670</v>
      </c>
      <c r="W452" s="9">
        <v>0</v>
      </c>
      <c r="X452" s="10">
        <v>5.883127416126629E-4</v>
      </c>
      <c r="Y452" s="14">
        <v>77205</v>
      </c>
      <c r="Z452" s="9">
        <v>5.883127416126629E-4</v>
      </c>
      <c r="AA452" s="10">
        <v>4.1825694952426313E-4</v>
      </c>
      <c r="AB452" s="14">
        <v>46573</v>
      </c>
      <c r="AC452" s="9">
        <v>4.1825694952426313E-4</v>
      </c>
      <c r="AD452" s="34">
        <f t="shared" si="6"/>
        <v>2971734</v>
      </c>
    </row>
    <row r="453" spans="1:30" x14ac:dyDescent="0.3">
      <c r="A453" s="11">
        <v>449</v>
      </c>
      <c r="B453" s="12" t="s">
        <v>457</v>
      </c>
      <c r="C453" s="13">
        <v>5.7706016574662325E-4</v>
      </c>
      <c r="D453" s="14">
        <v>2908168</v>
      </c>
      <c r="E453" s="15">
        <v>4.2132163479457975E-4</v>
      </c>
      <c r="F453" s="16">
        <v>6.4298320100816255E-4</v>
      </c>
      <c r="G453" s="14">
        <v>42253</v>
      </c>
      <c r="H453" s="15">
        <v>4.2132163479457969E-4</v>
      </c>
      <c r="I453" s="16">
        <v>5.3432653215145344E-4</v>
      </c>
      <c r="J453" s="14">
        <v>17258</v>
      </c>
      <c r="K453" s="15">
        <v>4.2132163479457969E-4</v>
      </c>
      <c r="L453" s="29">
        <v>8.5387703741271101E-4</v>
      </c>
      <c r="M453" s="14">
        <v>6807</v>
      </c>
      <c r="N453" s="30">
        <v>8.5387703741271101E-4</v>
      </c>
      <c r="O453" s="10">
        <v>5.9724845366184581E-4</v>
      </c>
      <c r="P453" s="14">
        <v>153992</v>
      </c>
      <c r="Q453" s="9">
        <v>4.2132163479457975E-4</v>
      </c>
      <c r="R453" s="10">
        <v>4.2132163479457969E-4</v>
      </c>
      <c r="S453" s="14">
        <v>2571</v>
      </c>
      <c r="T453" s="9">
        <v>4.2132163479457969E-4</v>
      </c>
      <c r="U453" s="10">
        <v>9.4946134828313787E-4</v>
      </c>
      <c r="V453" s="14">
        <v>1625955</v>
      </c>
      <c r="W453" s="9">
        <v>1.7200251902727086E-3</v>
      </c>
      <c r="X453" s="10">
        <v>7.9478799641140275E-4</v>
      </c>
      <c r="Y453" s="14">
        <v>104301</v>
      </c>
      <c r="Z453" s="9">
        <v>7.9478799641140275E-4</v>
      </c>
      <c r="AA453" s="10">
        <v>5.7165584920484925E-4</v>
      </c>
      <c r="AB453" s="14">
        <v>63654</v>
      </c>
      <c r="AC453" s="9">
        <v>5.7165584920484925E-4</v>
      </c>
      <c r="AD453" s="34">
        <f t="shared" si="6"/>
        <v>4924959</v>
      </c>
    </row>
    <row r="454" spans="1:30" x14ac:dyDescent="0.3">
      <c r="A454" s="11">
        <v>450</v>
      </c>
      <c r="B454" s="12" t="s">
        <v>458</v>
      </c>
      <c r="C454" s="13">
        <v>1.9322017230539435E-3</v>
      </c>
      <c r="D454" s="14">
        <v>9737576</v>
      </c>
      <c r="E454" s="15">
        <v>1.7112938507497309E-3</v>
      </c>
      <c r="F454" s="16">
        <v>2.0241500125932062E-3</v>
      </c>
      <c r="G454" s="14">
        <v>133015</v>
      </c>
      <c r="H454" s="15">
        <v>1.7112938507497311E-3</v>
      </c>
      <c r="I454" s="16">
        <v>1.8766446919281522E-3</v>
      </c>
      <c r="J454" s="14">
        <v>60613</v>
      </c>
      <c r="K454" s="15">
        <v>1.7112938507497309E-3</v>
      </c>
      <c r="L454" s="29">
        <v>2.2428395607843299E-3</v>
      </c>
      <c r="M454" s="14">
        <v>17881</v>
      </c>
      <c r="N454" s="30">
        <v>2.2428395607843299E-3</v>
      </c>
      <c r="O454" s="10">
        <v>1.9662595657557102E-3</v>
      </c>
      <c r="P454" s="14">
        <v>506972</v>
      </c>
      <c r="Q454" s="9">
        <v>1.7112938507497309E-3</v>
      </c>
      <c r="R454" s="10">
        <v>1.7112938507497311E-3</v>
      </c>
      <c r="S454" s="14">
        <v>10444</v>
      </c>
      <c r="T454" s="9">
        <v>1.7112938507497311E-3</v>
      </c>
      <c r="U454" s="10">
        <v>5.966776443455629E-4</v>
      </c>
      <c r="V454" s="14">
        <v>1021812</v>
      </c>
      <c r="W454" s="9">
        <v>0</v>
      </c>
      <c r="X454" s="10">
        <v>3.2551933411090234E-3</v>
      </c>
      <c r="Y454" s="14">
        <v>427183</v>
      </c>
      <c r="Z454" s="9">
        <v>3.2551933411090234E-3</v>
      </c>
      <c r="AA454" s="10">
        <v>2.3679703456693912E-3</v>
      </c>
      <c r="AB454" s="14">
        <v>263674</v>
      </c>
      <c r="AC454" s="9">
        <v>2.3679703456693912E-3</v>
      </c>
      <c r="AD454" s="34">
        <f t="shared" ref="AD454:AD517" si="7">+D454+G454+J454+M454+P454+S454+V454+Y454+AB454</f>
        <v>12179170</v>
      </c>
    </row>
    <row r="455" spans="1:30" x14ac:dyDescent="0.3">
      <c r="A455" s="11">
        <v>451</v>
      </c>
      <c r="B455" s="12" t="s">
        <v>459</v>
      </c>
      <c r="C455" s="13">
        <v>3.2696963394759676E-4</v>
      </c>
      <c r="D455" s="14">
        <v>1647805</v>
      </c>
      <c r="E455" s="15">
        <v>1.3510622613416444E-4</v>
      </c>
      <c r="F455" s="16">
        <v>4.0572783246821837E-4</v>
      </c>
      <c r="G455" s="14">
        <v>26662</v>
      </c>
      <c r="H455" s="15">
        <v>1.3510622613416447E-4</v>
      </c>
      <c r="I455" s="16">
        <v>2.7106436371456574E-4</v>
      </c>
      <c r="J455" s="14">
        <v>8755</v>
      </c>
      <c r="K455" s="15">
        <v>1.3510622613416447E-4</v>
      </c>
      <c r="L455" s="29">
        <v>5.9464672142732001E-4</v>
      </c>
      <c r="M455" s="14">
        <v>4741</v>
      </c>
      <c r="N455" s="30">
        <v>5.9464672142732001E-4</v>
      </c>
      <c r="O455" s="10">
        <v>3.5140201371225698E-4</v>
      </c>
      <c r="P455" s="14">
        <v>90604</v>
      </c>
      <c r="Q455" s="9">
        <v>1.3510622613416444E-4</v>
      </c>
      <c r="R455" s="10">
        <v>1.3510622613416447E-4</v>
      </c>
      <c r="S455" s="14">
        <v>825</v>
      </c>
      <c r="T455" s="9">
        <v>1.3510622613416447E-4</v>
      </c>
      <c r="U455" s="10">
        <v>3.5560647342233975E-4</v>
      </c>
      <c r="V455" s="14">
        <v>608977</v>
      </c>
      <c r="W455" s="9">
        <v>8.6650939491475208E-5</v>
      </c>
      <c r="X455" s="10">
        <v>2.3966095507363332E-4</v>
      </c>
      <c r="Y455" s="14">
        <v>31451</v>
      </c>
      <c r="Z455" s="9">
        <v>2.3966095507363332E-4</v>
      </c>
      <c r="AA455" s="10">
        <v>1.7970329504177324E-4</v>
      </c>
      <c r="AB455" s="14">
        <v>20010</v>
      </c>
      <c r="AC455" s="9">
        <v>1.7970329504177324E-4</v>
      </c>
      <c r="AD455" s="34">
        <f t="shared" si="7"/>
        <v>2439830</v>
      </c>
    </row>
    <row r="456" spans="1:30" x14ac:dyDescent="0.3">
      <c r="A456" s="11">
        <v>452</v>
      </c>
      <c r="B456" s="12" t="s">
        <v>460</v>
      </c>
      <c r="C456" s="13">
        <v>9.1056560083753848E-4</v>
      </c>
      <c r="D456" s="14">
        <v>4588911</v>
      </c>
      <c r="E456" s="15">
        <v>6.3919913230651331E-4</v>
      </c>
      <c r="F456" s="16">
        <v>9.7239548776232665E-4</v>
      </c>
      <c r="G456" s="14">
        <v>63900</v>
      </c>
      <c r="H456" s="15">
        <v>6.391991323065132E-4</v>
      </c>
      <c r="I456" s="16">
        <v>8.2824018203636184E-4</v>
      </c>
      <c r="J456" s="14">
        <v>26751</v>
      </c>
      <c r="K456" s="15">
        <v>6.3919913230651331E-4</v>
      </c>
      <c r="L456" s="29">
        <v>1.2523267367001E-3</v>
      </c>
      <c r="M456" s="14">
        <v>9984</v>
      </c>
      <c r="N456" s="30">
        <v>1.2523267367001E-3</v>
      </c>
      <c r="O456" s="10">
        <v>9.205860886356157E-4</v>
      </c>
      <c r="P456" s="14">
        <v>237360</v>
      </c>
      <c r="Q456" s="9">
        <v>6.3919913230651331E-4</v>
      </c>
      <c r="R456" s="10">
        <v>6.3919913230651331E-4</v>
      </c>
      <c r="S456" s="14">
        <v>3901</v>
      </c>
      <c r="T456" s="9">
        <v>6.3919913230651331E-4</v>
      </c>
      <c r="U456" s="10">
        <v>1.1455381342023107E-3</v>
      </c>
      <c r="V456" s="14">
        <v>1961737</v>
      </c>
      <c r="W456" s="9">
        <v>1.180896446855508E-3</v>
      </c>
      <c r="X456" s="10">
        <v>1.0536516988312432E-3</v>
      </c>
      <c r="Y456" s="14">
        <v>138272</v>
      </c>
      <c r="Z456" s="9">
        <v>1.0536516988312432E-3</v>
      </c>
      <c r="AA456" s="10">
        <v>8.1148475945425232E-4</v>
      </c>
      <c r="AB456" s="14">
        <v>90359</v>
      </c>
      <c r="AC456" s="9">
        <v>8.1148475945425232E-4</v>
      </c>
      <c r="AD456" s="34">
        <f t="shared" si="7"/>
        <v>7121175</v>
      </c>
    </row>
    <row r="457" spans="1:30" x14ac:dyDescent="0.3">
      <c r="A457" s="11">
        <v>453</v>
      </c>
      <c r="B457" s="12" t="s">
        <v>461</v>
      </c>
      <c r="C457" s="13">
        <v>7.6839337301004475E-4</v>
      </c>
      <c r="D457" s="14">
        <v>3872416</v>
      </c>
      <c r="E457" s="15">
        <v>8.6730784723637686E-4</v>
      </c>
      <c r="F457" s="16">
        <v>7.8970991920854368E-4</v>
      </c>
      <c r="G457" s="14">
        <v>51895</v>
      </c>
      <c r="H457" s="15">
        <v>8.6730784723637686E-4</v>
      </c>
      <c r="I457" s="16">
        <v>8.0957064333620388E-4</v>
      </c>
      <c r="J457" s="14">
        <v>26148</v>
      </c>
      <c r="K457" s="15">
        <v>8.6730784723637697E-4</v>
      </c>
      <c r="L457" s="29">
        <v>6.9470585056828898E-4</v>
      </c>
      <c r="M457" s="14">
        <v>5538</v>
      </c>
      <c r="N457" s="30">
        <v>6.9470585056828898E-4</v>
      </c>
      <c r="O457" s="10">
        <v>7.9102298248057113E-4</v>
      </c>
      <c r="P457" s="14">
        <v>203954</v>
      </c>
      <c r="Q457" s="9">
        <v>8.6730784723637686E-4</v>
      </c>
      <c r="R457" s="10">
        <v>8.6730784723637686E-4</v>
      </c>
      <c r="S457" s="14">
        <v>5293</v>
      </c>
      <c r="T457" s="9">
        <v>8.6730784723637686E-4</v>
      </c>
      <c r="U457" s="10">
        <v>2.3892168509918109E-4</v>
      </c>
      <c r="V457" s="14">
        <v>409154</v>
      </c>
      <c r="W457" s="9">
        <v>0</v>
      </c>
      <c r="X457" s="10">
        <v>9.4568196583584357E-4</v>
      </c>
      <c r="Y457" s="14">
        <v>124103</v>
      </c>
      <c r="Z457" s="9">
        <v>9.4568196583584357E-4</v>
      </c>
      <c r="AA457" s="10">
        <v>8.9965702085955616E-4</v>
      </c>
      <c r="AB457" s="14">
        <v>100177</v>
      </c>
      <c r="AC457" s="9">
        <v>8.9965702085955616E-4</v>
      </c>
      <c r="AD457" s="34">
        <f t="shared" si="7"/>
        <v>4798678</v>
      </c>
    </row>
    <row r="458" spans="1:30" x14ac:dyDescent="0.3">
      <c r="A458" s="11">
        <v>454</v>
      </c>
      <c r="B458" s="12" t="s">
        <v>462</v>
      </c>
      <c r="C458" s="13">
        <v>5.7121389975944761E-4</v>
      </c>
      <c r="D458" s="14">
        <v>2878705</v>
      </c>
      <c r="E458" s="15">
        <v>4.3232265388393816E-4</v>
      </c>
      <c r="F458" s="16">
        <v>6.3310707156281443E-4</v>
      </c>
      <c r="G458" s="14">
        <v>41604</v>
      </c>
      <c r="H458" s="15">
        <v>4.3232265388393811E-4</v>
      </c>
      <c r="I458" s="16">
        <v>5.3327385501081444E-4</v>
      </c>
      <c r="J458" s="14">
        <v>17224</v>
      </c>
      <c r="K458" s="15">
        <v>4.3232265388393822E-4</v>
      </c>
      <c r="L458" s="29">
        <v>7.8658282086289304E-4</v>
      </c>
      <c r="M458" s="14">
        <v>6271</v>
      </c>
      <c r="N458" s="30">
        <v>7.8658282086289304E-4</v>
      </c>
      <c r="O458" s="10">
        <v>5.9204358961167318E-4</v>
      </c>
      <c r="P458" s="14">
        <v>152650</v>
      </c>
      <c r="Q458" s="9">
        <v>4.3232265388393811E-4</v>
      </c>
      <c r="R458" s="10">
        <v>4.3232265388393816E-4</v>
      </c>
      <c r="S458" s="14">
        <v>2639</v>
      </c>
      <c r="T458" s="9">
        <v>4.3232265388393816E-4</v>
      </c>
      <c r="U458" s="10">
        <v>3.2575191970324931E-4</v>
      </c>
      <c r="V458" s="14">
        <v>557851</v>
      </c>
      <c r="W458" s="9">
        <v>0</v>
      </c>
      <c r="X458" s="10">
        <v>8.5247243982838168E-4</v>
      </c>
      <c r="Y458" s="14">
        <v>111871</v>
      </c>
      <c r="Z458" s="9">
        <v>8.5247243982838168E-4</v>
      </c>
      <c r="AA458" s="10">
        <v>6.0361806944741157E-4</v>
      </c>
      <c r="AB458" s="14">
        <v>67213</v>
      </c>
      <c r="AC458" s="9">
        <v>6.0361806944741157E-4</v>
      </c>
      <c r="AD458" s="34">
        <f t="shared" si="7"/>
        <v>3836028</v>
      </c>
    </row>
    <row r="459" spans="1:30" x14ac:dyDescent="0.3">
      <c r="A459" s="11">
        <v>455</v>
      </c>
      <c r="B459" s="12" t="s">
        <v>463</v>
      </c>
      <c r="C459" s="13">
        <v>5.7905078925350804E-4</v>
      </c>
      <c r="D459" s="14">
        <v>2918200</v>
      </c>
      <c r="E459" s="15">
        <v>4.4335524123238415E-4</v>
      </c>
      <c r="F459" s="16">
        <v>6.2050701735518984E-4</v>
      </c>
      <c r="G459" s="14">
        <v>40776</v>
      </c>
      <c r="H459" s="15">
        <v>4.4335524123238415E-4</v>
      </c>
      <c r="I459" s="16">
        <v>5.3996145096310978E-4</v>
      </c>
      <c r="J459" s="14">
        <v>17440</v>
      </c>
      <c r="K459" s="15">
        <v>4.4335524123238415E-4</v>
      </c>
      <c r="L459" s="29">
        <v>7.7216230180943797E-4</v>
      </c>
      <c r="M459" s="14">
        <v>6156</v>
      </c>
      <c r="N459" s="30">
        <v>7.7216230180943797E-4</v>
      </c>
      <c r="O459" s="10">
        <v>5.8960405199054151E-4</v>
      </c>
      <c r="P459" s="14">
        <v>152021</v>
      </c>
      <c r="Q459" s="9">
        <v>4.4335524123238415E-4</v>
      </c>
      <c r="R459" s="10">
        <v>4.4335524123238421E-4</v>
      </c>
      <c r="S459" s="14">
        <v>2706</v>
      </c>
      <c r="T459" s="9">
        <v>4.4335524123238421E-4</v>
      </c>
      <c r="U459" s="10">
        <v>7.956612872144996E-4</v>
      </c>
      <c r="V459" s="14">
        <v>1362572</v>
      </c>
      <c r="W459" s="9">
        <v>7.9199133697143125E-4</v>
      </c>
      <c r="X459" s="10">
        <v>6.9558904206500495E-4</v>
      </c>
      <c r="Y459" s="14">
        <v>91283</v>
      </c>
      <c r="Z459" s="9">
        <v>6.9558904206500495E-4</v>
      </c>
      <c r="AA459" s="10">
        <v>5.4712962737780871E-4</v>
      </c>
      <c r="AB459" s="14">
        <v>60923</v>
      </c>
      <c r="AC459" s="9">
        <v>5.4712962737780871E-4</v>
      </c>
      <c r="AD459" s="34">
        <f t="shared" si="7"/>
        <v>4652077</v>
      </c>
    </row>
    <row r="460" spans="1:30" x14ac:dyDescent="0.3">
      <c r="A460" s="11">
        <v>456</v>
      </c>
      <c r="B460" s="12" t="s">
        <v>464</v>
      </c>
      <c r="C460" s="13">
        <v>3.7076930392055399E-4</v>
      </c>
      <c r="D460" s="14">
        <v>1868539</v>
      </c>
      <c r="E460" s="15">
        <v>2.5452432424189842E-4</v>
      </c>
      <c r="F460" s="16">
        <v>4.1122133436308851E-4</v>
      </c>
      <c r="G460" s="14">
        <v>27023</v>
      </c>
      <c r="H460" s="15">
        <v>2.5452432424189847E-4</v>
      </c>
      <c r="I460" s="16">
        <v>3.3710437374348279E-4</v>
      </c>
      <c r="J460" s="14">
        <v>10888</v>
      </c>
      <c r="K460" s="15">
        <v>2.5452432424189842E-4</v>
      </c>
      <c r="L460" s="29">
        <v>5.32701743752474E-4</v>
      </c>
      <c r="M460" s="14">
        <v>4247</v>
      </c>
      <c r="N460" s="30">
        <v>5.32701743752474E-4</v>
      </c>
      <c r="O460" s="10">
        <v>3.8219681293608066E-4</v>
      </c>
      <c r="P460" s="14">
        <v>98544</v>
      </c>
      <c r="Q460" s="9">
        <v>2.5452432424189847E-4</v>
      </c>
      <c r="R460" s="10">
        <v>2.5452432424189842E-4</v>
      </c>
      <c r="S460" s="14">
        <v>1553</v>
      </c>
      <c r="T460" s="9">
        <v>2.5452432424189842E-4</v>
      </c>
      <c r="U460" s="10">
        <v>7.8383823927117484E-4</v>
      </c>
      <c r="V460" s="14">
        <v>1342325</v>
      </c>
      <c r="W460" s="9">
        <v>8.7045597819811942E-4</v>
      </c>
      <c r="X460" s="10">
        <v>4.0227469648952902E-4</v>
      </c>
      <c r="Y460" s="14">
        <v>52791</v>
      </c>
      <c r="Z460" s="9">
        <v>4.0227469648952902E-4</v>
      </c>
      <c r="AA460" s="10">
        <v>3.1408112631164096E-4</v>
      </c>
      <c r="AB460" s="14">
        <v>34973</v>
      </c>
      <c r="AC460" s="9">
        <v>3.1408112631164096E-4</v>
      </c>
      <c r="AD460" s="34">
        <f t="shared" si="7"/>
        <v>3440883</v>
      </c>
    </row>
    <row r="461" spans="1:30" x14ac:dyDescent="0.3">
      <c r="A461" s="11">
        <v>457</v>
      </c>
      <c r="B461" s="12" t="s">
        <v>465</v>
      </c>
      <c r="C461" s="13">
        <v>6.7017816807027699E-4</v>
      </c>
      <c r="D461" s="14">
        <v>3377448</v>
      </c>
      <c r="E461" s="15">
        <v>5.071586815299596E-4</v>
      </c>
      <c r="F461" s="16">
        <v>7.5626194922260334E-4</v>
      </c>
      <c r="G461" s="14">
        <v>49697</v>
      </c>
      <c r="H461" s="15">
        <v>5.071586815299596E-4</v>
      </c>
      <c r="I461" s="16">
        <v>6.2798383657596078E-4</v>
      </c>
      <c r="J461" s="14">
        <v>20283</v>
      </c>
      <c r="K461" s="15">
        <v>5.071586815299597E-4</v>
      </c>
      <c r="L461" s="29">
        <v>1.0084054015147201E-3</v>
      </c>
      <c r="M461" s="14">
        <v>8039</v>
      </c>
      <c r="N461" s="30">
        <v>1.0084054015147201E-3</v>
      </c>
      <c r="O461" s="10">
        <v>6.9937160962689634E-4</v>
      </c>
      <c r="P461" s="14">
        <v>180323</v>
      </c>
      <c r="Q461" s="9">
        <v>5.071586815299596E-4</v>
      </c>
      <c r="R461" s="10">
        <v>5.071586815299596E-4</v>
      </c>
      <c r="S461" s="14">
        <v>3095</v>
      </c>
      <c r="T461" s="9">
        <v>5.071586815299596E-4</v>
      </c>
      <c r="U461" s="10">
        <v>3.9766655626235554E-4</v>
      </c>
      <c r="V461" s="14">
        <v>681005</v>
      </c>
      <c r="W461" s="9">
        <v>0</v>
      </c>
      <c r="X461" s="10">
        <v>8.062410635786048E-4</v>
      </c>
      <c r="Y461" s="14">
        <v>105804</v>
      </c>
      <c r="Z461" s="9">
        <v>8.062410635786048E-4</v>
      </c>
      <c r="AA461" s="10">
        <v>6.2819817532094142E-4</v>
      </c>
      <c r="AB461" s="14">
        <v>69950</v>
      </c>
      <c r="AC461" s="9">
        <v>6.2819817532094142E-4</v>
      </c>
      <c r="AD461" s="34">
        <f t="shared" si="7"/>
        <v>4495644</v>
      </c>
    </row>
    <row r="462" spans="1:30" x14ac:dyDescent="0.3">
      <c r="A462" s="11">
        <v>458</v>
      </c>
      <c r="B462" s="12" t="s">
        <v>466</v>
      </c>
      <c r="C462" s="13">
        <v>4.9765647200334653E-4</v>
      </c>
      <c r="D462" s="14">
        <v>2508003</v>
      </c>
      <c r="E462" s="15">
        <v>3.4727362584766926E-4</v>
      </c>
      <c r="F462" s="16">
        <v>4.9844779658302053E-4</v>
      </c>
      <c r="G462" s="14">
        <v>32755</v>
      </c>
      <c r="H462" s="15">
        <v>3.4727362584766926E-4</v>
      </c>
      <c r="I462" s="16">
        <v>4.4726394040212639E-4</v>
      </c>
      <c r="J462" s="14">
        <v>14446</v>
      </c>
      <c r="K462" s="15">
        <v>3.472736258476692E-4</v>
      </c>
      <c r="L462" s="29">
        <v>5.7719738549176004E-4</v>
      </c>
      <c r="M462" s="14">
        <v>4602</v>
      </c>
      <c r="N462" s="30">
        <v>5.7719738549176004E-4</v>
      </c>
      <c r="O462" s="10">
        <v>4.8816737958501448E-4</v>
      </c>
      <c r="P462" s="14">
        <v>125867</v>
      </c>
      <c r="Q462" s="9">
        <v>3.4727362584766926E-4</v>
      </c>
      <c r="R462" s="10">
        <v>3.4727362584766926E-4</v>
      </c>
      <c r="S462" s="14">
        <v>2119</v>
      </c>
      <c r="T462" s="9">
        <v>3.4727362584766926E-4</v>
      </c>
      <c r="U462" s="10">
        <v>4.7952628737980445E-4</v>
      </c>
      <c r="V462" s="14">
        <v>821190</v>
      </c>
      <c r="W462" s="9">
        <v>2.6903960920003829E-4</v>
      </c>
      <c r="X462" s="10">
        <v>2.8132786875976817E-4</v>
      </c>
      <c r="Y462" s="14">
        <v>36919</v>
      </c>
      <c r="Z462" s="9">
        <v>2.8132786875976817E-4</v>
      </c>
      <c r="AA462" s="10">
        <v>3.2036759840205784E-4</v>
      </c>
      <c r="AB462" s="14">
        <v>35673</v>
      </c>
      <c r="AC462" s="9">
        <v>3.2036759840205784E-4</v>
      </c>
      <c r="AD462" s="34">
        <f t="shared" si="7"/>
        <v>3581574</v>
      </c>
    </row>
    <row r="463" spans="1:30" x14ac:dyDescent="0.3">
      <c r="A463" s="11">
        <v>459</v>
      </c>
      <c r="B463" s="12" t="s">
        <v>467</v>
      </c>
      <c r="C463" s="13">
        <v>9.8902478023743675E-4</v>
      </c>
      <c r="D463" s="14">
        <v>4984316</v>
      </c>
      <c r="E463" s="15">
        <v>9.0069298814581791E-4</v>
      </c>
      <c r="F463" s="16">
        <v>1.023419620320497E-3</v>
      </c>
      <c r="G463" s="14">
        <v>67253</v>
      </c>
      <c r="H463" s="15">
        <v>9.0069298814581802E-4</v>
      </c>
      <c r="I463" s="16">
        <v>9.6790566972527168E-4</v>
      </c>
      <c r="J463" s="14">
        <v>31262</v>
      </c>
      <c r="K463" s="15">
        <v>9.0069298814581802E-4</v>
      </c>
      <c r="L463" s="29">
        <v>1.11741972377598E-3</v>
      </c>
      <c r="M463" s="14">
        <v>8909</v>
      </c>
      <c r="N463" s="30">
        <v>1.11741972377598E-3</v>
      </c>
      <c r="O463" s="10">
        <v>1.0019285727818693E-3</v>
      </c>
      <c r="P463" s="14">
        <v>258333</v>
      </c>
      <c r="Q463" s="9">
        <v>9.006929881458178E-4</v>
      </c>
      <c r="R463" s="10">
        <v>9.0069298814581791E-4</v>
      </c>
      <c r="S463" s="14">
        <v>5497</v>
      </c>
      <c r="T463" s="9">
        <v>9.0069298814581791E-4</v>
      </c>
      <c r="U463" s="10">
        <v>1.2744915172451441E-3</v>
      </c>
      <c r="V463" s="14">
        <v>2182570</v>
      </c>
      <c r="W463" s="9">
        <v>1.4966103798071495E-3</v>
      </c>
      <c r="X463" s="10">
        <v>1.1845428064367182E-3</v>
      </c>
      <c r="Y463" s="14">
        <v>155449</v>
      </c>
      <c r="Z463" s="9">
        <v>1.1845428064367182E-3</v>
      </c>
      <c r="AA463" s="10">
        <v>1.0125171562313684E-3</v>
      </c>
      <c r="AB463" s="14">
        <v>112744</v>
      </c>
      <c r="AC463" s="9">
        <v>1.0125171562313684E-3</v>
      </c>
      <c r="AD463" s="34">
        <f t="shared" si="7"/>
        <v>7806333</v>
      </c>
    </row>
    <row r="464" spans="1:30" x14ac:dyDescent="0.3">
      <c r="A464" s="11">
        <v>460</v>
      </c>
      <c r="B464" s="12" t="s">
        <v>468</v>
      </c>
      <c r="C464" s="13">
        <v>8.8574491477237725E-4</v>
      </c>
      <c r="D464" s="14">
        <v>4463824</v>
      </c>
      <c r="E464" s="15">
        <v>6.3429480260629586E-4</v>
      </c>
      <c r="F464" s="16">
        <v>9.7813246896555676E-4</v>
      </c>
      <c r="G464" s="14">
        <v>64277</v>
      </c>
      <c r="H464" s="15">
        <v>6.3429480260629586E-4</v>
      </c>
      <c r="I464" s="16">
        <v>8.1368846862164498E-4</v>
      </c>
      <c r="J464" s="14">
        <v>26281</v>
      </c>
      <c r="K464" s="15">
        <v>6.3429480260629586E-4</v>
      </c>
      <c r="L464" s="29">
        <v>1.2390261939240501E-3</v>
      </c>
      <c r="M464" s="14">
        <v>9878</v>
      </c>
      <c r="N464" s="30">
        <v>1.2390261939240501E-3</v>
      </c>
      <c r="O464" s="10">
        <v>9.13298503277736E-4</v>
      </c>
      <c r="P464" s="14">
        <v>235481</v>
      </c>
      <c r="Q464" s="9">
        <v>6.3429480260629586E-4</v>
      </c>
      <c r="R464" s="10">
        <v>6.3429480260629586E-4</v>
      </c>
      <c r="S464" s="14">
        <v>3871</v>
      </c>
      <c r="T464" s="9">
        <v>6.3429480260629586E-4</v>
      </c>
      <c r="U464" s="10">
        <v>4.7275666250663984E-4</v>
      </c>
      <c r="V464" s="14">
        <v>809597</v>
      </c>
      <c r="W464" s="9">
        <v>0</v>
      </c>
      <c r="X464" s="10">
        <v>1.2538479600532866E-3</v>
      </c>
      <c r="Y464" s="14">
        <v>164544</v>
      </c>
      <c r="Z464" s="9">
        <v>1.2538479600532866E-3</v>
      </c>
      <c r="AA464" s="10">
        <v>8.8800908614345526E-4</v>
      </c>
      <c r="AB464" s="14">
        <v>98880</v>
      </c>
      <c r="AC464" s="9">
        <v>8.8800908614345526E-4</v>
      </c>
      <c r="AD464" s="34">
        <f t="shared" si="7"/>
        <v>5876633</v>
      </c>
    </row>
    <row r="465" spans="1:30" x14ac:dyDescent="0.3">
      <c r="A465" s="11">
        <v>461</v>
      </c>
      <c r="B465" s="12" t="s">
        <v>469</v>
      </c>
      <c r="C465" s="13">
        <v>2.7795310964653859E-4</v>
      </c>
      <c r="D465" s="14">
        <v>1400780</v>
      </c>
      <c r="E465" s="15">
        <v>1.4230678597113784E-4</v>
      </c>
      <c r="F465" s="16">
        <v>3.2282312797167446E-4</v>
      </c>
      <c r="G465" s="14">
        <v>21214</v>
      </c>
      <c r="H465" s="15">
        <v>1.4230678597113784E-4</v>
      </c>
      <c r="I465" s="16">
        <v>2.3713100647514094E-4</v>
      </c>
      <c r="J465" s="14">
        <v>7659</v>
      </c>
      <c r="K465" s="15">
        <v>1.4230678597113787E-4</v>
      </c>
      <c r="L465" s="29">
        <v>4.4505205729876998E-4</v>
      </c>
      <c r="M465" s="14">
        <v>3548</v>
      </c>
      <c r="N465" s="30">
        <v>4.4505205729876998E-4</v>
      </c>
      <c r="O465" s="10">
        <v>2.9009941969062512E-4</v>
      </c>
      <c r="P465" s="14">
        <v>74798</v>
      </c>
      <c r="Q465" s="9">
        <v>1.4230678597113784E-4</v>
      </c>
      <c r="R465" s="10">
        <v>1.4230678597113781E-4</v>
      </c>
      <c r="S465" s="14">
        <v>869</v>
      </c>
      <c r="T465" s="9">
        <v>1.4230678597113781E-4</v>
      </c>
      <c r="U465" s="10">
        <v>3.8139271208136483E-4</v>
      </c>
      <c r="V465" s="14">
        <v>653136</v>
      </c>
      <c r="W465" s="9">
        <v>1.3759157183875493E-4</v>
      </c>
      <c r="X465" s="10">
        <v>1.2610566104459501E-4</v>
      </c>
      <c r="Y465" s="14">
        <v>16549</v>
      </c>
      <c r="Z465" s="9">
        <v>1.2610566104459501E-4</v>
      </c>
      <c r="AA465" s="10">
        <v>1.3639848301321599E-4</v>
      </c>
      <c r="AB465" s="14">
        <v>15188</v>
      </c>
      <c r="AC465" s="9">
        <v>1.3639848301321599E-4</v>
      </c>
      <c r="AD465" s="34">
        <f t="shared" si="7"/>
        <v>2193741</v>
      </c>
    </row>
    <row r="466" spans="1:30" x14ac:dyDescent="0.3">
      <c r="A466" s="11">
        <v>462</v>
      </c>
      <c r="B466" s="12" t="s">
        <v>470</v>
      </c>
      <c r="C466" s="13">
        <v>9.1566300188103563E-4</v>
      </c>
      <c r="D466" s="14">
        <v>4614600</v>
      </c>
      <c r="E466" s="15">
        <v>7.7714884148440935E-4</v>
      </c>
      <c r="F466" s="16">
        <v>9.4401493088162652E-4</v>
      </c>
      <c r="G466" s="14">
        <v>62035</v>
      </c>
      <c r="H466" s="15">
        <v>7.7714884148440935E-4</v>
      </c>
      <c r="I466" s="16">
        <v>8.762298752125556E-4</v>
      </c>
      <c r="J466" s="14">
        <v>28301</v>
      </c>
      <c r="K466" s="15">
        <v>7.7714884148440946E-4</v>
      </c>
      <c r="L466" s="29">
        <v>1.1172106351541101E-3</v>
      </c>
      <c r="M466" s="14">
        <v>8907</v>
      </c>
      <c r="N466" s="30">
        <v>1.1172106351541101E-3</v>
      </c>
      <c r="O466" s="10">
        <v>9.197289537957586E-4</v>
      </c>
      <c r="P466" s="14">
        <v>237139</v>
      </c>
      <c r="Q466" s="9">
        <v>7.7714884148440935E-4</v>
      </c>
      <c r="R466" s="10">
        <v>7.7714884148440935E-4</v>
      </c>
      <c r="S466" s="14">
        <v>4743</v>
      </c>
      <c r="T466" s="9">
        <v>7.7714884148440935E-4</v>
      </c>
      <c r="U466" s="10">
        <v>1.2145867896626941E-3</v>
      </c>
      <c r="V466" s="14">
        <v>2079983</v>
      </c>
      <c r="W466" s="9">
        <v>1.3603272040120184E-3</v>
      </c>
      <c r="X466" s="10">
        <v>1.1193753876649873E-3</v>
      </c>
      <c r="Y466" s="14">
        <v>146897</v>
      </c>
      <c r="Z466" s="9">
        <v>1.1193753876649873E-3</v>
      </c>
      <c r="AA466" s="10">
        <v>9.1157437580810356E-4</v>
      </c>
      <c r="AB466" s="14">
        <v>101504</v>
      </c>
      <c r="AC466" s="9">
        <v>9.1157437580810356E-4</v>
      </c>
      <c r="AD466" s="34">
        <f t="shared" si="7"/>
        <v>7284109</v>
      </c>
    </row>
    <row r="467" spans="1:30" x14ac:dyDescent="0.3">
      <c r="A467" s="11">
        <v>463</v>
      </c>
      <c r="B467" s="12" t="s">
        <v>471</v>
      </c>
      <c r="C467" s="13">
        <v>2.1719484338012955E-4</v>
      </c>
      <c r="D467" s="14">
        <v>1094581</v>
      </c>
      <c r="E467" s="15">
        <v>8.3033401295685527E-5</v>
      </c>
      <c r="F467" s="16">
        <v>2.6905985319445539E-4</v>
      </c>
      <c r="G467" s="14">
        <v>17681</v>
      </c>
      <c r="H467" s="15">
        <v>8.3033401295685541E-5</v>
      </c>
      <c r="I467" s="16">
        <v>1.7771667021377583E-4</v>
      </c>
      <c r="J467" s="14">
        <v>5740</v>
      </c>
      <c r="K467" s="15">
        <v>8.3033401295685527E-5</v>
      </c>
      <c r="L467" s="29">
        <v>4.0755659708600298E-4</v>
      </c>
      <c r="M467" s="14">
        <v>3249</v>
      </c>
      <c r="N467" s="30">
        <v>4.0755659708600298E-4</v>
      </c>
      <c r="O467" s="10">
        <v>2.3240765162332321E-4</v>
      </c>
      <c r="P467" s="14">
        <v>59923</v>
      </c>
      <c r="Q467" s="9">
        <v>8.3033401295685527E-5</v>
      </c>
      <c r="R467" s="10">
        <v>8.3033401295685527E-5</v>
      </c>
      <c r="S467" s="14">
        <v>507</v>
      </c>
      <c r="T467" s="9">
        <v>8.3033401295685527E-5</v>
      </c>
      <c r="U467" s="10">
        <v>3.2614899939907886E-4</v>
      </c>
      <c r="V467" s="14">
        <v>558531</v>
      </c>
      <c r="W467" s="9">
        <v>2.2021946268359655E-4</v>
      </c>
      <c r="X467" s="10">
        <v>1.2705817827406957E-4</v>
      </c>
      <c r="Y467" s="14">
        <v>16674</v>
      </c>
      <c r="Z467" s="9">
        <v>1.2705817827406957E-4</v>
      </c>
      <c r="AA467" s="10">
        <v>1.0063743749315897E-4</v>
      </c>
      <c r="AB467" s="14">
        <v>11206</v>
      </c>
      <c r="AC467" s="9">
        <v>1.0063743749315897E-4</v>
      </c>
      <c r="AD467" s="34">
        <f t="shared" si="7"/>
        <v>1768092</v>
      </c>
    </row>
    <row r="468" spans="1:30" x14ac:dyDescent="0.3">
      <c r="A468" s="11">
        <v>464</v>
      </c>
      <c r="B468" s="12" t="s">
        <v>472</v>
      </c>
      <c r="C468" s="13">
        <v>2.1876023700511104E-4</v>
      </c>
      <c r="D468" s="14">
        <v>1102470</v>
      </c>
      <c r="E468" s="15">
        <v>1.096724436344357E-4</v>
      </c>
      <c r="F468" s="16">
        <v>2.7290986975789618E-4</v>
      </c>
      <c r="G468" s="14">
        <v>17934</v>
      </c>
      <c r="H468" s="15">
        <v>1.096724436344357E-4</v>
      </c>
      <c r="I468" s="16">
        <v>1.8833632489728192E-4</v>
      </c>
      <c r="J468" s="14">
        <v>6083</v>
      </c>
      <c r="K468" s="15">
        <v>1.096724436344357E-4</v>
      </c>
      <c r="L468" s="29">
        <v>3.8756389923899002E-4</v>
      </c>
      <c r="M468" s="14">
        <v>3090</v>
      </c>
      <c r="N468" s="30">
        <v>3.8756389923899002E-4</v>
      </c>
      <c r="O468" s="10">
        <v>2.3742635064040481E-4</v>
      </c>
      <c r="P468" s="14">
        <v>61217</v>
      </c>
      <c r="Q468" s="9">
        <v>1.096724436344357E-4</v>
      </c>
      <c r="R468" s="10">
        <v>1.0967244363443568E-4</v>
      </c>
      <c r="S468" s="14">
        <v>669</v>
      </c>
      <c r="T468" s="9">
        <v>1.0967244363443568E-4</v>
      </c>
      <c r="U468" s="10">
        <v>2.8061914074638782E-4</v>
      </c>
      <c r="V468" s="14">
        <v>480561</v>
      </c>
      <c r="W468" s="9">
        <v>1.1193278141827633E-4</v>
      </c>
      <c r="X468" s="10">
        <v>8.2510852486003671E-5</v>
      </c>
      <c r="Y468" s="14">
        <v>10828</v>
      </c>
      <c r="Z468" s="9">
        <v>8.2510852486003671E-5</v>
      </c>
      <c r="AA468" s="10">
        <v>9.8814360586938082E-5</v>
      </c>
      <c r="AB468" s="14">
        <v>11003</v>
      </c>
      <c r="AC468" s="9">
        <v>9.8814360586938082E-5</v>
      </c>
      <c r="AD468" s="34">
        <f t="shared" si="7"/>
        <v>1693855</v>
      </c>
    </row>
    <row r="469" spans="1:30" x14ac:dyDescent="0.3">
      <c r="A469" s="11">
        <v>465</v>
      </c>
      <c r="B469" s="12" t="s">
        <v>473</v>
      </c>
      <c r="C469" s="13">
        <v>3.404466233778308E-4</v>
      </c>
      <c r="D469" s="14">
        <v>1715724</v>
      </c>
      <c r="E469" s="15">
        <v>2.0550227318626705E-4</v>
      </c>
      <c r="F469" s="16">
        <v>3.9690170754017224E-4</v>
      </c>
      <c r="G469" s="14">
        <v>26082</v>
      </c>
      <c r="H469" s="15">
        <v>2.0550227318626705E-4</v>
      </c>
      <c r="I469" s="16">
        <v>3.0196353390156021E-4</v>
      </c>
      <c r="J469" s="14">
        <v>9753</v>
      </c>
      <c r="K469" s="15">
        <v>2.0550227318626705E-4</v>
      </c>
      <c r="L469" s="29">
        <v>5.3502282533089902E-4</v>
      </c>
      <c r="M469" s="14">
        <v>4265</v>
      </c>
      <c r="N469" s="30">
        <v>5.3502282533089902E-4</v>
      </c>
      <c r="O469" s="10">
        <v>3.5844913590239399E-4</v>
      </c>
      <c r="P469" s="14">
        <v>92421</v>
      </c>
      <c r="Q469" s="9">
        <v>2.0550227318626705E-4</v>
      </c>
      <c r="R469" s="10">
        <v>2.0550227318626705E-4</v>
      </c>
      <c r="S469" s="14">
        <v>1254</v>
      </c>
      <c r="T469" s="9">
        <v>2.0550227318626705E-4</v>
      </c>
      <c r="U469" s="10">
        <v>3.126243481709786E-4</v>
      </c>
      <c r="V469" s="14">
        <v>535370</v>
      </c>
      <c r="W469" s="9">
        <v>0</v>
      </c>
      <c r="X469" s="10">
        <v>3.922389749597851E-4</v>
      </c>
      <c r="Y469" s="14">
        <v>51474</v>
      </c>
      <c r="Z469" s="9">
        <v>3.922389749597851E-4</v>
      </c>
      <c r="AA469" s="10">
        <v>2.8166987234833464E-4</v>
      </c>
      <c r="AB469" s="14">
        <v>31364</v>
      </c>
      <c r="AC469" s="9">
        <v>2.8166987234833464E-4</v>
      </c>
      <c r="AD469" s="34">
        <f t="shared" si="7"/>
        <v>2467707</v>
      </c>
    </row>
    <row r="470" spans="1:30" x14ac:dyDescent="0.3">
      <c r="A470" s="11">
        <v>466</v>
      </c>
      <c r="B470" s="12" t="s">
        <v>474</v>
      </c>
      <c r="C470" s="13">
        <v>1.941330573239125E-3</v>
      </c>
      <c r="D470" s="14">
        <v>9783582</v>
      </c>
      <c r="E470" s="15">
        <v>1.824114717638366E-3</v>
      </c>
      <c r="F470" s="16">
        <v>2.0127521374706087E-3</v>
      </c>
      <c r="G470" s="14">
        <v>132266</v>
      </c>
      <c r="H470" s="15">
        <v>1.8241147176383662E-3</v>
      </c>
      <c r="I470" s="16">
        <v>1.9195258048630092E-3</v>
      </c>
      <c r="J470" s="14">
        <v>61998</v>
      </c>
      <c r="K470" s="15">
        <v>1.824114717638366E-3</v>
      </c>
      <c r="L470" s="29">
        <v>2.1211117268935902E-3</v>
      </c>
      <c r="M470" s="14">
        <v>16910</v>
      </c>
      <c r="N470" s="30">
        <v>2.1211117268935902E-3</v>
      </c>
      <c r="O470" s="10">
        <v>1.9745012469081819E-3</v>
      </c>
      <c r="P470" s="14">
        <v>509097</v>
      </c>
      <c r="Q470" s="9">
        <v>1.824114717638366E-3</v>
      </c>
      <c r="R470" s="10">
        <v>1.824114717638366E-3</v>
      </c>
      <c r="S470" s="14">
        <v>11133</v>
      </c>
      <c r="T470" s="9">
        <v>1.824114717638366E-3</v>
      </c>
      <c r="U470" s="10">
        <v>5.7952496936718471E-4</v>
      </c>
      <c r="V470" s="14">
        <v>992438</v>
      </c>
      <c r="W470" s="9">
        <v>0</v>
      </c>
      <c r="X470" s="10">
        <v>3.2570145540517788E-3</v>
      </c>
      <c r="Y470" s="14">
        <v>427422</v>
      </c>
      <c r="Z470" s="9">
        <v>3.2570145540517788E-3</v>
      </c>
      <c r="AA470" s="10">
        <v>2.438082470826369E-3</v>
      </c>
      <c r="AB470" s="14">
        <v>271481</v>
      </c>
      <c r="AC470" s="9">
        <v>2.438082470826369E-3</v>
      </c>
      <c r="AD470" s="34">
        <f t="shared" si="7"/>
        <v>12206327</v>
      </c>
    </row>
    <row r="471" spans="1:30" x14ac:dyDescent="0.3">
      <c r="A471" s="11">
        <v>467</v>
      </c>
      <c r="B471" s="12" t="s">
        <v>475</v>
      </c>
      <c r="C471" s="13">
        <v>2.8800069845803869E-3</v>
      </c>
      <c r="D471" s="14">
        <v>14514161</v>
      </c>
      <c r="E471" s="15">
        <v>2.7901935630388944E-3</v>
      </c>
      <c r="F471" s="16">
        <v>2.8742123653614587E-3</v>
      </c>
      <c r="G471" s="14">
        <v>188876</v>
      </c>
      <c r="H471" s="15">
        <v>2.7901935630388944E-3</v>
      </c>
      <c r="I471" s="16">
        <v>2.8630650948917231E-3</v>
      </c>
      <c r="J471" s="14">
        <v>92473</v>
      </c>
      <c r="K471" s="15">
        <v>2.7901935630388949E-3</v>
      </c>
      <c r="L471" s="29">
        <v>2.88371597438278E-3</v>
      </c>
      <c r="M471" s="14">
        <v>22990</v>
      </c>
      <c r="N471" s="30">
        <v>2.88371597438278E-3</v>
      </c>
      <c r="O471" s="10">
        <v>2.8810822952418796E-3</v>
      </c>
      <c r="P471" s="14">
        <v>742846</v>
      </c>
      <c r="Q471" s="9">
        <v>2.7901935630388944E-3</v>
      </c>
      <c r="R471" s="10">
        <v>2.7901935630388944E-3</v>
      </c>
      <c r="S471" s="14">
        <v>17029</v>
      </c>
      <c r="T471" s="9">
        <v>2.7901935630388944E-3</v>
      </c>
      <c r="U471" s="10">
        <v>1.2621374919967931E-2</v>
      </c>
      <c r="V471" s="14">
        <v>21614137</v>
      </c>
      <c r="W471" s="9">
        <v>6.0887103917607122E-3</v>
      </c>
      <c r="X471" s="10">
        <v>4.6219107827861266E-3</v>
      </c>
      <c r="Y471" s="14">
        <v>606539</v>
      </c>
      <c r="Z471" s="9">
        <v>4.6219107827861266E-3</v>
      </c>
      <c r="AA471" s="10">
        <v>3.5241962538876889E-3</v>
      </c>
      <c r="AB471" s="14">
        <v>392420</v>
      </c>
      <c r="AC471" s="9">
        <v>3.5241962538876889E-3</v>
      </c>
      <c r="AD471" s="34">
        <f t="shared" si="7"/>
        <v>38191471</v>
      </c>
    </row>
    <row r="472" spans="1:30" x14ac:dyDescent="0.3">
      <c r="A472" s="11">
        <v>468</v>
      </c>
      <c r="B472" s="12" t="s">
        <v>476</v>
      </c>
      <c r="C472" s="13">
        <v>2.0152717595540693E-3</v>
      </c>
      <c r="D472" s="14">
        <v>10156218</v>
      </c>
      <c r="E472" s="15">
        <v>1.7214737252293961E-3</v>
      </c>
      <c r="F472" s="16">
        <v>2.1162612784371088E-3</v>
      </c>
      <c r="G472" s="14">
        <v>139068</v>
      </c>
      <c r="H472" s="15">
        <v>1.7214737252293959E-3</v>
      </c>
      <c r="I472" s="16">
        <v>1.9359351838200303E-3</v>
      </c>
      <c r="J472" s="14">
        <v>62528</v>
      </c>
      <c r="K472" s="15">
        <v>1.7214737252293961E-3</v>
      </c>
      <c r="L472" s="29">
        <v>2.4254820997083901E-3</v>
      </c>
      <c r="M472" s="14">
        <v>19337</v>
      </c>
      <c r="N472" s="30">
        <v>2.4254820997083901E-3</v>
      </c>
      <c r="O472" s="10">
        <v>2.0470668254318268E-3</v>
      </c>
      <c r="P472" s="14">
        <v>527807</v>
      </c>
      <c r="Q472" s="9">
        <v>1.7214737252293961E-3</v>
      </c>
      <c r="R472" s="10">
        <v>1.7214737252293961E-3</v>
      </c>
      <c r="S472" s="14">
        <v>10506</v>
      </c>
      <c r="T472" s="9">
        <v>1.7214737252293961E-3</v>
      </c>
      <c r="U472" s="10">
        <v>1.7656820206899415E-3</v>
      </c>
      <c r="V472" s="14">
        <v>3023735</v>
      </c>
      <c r="W472" s="9">
        <v>0</v>
      </c>
      <c r="X472" s="10">
        <v>3.4001512231593791E-3</v>
      </c>
      <c r="Y472" s="14">
        <v>446206</v>
      </c>
      <c r="Z472" s="9">
        <v>3.4001512231593791E-3</v>
      </c>
      <c r="AA472" s="10">
        <v>2.4072787575833265E-3</v>
      </c>
      <c r="AB472" s="14">
        <v>268051</v>
      </c>
      <c r="AC472" s="9">
        <v>2.4072787575833265E-3</v>
      </c>
      <c r="AD472" s="34">
        <f t="shared" si="7"/>
        <v>14653456</v>
      </c>
    </row>
    <row r="473" spans="1:30" x14ac:dyDescent="0.3">
      <c r="A473" s="11">
        <v>469</v>
      </c>
      <c r="B473" s="12" t="s">
        <v>477</v>
      </c>
      <c r="C473" s="13">
        <v>5.4316952274357346E-3</v>
      </c>
      <c r="D473" s="14">
        <v>27373718</v>
      </c>
      <c r="E473" s="15">
        <v>4.8681237915706417E-3</v>
      </c>
      <c r="F473" s="16">
        <v>5.4983562635805344E-3</v>
      </c>
      <c r="G473" s="14">
        <v>361319</v>
      </c>
      <c r="H473" s="15">
        <v>4.8681237915706417E-3</v>
      </c>
      <c r="I473" s="16">
        <v>5.2706925209951815E-3</v>
      </c>
      <c r="J473" s="14">
        <v>170236</v>
      </c>
      <c r="K473" s="15">
        <v>4.8681237915706409E-3</v>
      </c>
      <c r="L473" s="29">
        <v>5.84803132519034E-3</v>
      </c>
      <c r="M473" s="14">
        <v>46623</v>
      </c>
      <c r="N473" s="30">
        <v>5.84803132519034E-3</v>
      </c>
      <c r="O473" s="10">
        <v>5.4396918472262258E-3</v>
      </c>
      <c r="P473" s="14">
        <v>1402547</v>
      </c>
      <c r="Q473" s="9">
        <v>4.8681237915706409E-3</v>
      </c>
      <c r="R473" s="10">
        <v>4.8681237915706409E-3</v>
      </c>
      <c r="S473" s="14">
        <v>29711</v>
      </c>
      <c r="T473" s="9">
        <v>4.8681237915706409E-3</v>
      </c>
      <c r="U473" s="10">
        <v>9.4587297410837004E-3</v>
      </c>
      <c r="V473" s="14">
        <v>16198099</v>
      </c>
      <c r="W473" s="9">
        <v>1.8137545532520505E-2</v>
      </c>
      <c r="X473" s="10">
        <v>8.298528226766036E-3</v>
      </c>
      <c r="Y473" s="14">
        <v>1089026</v>
      </c>
      <c r="Z473" s="9">
        <v>8.298528226766036E-3</v>
      </c>
      <c r="AA473" s="10">
        <v>6.2832929316739873E-3</v>
      </c>
      <c r="AB473" s="14">
        <v>699646</v>
      </c>
      <c r="AC473" s="9">
        <v>6.2832929316739873E-3</v>
      </c>
      <c r="AD473" s="34">
        <f t="shared" si="7"/>
        <v>47370925</v>
      </c>
    </row>
    <row r="474" spans="1:30" x14ac:dyDescent="0.3">
      <c r="A474" s="11">
        <v>470</v>
      </c>
      <c r="B474" s="12" t="s">
        <v>478</v>
      </c>
      <c r="C474" s="13">
        <v>7.9098631484556133E-4</v>
      </c>
      <c r="D474" s="14">
        <v>3986276</v>
      </c>
      <c r="E474" s="15">
        <v>6.2180219602349027E-4</v>
      </c>
      <c r="F474" s="16">
        <v>8.5344062817174597E-4</v>
      </c>
      <c r="G474" s="14">
        <v>56083</v>
      </c>
      <c r="H474" s="15">
        <v>6.2180219602349038E-4</v>
      </c>
      <c r="I474" s="16">
        <v>7.4368543876914548E-4</v>
      </c>
      <c r="J474" s="14">
        <v>24020</v>
      </c>
      <c r="K474" s="15">
        <v>6.2180219602349038E-4</v>
      </c>
      <c r="L474" s="29">
        <v>1.0181455014489701E-3</v>
      </c>
      <c r="M474" s="14">
        <v>8117</v>
      </c>
      <c r="N474" s="30">
        <v>1.0181455014489701E-3</v>
      </c>
      <c r="O474" s="10">
        <v>8.1072932692090468E-4</v>
      </c>
      <c r="P474" s="14">
        <v>209035</v>
      </c>
      <c r="Q474" s="9">
        <v>6.2180219602349038E-4</v>
      </c>
      <c r="R474" s="10">
        <v>6.2180219602349038E-4</v>
      </c>
      <c r="S474" s="14">
        <v>3795</v>
      </c>
      <c r="T474" s="9">
        <v>6.2180219602349038E-4</v>
      </c>
      <c r="U474" s="10">
        <v>3.7313812593394347E-4</v>
      </c>
      <c r="V474" s="14">
        <v>639000</v>
      </c>
      <c r="W474" s="9">
        <v>0</v>
      </c>
      <c r="X474" s="10">
        <v>1.0551300055713876E-3</v>
      </c>
      <c r="Y474" s="14">
        <v>138466</v>
      </c>
      <c r="Z474" s="9">
        <v>1.0551300055713876E-3</v>
      </c>
      <c r="AA474" s="10">
        <v>7.9842685885501497E-4</v>
      </c>
      <c r="AB474" s="14">
        <v>88905</v>
      </c>
      <c r="AC474" s="9">
        <v>7.9842685885501497E-4</v>
      </c>
      <c r="AD474" s="34">
        <f t="shared" si="7"/>
        <v>5153697</v>
      </c>
    </row>
    <row r="475" spans="1:30" x14ac:dyDescent="0.3">
      <c r="A475" s="11">
        <v>471</v>
      </c>
      <c r="B475" s="12" t="s">
        <v>479</v>
      </c>
      <c r="C475" s="13">
        <v>2.4806399293580739E-4</v>
      </c>
      <c r="D475" s="14">
        <v>1250150</v>
      </c>
      <c r="E475" s="15">
        <v>8.3571770402587973E-5</v>
      </c>
      <c r="F475" s="16">
        <v>3.20433987258393E-4</v>
      </c>
      <c r="G475" s="14">
        <v>21057</v>
      </c>
      <c r="H475" s="15">
        <v>8.3571770402587959E-5</v>
      </c>
      <c r="I475" s="16">
        <v>2.0050403419937494E-4</v>
      </c>
      <c r="J475" s="14">
        <v>6476</v>
      </c>
      <c r="K475" s="15">
        <v>8.3571770402587973E-5</v>
      </c>
      <c r="L475" s="29">
        <v>4.9230212832805501E-4</v>
      </c>
      <c r="M475" s="14">
        <v>3925</v>
      </c>
      <c r="N475" s="30">
        <v>4.9230212832805501E-4</v>
      </c>
      <c r="O475" s="10">
        <v>2.7114937069722432E-4</v>
      </c>
      <c r="P475" s="14">
        <v>69912</v>
      </c>
      <c r="Q475" s="9">
        <v>8.3571770402587973E-5</v>
      </c>
      <c r="R475" s="10">
        <v>8.3571770402587973E-5</v>
      </c>
      <c r="S475" s="14">
        <v>510</v>
      </c>
      <c r="T475" s="9">
        <v>8.3571770402587973E-5</v>
      </c>
      <c r="U475" s="10">
        <v>4.4233802204317975E-4</v>
      </c>
      <c r="V475" s="14">
        <v>757505</v>
      </c>
      <c r="W475" s="9">
        <v>2.2505490498103749E-4</v>
      </c>
      <c r="X475" s="10">
        <v>1.0467021331249968E-4</v>
      </c>
      <c r="Y475" s="14">
        <v>13736</v>
      </c>
      <c r="Z475" s="9">
        <v>1.0467021331249968E-4</v>
      </c>
      <c r="AA475" s="10">
        <v>9.1863318589820023E-5</v>
      </c>
      <c r="AB475" s="14">
        <v>10229</v>
      </c>
      <c r="AC475" s="9">
        <v>9.1863318589820023E-5</v>
      </c>
      <c r="AD475" s="34">
        <f t="shared" si="7"/>
        <v>2133500</v>
      </c>
    </row>
    <row r="476" spans="1:30" x14ac:dyDescent="0.3">
      <c r="A476" s="11">
        <v>472</v>
      </c>
      <c r="B476" s="12" t="s">
        <v>480</v>
      </c>
      <c r="C476" s="13">
        <v>1.0930431924222558E-3</v>
      </c>
      <c r="D476" s="14">
        <v>5508530</v>
      </c>
      <c r="E476" s="15">
        <v>4.9232139615452497E-4</v>
      </c>
      <c r="F476" s="16">
        <v>1.3579754074637639E-3</v>
      </c>
      <c r="G476" s="14">
        <v>89238</v>
      </c>
      <c r="H476" s="15">
        <v>4.9232139615452497E-4</v>
      </c>
      <c r="I476" s="16">
        <v>9.2053519839651265E-4</v>
      </c>
      <c r="J476" s="14">
        <v>29732</v>
      </c>
      <c r="K476" s="15">
        <v>4.9232139615452497E-4</v>
      </c>
      <c r="L476" s="29">
        <v>1.97941757857816E-3</v>
      </c>
      <c r="M476" s="14">
        <v>15781</v>
      </c>
      <c r="N476" s="30">
        <v>1.97941757857816E-3</v>
      </c>
      <c r="O476" s="10">
        <v>1.1783936319613093E-3</v>
      </c>
      <c r="P476" s="14">
        <v>303832</v>
      </c>
      <c r="Q476" s="9">
        <v>4.9232139615452497E-4</v>
      </c>
      <c r="R476" s="10">
        <v>4.9232139615452497E-4</v>
      </c>
      <c r="S476" s="14">
        <v>3005</v>
      </c>
      <c r="T476" s="9">
        <v>4.9232139615452497E-4</v>
      </c>
      <c r="U476" s="10">
        <v>1.286743177683673E-3</v>
      </c>
      <c r="V476" s="14">
        <v>2203551</v>
      </c>
      <c r="W476" s="9">
        <v>7.1255258874144229E-5</v>
      </c>
      <c r="X476" s="10">
        <v>8.1885239169684782E-4</v>
      </c>
      <c r="Y476" s="14">
        <v>107459</v>
      </c>
      <c r="Z476" s="9">
        <v>8.1885239169684782E-4</v>
      </c>
      <c r="AA476" s="10">
        <v>6.2074421555659005E-4</v>
      </c>
      <c r="AB476" s="14">
        <v>69120</v>
      </c>
      <c r="AC476" s="9">
        <v>6.2074421555659005E-4</v>
      </c>
      <c r="AD476" s="34">
        <f t="shared" si="7"/>
        <v>8330248</v>
      </c>
    </row>
    <row r="477" spans="1:30" x14ac:dyDescent="0.3">
      <c r="A477" s="11">
        <v>473</v>
      </c>
      <c r="B477" s="12" t="s">
        <v>481</v>
      </c>
      <c r="C477" s="13">
        <v>3.3304389299791145E-4</v>
      </c>
      <c r="D477" s="14">
        <v>1678417</v>
      </c>
      <c r="E477" s="15">
        <v>1.731990890459133E-4</v>
      </c>
      <c r="F477" s="16">
        <v>3.9289951640900648E-4</v>
      </c>
      <c r="G477" s="14">
        <v>25819</v>
      </c>
      <c r="H477" s="15">
        <v>1.731990890459133E-4</v>
      </c>
      <c r="I477" s="16">
        <v>2.8623529897671733E-4</v>
      </c>
      <c r="J477" s="14">
        <v>9245</v>
      </c>
      <c r="K477" s="15">
        <v>1.7319908904591332E-4</v>
      </c>
      <c r="L477" s="29">
        <v>5.5738541408762495E-4</v>
      </c>
      <c r="M477" s="14">
        <v>4444</v>
      </c>
      <c r="N477" s="30">
        <v>5.5738541408762495E-4</v>
      </c>
      <c r="O477" s="10">
        <v>3.5039361978301338E-4</v>
      </c>
      <c r="P477" s="14">
        <v>90344</v>
      </c>
      <c r="Q477" s="9">
        <v>1.7319908904591332E-4</v>
      </c>
      <c r="R477" s="10">
        <v>1.7319908904591332E-4</v>
      </c>
      <c r="S477" s="14">
        <v>1057</v>
      </c>
      <c r="T477" s="9">
        <v>1.7319908904591332E-4</v>
      </c>
      <c r="U477" s="10">
        <v>4.9286232575238573E-4</v>
      </c>
      <c r="V477" s="14">
        <v>844028</v>
      </c>
      <c r="W477" s="9">
        <v>4.4811818151401379E-4</v>
      </c>
      <c r="X477" s="10">
        <v>3.1404874062667803E-4</v>
      </c>
      <c r="Y477" s="14">
        <v>41213</v>
      </c>
      <c r="Z477" s="9">
        <v>3.1404874062667803E-4</v>
      </c>
      <c r="AA477" s="10">
        <v>2.2889044881207771E-4</v>
      </c>
      <c r="AB477" s="14">
        <v>25487</v>
      </c>
      <c r="AC477" s="9">
        <v>2.2889044881207771E-4</v>
      </c>
      <c r="AD477" s="34">
        <f t="shared" si="7"/>
        <v>2720054</v>
      </c>
    </row>
    <row r="478" spans="1:30" x14ac:dyDescent="0.3">
      <c r="A478" s="11">
        <v>474</v>
      </c>
      <c r="B478" s="12" t="s">
        <v>482</v>
      </c>
      <c r="C478" s="13">
        <v>5.5242699355845628E-4</v>
      </c>
      <c r="D478" s="14">
        <v>2784026</v>
      </c>
      <c r="E478" s="15">
        <v>4.1870945834244345E-4</v>
      </c>
      <c r="F478" s="16">
        <v>6.0635478255677104E-4</v>
      </c>
      <c r="G478" s="14">
        <v>39846</v>
      </c>
      <c r="H478" s="15">
        <v>4.187094583424435E-4</v>
      </c>
      <c r="I478" s="16">
        <v>5.1503777160386076E-4</v>
      </c>
      <c r="J478" s="14">
        <v>16635</v>
      </c>
      <c r="K478" s="15">
        <v>4.1870945834244345E-4</v>
      </c>
      <c r="L478" s="29">
        <v>7.4238333303912503E-4</v>
      </c>
      <c r="M478" s="14">
        <v>5919</v>
      </c>
      <c r="N478" s="30">
        <v>7.4238333303912503E-4</v>
      </c>
      <c r="O478" s="10">
        <v>5.6994424880848073E-4</v>
      </c>
      <c r="P478" s="14">
        <v>146952</v>
      </c>
      <c r="Q478" s="9">
        <v>4.1870945834244345E-4</v>
      </c>
      <c r="R478" s="10">
        <v>4.1870945834244345E-4</v>
      </c>
      <c r="S478" s="14">
        <v>2555</v>
      </c>
      <c r="T478" s="9">
        <v>4.1870945834244345E-4</v>
      </c>
      <c r="U478" s="10">
        <v>3.9924786775692381E-4</v>
      </c>
      <c r="V478" s="14">
        <v>683713</v>
      </c>
      <c r="W478" s="9">
        <v>1.7630621974892044E-4</v>
      </c>
      <c r="X478" s="10">
        <v>8.3057216368830273E-4</v>
      </c>
      <c r="Y478" s="14">
        <v>108997</v>
      </c>
      <c r="Z478" s="9">
        <v>8.3057216368830273E-4</v>
      </c>
      <c r="AA478" s="10">
        <v>5.84228793385683E-4</v>
      </c>
      <c r="AB478" s="14">
        <v>65054</v>
      </c>
      <c r="AC478" s="9">
        <v>5.84228793385683E-4</v>
      </c>
      <c r="AD478" s="34">
        <f t="shared" si="7"/>
        <v>3853697</v>
      </c>
    </row>
    <row r="479" spans="1:30" x14ac:dyDescent="0.3">
      <c r="A479" s="11">
        <v>475</v>
      </c>
      <c r="B479" s="12" t="s">
        <v>483</v>
      </c>
      <c r="C479" s="13">
        <v>2.1070940310663239E-3</v>
      </c>
      <c r="D479" s="14">
        <v>10618968</v>
      </c>
      <c r="E479" s="15">
        <v>1.8955790158625523E-3</v>
      </c>
      <c r="F479" s="16">
        <v>2.2095290709957206E-3</v>
      </c>
      <c r="G479" s="14">
        <v>145197</v>
      </c>
      <c r="H479" s="15">
        <v>1.8955790158625525E-3</v>
      </c>
      <c r="I479" s="16">
        <v>2.0568382495316671E-3</v>
      </c>
      <c r="J479" s="14">
        <v>66433</v>
      </c>
      <c r="K479" s="15">
        <v>1.8955790158625525E-3</v>
      </c>
      <c r="L479" s="29">
        <v>2.41636794646864E-3</v>
      </c>
      <c r="M479" s="14">
        <v>19264</v>
      </c>
      <c r="N479" s="30">
        <v>2.41636794646864E-3</v>
      </c>
      <c r="O479" s="10">
        <v>2.1481195324566035E-3</v>
      </c>
      <c r="P479" s="14">
        <v>553862</v>
      </c>
      <c r="Q479" s="9">
        <v>1.8955790158625523E-3</v>
      </c>
      <c r="R479" s="10">
        <v>1.8955790158625523E-3</v>
      </c>
      <c r="S479" s="14">
        <v>11569</v>
      </c>
      <c r="T479" s="9">
        <v>1.8955790158625523E-3</v>
      </c>
      <c r="U479" s="10">
        <v>4.1666179781752865E-3</v>
      </c>
      <c r="V479" s="14">
        <v>7135344</v>
      </c>
      <c r="W479" s="9">
        <v>5.3130711326729845E-3</v>
      </c>
      <c r="X479" s="10">
        <v>2.4486169914656438E-3</v>
      </c>
      <c r="Y479" s="14">
        <v>321335</v>
      </c>
      <c r="Z479" s="9">
        <v>2.4486169914656438E-3</v>
      </c>
      <c r="AA479" s="10">
        <v>2.1223039970503154E-3</v>
      </c>
      <c r="AB479" s="14">
        <v>236319</v>
      </c>
      <c r="AC479" s="9">
        <v>2.1223039970503154E-3</v>
      </c>
      <c r="AD479" s="34">
        <f t="shared" si="7"/>
        <v>19108291</v>
      </c>
    </row>
    <row r="480" spans="1:30" x14ac:dyDescent="0.3">
      <c r="A480" s="11">
        <v>476</v>
      </c>
      <c r="B480" s="12" t="s">
        <v>484</v>
      </c>
      <c r="C480" s="13">
        <v>2.0754710558823906E-4</v>
      </c>
      <c r="D480" s="14">
        <v>1045960</v>
      </c>
      <c r="E480" s="15">
        <v>1.0966327120800337E-4</v>
      </c>
      <c r="F480" s="16">
        <v>2.5898589681106474E-4</v>
      </c>
      <c r="G480" s="14">
        <v>17019</v>
      </c>
      <c r="H480" s="15">
        <v>1.0966327120800339E-4</v>
      </c>
      <c r="I480" s="16">
        <v>1.8068893508146265E-4</v>
      </c>
      <c r="J480" s="14">
        <v>5836</v>
      </c>
      <c r="K480" s="15">
        <v>1.0966327120800339E-4</v>
      </c>
      <c r="L480" s="29">
        <v>3.6567687166954498E-4</v>
      </c>
      <c r="M480" s="14">
        <v>2915</v>
      </c>
      <c r="N480" s="30">
        <v>3.6567687166954498E-4</v>
      </c>
      <c r="O480" s="10">
        <v>2.2566304761195932E-4</v>
      </c>
      <c r="P480" s="14">
        <v>58184</v>
      </c>
      <c r="Q480" s="9">
        <v>1.0966327120800337E-4</v>
      </c>
      <c r="R480" s="10">
        <v>1.0966327120800337E-4</v>
      </c>
      <c r="S480" s="14">
        <v>669</v>
      </c>
      <c r="T480" s="9">
        <v>1.0966327120800337E-4</v>
      </c>
      <c r="U480" s="10">
        <v>2.8027695147909943E-4</v>
      </c>
      <c r="V480" s="14">
        <v>479975</v>
      </c>
      <c r="W480" s="9">
        <v>1.1219384169481153E-4</v>
      </c>
      <c r="X480" s="10">
        <v>1.0207936644832889E-4</v>
      </c>
      <c r="Y480" s="14">
        <v>13396</v>
      </c>
      <c r="Z480" s="9">
        <v>1.0207936644832889E-4</v>
      </c>
      <c r="AA480" s="10">
        <v>1.065557019325657E-4</v>
      </c>
      <c r="AB480" s="14">
        <v>11865</v>
      </c>
      <c r="AC480" s="9">
        <v>1.065557019325657E-4</v>
      </c>
      <c r="AD480" s="34">
        <f t="shared" si="7"/>
        <v>1635819</v>
      </c>
    </row>
    <row r="481" spans="1:30" x14ac:dyDescent="0.3">
      <c r="A481" s="11">
        <v>477</v>
      </c>
      <c r="B481" s="12" t="s">
        <v>485</v>
      </c>
      <c r="C481" s="13">
        <v>3.7626197231111202E-4</v>
      </c>
      <c r="D481" s="14">
        <v>1896220</v>
      </c>
      <c r="E481" s="15">
        <v>1.8364078882031763E-4</v>
      </c>
      <c r="F481" s="16">
        <v>4.4343669035045699E-4</v>
      </c>
      <c r="G481" s="14">
        <v>29140</v>
      </c>
      <c r="H481" s="15">
        <v>1.8364078882031766E-4</v>
      </c>
      <c r="I481" s="16">
        <v>3.1880636815178562E-4</v>
      </c>
      <c r="J481" s="14">
        <v>10297</v>
      </c>
      <c r="K481" s="15">
        <v>1.8364078882031763E-4</v>
      </c>
      <c r="L481" s="29">
        <v>6.2970765134569404E-4</v>
      </c>
      <c r="M481" s="14">
        <v>5020</v>
      </c>
      <c r="N481" s="30">
        <v>6.2970765134569404E-4</v>
      </c>
      <c r="O481" s="10">
        <v>3.9491809019730759E-4</v>
      </c>
      <c r="P481" s="14">
        <v>101824</v>
      </c>
      <c r="Q481" s="9">
        <v>1.8364078882031763E-4</v>
      </c>
      <c r="R481" s="10">
        <v>1.8364078882031763E-4</v>
      </c>
      <c r="S481" s="14">
        <v>1121</v>
      </c>
      <c r="T481" s="9">
        <v>1.8364078882031763E-4</v>
      </c>
      <c r="U481" s="10">
        <v>6.7933153485467089E-4</v>
      </c>
      <c r="V481" s="14">
        <v>1163357</v>
      </c>
      <c r="W481" s="9">
        <v>6.6480559154182722E-4</v>
      </c>
      <c r="X481" s="10">
        <v>3.187351253956928E-4</v>
      </c>
      <c r="Y481" s="14">
        <v>41828</v>
      </c>
      <c r="Z481" s="9">
        <v>3.187351253956928E-4</v>
      </c>
      <c r="AA481" s="10">
        <v>2.3864346122663869E-4</v>
      </c>
      <c r="AB481" s="14">
        <v>26573</v>
      </c>
      <c r="AC481" s="9">
        <v>2.3864346122663869E-4</v>
      </c>
      <c r="AD481" s="34">
        <f t="shared" si="7"/>
        <v>3275380</v>
      </c>
    </row>
    <row r="482" spans="1:30" x14ac:dyDescent="0.3">
      <c r="A482" s="11">
        <v>478</v>
      </c>
      <c r="B482" s="12" t="s">
        <v>486</v>
      </c>
      <c r="C482" s="13">
        <v>3.7729895381499756E-4</v>
      </c>
      <c r="D482" s="14">
        <v>1901446</v>
      </c>
      <c r="E482" s="15">
        <v>1.9422914484029181E-4</v>
      </c>
      <c r="F482" s="16">
        <v>4.4215842398156752E-4</v>
      </c>
      <c r="G482" s="14">
        <v>29056</v>
      </c>
      <c r="H482" s="15">
        <v>1.9422914484029181E-4</v>
      </c>
      <c r="I482" s="16">
        <v>3.2310995999145723E-4</v>
      </c>
      <c r="J482" s="14">
        <v>10436</v>
      </c>
      <c r="K482" s="15">
        <v>1.9422914484029181E-4</v>
      </c>
      <c r="L482" s="29">
        <v>6.2572111623344603E-4</v>
      </c>
      <c r="M482" s="14">
        <v>4989</v>
      </c>
      <c r="N482" s="30">
        <v>6.2572111623344603E-4</v>
      </c>
      <c r="O482" s="10">
        <v>3.9539125965641419E-4</v>
      </c>
      <c r="P482" s="14">
        <v>101946</v>
      </c>
      <c r="Q482" s="9">
        <v>1.9422914484029181E-4</v>
      </c>
      <c r="R482" s="10">
        <v>1.9422914484029181E-4</v>
      </c>
      <c r="S482" s="14">
        <v>1185</v>
      </c>
      <c r="T482" s="9">
        <v>1.9422914484029181E-4</v>
      </c>
      <c r="U482" s="10">
        <v>2.6795988967890429E-4</v>
      </c>
      <c r="V482" s="14">
        <v>458882</v>
      </c>
      <c r="W482" s="9">
        <v>0</v>
      </c>
      <c r="X482" s="10">
        <v>3.8686677778554862E-4</v>
      </c>
      <c r="Y482" s="14">
        <v>50769</v>
      </c>
      <c r="Z482" s="9">
        <v>3.8686677778554862E-4</v>
      </c>
      <c r="AA482" s="10">
        <v>2.7132413542239149E-4</v>
      </c>
      <c r="AB482" s="14">
        <v>30212</v>
      </c>
      <c r="AC482" s="9">
        <v>2.7132413542239149E-4</v>
      </c>
      <c r="AD482" s="34">
        <f t="shared" si="7"/>
        <v>2588921</v>
      </c>
    </row>
    <row r="483" spans="1:30" x14ac:dyDescent="0.3">
      <c r="A483" s="11">
        <v>479</v>
      </c>
      <c r="B483" s="12" t="s">
        <v>487</v>
      </c>
      <c r="C483" s="13">
        <v>1.4888085922145985E-4</v>
      </c>
      <c r="D483" s="14">
        <v>750304</v>
      </c>
      <c r="E483" s="15">
        <v>2.921401035510975E-5</v>
      </c>
      <c r="F483" s="16">
        <v>1.9723345722828665E-4</v>
      </c>
      <c r="G483" s="14">
        <v>12961</v>
      </c>
      <c r="H483" s="15">
        <v>2.9214010355109753E-5</v>
      </c>
      <c r="I483" s="16">
        <v>1.1375105337376522E-4</v>
      </c>
      <c r="J483" s="14">
        <v>3674</v>
      </c>
      <c r="K483" s="15">
        <v>2.9214010355109753E-5</v>
      </c>
      <c r="L483" s="29">
        <v>3.3121022833888401E-4</v>
      </c>
      <c r="M483" s="14">
        <v>2641</v>
      </c>
      <c r="N483" s="30">
        <v>3.3121022833888401E-4</v>
      </c>
      <c r="O483" s="10">
        <v>1.6305729835868957E-4</v>
      </c>
      <c r="P483" s="14">
        <v>42042</v>
      </c>
      <c r="Q483" s="9">
        <v>2.9214010355109757E-5</v>
      </c>
      <c r="R483" s="10">
        <v>2.9214010355109753E-5</v>
      </c>
      <c r="S483" s="14">
        <v>178</v>
      </c>
      <c r="T483" s="9">
        <v>2.9214010355109753E-5</v>
      </c>
      <c r="U483" s="10">
        <v>2.2680491496908825E-4</v>
      </c>
      <c r="V483" s="14">
        <v>388404</v>
      </c>
      <c r="W483" s="9">
        <v>3.073649258862943E-5</v>
      </c>
      <c r="X483" s="10">
        <v>4.2131742094118429E-5</v>
      </c>
      <c r="Y483" s="14">
        <v>5529</v>
      </c>
      <c r="Z483" s="9">
        <v>4.2131742094118429E-5</v>
      </c>
      <c r="AA483" s="10">
        <v>3.4369040985750434E-5</v>
      </c>
      <c r="AB483" s="14">
        <v>3827</v>
      </c>
      <c r="AC483" s="9">
        <v>3.4369040985750434E-5</v>
      </c>
      <c r="AD483" s="34">
        <f t="shared" si="7"/>
        <v>1209560</v>
      </c>
    </row>
    <row r="484" spans="1:30" x14ac:dyDescent="0.3">
      <c r="A484" s="11">
        <v>480</v>
      </c>
      <c r="B484" s="12" t="s">
        <v>488</v>
      </c>
      <c r="C484" s="13">
        <v>3.5177087412921785E-4</v>
      </c>
      <c r="D484" s="14">
        <v>1772794</v>
      </c>
      <c r="E484" s="15">
        <v>1.9499888791332286E-4</v>
      </c>
      <c r="F484" s="16">
        <v>4.1030828695673888E-4</v>
      </c>
      <c r="G484" s="14">
        <v>26963</v>
      </c>
      <c r="H484" s="15">
        <v>1.9499888791332288E-4</v>
      </c>
      <c r="I484" s="16">
        <v>3.0580270935565569E-4</v>
      </c>
      <c r="J484" s="14">
        <v>9877</v>
      </c>
      <c r="K484" s="15">
        <v>1.9499888791332286E-4</v>
      </c>
      <c r="L484" s="29">
        <v>5.5915376296848803E-4</v>
      </c>
      <c r="M484" s="14">
        <v>4458</v>
      </c>
      <c r="N484" s="30">
        <v>5.5915376296848803E-4</v>
      </c>
      <c r="O484" s="10">
        <v>3.6918077437245948E-4</v>
      </c>
      <c r="P484" s="14">
        <v>95188</v>
      </c>
      <c r="Q484" s="9">
        <v>1.9499888791332286E-4</v>
      </c>
      <c r="R484" s="10">
        <v>1.9499888791332286E-4</v>
      </c>
      <c r="S484" s="14">
        <v>1190</v>
      </c>
      <c r="T484" s="9">
        <v>1.9499888791332286E-4</v>
      </c>
      <c r="U484" s="10">
        <v>5.4493932786043101E-4</v>
      </c>
      <c r="V484" s="14">
        <v>933210</v>
      </c>
      <c r="W484" s="9">
        <v>5.9307531921090932E-4</v>
      </c>
      <c r="X484" s="10">
        <v>3.2157743680844486E-4</v>
      </c>
      <c r="Y484" s="14">
        <v>42201</v>
      </c>
      <c r="Z484" s="9">
        <v>3.2157743680844486E-4</v>
      </c>
      <c r="AA484" s="10">
        <v>2.4777680710657293E-4</v>
      </c>
      <c r="AB484" s="14">
        <v>27590</v>
      </c>
      <c r="AC484" s="9">
        <v>2.4777680710657293E-4</v>
      </c>
      <c r="AD484" s="34">
        <f t="shared" si="7"/>
        <v>2913471</v>
      </c>
    </row>
    <row r="485" spans="1:30" x14ac:dyDescent="0.3">
      <c r="A485" s="11">
        <v>481</v>
      </c>
      <c r="B485" s="12" t="s">
        <v>489</v>
      </c>
      <c r="C485" s="13">
        <v>5.568225569480607E-4</v>
      </c>
      <c r="D485" s="14">
        <v>2806178</v>
      </c>
      <c r="E485" s="15">
        <v>4.8612390947553626E-4</v>
      </c>
      <c r="F485" s="16">
        <v>5.9923301278724415E-4</v>
      </c>
      <c r="G485" s="14">
        <v>39378</v>
      </c>
      <c r="H485" s="15">
        <v>4.8612390947553626E-4</v>
      </c>
      <c r="I485" s="16">
        <v>5.4014721751734023E-4</v>
      </c>
      <c r="J485" s="14">
        <v>17446</v>
      </c>
      <c r="K485" s="15">
        <v>4.861239094755362E-4</v>
      </c>
      <c r="L485" s="29">
        <v>6.5889101435717798E-4</v>
      </c>
      <c r="M485" s="14">
        <v>5253</v>
      </c>
      <c r="N485" s="30">
        <v>6.5889101435717798E-4</v>
      </c>
      <c r="O485" s="10">
        <v>5.7457898244481188E-4</v>
      </c>
      <c r="P485" s="14">
        <v>148147</v>
      </c>
      <c r="Q485" s="9">
        <v>4.861239094755362E-4</v>
      </c>
      <c r="R485" s="10">
        <v>4.8612390947553626E-4</v>
      </c>
      <c r="S485" s="14">
        <v>2967</v>
      </c>
      <c r="T485" s="9">
        <v>4.8612390947553626E-4</v>
      </c>
      <c r="U485" s="10">
        <v>4.074469795350748E-4</v>
      </c>
      <c r="V485" s="14">
        <v>697754</v>
      </c>
      <c r="W485" s="9">
        <v>0</v>
      </c>
      <c r="X485" s="10">
        <v>4.5819888806643896E-4</v>
      </c>
      <c r="Y485" s="14">
        <v>60130</v>
      </c>
      <c r="Z485" s="9">
        <v>4.5819888806643896E-4</v>
      </c>
      <c r="AA485" s="10">
        <v>4.7540098082615235E-4</v>
      </c>
      <c r="AB485" s="14">
        <v>52936</v>
      </c>
      <c r="AC485" s="9">
        <v>4.7540098082615235E-4</v>
      </c>
      <c r="AD485" s="34">
        <f t="shared" si="7"/>
        <v>3830189</v>
      </c>
    </row>
    <row r="486" spans="1:30" x14ac:dyDescent="0.3">
      <c r="A486" s="11">
        <v>482</v>
      </c>
      <c r="B486" s="12" t="s">
        <v>490</v>
      </c>
      <c r="C486" s="13">
        <v>1.2004577289536689E-2</v>
      </c>
      <c r="D486" s="14">
        <v>60498592</v>
      </c>
      <c r="E486" s="15">
        <v>1.125571752003373E-2</v>
      </c>
      <c r="F486" s="16">
        <v>1.1257433214044196E-2</v>
      </c>
      <c r="G486" s="14">
        <v>739771</v>
      </c>
      <c r="H486" s="15">
        <v>1.125571752003373E-2</v>
      </c>
      <c r="I486" s="16">
        <v>1.1705305387521106E-2</v>
      </c>
      <c r="J486" s="14">
        <v>378065</v>
      </c>
      <c r="K486" s="15">
        <v>1.125571752003373E-2</v>
      </c>
      <c r="L486" s="29">
        <v>1.0449881272324E-2</v>
      </c>
      <c r="M486" s="14">
        <v>83311</v>
      </c>
      <c r="N486" s="30">
        <v>1.0449881272324E-2</v>
      </c>
      <c r="O486" s="10">
        <v>1.1637560183907006E-2</v>
      </c>
      <c r="P486" s="14">
        <v>3000579</v>
      </c>
      <c r="Q486" s="9">
        <v>1.125571752003373E-2</v>
      </c>
      <c r="R486" s="10">
        <v>1.125571752003373E-2</v>
      </c>
      <c r="S486" s="14">
        <v>68696</v>
      </c>
      <c r="T486" s="9">
        <v>1.125571752003373E-2</v>
      </c>
      <c r="U486" s="10">
        <v>1.0235310181032131E-2</v>
      </c>
      <c r="V486" s="14">
        <v>17527995</v>
      </c>
      <c r="W486" s="9">
        <v>1.5697562120927985E-2</v>
      </c>
      <c r="X486" s="10">
        <v>1.3489594724645634E-2</v>
      </c>
      <c r="Y486" s="14">
        <v>1770256</v>
      </c>
      <c r="Z486" s="9">
        <v>1.3489594724645634E-2</v>
      </c>
      <c r="AA486" s="10">
        <v>1.2158854264237953E-2</v>
      </c>
      <c r="AB486" s="14">
        <v>1353891</v>
      </c>
      <c r="AC486" s="9">
        <v>1.2158854264237953E-2</v>
      </c>
      <c r="AD486" s="34">
        <f t="shared" si="7"/>
        <v>85421156</v>
      </c>
    </row>
    <row r="487" spans="1:30" x14ac:dyDescent="0.3">
      <c r="A487" s="11">
        <v>483</v>
      </c>
      <c r="B487" s="12" t="s">
        <v>491</v>
      </c>
      <c r="C487" s="13">
        <v>1.4506863265258305E-3</v>
      </c>
      <c r="D487" s="14">
        <v>7310918</v>
      </c>
      <c r="E487" s="15">
        <v>1.3173314679277149E-3</v>
      </c>
      <c r="F487" s="16">
        <v>1.4291474527887153E-3</v>
      </c>
      <c r="G487" s="14">
        <v>93915</v>
      </c>
      <c r="H487" s="15">
        <v>1.3173314679277149E-3</v>
      </c>
      <c r="I487" s="16">
        <v>1.4096585356852286E-3</v>
      </c>
      <c r="J487" s="14">
        <v>45530</v>
      </c>
      <c r="K487" s="15">
        <v>1.3173314679277149E-3</v>
      </c>
      <c r="L487" s="29">
        <v>1.54318813770253E-3</v>
      </c>
      <c r="M487" s="14">
        <v>12303</v>
      </c>
      <c r="N487" s="30">
        <v>1.54318813770253E-3</v>
      </c>
      <c r="O487" s="10">
        <v>1.4328385693767945E-3</v>
      </c>
      <c r="P487" s="14">
        <v>369437</v>
      </c>
      <c r="Q487" s="9">
        <v>1.3173314679277147E-3</v>
      </c>
      <c r="R487" s="10">
        <v>1.3173314679277149E-3</v>
      </c>
      <c r="S487" s="14">
        <v>8040</v>
      </c>
      <c r="T487" s="9">
        <v>1.3173314679277149E-3</v>
      </c>
      <c r="U487" s="10">
        <v>1.1884992375874219E-3</v>
      </c>
      <c r="V487" s="14">
        <v>2035308</v>
      </c>
      <c r="W487" s="9">
        <v>0</v>
      </c>
      <c r="X487" s="10">
        <v>2.6582698437419105E-3</v>
      </c>
      <c r="Y487" s="14">
        <v>348848</v>
      </c>
      <c r="Z487" s="9">
        <v>2.6582698437419105E-3</v>
      </c>
      <c r="AA487" s="10">
        <v>1.8441814910958589E-3</v>
      </c>
      <c r="AB487" s="14">
        <v>205350</v>
      </c>
      <c r="AC487" s="9">
        <v>1.8441814910958589E-3</v>
      </c>
      <c r="AD487" s="34">
        <f t="shared" si="7"/>
        <v>10429649</v>
      </c>
    </row>
    <row r="488" spans="1:30" x14ac:dyDescent="0.3">
      <c r="A488" s="11">
        <v>484</v>
      </c>
      <c r="B488" s="12" t="s">
        <v>492</v>
      </c>
      <c r="C488" s="13">
        <v>9.2162356204085547E-4</v>
      </c>
      <c r="D488" s="14">
        <v>4644639</v>
      </c>
      <c r="E488" s="15">
        <v>7.5754031536967147E-4</v>
      </c>
      <c r="F488" s="16">
        <v>9.3629968029797239E-4</v>
      </c>
      <c r="G488" s="14">
        <v>61528</v>
      </c>
      <c r="H488" s="15">
        <v>7.5754031536967147E-4</v>
      </c>
      <c r="I488" s="16">
        <v>8.7093552841698842E-4</v>
      </c>
      <c r="J488" s="14">
        <v>28130</v>
      </c>
      <c r="K488" s="15">
        <v>7.5754031536967136E-4</v>
      </c>
      <c r="L488" s="29">
        <v>1.0736232427281201E-3</v>
      </c>
      <c r="M488" s="14">
        <v>8559</v>
      </c>
      <c r="N488" s="30">
        <v>1.0736232427281201E-3</v>
      </c>
      <c r="O488" s="10">
        <v>9.181387941381053E-4</v>
      </c>
      <c r="P488" s="14">
        <v>236729</v>
      </c>
      <c r="Q488" s="9">
        <v>7.5754031536967147E-4</v>
      </c>
      <c r="R488" s="10">
        <v>7.5754031536967136E-4</v>
      </c>
      <c r="S488" s="14">
        <v>4623</v>
      </c>
      <c r="T488" s="9">
        <v>7.5754031536967136E-4</v>
      </c>
      <c r="U488" s="10">
        <v>9.9025661550379064E-4</v>
      </c>
      <c r="V488" s="14">
        <v>1695817</v>
      </c>
      <c r="W488" s="9">
        <v>9.1554753407185928E-4</v>
      </c>
      <c r="X488" s="10">
        <v>1.0737307620285667E-3</v>
      </c>
      <c r="Y488" s="14">
        <v>140907</v>
      </c>
      <c r="Z488" s="9">
        <v>1.0737307620285667E-3</v>
      </c>
      <c r="AA488" s="10">
        <v>8.8606926046984086E-4</v>
      </c>
      <c r="AB488" s="14">
        <v>98664</v>
      </c>
      <c r="AC488" s="9">
        <v>8.8606926046984086E-4</v>
      </c>
      <c r="AD488" s="34">
        <f t="shared" si="7"/>
        <v>6919596</v>
      </c>
    </row>
    <row r="489" spans="1:30" x14ac:dyDescent="0.3">
      <c r="A489" s="11">
        <v>485</v>
      </c>
      <c r="B489" s="12" t="s">
        <v>493</v>
      </c>
      <c r="C489" s="13">
        <v>5.8076460656102038E-4</v>
      </c>
      <c r="D489" s="14">
        <v>2926837</v>
      </c>
      <c r="E489" s="15">
        <v>3.9752739300020796E-4</v>
      </c>
      <c r="F489" s="16">
        <v>6.5249411149097096E-4</v>
      </c>
      <c r="G489" s="14">
        <v>42878</v>
      </c>
      <c r="H489" s="15">
        <v>3.975273930002079E-4</v>
      </c>
      <c r="I489" s="16">
        <v>5.2841296350845154E-4</v>
      </c>
      <c r="J489" s="14">
        <v>17067</v>
      </c>
      <c r="K489" s="15">
        <v>3.9752739300020796E-4</v>
      </c>
      <c r="L489" s="29">
        <v>8.3810370837990105E-4</v>
      </c>
      <c r="M489" s="14">
        <v>6682</v>
      </c>
      <c r="N489" s="30">
        <v>8.3810370837990105E-4</v>
      </c>
      <c r="O489" s="10">
        <v>6.0311265220421625E-4</v>
      </c>
      <c r="P489" s="14">
        <v>155504</v>
      </c>
      <c r="Q489" s="9">
        <v>3.975273930002079E-4</v>
      </c>
      <c r="R489" s="10">
        <v>3.9752739300020796E-4</v>
      </c>
      <c r="S489" s="14">
        <v>2426</v>
      </c>
      <c r="T489" s="9">
        <v>3.9752739300020796E-4</v>
      </c>
      <c r="U489" s="10">
        <v>5.4501991168105519E-4</v>
      </c>
      <c r="V489" s="14">
        <v>933348</v>
      </c>
      <c r="W489" s="9">
        <v>0</v>
      </c>
      <c r="X489" s="10">
        <v>7.462553385352153E-4</v>
      </c>
      <c r="Y489" s="14">
        <v>97932</v>
      </c>
      <c r="Z489" s="9">
        <v>7.462553385352153E-4</v>
      </c>
      <c r="AA489" s="10">
        <v>5.4189389419393287E-4</v>
      </c>
      <c r="AB489" s="14">
        <v>60340</v>
      </c>
      <c r="AC489" s="9">
        <v>5.4189389419393287E-4</v>
      </c>
      <c r="AD489" s="34">
        <f t="shared" si="7"/>
        <v>4243014</v>
      </c>
    </row>
    <row r="490" spans="1:30" x14ac:dyDescent="0.3">
      <c r="A490" s="11">
        <v>486</v>
      </c>
      <c r="B490" s="12" t="s">
        <v>494</v>
      </c>
      <c r="C490" s="13">
        <v>5.5359533398992929E-4</v>
      </c>
      <c r="D490" s="14">
        <v>2789914</v>
      </c>
      <c r="E490" s="15">
        <v>4.6485234922111489E-4</v>
      </c>
      <c r="F490" s="16">
        <v>5.7995249505649504E-4</v>
      </c>
      <c r="G490" s="14">
        <v>38111</v>
      </c>
      <c r="H490" s="15">
        <v>4.6485234922111489E-4</v>
      </c>
      <c r="I490" s="16">
        <v>5.2844392460082328E-4</v>
      </c>
      <c r="J490" s="14">
        <v>17068</v>
      </c>
      <c r="K490" s="15">
        <v>4.6485234922111489E-4</v>
      </c>
      <c r="L490" s="29">
        <v>6.3855005533556804E-4</v>
      </c>
      <c r="M490" s="14">
        <v>5091</v>
      </c>
      <c r="N490" s="30">
        <v>6.3855005533556804E-4</v>
      </c>
      <c r="O490" s="10">
        <v>5.6193527394737298E-4</v>
      </c>
      <c r="P490" s="14">
        <v>144887</v>
      </c>
      <c r="Q490" s="9">
        <v>4.6485234922111489E-4</v>
      </c>
      <c r="R490" s="10">
        <v>4.6485234922111484E-4</v>
      </c>
      <c r="S490" s="14">
        <v>2837</v>
      </c>
      <c r="T490" s="9">
        <v>4.6485234922111484E-4</v>
      </c>
      <c r="U490" s="10">
        <v>1.7872025723224447E-3</v>
      </c>
      <c r="V490" s="14">
        <v>3060589</v>
      </c>
      <c r="W490" s="9">
        <v>1.0522701880138654E-3</v>
      </c>
      <c r="X490" s="10">
        <v>5.8652962935908646E-4</v>
      </c>
      <c r="Y490" s="14">
        <v>76971</v>
      </c>
      <c r="Z490" s="9">
        <v>5.8652962935908646E-4</v>
      </c>
      <c r="AA490" s="10">
        <v>5.1307490999657904E-4</v>
      </c>
      <c r="AB490" s="14">
        <v>57131</v>
      </c>
      <c r="AC490" s="9">
        <v>5.1307490999657904E-4</v>
      </c>
      <c r="AD490" s="34">
        <f t="shared" si="7"/>
        <v>6192599</v>
      </c>
    </row>
    <row r="491" spans="1:30" x14ac:dyDescent="0.3">
      <c r="A491" s="11">
        <v>487</v>
      </c>
      <c r="B491" s="12" t="s">
        <v>495</v>
      </c>
      <c r="C491" s="13">
        <v>6.9920690364804838E-4</v>
      </c>
      <c r="D491" s="14">
        <v>3523742</v>
      </c>
      <c r="E491" s="15">
        <v>5.3816077765192016E-4</v>
      </c>
      <c r="F491" s="16">
        <v>5.546610819006111E-4</v>
      </c>
      <c r="G491" s="14">
        <v>36449</v>
      </c>
      <c r="H491" s="15">
        <v>5.3816077765192016E-4</v>
      </c>
      <c r="I491" s="16">
        <v>6.4299996637625365E-4</v>
      </c>
      <c r="J491" s="14">
        <v>20768</v>
      </c>
      <c r="K491" s="15">
        <v>5.3816077765192027E-4</v>
      </c>
      <c r="L491" s="29">
        <v>7.9390817806948197E-4</v>
      </c>
      <c r="M491" s="14">
        <v>6329</v>
      </c>
      <c r="N491" s="30">
        <v>7.9390817806948197E-4</v>
      </c>
      <c r="O491" s="10">
        <v>5.9994008976528839E-4</v>
      </c>
      <c r="P491" s="14">
        <v>154686</v>
      </c>
      <c r="Q491" s="9">
        <v>5.3816077765192016E-4</v>
      </c>
      <c r="R491" s="10">
        <v>5.3816077765192027E-4</v>
      </c>
      <c r="S491" s="14">
        <v>3284</v>
      </c>
      <c r="T491" s="9">
        <v>5.3816077765192027E-4</v>
      </c>
      <c r="U491" s="10">
        <v>6.6693096953020573E-4</v>
      </c>
      <c r="V491" s="14">
        <v>1142121</v>
      </c>
      <c r="W491" s="9">
        <v>4.8662010097856134E-4</v>
      </c>
      <c r="X491" s="10">
        <v>4.7574806550227809E-4</v>
      </c>
      <c r="Y491" s="14">
        <v>62433</v>
      </c>
      <c r="Z491" s="9">
        <v>4.7574806550227809E-4</v>
      </c>
      <c r="AA491" s="10">
        <v>5.1320962011280229E-4</v>
      </c>
      <c r="AB491" s="14">
        <v>57146</v>
      </c>
      <c r="AC491" s="9">
        <v>5.1320962011280229E-4</v>
      </c>
      <c r="AD491" s="34">
        <f t="shared" si="7"/>
        <v>5006958</v>
      </c>
    </row>
    <row r="492" spans="1:30" x14ac:dyDescent="0.3">
      <c r="A492" s="11">
        <v>488</v>
      </c>
      <c r="B492" s="12" t="s">
        <v>496</v>
      </c>
      <c r="C492" s="13">
        <v>1.7096900179446495E-4</v>
      </c>
      <c r="D492" s="14">
        <v>861620</v>
      </c>
      <c r="E492" s="15">
        <v>4.5499470713378018E-5</v>
      </c>
      <c r="F492" s="16">
        <v>2.1932920446194703E-4</v>
      </c>
      <c r="G492" s="14">
        <v>14413</v>
      </c>
      <c r="H492" s="15">
        <v>4.5499470713378018E-5</v>
      </c>
      <c r="I492" s="16">
        <v>1.3375191904590794E-4</v>
      </c>
      <c r="J492" s="14">
        <v>4320</v>
      </c>
      <c r="K492" s="15">
        <v>4.5499470713378018E-5</v>
      </c>
      <c r="L492" s="29">
        <v>3.4888580212082002E-4</v>
      </c>
      <c r="M492" s="14">
        <v>2781</v>
      </c>
      <c r="N492" s="30">
        <v>3.4888580212082002E-4</v>
      </c>
      <c r="O492" s="10">
        <v>1.8498986631973778E-4</v>
      </c>
      <c r="P492" s="14">
        <v>47697</v>
      </c>
      <c r="Q492" s="9">
        <v>4.5499470713378018E-5</v>
      </c>
      <c r="R492" s="10">
        <v>4.5499470713378018E-5</v>
      </c>
      <c r="S492" s="14">
        <v>278</v>
      </c>
      <c r="T492" s="9">
        <v>4.5499470713378018E-5</v>
      </c>
      <c r="U492" s="10">
        <v>2.9826991716674044E-4</v>
      </c>
      <c r="V492" s="14">
        <v>510788</v>
      </c>
      <c r="W492" s="9">
        <v>6.2204400395905317E-5</v>
      </c>
      <c r="X492" s="10">
        <v>3.1600711605047771E-5</v>
      </c>
      <c r="Y492" s="14">
        <v>4147</v>
      </c>
      <c r="Z492" s="9">
        <v>3.1600711605047771E-5</v>
      </c>
      <c r="AA492" s="10">
        <v>3.9883175076487505E-5</v>
      </c>
      <c r="AB492" s="14">
        <v>4441</v>
      </c>
      <c r="AC492" s="9">
        <v>3.9883175076487505E-5</v>
      </c>
      <c r="AD492" s="34">
        <f t="shared" si="7"/>
        <v>1450485</v>
      </c>
    </row>
    <row r="493" spans="1:30" x14ac:dyDescent="0.3">
      <c r="A493" s="11">
        <v>489</v>
      </c>
      <c r="B493" s="12" t="s">
        <v>497</v>
      </c>
      <c r="C493" s="13">
        <v>8.5676241277485939E-4</v>
      </c>
      <c r="D493" s="14">
        <v>4317763</v>
      </c>
      <c r="E493" s="15">
        <v>6.0871989720733682E-4</v>
      </c>
      <c r="F493" s="16">
        <v>9.3168879089590689E-4</v>
      </c>
      <c r="G493" s="14">
        <v>61225</v>
      </c>
      <c r="H493" s="15">
        <v>6.0871989720733682E-4</v>
      </c>
      <c r="I493" s="16">
        <v>7.8350140355920052E-4</v>
      </c>
      <c r="J493" s="14">
        <v>25306</v>
      </c>
      <c r="K493" s="15">
        <v>6.0871989720733693E-4</v>
      </c>
      <c r="L493" s="29">
        <v>1.1666729561447501E-3</v>
      </c>
      <c r="M493" s="14">
        <v>9301</v>
      </c>
      <c r="N493" s="30">
        <v>1.1666729561447501E-3</v>
      </c>
      <c r="O493" s="10">
        <v>8.7619348511976103E-4</v>
      </c>
      <c r="P493" s="14">
        <v>225914</v>
      </c>
      <c r="Q493" s="9">
        <v>6.0871989720733693E-4</v>
      </c>
      <c r="R493" s="10">
        <v>6.0871989720733682E-4</v>
      </c>
      <c r="S493" s="14">
        <v>3715</v>
      </c>
      <c r="T493" s="9">
        <v>6.0871989720733682E-4</v>
      </c>
      <c r="U493" s="10">
        <v>4.8788481497701649E-4</v>
      </c>
      <c r="V493" s="14">
        <v>835504</v>
      </c>
      <c r="W493" s="9">
        <v>0</v>
      </c>
      <c r="X493" s="10">
        <v>1.1787972225085278E-3</v>
      </c>
      <c r="Y493" s="14">
        <v>154695</v>
      </c>
      <c r="Z493" s="9">
        <v>1.1787972225085278E-3</v>
      </c>
      <c r="AA493" s="10">
        <v>8.4042947309341445E-4</v>
      </c>
      <c r="AB493" s="14">
        <v>93582</v>
      </c>
      <c r="AC493" s="9">
        <v>8.4042947309341445E-4</v>
      </c>
      <c r="AD493" s="34">
        <f t="shared" si="7"/>
        <v>5727005</v>
      </c>
    </row>
    <row r="494" spans="1:30" x14ac:dyDescent="0.3">
      <c r="A494" s="11">
        <v>490</v>
      </c>
      <c r="B494" s="12" t="s">
        <v>498</v>
      </c>
      <c r="C494" s="13">
        <v>5.9203091651655309E-4</v>
      </c>
      <c r="D494" s="14">
        <v>2983615</v>
      </c>
      <c r="E494" s="15">
        <v>4.8807073301883168E-4</v>
      </c>
      <c r="F494" s="16">
        <v>6.4742669838573064E-4</v>
      </c>
      <c r="G494" s="14">
        <v>42545</v>
      </c>
      <c r="H494" s="15">
        <v>4.8807073301883162E-4</v>
      </c>
      <c r="I494" s="16">
        <v>5.6559723544690886E-4</v>
      </c>
      <c r="J494" s="14">
        <v>18268</v>
      </c>
      <c r="K494" s="15">
        <v>4.8807073301883168E-4</v>
      </c>
      <c r="L494" s="29">
        <v>7.5493854413469805E-4</v>
      </c>
      <c r="M494" s="14">
        <v>6019</v>
      </c>
      <c r="N494" s="30">
        <v>7.5493854413469805E-4</v>
      </c>
      <c r="O494" s="10">
        <v>6.131229011710537E-4</v>
      </c>
      <c r="P494" s="14">
        <v>158085</v>
      </c>
      <c r="Q494" s="9">
        <v>4.8807073301883168E-4</v>
      </c>
      <c r="R494" s="10">
        <v>4.8807073301883173E-4</v>
      </c>
      <c r="S494" s="14">
        <v>2979</v>
      </c>
      <c r="T494" s="9">
        <v>4.8807073301883173E-4</v>
      </c>
      <c r="U494" s="10">
        <v>4.0320173043407358E-4</v>
      </c>
      <c r="V494" s="14">
        <v>690484</v>
      </c>
      <c r="W494" s="9">
        <v>0</v>
      </c>
      <c r="X494" s="10">
        <v>7.1306201812248613E-4</v>
      </c>
      <c r="Y494" s="14">
        <v>93576</v>
      </c>
      <c r="Z494" s="9">
        <v>7.1306201812248613E-4</v>
      </c>
      <c r="AA494" s="10">
        <v>5.8073531103829416E-4</v>
      </c>
      <c r="AB494" s="14">
        <v>64665</v>
      </c>
      <c r="AC494" s="9">
        <v>5.8073531103829416E-4</v>
      </c>
      <c r="AD494" s="34">
        <f t="shared" si="7"/>
        <v>4060236</v>
      </c>
    </row>
    <row r="495" spans="1:30" x14ac:dyDescent="0.3">
      <c r="A495" s="11">
        <v>491</v>
      </c>
      <c r="B495" s="12" t="s">
        <v>499</v>
      </c>
      <c r="C495" s="13">
        <v>7.6015645391172993E-4</v>
      </c>
      <c r="D495" s="14">
        <v>3830905</v>
      </c>
      <c r="E495" s="15">
        <v>6.8699392736945477E-4</v>
      </c>
      <c r="F495" s="16">
        <v>8.0031648657897159E-4</v>
      </c>
      <c r="G495" s="14">
        <v>52592</v>
      </c>
      <c r="H495" s="15">
        <v>6.8699392736945477E-4</v>
      </c>
      <c r="I495" s="16">
        <v>7.4421177733946498E-4</v>
      </c>
      <c r="J495" s="14">
        <v>24037</v>
      </c>
      <c r="K495" s="15">
        <v>6.8699392736945477E-4</v>
      </c>
      <c r="L495" s="29">
        <v>9.3452918068212597E-4</v>
      </c>
      <c r="M495" s="14">
        <v>7450</v>
      </c>
      <c r="N495" s="30">
        <v>9.3452918068212597E-4</v>
      </c>
      <c r="O495" s="10">
        <v>7.7497012681465095E-4</v>
      </c>
      <c r="P495" s="14">
        <v>199815</v>
      </c>
      <c r="Q495" s="9">
        <v>6.8699392736945488E-4</v>
      </c>
      <c r="R495" s="10">
        <v>6.8699392736945488E-4</v>
      </c>
      <c r="S495" s="14">
        <v>4193</v>
      </c>
      <c r="T495" s="9">
        <v>6.8699392736945488E-4</v>
      </c>
      <c r="U495" s="10">
        <v>3.9911998473723752E-4</v>
      </c>
      <c r="V495" s="14">
        <v>683494</v>
      </c>
      <c r="W495" s="9">
        <v>0</v>
      </c>
      <c r="X495" s="10">
        <v>1.1892977724462551E-3</v>
      </c>
      <c r="Y495" s="14">
        <v>156073</v>
      </c>
      <c r="Z495" s="9">
        <v>1.1892977724462551E-3</v>
      </c>
      <c r="AA495" s="10">
        <v>8.8942803270100645E-4</v>
      </c>
      <c r="AB495" s="14">
        <v>99038</v>
      </c>
      <c r="AC495" s="9">
        <v>8.8942803270100645E-4</v>
      </c>
      <c r="AD495" s="34">
        <f t="shared" si="7"/>
        <v>5057597</v>
      </c>
    </row>
    <row r="496" spans="1:30" x14ac:dyDescent="0.3">
      <c r="A496" s="11">
        <v>492</v>
      </c>
      <c r="B496" s="12" t="s">
        <v>500</v>
      </c>
      <c r="C496" s="13">
        <v>8.1012761235270262E-4</v>
      </c>
      <c r="D496" s="14">
        <v>4082741</v>
      </c>
      <c r="E496" s="15">
        <v>5.5299441513836955E-4</v>
      </c>
      <c r="F496" s="16">
        <v>9.1679090071563587E-4</v>
      </c>
      <c r="G496" s="14">
        <v>60246</v>
      </c>
      <c r="H496" s="15">
        <v>5.5299441513836944E-4</v>
      </c>
      <c r="I496" s="16">
        <v>7.378647534032588E-4</v>
      </c>
      <c r="J496" s="14">
        <v>23832</v>
      </c>
      <c r="K496" s="15">
        <v>5.5299441513836955E-4</v>
      </c>
      <c r="L496" s="29">
        <v>1.2281298405067199E-3</v>
      </c>
      <c r="M496" s="14">
        <v>9791</v>
      </c>
      <c r="N496" s="30">
        <v>1.2281298405067199E-3</v>
      </c>
      <c r="O496" s="10">
        <v>8.4295139139842689E-4</v>
      </c>
      <c r="P496" s="14">
        <v>217343</v>
      </c>
      <c r="Q496" s="9">
        <v>5.5299441513836955E-4</v>
      </c>
      <c r="R496" s="10">
        <v>5.5299441513836944E-4</v>
      </c>
      <c r="S496" s="14">
        <v>3375</v>
      </c>
      <c r="T496" s="9">
        <v>5.5299441513836944E-4</v>
      </c>
      <c r="U496" s="10">
        <v>9.7075825061637233E-4</v>
      </c>
      <c r="V496" s="14">
        <v>1662426</v>
      </c>
      <c r="W496" s="9">
        <v>1.0174560890440344E-3</v>
      </c>
      <c r="X496" s="10">
        <v>6.6086407394728064E-4</v>
      </c>
      <c r="Y496" s="14">
        <v>86726</v>
      </c>
      <c r="Z496" s="9">
        <v>6.6086407394728064E-4</v>
      </c>
      <c r="AA496" s="10">
        <v>5.9936122977475789E-4</v>
      </c>
      <c r="AB496" s="14">
        <v>66739</v>
      </c>
      <c r="AC496" s="9">
        <v>5.9936122977475789E-4</v>
      </c>
      <c r="AD496" s="34">
        <f t="shared" si="7"/>
        <v>6213219</v>
      </c>
    </row>
    <row r="497" spans="1:30" x14ac:dyDescent="0.3">
      <c r="A497" s="11">
        <v>493</v>
      </c>
      <c r="B497" s="12" t="s">
        <v>501</v>
      </c>
      <c r="C497" s="13">
        <v>2.0303407318786153E-4</v>
      </c>
      <c r="D497" s="14">
        <v>1023216</v>
      </c>
      <c r="E497" s="15">
        <v>1.123311454707243E-4</v>
      </c>
      <c r="F497" s="16">
        <v>2.3950755214227325E-4</v>
      </c>
      <c r="G497" s="14">
        <v>15739</v>
      </c>
      <c r="H497" s="15">
        <v>1.123311454707243E-4</v>
      </c>
      <c r="I497" s="16">
        <v>1.7684975962736717E-4</v>
      </c>
      <c r="J497" s="14">
        <v>5712</v>
      </c>
      <c r="K497" s="15">
        <v>1.1233114547072431E-4</v>
      </c>
      <c r="L497" s="29">
        <v>3.4228137192906898E-4</v>
      </c>
      <c r="M497" s="14">
        <v>2729</v>
      </c>
      <c r="N497" s="30">
        <v>3.4228137192906898E-4</v>
      </c>
      <c r="O497" s="10">
        <v>2.1397343490911239E-4</v>
      </c>
      <c r="P497" s="14">
        <v>55170</v>
      </c>
      <c r="Q497" s="9">
        <v>1.1233114547072431E-4</v>
      </c>
      <c r="R497" s="10">
        <v>1.1233114547072433E-4</v>
      </c>
      <c r="S497" s="14">
        <v>686</v>
      </c>
      <c r="T497" s="9">
        <v>1.1233114547072433E-4</v>
      </c>
      <c r="U497" s="10">
        <v>2.997011558939143E-4</v>
      </c>
      <c r="V497" s="14">
        <v>513239</v>
      </c>
      <c r="W497" s="9">
        <v>1.9312446865292463E-4</v>
      </c>
      <c r="X497" s="10">
        <v>1.327047004103947E-4</v>
      </c>
      <c r="Y497" s="14">
        <v>17415</v>
      </c>
      <c r="Z497" s="9">
        <v>1.327047004103947E-4</v>
      </c>
      <c r="AA497" s="10">
        <v>1.2015244299669587E-4</v>
      </c>
      <c r="AB497" s="14">
        <v>13379</v>
      </c>
      <c r="AC497" s="9">
        <v>1.2015244299669587E-4</v>
      </c>
      <c r="AD497" s="34">
        <f t="shared" si="7"/>
        <v>1647285</v>
      </c>
    </row>
    <row r="498" spans="1:30" x14ac:dyDescent="0.3">
      <c r="A498" s="11">
        <v>494</v>
      </c>
      <c r="B498" s="12" t="s">
        <v>502</v>
      </c>
      <c r="C498" s="13">
        <v>9.2147136823804638E-4</v>
      </c>
      <c r="D498" s="14">
        <v>4643872</v>
      </c>
      <c r="E498" s="15">
        <v>7.9914206331945024E-4</v>
      </c>
      <c r="F498" s="16">
        <v>1.0023586601473661E-3</v>
      </c>
      <c r="G498" s="14">
        <v>65869</v>
      </c>
      <c r="H498" s="15">
        <v>7.9914206331945013E-4</v>
      </c>
      <c r="I498" s="16">
        <v>8.9369193131021585E-4</v>
      </c>
      <c r="J498" s="14">
        <v>28865</v>
      </c>
      <c r="K498" s="15">
        <v>7.9914206331945013E-4</v>
      </c>
      <c r="L498" s="29">
        <v>1.1498522052459199E-3</v>
      </c>
      <c r="M498" s="14">
        <v>9167</v>
      </c>
      <c r="N498" s="30">
        <v>1.1498522052459199E-3</v>
      </c>
      <c r="O498" s="10">
        <v>9.5456508561293546E-4</v>
      </c>
      <c r="P498" s="14">
        <v>246121</v>
      </c>
      <c r="Q498" s="9">
        <v>7.9914206331945013E-4</v>
      </c>
      <c r="R498" s="10">
        <v>7.9914206331945024E-4</v>
      </c>
      <c r="S498" s="14">
        <v>4877</v>
      </c>
      <c r="T498" s="9">
        <v>7.9914206331945024E-4</v>
      </c>
      <c r="U498" s="10">
        <v>6.9844333097938451E-4</v>
      </c>
      <c r="V498" s="14">
        <v>1196086</v>
      </c>
      <c r="W498" s="9">
        <v>0</v>
      </c>
      <c r="X498" s="10">
        <v>1.5024092361191302E-3</v>
      </c>
      <c r="Y498" s="14">
        <v>197163</v>
      </c>
      <c r="Z498" s="9">
        <v>1.5024092361191302E-3</v>
      </c>
      <c r="AA498" s="10">
        <v>1.0893378451762624E-3</v>
      </c>
      <c r="AB498" s="14">
        <v>121298</v>
      </c>
      <c r="AC498" s="9">
        <v>1.0893378451762624E-3</v>
      </c>
      <c r="AD498" s="34">
        <f t="shared" si="7"/>
        <v>6513318</v>
      </c>
    </row>
    <row r="499" spans="1:30" x14ac:dyDescent="0.3">
      <c r="A499" s="11">
        <v>495</v>
      </c>
      <c r="B499" s="12" t="s">
        <v>503</v>
      </c>
      <c r="C499" s="13">
        <v>5.7747547425937345E-4</v>
      </c>
      <c r="D499" s="14">
        <v>2910261</v>
      </c>
      <c r="E499" s="15">
        <v>3.7849941323573678E-4</v>
      </c>
      <c r="F499" s="16">
        <v>6.6065066832102736E-4</v>
      </c>
      <c r="G499" s="14">
        <v>43414</v>
      </c>
      <c r="H499" s="15">
        <v>3.7849941323573672E-4</v>
      </c>
      <c r="I499" s="16">
        <v>5.2088941806211918E-4</v>
      </c>
      <c r="J499" s="14">
        <v>16824</v>
      </c>
      <c r="K499" s="15">
        <v>3.7849941323573672E-4</v>
      </c>
      <c r="L499" s="29">
        <v>8.6082445209459499E-4</v>
      </c>
      <c r="M499" s="14">
        <v>6863</v>
      </c>
      <c r="N499" s="30">
        <v>8.6082445209459499E-4</v>
      </c>
      <c r="O499" s="10">
        <v>6.0426842678465702E-4</v>
      </c>
      <c r="P499" s="14">
        <v>155802</v>
      </c>
      <c r="Q499" s="9">
        <v>3.7849941323573672E-4</v>
      </c>
      <c r="R499" s="10">
        <v>3.7849941323573672E-4</v>
      </c>
      <c r="S499" s="14">
        <v>2310</v>
      </c>
      <c r="T499" s="9">
        <v>3.7849941323573672E-4</v>
      </c>
      <c r="U499" s="10">
        <v>4.0713165154132781E-4</v>
      </c>
      <c r="V499" s="14">
        <v>697214</v>
      </c>
      <c r="W499" s="9">
        <v>0</v>
      </c>
      <c r="X499" s="10">
        <v>7.1990490189903131E-4</v>
      </c>
      <c r="Y499" s="14">
        <v>94474</v>
      </c>
      <c r="Z499" s="9">
        <v>7.1990490189903131E-4</v>
      </c>
      <c r="AA499" s="10">
        <v>5.2031333357497331E-4</v>
      </c>
      <c r="AB499" s="14">
        <v>57937</v>
      </c>
      <c r="AC499" s="9">
        <v>5.2031333357497331E-4</v>
      </c>
      <c r="AD499" s="34">
        <f t="shared" si="7"/>
        <v>3985099</v>
      </c>
    </row>
    <row r="500" spans="1:30" x14ac:dyDescent="0.3">
      <c r="A500" s="11">
        <v>496</v>
      </c>
      <c r="B500" s="12" t="s">
        <v>504</v>
      </c>
      <c r="C500" s="13">
        <v>3.5388273676715393E-4</v>
      </c>
      <c r="D500" s="14">
        <v>1783437</v>
      </c>
      <c r="E500" s="15">
        <v>2.3265065156181765E-4</v>
      </c>
      <c r="F500" s="16">
        <v>3.9122559616403219E-4</v>
      </c>
      <c r="G500" s="14">
        <v>25709</v>
      </c>
      <c r="H500" s="15">
        <v>2.3265065156181767E-4</v>
      </c>
      <c r="I500" s="16">
        <v>3.1793945756537697E-4</v>
      </c>
      <c r="J500" s="14">
        <v>10269</v>
      </c>
      <c r="K500" s="15">
        <v>2.3265065156181765E-4</v>
      </c>
      <c r="L500" s="29">
        <v>5.1280072829801499E-4</v>
      </c>
      <c r="M500" s="14">
        <v>4088</v>
      </c>
      <c r="N500" s="30">
        <v>5.1280072829801499E-4</v>
      </c>
      <c r="O500" s="10">
        <v>3.6330881895371025E-4</v>
      </c>
      <c r="P500" s="14">
        <v>93674</v>
      </c>
      <c r="Q500" s="9">
        <v>2.326506515618177E-4</v>
      </c>
      <c r="R500" s="10">
        <v>2.3265065156181765E-4</v>
      </c>
      <c r="S500" s="14">
        <v>1420</v>
      </c>
      <c r="T500" s="9">
        <v>2.3265065156181765E-4</v>
      </c>
      <c r="U500" s="10">
        <v>3.1585821192907279E-4</v>
      </c>
      <c r="V500" s="14">
        <v>540908</v>
      </c>
      <c r="W500" s="9">
        <v>0</v>
      </c>
      <c r="X500" s="10">
        <v>4.6241282428963437E-4</v>
      </c>
      <c r="Y500" s="14">
        <v>60683</v>
      </c>
      <c r="Z500" s="9">
        <v>4.6241282428963437E-4</v>
      </c>
      <c r="AA500" s="10">
        <v>3.2283728386615018E-4</v>
      </c>
      <c r="AB500" s="14">
        <v>35948</v>
      </c>
      <c r="AC500" s="9">
        <v>3.2283728386615018E-4</v>
      </c>
      <c r="AD500" s="34">
        <f t="shared" si="7"/>
        <v>2556136</v>
      </c>
    </row>
    <row r="501" spans="1:30" x14ac:dyDescent="0.3">
      <c r="A501" s="11">
        <v>497</v>
      </c>
      <c r="B501" s="12" t="s">
        <v>505</v>
      </c>
      <c r="C501" s="13">
        <v>7.3549470818040186E-4</v>
      </c>
      <c r="D501" s="14">
        <v>3706619</v>
      </c>
      <c r="E501" s="15">
        <v>5.391384354076008E-4</v>
      </c>
      <c r="F501" s="16">
        <v>8.1256653928082879E-4</v>
      </c>
      <c r="G501" s="14">
        <v>53397</v>
      </c>
      <c r="H501" s="15">
        <v>5.391384354076008E-4</v>
      </c>
      <c r="I501" s="16">
        <v>6.8009135503759575E-4</v>
      </c>
      <c r="J501" s="14">
        <v>21966</v>
      </c>
      <c r="K501" s="15">
        <v>5.3913843540760069E-4</v>
      </c>
      <c r="L501" s="29">
        <v>1.0207620773573501E-3</v>
      </c>
      <c r="M501" s="14">
        <v>8138</v>
      </c>
      <c r="N501" s="30">
        <v>1.0207620773573501E-3</v>
      </c>
      <c r="O501" s="10">
        <v>7.5961151158463304E-4</v>
      </c>
      <c r="P501" s="14">
        <v>195855</v>
      </c>
      <c r="Q501" s="9">
        <v>5.3913843540760069E-4</v>
      </c>
      <c r="R501" s="10">
        <v>5.3913843540760069E-4</v>
      </c>
      <c r="S501" s="14">
        <v>3290</v>
      </c>
      <c r="T501" s="9">
        <v>5.3913843540760069E-4</v>
      </c>
      <c r="U501" s="10">
        <v>1.077779403812644E-3</v>
      </c>
      <c r="V501" s="14">
        <v>1845700</v>
      </c>
      <c r="W501" s="9">
        <v>1.4102194993675359E-3</v>
      </c>
      <c r="X501" s="10">
        <v>1.0036635946284185E-3</v>
      </c>
      <c r="Y501" s="14">
        <v>131712</v>
      </c>
      <c r="Z501" s="9">
        <v>1.0036635946284185E-3</v>
      </c>
      <c r="AA501" s="10">
        <v>7.3324512395180714E-4</v>
      </c>
      <c r="AB501" s="14">
        <v>81647</v>
      </c>
      <c r="AC501" s="9">
        <v>7.3324512395180714E-4</v>
      </c>
      <c r="AD501" s="34">
        <f t="shared" si="7"/>
        <v>6048324</v>
      </c>
    </row>
    <row r="502" spans="1:30" x14ac:dyDescent="0.3">
      <c r="A502" s="11">
        <v>498</v>
      </c>
      <c r="B502" s="12" t="s">
        <v>506</v>
      </c>
      <c r="C502" s="13">
        <v>1.1937978710104596E-3</v>
      </c>
      <c r="D502" s="14">
        <v>6016296</v>
      </c>
      <c r="E502" s="15">
        <v>9.4627728641873978E-4</v>
      </c>
      <c r="F502" s="16">
        <v>1.318501324595916E-3</v>
      </c>
      <c r="G502" s="14">
        <v>86644</v>
      </c>
      <c r="H502" s="15">
        <v>9.4627728641873978E-4</v>
      </c>
      <c r="I502" s="16">
        <v>1.1298012217370893E-3</v>
      </c>
      <c r="J502" s="14">
        <v>36491</v>
      </c>
      <c r="K502" s="15">
        <v>9.4627728641873989E-4</v>
      </c>
      <c r="L502" s="29">
        <v>1.6734411149297601E-3</v>
      </c>
      <c r="M502" s="14">
        <v>13341</v>
      </c>
      <c r="N502" s="30">
        <v>1.6734411149297601E-3</v>
      </c>
      <c r="O502" s="10">
        <v>1.2364848791621193E-3</v>
      </c>
      <c r="P502" s="14">
        <v>318810</v>
      </c>
      <c r="Q502" s="9">
        <v>9.4627728641873989E-4</v>
      </c>
      <c r="R502" s="10">
        <v>9.4627728641873989E-4</v>
      </c>
      <c r="S502" s="14">
        <v>5775</v>
      </c>
      <c r="T502" s="9">
        <v>9.4627728641873989E-4</v>
      </c>
      <c r="U502" s="10">
        <v>7.7379971419616633E-4</v>
      </c>
      <c r="V502" s="14">
        <v>1325134</v>
      </c>
      <c r="W502" s="9">
        <v>0</v>
      </c>
      <c r="X502" s="10">
        <v>1.8042809964842056E-3</v>
      </c>
      <c r="Y502" s="14">
        <v>236778</v>
      </c>
      <c r="Z502" s="9">
        <v>1.8042809964842056E-3</v>
      </c>
      <c r="AA502" s="10">
        <v>1.3027815339947445E-3</v>
      </c>
      <c r="AB502" s="14">
        <v>145065</v>
      </c>
      <c r="AC502" s="9">
        <v>1.3027815339947445E-3</v>
      </c>
      <c r="AD502" s="34">
        <f t="shared" si="7"/>
        <v>8184334</v>
      </c>
    </row>
    <row r="503" spans="1:30" x14ac:dyDescent="0.3">
      <c r="A503" s="11">
        <v>499</v>
      </c>
      <c r="B503" s="12" t="s">
        <v>507</v>
      </c>
      <c r="C503" s="13">
        <v>6.6786629063021372E-4</v>
      </c>
      <c r="D503" s="14">
        <v>3365797</v>
      </c>
      <c r="E503" s="15">
        <v>7.0535936487822152E-4</v>
      </c>
      <c r="F503" s="16">
        <v>6.5955501143340786E-4</v>
      </c>
      <c r="G503" s="14">
        <v>43342</v>
      </c>
      <c r="H503" s="15">
        <v>7.0535936487822152E-4</v>
      </c>
      <c r="I503" s="16">
        <v>6.843949468772673E-4</v>
      </c>
      <c r="J503" s="14">
        <v>22105</v>
      </c>
      <c r="K503" s="15">
        <v>7.0535936487822152E-4</v>
      </c>
      <c r="L503" s="29">
        <v>6.8804799394634505E-4</v>
      </c>
      <c r="M503" s="14">
        <v>5485</v>
      </c>
      <c r="N503" s="30">
        <v>6.8804799394634505E-4</v>
      </c>
      <c r="O503" s="10">
        <v>6.6720384328402562E-4</v>
      </c>
      <c r="P503" s="14">
        <v>172029</v>
      </c>
      <c r="Q503" s="9">
        <v>7.0535936487822152E-4</v>
      </c>
      <c r="R503" s="10">
        <v>7.0535936487822152E-4</v>
      </c>
      <c r="S503" s="14">
        <v>4305</v>
      </c>
      <c r="T503" s="9">
        <v>7.0535936487822152E-4</v>
      </c>
      <c r="U503" s="10">
        <v>6.0204347570582426E-4</v>
      </c>
      <c r="V503" s="14">
        <v>1031001</v>
      </c>
      <c r="W503" s="9">
        <v>4.5421254646463082E-4</v>
      </c>
      <c r="X503" s="10">
        <v>4.6904996434461304E-4</v>
      </c>
      <c r="Y503" s="14">
        <v>61554</v>
      </c>
      <c r="Z503" s="9">
        <v>4.6904996434461304E-4</v>
      </c>
      <c r="AA503" s="10">
        <v>6.0926691365437179E-4</v>
      </c>
      <c r="AB503" s="14">
        <v>67842</v>
      </c>
      <c r="AC503" s="9">
        <v>6.0926691365437179E-4</v>
      </c>
      <c r="AD503" s="34">
        <f t="shared" si="7"/>
        <v>4773460</v>
      </c>
    </row>
    <row r="504" spans="1:30" x14ac:dyDescent="0.3">
      <c r="A504" s="11">
        <v>500</v>
      </c>
      <c r="B504" s="12" t="s">
        <v>508</v>
      </c>
      <c r="C504" s="13">
        <v>1.3155130293537236E-3</v>
      </c>
      <c r="D504" s="14">
        <v>6629695</v>
      </c>
      <c r="E504" s="15">
        <v>1.1258242335237735E-3</v>
      </c>
      <c r="F504" s="16">
        <v>1.4118299869816178E-3</v>
      </c>
      <c r="G504" s="14">
        <v>92777</v>
      </c>
      <c r="H504" s="15">
        <v>1.1258242335237733E-3</v>
      </c>
      <c r="I504" s="16">
        <v>1.2678876937150406E-3</v>
      </c>
      <c r="J504" s="14">
        <v>40951</v>
      </c>
      <c r="K504" s="15">
        <v>1.1258242335237735E-3</v>
      </c>
      <c r="L504" s="29">
        <v>1.6102956915394499E-3</v>
      </c>
      <c r="M504" s="14">
        <v>12838</v>
      </c>
      <c r="N504" s="30">
        <v>1.6102956915394499E-3</v>
      </c>
      <c r="O504" s="10">
        <v>1.3522989219357463E-3</v>
      </c>
      <c r="P504" s="14">
        <v>348671</v>
      </c>
      <c r="Q504" s="9">
        <v>1.1258242335237733E-3</v>
      </c>
      <c r="R504" s="10">
        <v>1.1258242335237735E-3</v>
      </c>
      <c r="S504" s="14">
        <v>6871</v>
      </c>
      <c r="T504" s="9">
        <v>1.1258242335237735E-3</v>
      </c>
      <c r="U504" s="10">
        <v>1.189322594015539E-3</v>
      </c>
      <c r="V504" s="14">
        <v>2036718</v>
      </c>
      <c r="W504" s="9">
        <v>1.6082470999495384E-3</v>
      </c>
      <c r="X504" s="10">
        <v>1.9213491740555459E-3</v>
      </c>
      <c r="Y504" s="14">
        <v>252141</v>
      </c>
      <c r="Z504" s="9">
        <v>1.9213491740555459E-3</v>
      </c>
      <c r="AA504" s="10">
        <v>1.4490407975155E-3</v>
      </c>
      <c r="AB504" s="14">
        <v>161351</v>
      </c>
      <c r="AC504" s="9">
        <v>1.4490407975155E-3</v>
      </c>
      <c r="AD504" s="34">
        <f t="shared" si="7"/>
        <v>9582013</v>
      </c>
    </row>
    <row r="505" spans="1:30" x14ac:dyDescent="0.3">
      <c r="A505" s="11">
        <v>501</v>
      </c>
      <c r="B505" s="12" t="s">
        <v>509</v>
      </c>
      <c r="C505" s="13">
        <v>2.7236896623238874E-4</v>
      </c>
      <c r="D505" s="14">
        <v>1372638</v>
      </c>
      <c r="E505" s="15">
        <v>1.4020142360471384E-4</v>
      </c>
      <c r="F505" s="16">
        <v>3.29686200976069E-4</v>
      </c>
      <c r="G505" s="14">
        <v>21665</v>
      </c>
      <c r="H505" s="15">
        <v>1.4020142360471384E-4</v>
      </c>
      <c r="I505" s="16">
        <v>2.3443739143879974E-4</v>
      </c>
      <c r="J505" s="14">
        <v>7572</v>
      </c>
      <c r="K505" s="15">
        <v>1.4020142360471384E-4</v>
      </c>
      <c r="L505" s="29">
        <v>4.6189259576434198E-4</v>
      </c>
      <c r="M505" s="14">
        <v>3682</v>
      </c>
      <c r="N505" s="30">
        <v>4.6189259576434198E-4</v>
      </c>
      <c r="O505" s="10">
        <v>2.9093328390134579E-4</v>
      </c>
      <c r="P505" s="14">
        <v>75013</v>
      </c>
      <c r="Q505" s="9">
        <v>1.4020142360471381E-4</v>
      </c>
      <c r="R505" s="10">
        <v>1.4020142360471387E-4</v>
      </c>
      <c r="S505" s="14">
        <v>856</v>
      </c>
      <c r="T505" s="9">
        <v>1.4020142360471387E-4</v>
      </c>
      <c r="U505" s="10">
        <v>3.9222773231094906E-4</v>
      </c>
      <c r="V505" s="14">
        <v>671691</v>
      </c>
      <c r="W505" s="9">
        <v>2.6056240739103875E-4</v>
      </c>
      <c r="X505" s="10">
        <v>2.4111640140027043E-4</v>
      </c>
      <c r="Y505" s="14">
        <v>31642</v>
      </c>
      <c r="Z505" s="9">
        <v>2.4111640140027043E-4</v>
      </c>
      <c r="AA505" s="10">
        <v>1.8072709192506971E-4</v>
      </c>
      <c r="AB505" s="14">
        <v>20124</v>
      </c>
      <c r="AC505" s="9">
        <v>1.8072709192506971E-4</v>
      </c>
      <c r="AD505" s="34">
        <f t="shared" si="7"/>
        <v>2204883</v>
      </c>
    </row>
    <row r="506" spans="1:30" x14ac:dyDescent="0.3">
      <c r="A506" s="11">
        <v>502</v>
      </c>
      <c r="B506" s="12" t="s">
        <v>510</v>
      </c>
      <c r="C506" s="13">
        <v>8.7683889853837501E-4</v>
      </c>
      <c r="D506" s="14">
        <v>4418941</v>
      </c>
      <c r="E506" s="15">
        <v>6.5675424450426694E-4</v>
      </c>
      <c r="F506" s="16">
        <v>9.3044095944056241E-4</v>
      </c>
      <c r="G506" s="14">
        <v>61143</v>
      </c>
      <c r="H506" s="15">
        <v>6.5675424450426694E-4</v>
      </c>
      <c r="I506" s="16">
        <v>8.1210945291068637E-4</v>
      </c>
      <c r="J506" s="14">
        <v>26230</v>
      </c>
      <c r="K506" s="15">
        <v>6.5675424450426694E-4</v>
      </c>
      <c r="L506" s="29">
        <v>1.21646968701328E-3</v>
      </c>
      <c r="M506" s="14">
        <v>9698</v>
      </c>
      <c r="N506" s="30">
        <v>1.21646968701328E-3</v>
      </c>
      <c r="O506" s="10">
        <v>8.8539701894320357E-4</v>
      </c>
      <c r="P506" s="14">
        <v>228287</v>
      </c>
      <c r="Q506" s="9">
        <v>6.5675424450426694E-4</v>
      </c>
      <c r="R506" s="10">
        <v>6.5675424450426683E-4</v>
      </c>
      <c r="S506" s="14">
        <v>4008</v>
      </c>
      <c r="T506" s="9">
        <v>6.5675424450426683E-4</v>
      </c>
      <c r="U506" s="10">
        <v>4.3482036909595973E-4</v>
      </c>
      <c r="V506" s="14">
        <v>744631</v>
      </c>
      <c r="W506" s="9">
        <v>0</v>
      </c>
      <c r="X506" s="10">
        <v>1.2023739289724819E-3</v>
      </c>
      <c r="Y506" s="14">
        <v>157789</v>
      </c>
      <c r="Z506" s="9">
        <v>1.2023739289724819E-3</v>
      </c>
      <c r="AA506" s="10">
        <v>8.8667994633005276E-4</v>
      </c>
      <c r="AB506" s="14">
        <v>98732</v>
      </c>
      <c r="AC506" s="9">
        <v>8.8667994633005276E-4</v>
      </c>
      <c r="AD506" s="34">
        <f t="shared" si="7"/>
        <v>5749459</v>
      </c>
    </row>
    <row r="507" spans="1:30" x14ac:dyDescent="0.3">
      <c r="A507" s="11">
        <v>503</v>
      </c>
      <c r="B507" s="12" t="s">
        <v>511</v>
      </c>
      <c r="C507" s="13">
        <v>3.6047508971464529E-4</v>
      </c>
      <c r="D507" s="14">
        <v>1816660</v>
      </c>
      <c r="E507" s="15">
        <v>1.4997095632428094E-4</v>
      </c>
      <c r="F507" s="16">
        <v>3.7453204608460695E-4</v>
      </c>
      <c r="G507" s="14">
        <v>24612</v>
      </c>
      <c r="H507" s="15">
        <v>1.4997095632428094E-4</v>
      </c>
      <c r="I507" s="16">
        <v>2.90291202077415E-4</v>
      </c>
      <c r="J507" s="14">
        <v>9376</v>
      </c>
      <c r="K507" s="15">
        <v>1.4997095632428092E-4</v>
      </c>
      <c r="L507" s="29">
        <v>5.5844141056590301E-4</v>
      </c>
      <c r="M507" s="14">
        <v>4452</v>
      </c>
      <c r="N507" s="30">
        <v>5.5844141056590301E-4</v>
      </c>
      <c r="O507" s="10">
        <v>3.5049058073774838E-4</v>
      </c>
      <c r="P507" s="14">
        <v>90369</v>
      </c>
      <c r="Q507" s="9">
        <v>1.4997095632428092E-4</v>
      </c>
      <c r="R507" s="10">
        <v>1.4997095632428094E-4</v>
      </c>
      <c r="S507" s="14">
        <v>915</v>
      </c>
      <c r="T507" s="9">
        <v>1.4997095632428094E-4</v>
      </c>
      <c r="U507" s="10">
        <v>3.8292030102885026E-4</v>
      </c>
      <c r="V507" s="14">
        <v>655752</v>
      </c>
      <c r="W507" s="9">
        <v>1.8166214786932513E-4</v>
      </c>
      <c r="X507" s="10">
        <v>1.0351957249929441E-4</v>
      </c>
      <c r="Y507" s="14">
        <v>13585</v>
      </c>
      <c r="Z507" s="9">
        <v>1.0351957249929441E-4</v>
      </c>
      <c r="AA507" s="10">
        <v>1.3112682713168071E-4</v>
      </c>
      <c r="AB507" s="14">
        <v>14601</v>
      </c>
      <c r="AC507" s="9">
        <v>1.3112682713168071E-4</v>
      </c>
      <c r="AD507" s="34">
        <f t="shared" si="7"/>
        <v>2630322</v>
      </c>
    </row>
    <row r="508" spans="1:30" x14ac:dyDescent="0.3">
      <c r="A508" s="11">
        <v>504</v>
      </c>
      <c r="B508" s="12" t="s">
        <v>512</v>
      </c>
      <c r="C508" s="13">
        <v>4.720033830662374E-4</v>
      </c>
      <c r="D508" s="14">
        <v>2378721</v>
      </c>
      <c r="E508" s="15">
        <v>3.1670240588908707E-4</v>
      </c>
      <c r="F508" s="16">
        <v>4.9569343690719918E-4</v>
      </c>
      <c r="G508" s="14">
        <v>32574</v>
      </c>
      <c r="H508" s="15">
        <v>3.1670240588908713E-4</v>
      </c>
      <c r="I508" s="16">
        <v>4.2314524944454254E-4</v>
      </c>
      <c r="J508" s="14">
        <v>13667</v>
      </c>
      <c r="K508" s="15">
        <v>3.1670240588908707E-4</v>
      </c>
      <c r="L508" s="29">
        <v>6.34510753378684E-4</v>
      </c>
      <c r="M508" s="14">
        <v>5059</v>
      </c>
      <c r="N508" s="30">
        <v>6.34510753378684E-4</v>
      </c>
      <c r="O508" s="10">
        <v>4.721688220537459E-4</v>
      </c>
      <c r="P508" s="14">
        <v>121742</v>
      </c>
      <c r="Q508" s="9">
        <v>3.1670240588908713E-4</v>
      </c>
      <c r="R508" s="10">
        <v>3.1670240588908713E-4</v>
      </c>
      <c r="S508" s="14">
        <v>1933</v>
      </c>
      <c r="T508" s="9">
        <v>3.1670240588908713E-4</v>
      </c>
      <c r="U508" s="10">
        <v>5.7716935246574874E-4</v>
      </c>
      <c r="V508" s="14">
        <v>988404</v>
      </c>
      <c r="W508" s="9">
        <v>3.9807979793514219E-4</v>
      </c>
      <c r="X508" s="10">
        <v>3.8554849393995582E-4</v>
      </c>
      <c r="Y508" s="14">
        <v>50596</v>
      </c>
      <c r="Z508" s="9">
        <v>3.8554849393995582E-4</v>
      </c>
      <c r="AA508" s="10">
        <v>3.4393288806670614E-4</v>
      </c>
      <c r="AB508" s="14">
        <v>38297</v>
      </c>
      <c r="AC508" s="9">
        <v>3.4393288806670614E-4</v>
      </c>
      <c r="AD508" s="34">
        <f t="shared" si="7"/>
        <v>3630993</v>
      </c>
    </row>
    <row r="509" spans="1:30" x14ac:dyDescent="0.3">
      <c r="A509" s="11">
        <v>505</v>
      </c>
      <c r="B509" s="12" t="s">
        <v>513</v>
      </c>
      <c r="C509" s="13">
        <v>3.3618529611286825E-3</v>
      </c>
      <c r="D509" s="14">
        <v>16942485</v>
      </c>
      <c r="E509" s="15">
        <v>5.4276452546855982E-3</v>
      </c>
      <c r="F509" s="16">
        <v>3.2870163152288866E-3</v>
      </c>
      <c r="G509" s="14">
        <v>216003</v>
      </c>
      <c r="H509" s="15">
        <v>5.4276452546855973E-3</v>
      </c>
      <c r="I509" s="16">
        <v>4.0928396838971542E-3</v>
      </c>
      <c r="J509" s="14">
        <v>132193</v>
      </c>
      <c r="K509" s="15">
        <v>5.4276452546855982E-3</v>
      </c>
      <c r="L509" s="29">
        <v>1.22501263915985E-3</v>
      </c>
      <c r="M509" s="14">
        <v>9766</v>
      </c>
      <c r="N509" s="30">
        <v>1.22501263915985E-3</v>
      </c>
      <c r="O509" s="10">
        <v>3.5240148723366498E-3</v>
      </c>
      <c r="P509" s="14">
        <v>908617</v>
      </c>
      <c r="Q509" s="9">
        <v>5.4276452546855973E-3</v>
      </c>
      <c r="R509" s="10">
        <v>5.4276452546855973E-3</v>
      </c>
      <c r="S509" s="14">
        <v>33126</v>
      </c>
      <c r="T509" s="9">
        <v>5.4276452546855973E-3</v>
      </c>
      <c r="U509" s="10">
        <v>7.5523273477175992E-4</v>
      </c>
      <c r="V509" s="14">
        <v>1293338</v>
      </c>
      <c r="W509" s="9">
        <v>8.0810981084507045E-4</v>
      </c>
      <c r="X509" s="10">
        <v>1.877929628667178E-3</v>
      </c>
      <c r="Y509" s="14">
        <v>246443</v>
      </c>
      <c r="Z509" s="9">
        <v>1.877929628667178E-3</v>
      </c>
      <c r="AA509" s="10">
        <v>4.0001270945043193E-3</v>
      </c>
      <c r="AB509" s="14">
        <v>445415</v>
      </c>
      <c r="AC509" s="9">
        <v>4.0001270945043193E-3</v>
      </c>
      <c r="AD509" s="34">
        <f t="shared" si="7"/>
        <v>20227386</v>
      </c>
    </row>
    <row r="510" spans="1:30" x14ac:dyDescent="0.3">
      <c r="A510" s="11">
        <v>506</v>
      </c>
      <c r="B510" s="12" t="s">
        <v>514</v>
      </c>
      <c r="C510" s="13">
        <v>2.5426802349464507E-4</v>
      </c>
      <c r="D510" s="14">
        <v>1281416</v>
      </c>
      <c r="E510" s="15">
        <v>1.3260911408874502E-4</v>
      </c>
      <c r="F510" s="16">
        <v>3.103600308750024E-4</v>
      </c>
      <c r="G510" s="14">
        <v>20395</v>
      </c>
      <c r="H510" s="15">
        <v>1.3260911408874505E-4</v>
      </c>
      <c r="I510" s="16">
        <v>2.1982375583933943E-4</v>
      </c>
      <c r="J510" s="14">
        <v>7100</v>
      </c>
      <c r="K510" s="15">
        <v>1.3260911408874502E-4</v>
      </c>
      <c r="L510" s="29">
        <v>4.3290183173577901E-4</v>
      </c>
      <c r="M510" s="14">
        <v>3451</v>
      </c>
      <c r="N510" s="30">
        <v>4.3290183173577901E-4</v>
      </c>
      <c r="O510" s="10">
        <v>2.7302265634270375E-4</v>
      </c>
      <c r="P510" s="14">
        <v>70395</v>
      </c>
      <c r="Q510" s="9">
        <v>1.3260911408874502E-4</v>
      </c>
      <c r="R510" s="10">
        <v>1.3260911408874502E-4</v>
      </c>
      <c r="S510" s="14">
        <v>809</v>
      </c>
      <c r="T510" s="9">
        <v>1.3260911408874502E-4</v>
      </c>
      <c r="U510" s="10">
        <v>3.7066922453105034E-4</v>
      </c>
      <c r="V510" s="14">
        <v>634772</v>
      </c>
      <c r="W510" s="9">
        <v>2.9202523890211869E-4</v>
      </c>
      <c r="X510" s="10">
        <v>1.9319335455094671E-4</v>
      </c>
      <c r="Y510" s="14">
        <v>25353</v>
      </c>
      <c r="Z510" s="9">
        <v>1.9319335455094671E-4</v>
      </c>
      <c r="AA510" s="10">
        <v>1.5681155595824101E-4</v>
      </c>
      <c r="AB510" s="14">
        <v>17461</v>
      </c>
      <c r="AC510" s="9">
        <v>1.5681155595824101E-4</v>
      </c>
      <c r="AD510" s="34">
        <f t="shared" si="7"/>
        <v>2061152</v>
      </c>
    </row>
    <row r="511" spans="1:30" x14ac:dyDescent="0.3">
      <c r="A511" s="11">
        <v>507</v>
      </c>
      <c r="B511" s="12" t="s">
        <v>515</v>
      </c>
      <c r="C511" s="13">
        <v>5.6450864163099348E-4</v>
      </c>
      <c r="D511" s="14">
        <v>2844913</v>
      </c>
      <c r="E511" s="15">
        <v>3.9732043405389818E-4</v>
      </c>
      <c r="F511" s="16">
        <v>6.2492007981921293E-4</v>
      </c>
      <c r="G511" s="14">
        <v>41066</v>
      </c>
      <c r="H511" s="15">
        <v>3.9732043405389818E-4</v>
      </c>
      <c r="I511" s="16">
        <v>5.1633813748347369E-4</v>
      </c>
      <c r="J511" s="14">
        <v>16677</v>
      </c>
      <c r="K511" s="15">
        <v>3.9732043405389813E-4</v>
      </c>
      <c r="L511" s="29">
        <v>7.9423731126289897E-4</v>
      </c>
      <c r="M511" s="14">
        <v>6332</v>
      </c>
      <c r="N511" s="30">
        <v>7.9423731126289897E-4</v>
      </c>
      <c r="O511" s="10">
        <v>5.8236688632912399E-4</v>
      </c>
      <c r="P511" s="14">
        <v>150155</v>
      </c>
      <c r="Q511" s="9">
        <v>3.9732043405389818E-4</v>
      </c>
      <c r="R511" s="10">
        <v>3.9732043405389813E-4</v>
      </c>
      <c r="S511" s="14">
        <v>2425</v>
      </c>
      <c r="T511" s="9">
        <v>3.9732043405389813E-4</v>
      </c>
      <c r="U511" s="10">
        <v>6.9725092401043756E-4</v>
      </c>
      <c r="V511" s="14">
        <v>1194044</v>
      </c>
      <c r="W511" s="9">
        <v>5.4528021077492744E-4</v>
      </c>
      <c r="X511" s="10">
        <v>7.5785318832129753E-4</v>
      </c>
      <c r="Y511" s="14">
        <v>99454</v>
      </c>
      <c r="Z511" s="9">
        <v>7.5785318832129753E-4</v>
      </c>
      <c r="AA511" s="10">
        <v>5.4380677784430262E-4</v>
      </c>
      <c r="AB511" s="14">
        <v>60553</v>
      </c>
      <c r="AC511" s="9">
        <v>5.4380677784430262E-4</v>
      </c>
      <c r="AD511" s="34">
        <f t="shared" si="7"/>
        <v>4415619</v>
      </c>
    </row>
    <row r="512" spans="1:30" x14ac:dyDescent="0.3">
      <c r="A512" s="11">
        <v>508</v>
      </c>
      <c r="B512" s="12" t="s">
        <v>516</v>
      </c>
      <c r="C512" s="13">
        <v>3.6134995604656864E-4</v>
      </c>
      <c r="D512" s="14">
        <v>1821069</v>
      </c>
      <c r="E512" s="15">
        <v>3.1097284788530463E-4</v>
      </c>
      <c r="F512" s="16">
        <v>3.7514074435550669E-4</v>
      </c>
      <c r="G512" s="14">
        <v>24652</v>
      </c>
      <c r="H512" s="15">
        <v>3.1097284788530463E-4</v>
      </c>
      <c r="I512" s="16">
        <v>3.4710480657955411E-4</v>
      </c>
      <c r="J512" s="14">
        <v>11211</v>
      </c>
      <c r="K512" s="15">
        <v>3.1097284788530463E-4</v>
      </c>
      <c r="L512" s="29">
        <v>4.0473423048353701E-4</v>
      </c>
      <c r="M512" s="14">
        <v>3227</v>
      </c>
      <c r="N512" s="30">
        <v>4.0473423048353701E-4</v>
      </c>
      <c r="O512" s="10">
        <v>3.6574835657484186E-4</v>
      </c>
      <c r="P512" s="14">
        <v>94303</v>
      </c>
      <c r="Q512" s="9">
        <v>3.1097284788530463E-4</v>
      </c>
      <c r="R512" s="10">
        <v>3.1097284788530457E-4</v>
      </c>
      <c r="S512" s="14">
        <v>1898</v>
      </c>
      <c r="T512" s="9">
        <v>3.1097284788530457E-4</v>
      </c>
      <c r="U512" s="10">
        <v>2.9260277239023195E-4</v>
      </c>
      <c r="V512" s="14">
        <v>501083</v>
      </c>
      <c r="W512" s="9">
        <v>2.0152185901685336E-4</v>
      </c>
      <c r="X512" s="10">
        <v>3.9422783093492799E-4</v>
      </c>
      <c r="Y512" s="14">
        <v>51735</v>
      </c>
      <c r="Z512" s="9">
        <v>3.9422783093492799E-4</v>
      </c>
      <c r="AA512" s="10">
        <v>3.4320545343910079E-4</v>
      </c>
      <c r="AB512" s="14">
        <v>38216</v>
      </c>
      <c r="AC512" s="9">
        <v>3.4320545343910079E-4</v>
      </c>
      <c r="AD512" s="34">
        <f t="shared" si="7"/>
        <v>2547394</v>
      </c>
    </row>
    <row r="513" spans="1:30" x14ac:dyDescent="0.3">
      <c r="A513" s="11">
        <v>509</v>
      </c>
      <c r="B513" s="12" t="s">
        <v>517</v>
      </c>
      <c r="C513" s="13">
        <v>1.5789872897129446E-3</v>
      </c>
      <c r="D513" s="14">
        <v>7957507</v>
      </c>
      <c r="E513" s="15">
        <v>1.4121466197194212E-3</v>
      </c>
      <c r="F513" s="16">
        <v>1.5975286119763545E-3</v>
      </c>
      <c r="G513" s="14">
        <v>104980</v>
      </c>
      <c r="H513" s="15">
        <v>1.4121466197194209E-3</v>
      </c>
      <c r="I513" s="16">
        <v>1.5316762007222479E-3</v>
      </c>
      <c r="J513" s="14">
        <v>49471</v>
      </c>
      <c r="K513" s="15">
        <v>1.4121466197194209E-3</v>
      </c>
      <c r="L513" s="29">
        <v>1.7668483237188099E-3</v>
      </c>
      <c r="M513" s="14">
        <v>14086</v>
      </c>
      <c r="N513" s="30">
        <v>1.7668483237188099E-3</v>
      </c>
      <c r="O513" s="10">
        <v>1.5786135471635245E-3</v>
      </c>
      <c r="P513" s="14">
        <v>407023</v>
      </c>
      <c r="Q513" s="9">
        <v>1.4121466197194209E-3</v>
      </c>
      <c r="R513" s="10">
        <v>1.4121466197194212E-3</v>
      </c>
      <c r="S513" s="14">
        <v>8619</v>
      </c>
      <c r="T513" s="9">
        <v>1.4121466197194212E-3</v>
      </c>
      <c r="U513" s="10">
        <v>9.08618781863423E-4</v>
      </c>
      <c r="V513" s="14">
        <v>1556012</v>
      </c>
      <c r="W513" s="9">
        <v>0</v>
      </c>
      <c r="X513" s="10">
        <v>2.7014607849952048E-3</v>
      </c>
      <c r="Y513" s="14">
        <v>354516</v>
      </c>
      <c r="Z513" s="9">
        <v>2.7014607849952048E-3</v>
      </c>
      <c r="AA513" s="10">
        <v>1.9492823237732138E-3</v>
      </c>
      <c r="AB513" s="14">
        <v>217053</v>
      </c>
      <c r="AC513" s="9">
        <v>1.9492823237732138E-3</v>
      </c>
      <c r="AD513" s="34">
        <f t="shared" si="7"/>
        <v>10669267</v>
      </c>
    </row>
    <row r="514" spans="1:30" x14ac:dyDescent="0.3">
      <c r="A514" s="11">
        <v>510</v>
      </c>
      <c r="B514" s="12" t="s">
        <v>518</v>
      </c>
      <c r="C514" s="13">
        <v>2.8175358931433809E-4</v>
      </c>
      <c r="D514" s="14">
        <v>1419933</v>
      </c>
      <c r="E514" s="15">
        <v>1.2364112106941574E-4</v>
      </c>
      <c r="F514" s="16">
        <v>3.489819361635906E-4</v>
      </c>
      <c r="G514" s="14">
        <v>22933</v>
      </c>
      <c r="H514" s="15">
        <v>1.2364112106941574E-4</v>
      </c>
      <c r="I514" s="16">
        <v>2.3583064059552795E-4</v>
      </c>
      <c r="J514" s="14">
        <v>7617</v>
      </c>
      <c r="K514" s="15">
        <v>1.2364112106941574E-4</v>
      </c>
      <c r="L514" s="29">
        <v>5.05073683486635E-4</v>
      </c>
      <c r="M514" s="14">
        <v>4027</v>
      </c>
      <c r="N514" s="30">
        <v>5.05073683486635E-4</v>
      </c>
      <c r="O514" s="10">
        <v>3.0315424263614032E-4</v>
      </c>
      <c r="P514" s="14">
        <v>78164</v>
      </c>
      <c r="Q514" s="9">
        <v>1.2364112106941574E-4</v>
      </c>
      <c r="R514" s="10">
        <v>1.2364112106941574E-4</v>
      </c>
      <c r="S514" s="14">
        <v>755</v>
      </c>
      <c r="T514" s="9">
        <v>1.2364112106941574E-4</v>
      </c>
      <c r="U514" s="10">
        <v>2.6502208387049482E-4</v>
      </c>
      <c r="V514" s="14">
        <v>453851</v>
      </c>
      <c r="W514" s="9">
        <v>4.9613787929807562E-5</v>
      </c>
      <c r="X514" s="10">
        <v>1.8252516158083173E-4</v>
      </c>
      <c r="Y514" s="14">
        <v>23953</v>
      </c>
      <c r="Z514" s="9">
        <v>1.8252516158083173E-4</v>
      </c>
      <c r="AA514" s="10">
        <v>1.4775005547362587E-4</v>
      </c>
      <c r="AB514" s="14">
        <v>16452</v>
      </c>
      <c r="AC514" s="9">
        <v>1.4775005547362587E-4</v>
      </c>
      <c r="AD514" s="34">
        <f t="shared" si="7"/>
        <v>2027685</v>
      </c>
    </row>
    <row r="515" spans="1:30" x14ac:dyDescent="0.3">
      <c r="A515" s="11">
        <v>511</v>
      </c>
      <c r="B515" s="12" t="s">
        <v>519</v>
      </c>
      <c r="C515" s="13">
        <v>6.2424699114846046E-4</v>
      </c>
      <c r="D515" s="14">
        <v>3145972</v>
      </c>
      <c r="E515" s="15">
        <v>4.5864513043167315E-4</v>
      </c>
      <c r="F515" s="16">
        <v>6.8502903407056178E-4</v>
      </c>
      <c r="G515" s="14">
        <v>45016</v>
      </c>
      <c r="H515" s="15">
        <v>4.5864513043167315E-4</v>
      </c>
      <c r="I515" s="16">
        <v>5.7702187853208014E-4</v>
      </c>
      <c r="J515" s="14">
        <v>18637</v>
      </c>
      <c r="K515" s="15">
        <v>4.586451304316731E-4</v>
      </c>
      <c r="L515" s="29">
        <v>8.4809840833951296E-4</v>
      </c>
      <c r="M515" s="14">
        <v>6761</v>
      </c>
      <c r="N515" s="30">
        <v>8.4809840833951296E-4</v>
      </c>
      <c r="O515" s="10">
        <v>6.4279295331995184E-4</v>
      </c>
      <c r="P515" s="14">
        <v>165735</v>
      </c>
      <c r="Q515" s="9">
        <v>4.5864513043167315E-4</v>
      </c>
      <c r="R515" s="10">
        <v>4.5864513043167315E-4</v>
      </c>
      <c r="S515" s="14">
        <v>2799</v>
      </c>
      <c r="T515" s="9">
        <v>4.5864513043167315E-4</v>
      </c>
      <c r="U515" s="10">
        <v>1.0173824141955113E-3</v>
      </c>
      <c r="V515" s="14">
        <v>1742270</v>
      </c>
      <c r="W515" s="9">
        <v>1.2586040674403569E-3</v>
      </c>
      <c r="X515" s="10">
        <v>7.9441460965744878E-4</v>
      </c>
      <c r="Y515" s="14">
        <v>104252</v>
      </c>
      <c r="Z515" s="9">
        <v>7.9441460965744878E-4</v>
      </c>
      <c r="AA515" s="10">
        <v>5.9802310928694054E-4</v>
      </c>
      <c r="AB515" s="14">
        <v>66590</v>
      </c>
      <c r="AC515" s="9">
        <v>5.9802310928694054E-4</v>
      </c>
      <c r="AD515" s="34">
        <f t="shared" si="7"/>
        <v>5298032</v>
      </c>
    </row>
    <row r="516" spans="1:30" x14ac:dyDescent="0.3">
      <c r="A516" s="11">
        <v>512</v>
      </c>
      <c r="B516" s="12" t="s">
        <v>520</v>
      </c>
      <c r="C516" s="13">
        <v>2.9108364486594523E-4</v>
      </c>
      <c r="D516" s="14">
        <v>1466953</v>
      </c>
      <c r="E516" s="15">
        <v>1.3810563876536037E-4</v>
      </c>
      <c r="F516" s="16">
        <v>3.5789936583227171E-4</v>
      </c>
      <c r="G516" s="14">
        <v>23519</v>
      </c>
      <c r="H516" s="15">
        <v>1.381056387653604E-4</v>
      </c>
      <c r="I516" s="16">
        <v>2.4697663384935358E-4</v>
      </c>
      <c r="J516" s="14">
        <v>7977</v>
      </c>
      <c r="K516" s="15">
        <v>1.3810563876536037E-4</v>
      </c>
      <c r="L516" s="29">
        <v>5.0945465076253696E-4</v>
      </c>
      <c r="M516" s="14">
        <v>4062</v>
      </c>
      <c r="N516" s="30">
        <v>5.0945465076253696E-4</v>
      </c>
      <c r="O516" s="10">
        <v>3.1275725559309084E-4</v>
      </c>
      <c r="P516" s="14">
        <v>80640</v>
      </c>
      <c r="Q516" s="9">
        <v>1.381056387653604E-4</v>
      </c>
      <c r="R516" s="10">
        <v>1.3810563876536037E-4</v>
      </c>
      <c r="S516" s="14">
        <v>843</v>
      </c>
      <c r="T516" s="9">
        <v>1.3810563876536037E-4</v>
      </c>
      <c r="U516" s="10">
        <v>3.1253091765431283E-4</v>
      </c>
      <c r="V516" s="14">
        <v>535210</v>
      </c>
      <c r="W516" s="9">
        <v>0</v>
      </c>
      <c r="X516" s="10">
        <v>2.646092863480308E-4</v>
      </c>
      <c r="Y516" s="14">
        <v>34725</v>
      </c>
      <c r="Z516" s="9">
        <v>2.646092863480308E-4</v>
      </c>
      <c r="AA516" s="10">
        <v>1.894383461075045E-4</v>
      </c>
      <c r="AB516" s="14">
        <v>21094</v>
      </c>
      <c r="AC516" s="9">
        <v>1.894383461075045E-4</v>
      </c>
      <c r="AD516" s="34">
        <f t="shared" si="7"/>
        <v>2175023</v>
      </c>
    </row>
    <row r="517" spans="1:30" x14ac:dyDescent="0.3">
      <c r="A517" s="11">
        <v>513</v>
      </c>
      <c r="B517" s="12" t="s">
        <v>521</v>
      </c>
      <c r="C517" s="13">
        <v>1.2825542410270126E-3</v>
      </c>
      <c r="D517" s="14">
        <v>6463595</v>
      </c>
      <c r="E517" s="15">
        <v>1.0934296109210398E-3</v>
      </c>
      <c r="F517" s="16">
        <v>1.3613993352375748E-3</v>
      </c>
      <c r="G517" s="14">
        <v>89463</v>
      </c>
      <c r="H517" s="15">
        <v>1.0934296109210398E-3</v>
      </c>
      <c r="I517" s="16">
        <v>1.233118386981579E-3</v>
      </c>
      <c r="J517" s="14">
        <v>39828</v>
      </c>
      <c r="K517" s="15">
        <v>1.0934296109210396E-3</v>
      </c>
      <c r="L517" s="29">
        <v>1.5625311437749601E-3</v>
      </c>
      <c r="M517" s="14">
        <v>12457</v>
      </c>
      <c r="N517" s="30">
        <v>1.5625311437749601E-3</v>
      </c>
      <c r="O517" s="10">
        <v>1.3100704869295761E-3</v>
      </c>
      <c r="P517" s="14">
        <v>337783</v>
      </c>
      <c r="Q517" s="9">
        <v>1.0934296109210396E-3</v>
      </c>
      <c r="R517" s="10">
        <v>1.0934296109210398E-3</v>
      </c>
      <c r="S517" s="14">
        <v>6673</v>
      </c>
      <c r="T517" s="9">
        <v>1.0934296109210398E-3</v>
      </c>
      <c r="U517" s="10">
        <v>1.3535652671437654E-3</v>
      </c>
      <c r="V517" s="14">
        <v>2317984</v>
      </c>
      <c r="W517" s="9">
        <v>2.3568104724638345E-3</v>
      </c>
      <c r="X517" s="10">
        <v>2.1850135633119379E-3</v>
      </c>
      <c r="Y517" s="14">
        <v>286742</v>
      </c>
      <c r="Z517" s="9">
        <v>2.1850135633119379E-3</v>
      </c>
      <c r="AA517" s="10">
        <v>1.5298848285982608E-3</v>
      </c>
      <c r="AB517" s="14">
        <v>170353</v>
      </c>
      <c r="AC517" s="9">
        <v>1.5298848285982608E-3</v>
      </c>
      <c r="AD517" s="34">
        <f t="shared" si="7"/>
        <v>9724878</v>
      </c>
    </row>
    <row r="518" spans="1:30" x14ac:dyDescent="0.3">
      <c r="A518" s="11">
        <v>514</v>
      </c>
      <c r="B518" s="12" t="s">
        <v>522</v>
      </c>
      <c r="C518" s="13">
        <v>3.1498223888201421E-4</v>
      </c>
      <c r="D518" s="14">
        <v>1587393</v>
      </c>
      <c r="E518" s="15">
        <v>1.2430220920882926E-4</v>
      </c>
      <c r="F518" s="16">
        <v>3.933103877418638E-4</v>
      </c>
      <c r="G518" s="14">
        <v>25846</v>
      </c>
      <c r="H518" s="15">
        <v>1.2430220920882926E-4</v>
      </c>
      <c r="I518" s="16">
        <v>2.5920626533619008E-4</v>
      </c>
      <c r="J518" s="14">
        <v>8372</v>
      </c>
      <c r="K518" s="15">
        <v>1.2430220920882926E-4</v>
      </c>
      <c r="L518" s="29">
        <v>5.8407422451894398E-4</v>
      </c>
      <c r="M518" s="14">
        <v>4656</v>
      </c>
      <c r="N518" s="30">
        <v>5.8407422451894398E-4</v>
      </c>
      <c r="O518" s="10">
        <v>3.3919269029203066E-4</v>
      </c>
      <c r="P518" s="14">
        <v>87456</v>
      </c>
      <c r="Q518" s="9">
        <v>1.2430220920882929E-4</v>
      </c>
      <c r="R518" s="10">
        <v>1.2430220920882926E-4</v>
      </c>
      <c r="S518" s="14">
        <v>759</v>
      </c>
      <c r="T518" s="9">
        <v>1.2430220920882926E-4</v>
      </c>
      <c r="U518" s="10">
        <v>3.5651800490056021E-4</v>
      </c>
      <c r="V518" s="14">
        <v>610538</v>
      </c>
      <c r="W518" s="9">
        <v>0</v>
      </c>
      <c r="X518" s="10">
        <v>2.2359770451577446E-4</v>
      </c>
      <c r="Y518" s="14">
        <v>29343</v>
      </c>
      <c r="Z518" s="9">
        <v>2.2359770451577446E-4</v>
      </c>
      <c r="AA518" s="10">
        <v>1.6567548160572877E-4</v>
      </c>
      <c r="AB518" s="14">
        <v>18448</v>
      </c>
      <c r="AC518" s="9">
        <v>1.6567548160572877E-4</v>
      </c>
      <c r="AD518" s="34">
        <f t="shared" ref="AD518:AD574" si="8">+D518+G518+J518+M518+P518+S518+V518+Y518+AB518</f>
        <v>2372811</v>
      </c>
    </row>
    <row r="519" spans="1:30" x14ac:dyDescent="0.3">
      <c r="A519" s="11">
        <v>515</v>
      </c>
      <c r="B519" s="12" t="s">
        <v>523</v>
      </c>
      <c r="C519" s="13">
        <v>1.5169968092404547E-2</v>
      </c>
      <c r="D519" s="14">
        <v>76450981</v>
      </c>
      <c r="E519" s="15">
        <v>1.7625633093517137E-2</v>
      </c>
      <c r="F519" s="16">
        <v>1.4913883727338905E-2</v>
      </c>
      <c r="G519" s="14">
        <v>980051</v>
      </c>
      <c r="H519" s="15">
        <v>1.7625633093517137E-2</v>
      </c>
      <c r="I519" s="16">
        <v>1.6080757922587487E-2</v>
      </c>
      <c r="J519" s="14">
        <v>519386</v>
      </c>
      <c r="K519" s="15">
        <v>1.7625633093517137E-2</v>
      </c>
      <c r="L519" s="29">
        <v>1.2352133276892101E-2</v>
      </c>
      <c r="M519" s="14">
        <v>98476</v>
      </c>
      <c r="N519" s="30">
        <v>1.2352133276892101E-2</v>
      </c>
      <c r="O519" s="10">
        <v>1.5317620138355914E-2</v>
      </c>
      <c r="P519" s="14">
        <v>3949430</v>
      </c>
      <c r="Q519" s="9">
        <v>1.762563309351714E-2</v>
      </c>
      <c r="R519" s="10">
        <v>1.7625633093517137E-2</v>
      </c>
      <c r="S519" s="14">
        <v>107572</v>
      </c>
      <c r="T519" s="9">
        <v>1.7625633093517137E-2</v>
      </c>
      <c r="U519" s="10">
        <v>1.6212507046799638E-2</v>
      </c>
      <c r="V519" s="14">
        <v>27763960</v>
      </c>
      <c r="W519" s="9">
        <v>2.4414030043147909E-2</v>
      </c>
      <c r="X519" s="10">
        <v>1.6508159925539671E-2</v>
      </c>
      <c r="Y519" s="14">
        <v>2166386</v>
      </c>
      <c r="Z519" s="9">
        <v>1.6508159925539671E-2</v>
      </c>
      <c r="AA519" s="10">
        <v>1.7132648117454866E-2</v>
      </c>
      <c r="AB519" s="14">
        <v>1907724</v>
      </c>
      <c r="AC519" s="9">
        <v>1.7132648117454866E-2</v>
      </c>
      <c r="AD519" s="34">
        <f t="shared" si="8"/>
        <v>113943966</v>
      </c>
    </row>
    <row r="520" spans="1:30" x14ac:dyDescent="0.3">
      <c r="A520" s="11">
        <v>516</v>
      </c>
      <c r="B520" s="12" t="s">
        <v>524</v>
      </c>
      <c r="C520" s="13">
        <v>9.6625007891903481E-4</v>
      </c>
      <c r="D520" s="14">
        <v>4869540</v>
      </c>
      <c r="E520" s="15">
        <v>8.8235576608665758E-4</v>
      </c>
      <c r="F520" s="16">
        <v>1.0105760868045126E-3</v>
      </c>
      <c r="G520" s="14">
        <v>66409</v>
      </c>
      <c r="H520" s="15">
        <v>8.8235576608665758E-4</v>
      </c>
      <c r="I520" s="16">
        <v>9.4740942657518118E-4</v>
      </c>
      <c r="J520" s="14">
        <v>30600</v>
      </c>
      <c r="K520" s="15">
        <v>8.8235576608665768E-4</v>
      </c>
      <c r="L520" s="29">
        <v>1.07648122695071E-3</v>
      </c>
      <c r="M520" s="14">
        <v>8582</v>
      </c>
      <c r="N520" s="30">
        <v>1.07648122695071E-3</v>
      </c>
      <c r="O520" s="10">
        <v>9.8540642609503196E-4</v>
      </c>
      <c r="P520" s="14">
        <v>254073</v>
      </c>
      <c r="Q520" s="9">
        <v>8.8235576608665747E-4</v>
      </c>
      <c r="R520" s="10">
        <v>8.8235576608665758E-4</v>
      </c>
      <c r="S520" s="14">
        <v>5385</v>
      </c>
      <c r="T520" s="9">
        <v>8.8235576608665758E-4</v>
      </c>
      <c r="U520" s="10">
        <v>5.6149579935433572E-4</v>
      </c>
      <c r="V520" s="14">
        <v>961563</v>
      </c>
      <c r="W520" s="9">
        <v>3.6413386774071044E-4</v>
      </c>
      <c r="X520" s="10">
        <v>1.2679985560143606E-3</v>
      </c>
      <c r="Y520" s="14">
        <v>166401</v>
      </c>
      <c r="Z520" s="9">
        <v>1.2679985560143606E-3</v>
      </c>
      <c r="AA520" s="10">
        <v>1.0385880540577687E-3</v>
      </c>
      <c r="AB520" s="14">
        <v>115647</v>
      </c>
      <c r="AC520" s="9">
        <v>1.0385880540577687E-3</v>
      </c>
      <c r="AD520" s="34">
        <f t="shared" si="8"/>
        <v>6478200</v>
      </c>
    </row>
    <row r="521" spans="1:30" x14ac:dyDescent="0.3">
      <c r="A521" s="11">
        <v>517</v>
      </c>
      <c r="B521" s="12" t="s">
        <v>525</v>
      </c>
      <c r="C521" s="13">
        <v>9.1524828865043463E-4</v>
      </c>
      <c r="D521" s="14">
        <v>4612510</v>
      </c>
      <c r="E521" s="15">
        <v>8.3402005622019862E-4</v>
      </c>
      <c r="F521" s="16">
        <v>9.5402801743792718E-4</v>
      </c>
      <c r="G521" s="14">
        <v>62693</v>
      </c>
      <c r="H521" s="15">
        <v>8.3402005622019873E-4</v>
      </c>
      <c r="I521" s="16">
        <v>8.9777879550328522E-4</v>
      </c>
      <c r="J521" s="14">
        <v>28997</v>
      </c>
      <c r="K521" s="15">
        <v>8.3402005622019873E-4</v>
      </c>
      <c r="L521" s="29">
        <v>1.12904755757707E-3</v>
      </c>
      <c r="M521" s="14">
        <v>9001</v>
      </c>
      <c r="N521" s="30">
        <v>1.12904755757707E-3</v>
      </c>
      <c r="O521" s="10">
        <v>9.2812577247580622E-4</v>
      </c>
      <c r="P521" s="14">
        <v>239304</v>
      </c>
      <c r="Q521" s="9">
        <v>8.3402005622019873E-4</v>
      </c>
      <c r="R521" s="10">
        <v>8.3402005622019862E-4</v>
      </c>
      <c r="S521" s="14">
        <v>5090</v>
      </c>
      <c r="T521" s="9">
        <v>8.3402005622019862E-4</v>
      </c>
      <c r="U521" s="10">
        <v>9.2813174526907031E-4</v>
      </c>
      <c r="V521" s="14">
        <v>1589428</v>
      </c>
      <c r="W521" s="9">
        <v>1.5669710022834622E-3</v>
      </c>
      <c r="X521" s="10">
        <v>1.428638681730785E-3</v>
      </c>
      <c r="Y521" s="14">
        <v>187482</v>
      </c>
      <c r="Z521" s="9">
        <v>1.428638681730785E-3</v>
      </c>
      <c r="AA521" s="10">
        <v>1.0840302665970677E-3</v>
      </c>
      <c r="AB521" s="14">
        <v>120707</v>
      </c>
      <c r="AC521" s="9">
        <v>1.0840302665970677E-3</v>
      </c>
      <c r="AD521" s="34">
        <f t="shared" si="8"/>
        <v>6855212</v>
      </c>
    </row>
    <row r="522" spans="1:30" x14ac:dyDescent="0.3">
      <c r="A522" s="11">
        <v>518</v>
      </c>
      <c r="B522" s="12" t="s">
        <v>526</v>
      </c>
      <c r="C522" s="13">
        <v>1.6951254480278489E-4</v>
      </c>
      <c r="D522" s="14">
        <v>854280</v>
      </c>
      <c r="E522" s="15">
        <v>7.6690466194502204E-5</v>
      </c>
      <c r="F522" s="16">
        <v>2.0665306297046004E-4</v>
      </c>
      <c r="G522" s="14">
        <v>13580</v>
      </c>
      <c r="H522" s="15">
        <v>7.6690466194502204E-5</v>
      </c>
      <c r="I522" s="16">
        <v>1.4223525835576413E-4</v>
      </c>
      <c r="J522" s="14">
        <v>4594</v>
      </c>
      <c r="K522" s="15">
        <v>7.6690466194502218E-5</v>
      </c>
      <c r="L522" s="29">
        <v>2.86342580344913E-4</v>
      </c>
      <c r="M522" s="14">
        <v>2283</v>
      </c>
      <c r="N522" s="30">
        <v>2.86342580344913E-4</v>
      </c>
      <c r="O522" s="10">
        <v>1.812083890850743E-4</v>
      </c>
      <c r="P522" s="14">
        <v>46722</v>
      </c>
      <c r="Q522" s="9">
        <v>7.6690466194502204E-5</v>
      </c>
      <c r="R522" s="10">
        <v>7.6690466194502218E-5</v>
      </c>
      <c r="S522" s="14">
        <v>468</v>
      </c>
      <c r="T522" s="9">
        <v>7.6690466194502218E-5</v>
      </c>
      <c r="U522" s="10">
        <v>2.5021509880115679E-4</v>
      </c>
      <c r="V522" s="14">
        <v>428494</v>
      </c>
      <c r="W522" s="9">
        <v>2.5910924954352701E-5</v>
      </c>
      <c r="X522" s="10">
        <v>2.7523937862896682E-5</v>
      </c>
      <c r="Y522" s="14">
        <v>3612</v>
      </c>
      <c r="Z522" s="9">
        <v>2.7523937862896682E-5</v>
      </c>
      <c r="AA522" s="10">
        <v>5.695543713917671E-5</v>
      </c>
      <c r="AB522" s="14">
        <v>6342</v>
      </c>
      <c r="AC522" s="9">
        <v>5.695543713917671E-5</v>
      </c>
      <c r="AD522" s="34">
        <f t="shared" si="8"/>
        <v>1360375</v>
      </c>
    </row>
    <row r="523" spans="1:30" x14ac:dyDescent="0.3">
      <c r="A523" s="11">
        <v>519</v>
      </c>
      <c r="B523" s="12" t="s">
        <v>527</v>
      </c>
      <c r="C523" s="13">
        <v>6.3030081217831969E-4</v>
      </c>
      <c r="D523" s="14">
        <v>3176481</v>
      </c>
      <c r="E523" s="15">
        <v>5.8170880386340662E-4</v>
      </c>
      <c r="F523" s="16">
        <v>6.6714852236288212E-4</v>
      </c>
      <c r="G523" s="14">
        <v>43841</v>
      </c>
      <c r="H523" s="15">
        <v>5.8170880386340662E-4</v>
      </c>
      <c r="I523" s="16">
        <v>6.2132720171603707E-4</v>
      </c>
      <c r="J523" s="14">
        <v>20068</v>
      </c>
      <c r="K523" s="15">
        <v>5.8170880386340662E-4</v>
      </c>
      <c r="L523" s="29">
        <v>7.4011237996310397E-4</v>
      </c>
      <c r="M523" s="14">
        <v>5900</v>
      </c>
      <c r="N523" s="30">
        <v>7.4011237996310397E-4</v>
      </c>
      <c r="O523" s="10">
        <v>6.4633396738687256E-4</v>
      </c>
      <c r="P523" s="14">
        <v>166648</v>
      </c>
      <c r="Q523" s="9">
        <v>5.8170880386340662E-4</v>
      </c>
      <c r="R523" s="10">
        <v>5.8170880386340662E-4</v>
      </c>
      <c r="S523" s="14">
        <v>3550</v>
      </c>
      <c r="T523" s="9">
        <v>5.8170880386340662E-4</v>
      </c>
      <c r="U523" s="10">
        <v>1.1254955365553141E-3</v>
      </c>
      <c r="V523" s="14">
        <v>1927414</v>
      </c>
      <c r="W523" s="9">
        <v>1.7680647523568281E-3</v>
      </c>
      <c r="X523" s="10">
        <v>8.2337113343347514E-4</v>
      </c>
      <c r="Y523" s="14">
        <v>108052</v>
      </c>
      <c r="Z523" s="9">
        <v>8.2337113343347514E-4</v>
      </c>
      <c r="AA523" s="10">
        <v>6.7679260457986377E-4</v>
      </c>
      <c r="AB523" s="14">
        <v>75361</v>
      </c>
      <c r="AC523" s="9">
        <v>6.7679260457986377E-4</v>
      </c>
      <c r="AD523" s="34">
        <f t="shared" si="8"/>
        <v>5527315</v>
      </c>
    </row>
    <row r="524" spans="1:30" x14ac:dyDescent="0.3">
      <c r="A524" s="11">
        <v>520</v>
      </c>
      <c r="B524" s="12" t="s">
        <v>528</v>
      </c>
      <c r="C524" s="13">
        <v>1.3134545436818312E-3</v>
      </c>
      <c r="D524" s="14">
        <v>6619321</v>
      </c>
      <c r="E524" s="15">
        <v>1.0107210704409521E-3</v>
      </c>
      <c r="F524" s="16">
        <v>1.3689319763399591E-3</v>
      </c>
      <c r="G524" s="14">
        <v>89958</v>
      </c>
      <c r="H524" s="15">
        <v>1.0107210704409519E-3</v>
      </c>
      <c r="I524" s="16">
        <v>1.2223748879285859E-3</v>
      </c>
      <c r="J524" s="14">
        <v>39481</v>
      </c>
      <c r="K524" s="15">
        <v>1.0107210704409517E-3</v>
      </c>
      <c r="L524" s="29">
        <v>1.73049526569241E-3</v>
      </c>
      <c r="M524" s="14">
        <v>13796</v>
      </c>
      <c r="N524" s="30">
        <v>1.73049526569241E-3</v>
      </c>
      <c r="O524" s="10">
        <v>1.3171059738051449E-3</v>
      </c>
      <c r="P524" s="14">
        <v>339597</v>
      </c>
      <c r="Q524" s="9">
        <v>1.0107210704409519E-3</v>
      </c>
      <c r="R524" s="10">
        <v>1.0107210704409519E-3</v>
      </c>
      <c r="S524" s="14">
        <v>6169</v>
      </c>
      <c r="T524" s="9">
        <v>1.0107210704409519E-3</v>
      </c>
      <c r="U524" s="10">
        <v>2.2538961782382046E-3</v>
      </c>
      <c r="V524" s="14">
        <v>3859803</v>
      </c>
      <c r="W524" s="9">
        <v>2.8524624643772234E-3</v>
      </c>
      <c r="X524" s="10">
        <v>1.7871433064914994E-3</v>
      </c>
      <c r="Y524" s="14">
        <v>234529</v>
      </c>
      <c r="Z524" s="9">
        <v>1.7871433064914994E-3</v>
      </c>
      <c r="AA524" s="10">
        <v>1.3220899839867391E-3</v>
      </c>
      <c r="AB524" s="14">
        <v>147215</v>
      </c>
      <c r="AC524" s="9">
        <v>1.3220899839867391E-3</v>
      </c>
      <c r="AD524" s="34">
        <f t="shared" si="8"/>
        <v>11349869</v>
      </c>
    </row>
    <row r="525" spans="1:30" x14ac:dyDescent="0.3">
      <c r="A525" s="11">
        <v>521</v>
      </c>
      <c r="B525" s="12" t="s">
        <v>529</v>
      </c>
      <c r="C525" s="13">
        <v>1.9578829886794476E-4</v>
      </c>
      <c r="D525" s="14">
        <v>986700</v>
      </c>
      <c r="E525" s="15">
        <v>4.8836064253646509E-5</v>
      </c>
      <c r="F525" s="16">
        <v>2.5425326775481931E-4</v>
      </c>
      <c r="G525" s="14">
        <v>16708</v>
      </c>
      <c r="H525" s="15">
        <v>4.8836064253646509E-5</v>
      </c>
      <c r="I525" s="16">
        <v>1.5223569119183548E-4</v>
      </c>
      <c r="J525" s="14">
        <v>4917</v>
      </c>
      <c r="K525" s="15">
        <v>4.8836064253646509E-5</v>
      </c>
      <c r="L525" s="29">
        <v>3.94081923722649E-4</v>
      </c>
      <c r="M525" s="14">
        <v>3142</v>
      </c>
      <c r="N525" s="30">
        <v>3.94081923722649E-4</v>
      </c>
      <c r="O525" s="10">
        <v>2.1348087325905878E-4</v>
      </c>
      <c r="P525" s="14">
        <v>55043</v>
      </c>
      <c r="Q525" s="9">
        <v>4.8836064253646503E-5</v>
      </c>
      <c r="R525" s="10">
        <v>4.8836064253646509E-5</v>
      </c>
      <c r="S525" s="14">
        <v>298</v>
      </c>
      <c r="T525" s="9">
        <v>4.8836064253646509E-5</v>
      </c>
      <c r="U525" s="10">
        <v>2.8664132148622628E-4</v>
      </c>
      <c r="V525" s="14">
        <v>490874</v>
      </c>
      <c r="W525" s="9">
        <v>6.7305428128271394E-5</v>
      </c>
      <c r="X525" s="10">
        <v>6.0511514554059399E-5</v>
      </c>
      <c r="Y525" s="14">
        <v>7941</v>
      </c>
      <c r="Z525" s="9">
        <v>6.0511514554059399E-5</v>
      </c>
      <c r="AA525" s="10">
        <v>5.3497877489447437E-5</v>
      </c>
      <c r="AB525" s="14">
        <v>5957</v>
      </c>
      <c r="AC525" s="9">
        <v>5.3497877489447437E-5</v>
      </c>
      <c r="AD525" s="34">
        <f t="shared" si="8"/>
        <v>1571580</v>
      </c>
    </row>
    <row r="526" spans="1:30" x14ac:dyDescent="0.3">
      <c r="A526" s="11">
        <v>522</v>
      </c>
      <c r="B526" s="12" t="s">
        <v>530</v>
      </c>
      <c r="C526" s="13">
        <v>2.8992205096549633E-4</v>
      </c>
      <c r="D526" s="14">
        <v>1461099</v>
      </c>
      <c r="E526" s="15">
        <v>1.5122877542275777E-4</v>
      </c>
      <c r="F526" s="16">
        <v>3.4644062088258417E-4</v>
      </c>
      <c r="G526" s="14">
        <v>22766</v>
      </c>
      <c r="H526" s="15">
        <v>1.5122877542275777E-4</v>
      </c>
      <c r="I526" s="16">
        <v>2.4976313216281001E-4</v>
      </c>
      <c r="J526" s="14">
        <v>8067</v>
      </c>
      <c r="K526" s="15">
        <v>1.5122877542275777E-4</v>
      </c>
      <c r="L526" s="29">
        <v>4.8556116392580898E-4</v>
      </c>
      <c r="M526" s="14">
        <v>3871</v>
      </c>
      <c r="N526" s="30">
        <v>4.8556116392580898E-4</v>
      </c>
      <c r="O526" s="10">
        <v>3.0744767371180442E-4</v>
      </c>
      <c r="P526" s="14">
        <v>79271</v>
      </c>
      <c r="Q526" s="9">
        <v>1.5122877542275777E-4</v>
      </c>
      <c r="R526" s="10">
        <v>1.5122877542275777E-4</v>
      </c>
      <c r="S526" s="14">
        <v>923</v>
      </c>
      <c r="T526" s="9">
        <v>1.5122877542275777E-4</v>
      </c>
      <c r="U526" s="10">
        <v>2.8784540726975645E-4</v>
      </c>
      <c r="V526" s="14">
        <v>492936</v>
      </c>
      <c r="W526" s="9">
        <v>0</v>
      </c>
      <c r="X526" s="10">
        <v>2.8888704549287822E-4</v>
      </c>
      <c r="Y526" s="14">
        <v>37911</v>
      </c>
      <c r="Z526" s="9">
        <v>2.8888704549287822E-4</v>
      </c>
      <c r="AA526" s="10">
        <v>2.0738173358843717E-4</v>
      </c>
      <c r="AB526" s="14">
        <v>23092</v>
      </c>
      <c r="AC526" s="9">
        <v>2.0738173358843717E-4</v>
      </c>
      <c r="AD526" s="34">
        <f t="shared" si="8"/>
        <v>2129936</v>
      </c>
    </row>
    <row r="527" spans="1:30" x14ac:dyDescent="0.3">
      <c r="A527" s="11">
        <v>523</v>
      </c>
      <c r="B527" s="12" t="s">
        <v>531</v>
      </c>
      <c r="C527" s="13">
        <v>6.7598018475102965E-4</v>
      </c>
      <c r="D527" s="14">
        <v>3406688</v>
      </c>
      <c r="E527" s="15">
        <v>5.9537908566004692E-4</v>
      </c>
      <c r="F527" s="16">
        <v>6.7405724773759404E-4</v>
      </c>
      <c r="G527" s="14">
        <v>44295</v>
      </c>
      <c r="H527" s="15">
        <v>5.9537908566004692E-4</v>
      </c>
      <c r="I527" s="16">
        <v>6.5303136030469677E-4</v>
      </c>
      <c r="J527" s="14">
        <v>21092</v>
      </c>
      <c r="K527" s="15">
        <v>5.9537908566004681E-4</v>
      </c>
      <c r="L527" s="29">
        <v>8.9146681836026404E-4</v>
      </c>
      <c r="M527" s="14">
        <v>7107</v>
      </c>
      <c r="N527" s="30">
        <v>8.9146681836026404E-4</v>
      </c>
      <c r="O527" s="10">
        <v>6.6565246800826623E-4</v>
      </c>
      <c r="P527" s="14">
        <v>171629</v>
      </c>
      <c r="Q527" s="9">
        <v>5.9537908566004681E-4</v>
      </c>
      <c r="R527" s="10">
        <v>5.9537908566004692E-4</v>
      </c>
      <c r="S527" s="14">
        <v>3634</v>
      </c>
      <c r="T527" s="9">
        <v>5.9537908566004692E-4</v>
      </c>
      <c r="U527" s="10">
        <v>6.1130594355177765E-4</v>
      </c>
      <c r="V527" s="14">
        <v>1046863</v>
      </c>
      <c r="W527" s="9">
        <v>5.6601551595707839E-4</v>
      </c>
      <c r="X527" s="10">
        <v>3.9706252220984422E-4</v>
      </c>
      <c r="Y527" s="14">
        <v>52107</v>
      </c>
      <c r="Z527" s="9">
        <v>3.9706252220984422E-4</v>
      </c>
      <c r="AA527" s="10">
        <v>5.1530211725146964E-4</v>
      </c>
      <c r="AB527" s="14">
        <v>57379</v>
      </c>
      <c r="AC527" s="9">
        <v>5.1530211725146964E-4</v>
      </c>
      <c r="AD527" s="34">
        <f t="shared" si="8"/>
        <v>4810794</v>
      </c>
    </row>
    <row r="528" spans="1:30" x14ac:dyDescent="0.3">
      <c r="A528" s="11">
        <v>524</v>
      </c>
      <c r="B528" s="12" t="s">
        <v>532</v>
      </c>
      <c r="C528" s="13">
        <v>1.8881675119142061E-4</v>
      </c>
      <c r="D528" s="14">
        <v>951566</v>
      </c>
      <c r="E528" s="15">
        <v>5.8147752774476547E-5</v>
      </c>
      <c r="F528" s="16">
        <v>2.2873359274734793E-4</v>
      </c>
      <c r="G528" s="14">
        <v>15031</v>
      </c>
      <c r="H528" s="15">
        <v>5.8147752774476547E-5</v>
      </c>
      <c r="I528" s="16">
        <v>1.4879900993857258E-4</v>
      </c>
      <c r="J528" s="14">
        <v>4806</v>
      </c>
      <c r="K528" s="15">
        <v>5.814775277447654E-5</v>
      </c>
      <c r="L528" s="29">
        <v>3.4426210735959199E-4</v>
      </c>
      <c r="M528" s="14">
        <v>2745</v>
      </c>
      <c r="N528" s="30">
        <v>3.4426210735959199E-4</v>
      </c>
      <c r="O528" s="10">
        <v>1.9862645499366273E-4</v>
      </c>
      <c r="P528" s="14">
        <v>51213</v>
      </c>
      <c r="Q528" s="9">
        <v>5.8147752774476553E-5</v>
      </c>
      <c r="R528" s="10">
        <v>5.8147752774476547E-5</v>
      </c>
      <c r="S528" s="14">
        <v>355</v>
      </c>
      <c r="T528" s="9">
        <v>5.8147752774476547E-5</v>
      </c>
      <c r="U528" s="10">
        <v>2.5569947012943784E-4</v>
      </c>
      <c r="V528" s="14">
        <v>437886</v>
      </c>
      <c r="W528" s="9">
        <v>7.2037022372797992E-5</v>
      </c>
      <c r="X528" s="10">
        <v>7.9645680659744212E-5</v>
      </c>
      <c r="Y528" s="14">
        <v>10452</v>
      </c>
      <c r="Z528" s="9">
        <v>7.9645680659744212E-5</v>
      </c>
      <c r="AA528" s="10">
        <v>6.6546797414269852E-5</v>
      </c>
      <c r="AB528" s="14">
        <v>7410</v>
      </c>
      <c r="AC528" s="9">
        <v>6.6546797414269852E-5</v>
      </c>
      <c r="AD528" s="34">
        <f t="shared" si="8"/>
        <v>1481464</v>
      </c>
    </row>
    <row r="529" spans="1:30" x14ac:dyDescent="0.3">
      <c r="A529" s="11">
        <v>525</v>
      </c>
      <c r="B529" s="12" t="s">
        <v>533</v>
      </c>
      <c r="C529" s="13">
        <v>2.563559359474455E-3</v>
      </c>
      <c r="D529" s="14">
        <v>12919383</v>
      </c>
      <c r="E529" s="15">
        <v>2.3244062059116061E-3</v>
      </c>
      <c r="F529" s="16">
        <v>2.1699636833872379E-3</v>
      </c>
      <c r="G529" s="14">
        <v>142597</v>
      </c>
      <c r="H529" s="15">
        <v>2.3244062059116061E-3</v>
      </c>
      <c r="I529" s="16">
        <v>2.4893956710572178E-3</v>
      </c>
      <c r="J529" s="14">
        <v>80404</v>
      </c>
      <c r="K529" s="15">
        <v>2.3244062059116061E-3</v>
      </c>
      <c r="L529" s="29">
        <v>2.7411069808984802E-3</v>
      </c>
      <c r="M529" s="14">
        <v>21853</v>
      </c>
      <c r="N529" s="30">
        <v>2.7411069808984802E-3</v>
      </c>
      <c r="O529" s="10">
        <v>2.3066662072010226E-3</v>
      </c>
      <c r="P529" s="14">
        <v>594741</v>
      </c>
      <c r="Q529" s="9">
        <v>2.3244062059116061E-3</v>
      </c>
      <c r="R529" s="10">
        <v>2.3244062059116061E-3</v>
      </c>
      <c r="S529" s="14">
        <v>14186</v>
      </c>
      <c r="T529" s="9">
        <v>2.3244062059116061E-3</v>
      </c>
      <c r="U529" s="10">
        <v>2.2075955178230211E-3</v>
      </c>
      <c r="V529" s="14">
        <v>3780513</v>
      </c>
      <c r="W529" s="9">
        <v>2.6926957020794091E-3</v>
      </c>
      <c r="X529" s="10">
        <v>3.0290428904182574E-3</v>
      </c>
      <c r="Y529" s="14">
        <v>397505</v>
      </c>
      <c r="Z529" s="9">
        <v>3.0290428904182574E-3</v>
      </c>
      <c r="AA529" s="10">
        <v>2.6030215371300775E-3</v>
      </c>
      <c r="AB529" s="14">
        <v>289847</v>
      </c>
      <c r="AC529" s="9">
        <v>2.6030215371300775E-3</v>
      </c>
      <c r="AD529" s="34">
        <f t="shared" si="8"/>
        <v>18241029</v>
      </c>
    </row>
    <row r="530" spans="1:30" x14ac:dyDescent="0.3">
      <c r="A530" s="11">
        <v>526</v>
      </c>
      <c r="B530" s="12" t="s">
        <v>534</v>
      </c>
      <c r="C530" s="13">
        <v>2.3549226891258187E-3</v>
      </c>
      <c r="D530" s="14">
        <v>11867932</v>
      </c>
      <c r="E530" s="15">
        <v>2.2770319108494949E-3</v>
      </c>
      <c r="F530" s="16">
        <v>2.3924885537714084E-3</v>
      </c>
      <c r="G530" s="14">
        <v>157220</v>
      </c>
      <c r="H530" s="15">
        <v>2.2770319108494953E-3</v>
      </c>
      <c r="I530" s="16">
        <v>2.345333708251521E-3</v>
      </c>
      <c r="J530" s="14">
        <v>75751</v>
      </c>
      <c r="K530" s="15">
        <v>2.2770319108494953E-3</v>
      </c>
      <c r="L530" s="29">
        <v>2.46690077481984E-3</v>
      </c>
      <c r="M530" s="14">
        <v>19667</v>
      </c>
      <c r="N530" s="30">
        <v>2.46690077481984E-3</v>
      </c>
      <c r="O530" s="10">
        <v>2.3753960103553525E-3</v>
      </c>
      <c r="P530" s="14">
        <v>612462</v>
      </c>
      <c r="Q530" s="9">
        <v>2.2770319108494953E-3</v>
      </c>
      <c r="R530" s="10">
        <v>2.2770319108494949E-3</v>
      </c>
      <c r="S530" s="14">
        <v>13897</v>
      </c>
      <c r="T530" s="9">
        <v>2.2770319108494949E-3</v>
      </c>
      <c r="U530" s="10">
        <v>3.9848658422831649E-3</v>
      </c>
      <c r="V530" s="14">
        <v>6824093</v>
      </c>
      <c r="W530" s="9">
        <v>8.7139588267367823E-3</v>
      </c>
      <c r="X530" s="10">
        <v>4.020872410987684E-3</v>
      </c>
      <c r="Y530" s="14">
        <v>527664</v>
      </c>
      <c r="Z530" s="9">
        <v>4.020872410987684E-3</v>
      </c>
      <c r="AA530" s="10">
        <v>2.9816467704614699E-3</v>
      </c>
      <c r="AB530" s="14">
        <v>332007</v>
      </c>
      <c r="AC530" s="9">
        <v>2.9816467704614699E-3</v>
      </c>
      <c r="AD530" s="34">
        <f t="shared" si="8"/>
        <v>20430693</v>
      </c>
    </row>
    <row r="531" spans="1:30" x14ac:dyDescent="0.3">
      <c r="A531" s="11">
        <v>527</v>
      </c>
      <c r="B531" s="12" t="s">
        <v>535</v>
      </c>
      <c r="C531" s="13">
        <v>6.46703811799196E-4</v>
      </c>
      <c r="D531" s="14">
        <v>3259146</v>
      </c>
      <c r="E531" s="15">
        <v>5.2867674916600718E-4</v>
      </c>
      <c r="F531" s="16">
        <v>7.0379215827104608E-4</v>
      </c>
      <c r="G531" s="14">
        <v>46249</v>
      </c>
      <c r="H531" s="15">
        <v>5.2867674916600707E-4</v>
      </c>
      <c r="I531" s="16">
        <v>6.1637342693655905E-4</v>
      </c>
      <c r="J531" s="14">
        <v>19908</v>
      </c>
      <c r="K531" s="15">
        <v>5.2867674916600718E-4</v>
      </c>
      <c r="L531" s="29">
        <v>8.65417146334599E-4</v>
      </c>
      <c r="M531" s="14">
        <v>6899</v>
      </c>
      <c r="N531" s="30">
        <v>8.65417146334599E-4</v>
      </c>
      <c r="O531" s="10">
        <v>6.6639324970244138E-4</v>
      </c>
      <c r="P531" s="14">
        <v>171820</v>
      </c>
      <c r="Q531" s="9">
        <v>5.2867674916600718E-4</v>
      </c>
      <c r="R531" s="10">
        <v>5.2867674916600707E-4</v>
      </c>
      <c r="S531" s="14">
        <v>3227</v>
      </c>
      <c r="T531" s="9">
        <v>5.2867674916600707E-4</v>
      </c>
      <c r="U531" s="10">
        <v>1.0098057832346461E-3</v>
      </c>
      <c r="V531" s="14">
        <v>1729295</v>
      </c>
      <c r="W531" s="9">
        <v>1.0965156285370219E-3</v>
      </c>
      <c r="X531" s="10">
        <v>5.9828750203972042E-4</v>
      </c>
      <c r="Y531" s="14">
        <v>78514</v>
      </c>
      <c r="Z531" s="9">
        <v>5.9828750203972042E-4</v>
      </c>
      <c r="AA531" s="10">
        <v>5.5823872162901671E-4</v>
      </c>
      <c r="AB531" s="14">
        <v>62160</v>
      </c>
      <c r="AC531" s="9">
        <v>5.5823872162901671E-4</v>
      </c>
      <c r="AD531" s="34">
        <f t="shared" si="8"/>
        <v>5377218</v>
      </c>
    </row>
    <row r="532" spans="1:30" x14ac:dyDescent="0.3">
      <c r="A532" s="11">
        <v>528</v>
      </c>
      <c r="B532" s="12" t="s">
        <v>536</v>
      </c>
      <c r="C532" s="13">
        <v>3.5294794536554566E-4</v>
      </c>
      <c r="D532" s="14">
        <v>1778726</v>
      </c>
      <c r="E532" s="15">
        <v>2.3014601418117672E-4</v>
      </c>
      <c r="F532" s="16">
        <v>4.0216694758345492E-4</v>
      </c>
      <c r="G532" s="14">
        <v>26428</v>
      </c>
      <c r="H532" s="15">
        <v>2.3014601418117672E-4</v>
      </c>
      <c r="I532" s="16">
        <v>3.181871463043509E-4</v>
      </c>
      <c r="J532" s="14">
        <v>10277</v>
      </c>
      <c r="K532" s="15">
        <v>2.3014601418117674E-4</v>
      </c>
      <c r="L532" s="29">
        <v>5.5582417507195803E-4</v>
      </c>
      <c r="M532" s="14">
        <v>4431</v>
      </c>
      <c r="N532" s="30">
        <v>5.5582417507195803E-4</v>
      </c>
      <c r="O532" s="10">
        <v>3.6746650469274538E-4</v>
      </c>
      <c r="P532" s="14">
        <v>94746</v>
      </c>
      <c r="Q532" s="9">
        <v>2.3014601418117669E-4</v>
      </c>
      <c r="R532" s="10">
        <v>2.3014601418117672E-4</v>
      </c>
      <c r="S532" s="14">
        <v>1405</v>
      </c>
      <c r="T532" s="9">
        <v>2.3014601418117672E-4</v>
      </c>
      <c r="U532" s="10">
        <v>3.9478714452686212E-4</v>
      </c>
      <c r="V532" s="14">
        <v>676074</v>
      </c>
      <c r="W532" s="9">
        <v>2.4657885590186372E-4</v>
      </c>
      <c r="X532" s="10">
        <v>2.1727299011206343E-4</v>
      </c>
      <c r="Y532" s="14">
        <v>28513</v>
      </c>
      <c r="Z532" s="9">
        <v>2.1727299011206343E-4</v>
      </c>
      <c r="AA532" s="10">
        <v>2.255945413018163E-4</v>
      </c>
      <c r="AB532" s="14">
        <v>25120</v>
      </c>
      <c r="AC532" s="9">
        <v>2.255945413018163E-4</v>
      </c>
      <c r="AD532" s="34">
        <f t="shared" si="8"/>
        <v>2645720</v>
      </c>
    </row>
    <row r="533" spans="1:30" x14ac:dyDescent="0.3">
      <c r="A533" s="11">
        <v>529</v>
      </c>
      <c r="B533" s="12" t="s">
        <v>537</v>
      </c>
      <c r="C533" s="13">
        <v>3.544996475010958E-4</v>
      </c>
      <c r="D533" s="14">
        <v>1786546</v>
      </c>
      <c r="E533" s="15">
        <v>1.8262838112890985E-4</v>
      </c>
      <c r="F533" s="16">
        <v>4.2723009888775152E-4</v>
      </c>
      <c r="G533" s="14">
        <v>28075</v>
      </c>
      <c r="H533" s="15">
        <v>1.8262838112890982E-4</v>
      </c>
      <c r="I533" s="16">
        <v>3.048429154921318E-4</v>
      </c>
      <c r="J533" s="14">
        <v>9846</v>
      </c>
      <c r="K533" s="15">
        <v>1.8262838112890985E-4</v>
      </c>
      <c r="L533" s="29">
        <v>5.9770719841620605E-4</v>
      </c>
      <c r="M533" s="14">
        <v>4765</v>
      </c>
      <c r="N533" s="30">
        <v>5.9770719841620605E-4</v>
      </c>
      <c r="O533" s="10">
        <v>3.7772109526551485E-4</v>
      </c>
      <c r="P533" s="14">
        <v>97390</v>
      </c>
      <c r="Q533" s="9">
        <v>1.8262838112890982E-4</v>
      </c>
      <c r="R533" s="10">
        <v>1.8262838112890985E-4</v>
      </c>
      <c r="S533" s="14">
        <v>1115</v>
      </c>
      <c r="T533" s="9">
        <v>1.8262838112890985E-4</v>
      </c>
      <c r="U533" s="10">
        <v>3.3721759592032752E-4</v>
      </c>
      <c r="V533" s="14">
        <v>577486</v>
      </c>
      <c r="W533" s="9">
        <v>0</v>
      </c>
      <c r="X533" s="10">
        <v>3.5035107727641215E-4</v>
      </c>
      <c r="Y533" s="14">
        <v>45977</v>
      </c>
      <c r="Z533" s="9">
        <v>3.5035107727641215E-4</v>
      </c>
      <c r="AA533" s="10">
        <v>2.5226714431401351E-4</v>
      </c>
      <c r="AB533" s="14">
        <v>28090</v>
      </c>
      <c r="AC533" s="9">
        <v>2.5226714431401351E-4</v>
      </c>
      <c r="AD533" s="34">
        <f t="shared" si="8"/>
        <v>2579290</v>
      </c>
    </row>
    <row r="534" spans="1:30" x14ac:dyDescent="0.3">
      <c r="A534" s="11">
        <v>530</v>
      </c>
      <c r="B534" s="12" t="s">
        <v>538</v>
      </c>
      <c r="C534" s="13">
        <v>8.1607170303972813E-4</v>
      </c>
      <c r="D534" s="14">
        <v>4112697</v>
      </c>
      <c r="E534" s="15">
        <v>6.96645393994436E-4</v>
      </c>
      <c r="F534" s="16">
        <v>8.3839056342374998E-4</v>
      </c>
      <c r="G534" s="14">
        <v>55094</v>
      </c>
      <c r="H534" s="15">
        <v>6.9664539399443589E-4</v>
      </c>
      <c r="I534" s="16">
        <v>7.8226295986433096E-4</v>
      </c>
      <c r="J534" s="14">
        <v>25266</v>
      </c>
      <c r="K534" s="15">
        <v>6.96645393994436E-4</v>
      </c>
      <c r="L534" s="29">
        <v>1.0156542467965901E-3</v>
      </c>
      <c r="M534" s="14">
        <v>8097</v>
      </c>
      <c r="N534" s="30">
        <v>1.0156542467965901E-3</v>
      </c>
      <c r="O534" s="10">
        <v>8.1765621752717026E-4</v>
      </c>
      <c r="P534" s="14">
        <v>210821</v>
      </c>
      <c r="Q534" s="9">
        <v>6.96645393994436E-4</v>
      </c>
      <c r="R534" s="10">
        <v>6.96645393994436E-4</v>
      </c>
      <c r="S534" s="14">
        <v>4252</v>
      </c>
      <c r="T534" s="9">
        <v>6.96645393994436E-4</v>
      </c>
      <c r="U534" s="10">
        <v>1.1984168869314941E-3</v>
      </c>
      <c r="V534" s="14">
        <v>2052292</v>
      </c>
      <c r="W534" s="9">
        <v>1.69998790794226E-3</v>
      </c>
      <c r="X534" s="10">
        <v>9.3924294936459558E-4</v>
      </c>
      <c r="Y534" s="14">
        <v>123258</v>
      </c>
      <c r="Z534" s="9">
        <v>9.3924294936459558E-4</v>
      </c>
      <c r="AA534" s="10">
        <v>7.9774432759948408E-4</v>
      </c>
      <c r="AB534" s="14">
        <v>88829</v>
      </c>
      <c r="AC534" s="9">
        <v>7.9774432759948408E-4</v>
      </c>
      <c r="AD534" s="34">
        <f t="shared" si="8"/>
        <v>6680606</v>
      </c>
    </row>
    <row r="535" spans="1:30" x14ac:dyDescent="0.3">
      <c r="A535" s="11">
        <v>531</v>
      </c>
      <c r="B535" s="12" t="s">
        <v>539</v>
      </c>
      <c r="C535" s="13">
        <v>4.5689234413648214E-4</v>
      </c>
      <c r="D535" s="14">
        <v>2302567</v>
      </c>
      <c r="E535" s="15">
        <v>3.2184169107892001E-4</v>
      </c>
      <c r="F535" s="16">
        <v>5.1039350014942778E-4</v>
      </c>
      <c r="G535" s="14">
        <v>33540</v>
      </c>
      <c r="H535" s="15">
        <v>3.2184169107892001E-4</v>
      </c>
      <c r="I535" s="16">
        <v>4.1853204668115357E-4</v>
      </c>
      <c r="J535" s="14">
        <v>13518</v>
      </c>
      <c r="K535" s="15">
        <v>3.2184169107892001E-4</v>
      </c>
      <c r="L535" s="29">
        <v>6.4244688681193397E-4</v>
      </c>
      <c r="M535" s="14">
        <v>5122</v>
      </c>
      <c r="N535" s="30">
        <v>6.4244688681193397E-4</v>
      </c>
      <c r="O535" s="10">
        <v>4.7392187611535396E-4</v>
      </c>
      <c r="P535" s="14">
        <v>122194</v>
      </c>
      <c r="Q535" s="9">
        <v>3.2184169107892007E-4</v>
      </c>
      <c r="R535" s="10">
        <v>3.2184169107892001E-4</v>
      </c>
      <c r="S535" s="14">
        <v>1964</v>
      </c>
      <c r="T535" s="9">
        <v>3.2184169107892001E-4</v>
      </c>
      <c r="U535" s="10">
        <v>3.3955627854061774E-4</v>
      </c>
      <c r="V535" s="14">
        <v>581491</v>
      </c>
      <c r="W535" s="9">
        <v>0</v>
      </c>
      <c r="X535" s="10">
        <v>6.3516896916497514E-4</v>
      </c>
      <c r="Y535" s="14">
        <v>83354</v>
      </c>
      <c r="Z535" s="9">
        <v>6.3516896916497514E-4</v>
      </c>
      <c r="AA535" s="10">
        <v>4.4595334941975682E-4</v>
      </c>
      <c r="AB535" s="14">
        <v>49657</v>
      </c>
      <c r="AC535" s="9">
        <v>4.4595334941975682E-4</v>
      </c>
      <c r="AD535" s="34">
        <f t="shared" si="8"/>
        <v>3193407</v>
      </c>
    </row>
    <row r="536" spans="1:30" x14ac:dyDescent="0.3">
      <c r="A536" s="11">
        <v>532</v>
      </c>
      <c r="B536" s="12" t="s">
        <v>540</v>
      </c>
      <c r="C536" s="13">
        <v>7.0440589951167366E-4</v>
      </c>
      <c r="D536" s="14">
        <v>3549943</v>
      </c>
      <c r="E536" s="15">
        <v>5.6321102004853313E-4</v>
      </c>
      <c r="F536" s="16">
        <v>7.6613807866795147E-4</v>
      </c>
      <c r="G536" s="14">
        <v>50346</v>
      </c>
      <c r="H536" s="15">
        <v>5.6321102004853302E-4</v>
      </c>
      <c r="I536" s="16">
        <v>6.6634463002454407E-4</v>
      </c>
      <c r="J536" s="14">
        <v>21522</v>
      </c>
      <c r="K536" s="15">
        <v>5.6321102004853302E-4</v>
      </c>
      <c r="L536" s="29">
        <v>9.0889043045906301E-4</v>
      </c>
      <c r="M536" s="14">
        <v>7246</v>
      </c>
      <c r="N536" s="30">
        <v>9.0889043045906301E-4</v>
      </c>
      <c r="O536" s="10">
        <v>7.2583031495497259E-4</v>
      </c>
      <c r="P536" s="14">
        <v>187145</v>
      </c>
      <c r="Q536" s="9">
        <v>5.6321102004853302E-4</v>
      </c>
      <c r="R536" s="10">
        <v>5.6321102004853302E-4</v>
      </c>
      <c r="S536" s="14">
        <v>3437</v>
      </c>
      <c r="T536" s="9">
        <v>5.6321102004853302E-4</v>
      </c>
      <c r="U536" s="10">
        <v>7.8778159101519966E-4</v>
      </c>
      <c r="V536" s="14">
        <v>1349078</v>
      </c>
      <c r="W536" s="9">
        <v>0</v>
      </c>
      <c r="X536" s="10">
        <v>9.7488233402261539E-4</v>
      </c>
      <c r="Y536" s="14">
        <v>127935</v>
      </c>
      <c r="Z536" s="9">
        <v>9.7488233402261539E-4</v>
      </c>
      <c r="AA536" s="10">
        <v>7.3152083446414995E-4</v>
      </c>
      <c r="AB536" s="14">
        <v>81455</v>
      </c>
      <c r="AC536" s="9">
        <v>7.3152083446414995E-4</v>
      </c>
      <c r="AD536" s="34">
        <f t="shared" si="8"/>
        <v>5378107</v>
      </c>
    </row>
    <row r="537" spans="1:30" x14ac:dyDescent="0.3">
      <c r="A537" s="11">
        <v>533</v>
      </c>
      <c r="B537" s="12" t="s">
        <v>541</v>
      </c>
      <c r="C537" s="13">
        <v>5.8516175736968937E-4</v>
      </c>
      <c r="D537" s="14">
        <v>2948997</v>
      </c>
      <c r="E537" s="15">
        <v>4.6882786756644349E-4</v>
      </c>
      <c r="F537" s="16">
        <v>6.2873966146910877E-4</v>
      </c>
      <c r="G537" s="14">
        <v>41317</v>
      </c>
      <c r="H537" s="15">
        <v>4.6882786756644349E-4</v>
      </c>
      <c r="I537" s="16">
        <v>5.528412653897528E-4</v>
      </c>
      <c r="J537" s="14">
        <v>17856</v>
      </c>
      <c r="K537" s="15">
        <v>4.6882786756644355E-4</v>
      </c>
      <c r="L537" s="29">
        <v>7.3255814656790605E-4</v>
      </c>
      <c r="M537" s="14">
        <v>5840</v>
      </c>
      <c r="N537" s="30">
        <v>7.3255814656790605E-4</v>
      </c>
      <c r="O537" s="10">
        <v>5.9946304186799231E-4</v>
      </c>
      <c r="P537" s="14">
        <v>154563</v>
      </c>
      <c r="Q537" s="9">
        <v>4.6882786756644344E-4</v>
      </c>
      <c r="R537" s="10">
        <v>4.6882786756644349E-4</v>
      </c>
      <c r="S537" s="14">
        <v>2861</v>
      </c>
      <c r="T537" s="9">
        <v>4.6882786756644349E-4</v>
      </c>
      <c r="U537" s="10">
        <v>8.3261480837800155E-4</v>
      </c>
      <c r="V537" s="14">
        <v>1425855</v>
      </c>
      <c r="W537" s="9">
        <v>9.4245344787040309E-4</v>
      </c>
      <c r="X537" s="10">
        <v>6.6002585878534303E-4</v>
      </c>
      <c r="Y537" s="14">
        <v>86616</v>
      </c>
      <c r="Z537" s="9">
        <v>6.6002585878534303E-4</v>
      </c>
      <c r="AA537" s="10">
        <v>5.4518082102977946E-4</v>
      </c>
      <c r="AB537" s="14">
        <v>60706</v>
      </c>
      <c r="AC537" s="9">
        <v>5.4518082102977946E-4</v>
      </c>
      <c r="AD537" s="34">
        <f t="shared" si="8"/>
        <v>4744611</v>
      </c>
    </row>
    <row r="538" spans="1:30" x14ac:dyDescent="0.3">
      <c r="A538" s="11">
        <v>534</v>
      </c>
      <c r="B538" s="12" t="s">
        <v>542</v>
      </c>
      <c r="C538" s="13">
        <v>7.8759161917612501E-4</v>
      </c>
      <c r="D538" s="14">
        <v>3969168</v>
      </c>
      <c r="E538" s="15">
        <v>7.0237004860035281E-4</v>
      </c>
      <c r="F538" s="16">
        <v>8.1729916833707416E-4</v>
      </c>
      <c r="G538" s="14">
        <v>53708</v>
      </c>
      <c r="H538" s="15">
        <v>7.0237004860035281E-4</v>
      </c>
      <c r="I538" s="16">
        <v>7.6585358090730982E-4</v>
      </c>
      <c r="J538" s="14">
        <v>24736</v>
      </c>
      <c r="K538" s="15">
        <v>7.0237004860035281E-4</v>
      </c>
      <c r="L538" s="29">
        <v>9.1831392932549105E-4</v>
      </c>
      <c r="M538" s="14">
        <v>7321</v>
      </c>
      <c r="N538" s="30">
        <v>9.1831392932549105E-4</v>
      </c>
      <c r="O538" s="10">
        <v>7.9740689174032098E-4</v>
      </c>
      <c r="P538" s="14">
        <v>205600</v>
      </c>
      <c r="Q538" s="9">
        <v>7.0237004860035281E-4</v>
      </c>
      <c r="R538" s="10">
        <v>7.0237004860035281E-4</v>
      </c>
      <c r="S538" s="14">
        <v>4287</v>
      </c>
      <c r="T538" s="9">
        <v>7.0237004860035281E-4</v>
      </c>
      <c r="U538" s="10">
        <v>8.0778856827771735E-4</v>
      </c>
      <c r="V538" s="14">
        <v>1383340</v>
      </c>
      <c r="W538" s="9">
        <v>9.1692903282297419E-4</v>
      </c>
      <c r="X538" s="10">
        <v>8.3821516193760656E-4</v>
      </c>
      <c r="Y538" s="14">
        <v>110000</v>
      </c>
      <c r="Z538" s="9">
        <v>8.3821516193760656E-4</v>
      </c>
      <c r="AA538" s="10">
        <v>7.6139055756804482E-4</v>
      </c>
      <c r="AB538" s="14">
        <v>84781</v>
      </c>
      <c r="AC538" s="9">
        <v>7.6139055756804482E-4</v>
      </c>
      <c r="AD538" s="34">
        <f t="shared" si="8"/>
        <v>5842941</v>
      </c>
    </row>
    <row r="539" spans="1:30" x14ac:dyDescent="0.3">
      <c r="A539" s="11">
        <v>535</v>
      </c>
      <c r="B539" s="12" t="s">
        <v>543</v>
      </c>
      <c r="C539" s="13">
        <v>7.133008038122244E-4</v>
      </c>
      <c r="D539" s="14">
        <v>3594770</v>
      </c>
      <c r="E539" s="15">
        <v>5.5366290068551371E-4</v>
      </c>
      <c r="F539" s="16">
        <v>7.4842495898476923E-4</v>
      </c>
      <c r="G539" s="14">
        <v>49182</v>
      </c>
      <c r="H539" s="15">
        <v>5.5366290068551371E-4</v>
      </c>
      <c r="I539" s="16">
        <v>6.6501330305255939E-4</v>
      </c>
      <c r="J539" s="14">
        <v>21479</v>
      </c>
      <c r="K539" s="15">
        <v>5.5366290068551371E-4</v>
      </c>
      <c r="L539" s="29">
        <v>8.5151769987192505E-4</v>
      </c>
      <c r="M539" s="14">
        <v>6789</v>
      </c>
      <c r="N539" s="30">
        <v>8.5151769987192505E-4</v>
      </c>
      <c r="O539" s="10">
        <v>7.2104820066744432E-4</v>
      </c>
      <c r="P539" s="14">
        <v>185912</v>
      </c>
      <c r="Q539" s="9">
        <v>5.5366290068551371E-4</v>
      </c>
      <c r="R539" s="10">
        <v>5.5366290068551371E-4</v>
      </c>
      <c r="S539" s="14">
        <v>3379</v>
      </c>
      <c r="T539" s="9">
        <v>5.5366290068551371E-4</v>
      </c>
      <c r="U539" s="10">
        <v>3.8709781300526878E-4</v>
      </c>
      <c r="V539" s="14">
        <v>662906</v>
      </c>
      <c r="W539" s="9">
        <v>0</v>
      </c>
      <c r="X539" s="10">
        <v>7.7614151912720893E-4</v>
      </c>
      <c r="Y539" s="14">
        <v>101854</v>
      </c>
      <c r="Z539" s="9">
        <v>7.7614151912720893E-4</v>
      </c>
      <c r="AA539" s="10">
        <v>6.4457892545368486E-4</v>
      </c>
      <c r="AB539" s="14">
        <v>71774</v>
      </c>
      <c r="AC539" s="9">
        <v>6.4457892545368486E-4</v>
      </c>
      <c r="AD539" s="34">
        <f t="shared" si="8"/>
        <v>4698045</v>
      </c>
    </row>
    <row r="540" spans="1:30" x14ac:dyDescent="0.3">
      <c r="A540" s="11">
        <v>536</v>
      </c>
      <c r="B540" s="12" t="s">
        <v>544</v>
      </c>
      <c r="C540" s="13">
        <v>2.5604196429922541E-4</v>
      </c>
      <c r="D540" s="14">
        <v>1290356</v>
      </c>
      <c r="E540" s="15">
        <v>1.7065452610123632E-4</v>
      </c>
      <c r="F540" s="16">
        <v>3.1372308882172343E-4</v>
      </c>
      <c r="G540" s="14">
        <v>20616</v>
      </c>
      <c r="H540" s="15">
        <v>1.7065452610123632E-4</v>
      </c>
      <c r="I540" s="16">
        <v>2.3496373000911927E-4</v>
      </c>
      <c r="J540" s="14">
        <v>7589</v>
      </c>
      <c r="K540" s="15">
        <v>1.7065452610123632E-4</v>
      </c>
      <c r="L540" s="29">
        <v>4.40305679623764E-4</v>
      </c>
      <c r="M540" s="14">
        <v>3510</v>
      </c>
      <c r="N540" s="30">
        <v>4.40305679623764E-4</v>
      </c>
      <c r="O540" s="10">
        <v>2.7768453904636071E-4</v>
      </c>
      <c r="P540" s="14">
        <v>71597</v>
      </c>
      <c r="Q540" s="9">
        <v>1.7065452610123629E-4</v>
      </c>
      <c r="R540" s="10">
        <v>1.7065452610123629E-4</v>
      </c>
      <c r="S540" s="14">
        <v>1042</v>
      </c>
      <c r="T540" s="9">
        <v>1.7065452610123629E-4</v>
      </c>
      <c r="U540" s="10">
        <v>3.4284328090506555E-4</v>
      </c>
      <c r="V540" s="14">
        <v>587120</v>
      </c>
      <c r="W540" s="9">
        <v>2.3445394973662604E-4</v>
      </c>
      <c r="X540" s="10">
        <v>1.0925753628964912E-4</v>
      </c>
      <c r="Y540" s="14">
        <v>14338</v>
      </c>
      <c r="Z540" s="9">
        <v>1.0925753628964912E-4</v>
      </c>
      <c r="AA540" s="10">
        <v>1.4585513317208593E-4</v>
      </c>
      <c r="AB540" s="14">
        <v>16241</v>
      </c>
      <c r="AC540" s="9">
        <v>1.4585513317208593E-4</v>
      </c>
      <c r="AD540" s="34">
        <f t="shared" si="8"/>
        <v>2012409</v>
      </c>
    </row>
    <row r="541" spans="1:30" x14ac:dyDescent="0.3">
      <c r="A541" s="11">
        <v>537</v>
      </c>
      <c r="B541" s="12" t="s">
        <v>545</v>
      </c>
      <c r="C541" s="13">
        <v>1.4340817246837625E-3</v>
      </c>
      <c r="D541" s="14">
        <v>7227237</v>
      </c>
      <c r="E541" s="15">
        <v>1.0233439121384493E-3</v>
      </c>
      <c r="F541" s="16">
        <v>1.5077151821050988E-3</v>
      </c>
      <c r="G541" s="14">
        <v>99078</v>
      </c>
      <c r="H541" s="15">
        <v>1.0233439121384493E-3</v>
      </c>
      <c r="I541" s="16">
        <v>1.3072702032118912E-3</v>
      </c>
      <c r="J541" s="14">
        <v>42223</v>
      </c>
      <c r="K541" s="15">
        <v>1.0233439121384495E-3</v>
      </c>
      <c r="L541" s="29">
        <v>1.9037842218191899E-3</v>
      </c>
      <c r="M541" s="14">
        <v>15178</v>
      </c>
      <c r="N541" s="30">
        <v>1.9037842218191899E-3</v>
      </c>
      <c r="O541" s="10">
        <v>1.4399399897015832E-3</v>
      </c>
      <c r="P541" s="14">
        <v>371268</v>
      </c>
      <c r="Q541" s="9">
        <v>1.0233439121384495E-3</v>
      </c>
      <c r="R541" s="10">
        <v>1.0233439121384495E-3</v>
      </c>
      <c r="S541" s="14">
        <v>6246</v>
      </c>
      <c r="T541" s="9">
        <v>1.0233439121384495E-3</v>
      </c>
      <c r="U541" s="10">
        <v>1.926772581762156E-3</v>
      </c>
      <c r="V541" s="14">
        <v>3299603</v>
      </c>
      <c r="W541" s="9">
        <v>2.3041632574540721E-3</v>
      </c>
      <c r="X541" s="10">
        <v>1.6202622878875577E-3</v>
      </c>
      <c r="Y541" s="14">
        <v>212629</v>
      </c>
      <c r="Z541" s="9">
        <v>1.6202622878875577E-3</v>
      </c>
      <c r="AA541" s="10">
        <v>1.2635449674761284E-3</v>
      </c>
      <c r="AB541" s="14">
        <v>140696</v>
      </c>
      <c r="AC541" s="9">
        <v>1.2635449674761284E-3</v>
      </c>
      <c r="AD541" s="34">
        <f t="shared" si="8"/>
        <v>11414158</v>
      </c>
    </row>
    <row r="542" spans="1:30" x14ac:dyDescent="0.3">
      <c r="A542" s="11">
        <v>538</v>
      </c>
      <c r="B542" s="12" t="s">
        <v>546</v>
      </c>
      <c r="C542" s="13">
        <v>2.6695249395692678E-4</v>
      </c>
      <c r="D542" s="14">
        <v>1345341</v>
      </c>
      <c r="E542" s="15">
        <v>1.0659761130339105E-4</v>
      </c>
      <c r="F542" s="16">
        <v>3.340231761562296E-4</v>
      </c>
      <c r="G542" s="14">
        <v>21950</v>
      </c>
      <c r="H542" s="15">
        <v>1.0659761130339105E-4</v>
      </c>
      <c r="I542" s="16">
        <v>2.2019528894780027E-4</v>
      </c>
      <c r="J542" s="14">
        <v>7112</v>
      </c>
      <c r="K542" s="15">
        <v>1.0659761130339105E-4</v>
      </c>
      <c r="L542" s="29">
        <v>4.9195650549568903E-4</v>
      </c>
      <c r="M542" s="14">
        <v>3922</v>
      </c>
      <c r="N542" s="30">
        <v>4.9195650549568903E-4</v>
      </c>
      <c r="O542" s="10">
        <v>2.8803996901205454E-4</v>
      </c>
      <c r="P542" s="14">
        <v>74267</v>
      </c>
      <c r="Q542" s="9">
        <v>1.0659761130339104E-4</v>
      </c>
      <c r="R542" s="10">
        <v>1.0659761130339104E-4</v>
      </c>
      <c r="S542" s="14">
        <v>651</v>
      </c>
      <c r="T542" s="9">
        <v>1.0659761130339104E-4</v>
      </c>
      <c r="U542" s="10">
        <v>4.0029954501014293E-4</v>
      </c>
      <c r="V542" s="14">
        <v>685514</v>
      </c>
      <c r="W542" s="9">
        <v>1.2045269086868372E-4</v>
      </c>
      <c r="X542" s="10">
        <v>1.7273328446183332E-4</v>
      </c>
      <c r="Y542" s="14">
        <v>22668</v>
      </c>
      <c r="Z542" s="9">
        <v>1.7273328446183332E-4</v>
      </c>
      <c r="AA542" s="10">
        <v>1.3297684606114625E-4</v>
      </c>
      <c r="AB542" s="14">
        <v>14807</v>
      </c>
      <c r="AC542" s="9">
        <v>1.3297684606114625E-4</v>
      </c>
      <c r="AD542" s="34">
        <f t="shared" si="8"/>
        <v>2176232</v>
      </c>
    </row>
    <row r="543" spans="1:30" x14ac:dyDescent="0.3">
      <c r="A543" s="11">
        <v>539</v>
      </c>
      <c r="B543" s="12" t="s">
        <v>547</v>
      </c>
      <c r="C543" s="13">
        <v>8.0201312294973738E-4</v>
      </c>
      <c r="D543" s="14">
        <v>4041847</v>
      </c>
      <c r="E543" s="15">
        <v>7.6812350380480083E-4</v>
      </c>
      <c r="F543" s="16">
        <v>8.1267306147823621E-4</v>
      </c>
      <c r="G543" s="14">
        <v>53404</v>
      </c>
      <c r="H543" s="15">
        <v>7.6812350380480083E-4</v>
      </c>
      <c r="I543" s="16">
        <v>7.9566911286129349E-4</v>
      </c>
      <c r="J543" s="14">
        <v>25699</v>
      </c>
      <c r="K543" s="15">
        <v>7.6812350380480083E-4</v>
      </c>
      <c r="L543" s="29">
        <v>8.3104218539649204E-4</v>
      </c>
      <c r="M543" s="14">
        <v>6625</v>
      </c>
      <c r="N543" s="30">
        <v>8.3104218539649204E-4</v>
      </c>
      <c r="O543" s="10">
        <v>8.0763821168395407E-4</v>
      </c>
      <c r="P543" s="14">
        <v>208238</v>
      </c>
      <c r="Q543" s="9">
        <v>7.6812350380480083E-4</v>
      </c>
      <c r="R543" s="10">
        <v>7.6812350380480083E-4</v>
      </c>
      <c r="S543" s="14">
        <v>4688</v>
      </c>
      <c r="T543" s="9">
        <v>7.6812350380480083E-4</v>
      </c>
      <c r="U543" s="10">
        <v>7.3996618834857209E-4</v>
      </c>
      <c r="V543" s="14">
        <v>1267194</v>
      </c>
      <c r="W543" s="9">
        <v>0</v>
      </c>
      <c r="X543" s="10">
        <v>1.5462783696398102E-3</v>
      </c>
      <c r="Y543" s="14">
        <v>202920</v>
      </c>
      <c r="Z543" s="9">
        <v>1.5462783696398102E-3</v>
      </c>
      <c r="AA543" s="10">
        <v>1.0753728964611221E-3</v>
      </c>
      <c r="AB543" s="14">
        <v>119743</v>
      </c>
      <c r="AC543" s="9">
        <v>1.0753728964611221E-3</v>
      </c>
      <c r="AD543" s="34">
        <f t="shared" si="8"/>
        <v>5930358</v>
      </c>
    </row>
    <row r="544" spans="1:30" x14ac:dyDescent="0.3">
      <c r="A544" s="11">
        <v>540</v>
      </c>
      <c r="B544" s="12" t="s">
        <v>548</v>
      </c>
      <c r="C544" s="13">
        <v>1.7191188903330219E-3</v>
      </c>
      <c r="D544" s="14">
        <v>8663718</v>
      </c>
      <c r="E544" s="15">
        <v>1.8356529123686532E-3</v>
      </c>
      <c r="F544" s="16">
        <v>1.6771311283532674E-3</v>
      </c>
      <c r="G544" s="14">
        <v>110211</v>
      </c>
      <c r="H544" s="15">
        <v>1.8356529123686532E-3</v>
      </c>
      <c r="I544" s="16">
        <v>1.7669495416550846E-3</v>
      </c>
      <c r="J544" s="14">
        <v>57070</v>
      </c>
      <c r="K544" s="15">
        <v>1.8356529123686532E-3</v>
      </c>
      <c r="L544" s="29">
        <v>1.76996948257903E-3</v>
      </c>
      <c r="M544" s="14">
        <v>14111</v>
      </c>
      <c r="N544" s="30">
        <v>1.76996948257903E-3</v>
      </c>
      <c r="O544" s="10">
        <v>1.7074048441188788E-3</v>
      </c>
      <c r="P544" s="14">
        <v>440230</v>
      </c>
      <c r="Q544" s="9">
        <v>1.8356529123686532E-3</v>
      </c>
      <c r="R544" s="10">
        <v>1.8356529123686534E-3</v>
      </c>
      <c r="S544" s="14">
        <v>11203</v>
      </c>
      <c r="T544" s="9">
        <v>1.8356529123686534E-3</v>
      </c>
      <c r="U544" s="10">
        <v>1.9424262808887777E-3</v>
      </c>
      <c r="V544" s="14">
        <v>3326410</v>
      </c>
      <c r="W544" s="9">
        <v>2.091806520122798E-3</v>
      </c>
      <c r="X544" s="10">
        <v>2.0377620197730081E-3</v>
      </c>
      <c r="Y544" s="14">
        <v>267418</v>
      </c>
      <c r="Z544" s="9">
        <v>2.0377620197730081E-3</v>
      </c>
      <c r="AA544" s="10">
        <v>1.9073605356045482E-3</v>
      </c>
      <c r="AB544" s="14">
        <v>212385</v>
      </c>
      <c r="AC544" s="9">
        <v>1.9073605356045482E-3</v>
      </c>
      <c r="AD544" s="34">
        <f t="shared" si="8"/>
        <v>13102756</v>
      </c>
    </row>
    <row r="545" spans="1:30" x14ac:dyDescent="0.3">
      <c r="A545" s="11">
        <v>541</v>
      </c>
      <c r="B545" s="12" t="s">
        <v>549</v>
      </c>
      <c r="C545" s="13">
        <v>3.6351440194101633E-4</v>
      </c>
      <c r="D545" s="14">
        <v>1831977</v>
      </c>
      <c r="E545" s="15">
        <v>1.9940460298902926E-4</v>
      </c>
      <c r="F545" s="16">
        <v>4.1050611389478129E-4</v>
      </c>
      <c r="G545" s="14">
        <v>26976</v>
      </c>
      <c r="H545" s="15">
        <v>1.9940460298902924E-4</v>
      </c>
      <c r="I545" s="16">
        <v>3.1372874900282064E-4</v>
      </c>
      <c r="J545" s="14">
        <v>10133</v>
      </c>
      <c r="K545" s="15">
        <v>1.9940460298902921E-4</v>
      </c>
      <c r="L545" s="29">
        <v>5.6414220854326198E-4</v>
      </c>
      <c r="M545" s="14">
        <v>4498</v>
      </c>
      <c r="N545" s="30">
        <v>5.6414220854326198E-4</v>
      </c>
      <c r="O545" s="10">
        <v>3.7437400310806401E-4</v>
      </c>
      <c r="P545" s="14">
        <v>96527</v>
      </c>
      <c r="Q545" s="9">
        <v>1.9940460298902926E-4</v>
      </c>
      <c r="R545" s="10">
        <v>1.9940460298902924E-4</v>
      </c>
      <c r="S545" s="14">
        <v>1217</v>
      </c>
      <c r="T545" s="9">
        <v>1.9940460298902924E-4</v>
      </c>
      <c r="U545" s="10">
        <v>4.128396721688776E-4</v>
      </c>
      <c r="V545" s="14">
        <v>706989</v>
      </c>
      <c r="W545" s="9">
        <v>0</v>
      </c>
      <c r="X545" s="10">
        <v>3.7794359637983099E-4</v>
      </c>
      <c r="Y545" s="14">
        <v>49598</v>
      </c>
      <c r="Z545" s="9">
        <v>3.7794359637983099E-4</v>
      </c>
      <c r="AA545" s="10">
        <v>2.7046199067856289E-4</v>
      </c>
      <c r="AB545" s="14">
        <v>30116</v>
      </c>
      <c r="AC545" s="9">
        <v>2.7046199067856289E-4</v>
      </c>
      <c r="AD545" s="34">
        <f t="shared" si="8"/>
        <v>2758031</v>
      </c>
    </row>
    <row r="546" spans="1:30" x14ac:dyDescent="0.3">
      <c r="A546" s="11">
        <v>542</v>
      </c>
      <c r="B546" s="12" t="s">
        <v>550</v>
      </c>
      <c r="C546" s="13">
        <v>2.8699008795336219E-4</v>
      </c>
      <c r="D546" s="14">
        <v>1446323</v>
      </c>
      <c r="E546" s="15">
        <v>1.2703304202101961E-4</v>
      </c>
      <c r="F546" s="16">
        <v>3.5100585791433218E-4</v>
      </c>
      <c r="G546" s="14">
        <v>23066</v>
      </c>
      <c r="H546" s="15">
        <v>1.2703304202101959E-4</v>
      </c>
      <c r="I546" s="16">
        <v>2.4022711571231473E-4</v>
      </c>
      <c r="J546" s="14">
        <v>7759</v>
      </c>
      <c r="K546" s="15">
        <v>1.2703304202101961E-4</v>
      </c>
      <c r="L546" s="29">
        <v>5.0405264504292896E-4</v>
      </c>
      <c r="M546" s="14">
        <v>4019</v>
      </c>
      <c r="N546" s="30">
        <v>5.0405264504292896E-4</v>
      </c>
      <c r="O546" s="10">
        <v>3.0671852733219748E-4</v>
      </c>
      <c r="P546" s="14">
        <v>79083</v>
      </c>
      <c r="Q546" s="9">
        <v>1.2703304202101959E-4</v>
      </c>
      <c r="R546" s="10">
        <v>1.2703304202101959E-4</v>
      </c>
      <c r="S546" s="14">
        <v>775</v>
      </c>
      <c r="T546" s="9">
        <v>1.2703304202101959E-4</v>
      </c>
      <c r="U546" s="10">
        <v>4.6750937111439818E-4</v>
      </c>
      <c r="V546" s="14">
        <v>800611</v>
      </c>
      <c r="W546" s="9">
        <v>2.2912552664883595E-4</v>
      </c>
      <c r="X546" s="10">
        <v>2.1462118214520627E-4</v>
      </c>
      <c r="Y546" s="14">
        <v>28165</v>
      </c>
      <c r="Z546" s="9">
        <v>2.1462118214520627E-4</v>
      </c>
      <c r="AA546" s="10">
        <v>1.6208321183977628E-4</v>
      </c>
      <c r="AB546" s="14">
        <v>18048</v>
      </c>
      <c r="AC546" s="9">
        <v>1.6208321183977628E-4</v>
      </c>
      <c r="AD546" s="34">
        <f t="shared" si="8"/>
        <v>2407849</v>
      </c>
    </row>
    <row r="547" spans="1:30" x14ac:dyDescent="0.3">
      <c r="A547" s="11">
        <v>543</v>
      </c>
      <c r="B547" s="12" t="s">
        <v>551</v>
      </c>
      <c r="C547" s="13">
        <v>9.9318818358885798E-4</v>
      </c>
      <c r="D547" s="14">
        <v>5005298</v>
      </c>
      <c r="E547" s="15">
        <v>9.4226144306983365E-4</v>
      </c>
      <c r="F547" s="16">
        <v>1.0579175948237395E-3</v>
      </c>
      <c r="G547" s="14">
        <v>69520</v>
      </c>
      <c r="H547" s="15">
        <v>9.4226144306983365E-4</v>
      </c>
      <c r="I547" s="16">
        <v>9.8926882346177096E-4</v>
      </c>
      <c r="J547" s="14">
        <v>31952</v>
      </c>
      <c r="K547" s="15">
        <v>9.4226144306983365E-4</v>
      </c>
      <c r="L547" s="29">
        <v>1.17868862625392E-3</v>
      </c>
      <c r="M547" s="14">
        <v>9397</v>
      </c>
      <c r="N547" s="30">
        <v>1.17868862625392E-3</v>
      </c>
      <c r="O547" s="10">
        <v>1.0232910103290759E-3</v>
      </c>
      <c r="P547" s="14">
        <v>263841</v>
      </c>
      <c r="Q547" s="9">
        <v>9.4226144306983365E-4</v>
      </c>
      <c r="R547" s="10">
        <v>9.4226144306983365E-4</v>
      </c>
      <c r="S547" s="14">
        <v>5751</v>
      </c>
      <c r="T547" s="9">
        <v>9.4226144306983365E-4</v>
      </c>
      <c r="U547" s="10">
        <v>8.2968692956198777E-4</v>
      </c>
      <c r="V547" s="14">
        <v>1420841</v>
      </c>
      <c r="W547" s="9">
        <v>1.2663028624096855E-3</v>
      </c>
      <c r="X547" s="10">
        <v>1.5268546382963652E-3</v>
      </c>
      <c r="Y547" s="14">
        <v>200371</v>
      </c>
      <c r="Z547" s="9">
        <v>1.5268546382963652E-3</v>
      </c>
      <c r="AA547" s="10">
        <v>1.1835361391139515E-3</v>
      </c>
      <c r="AB547" s="14">
        <v>131787</v>
      </c>
      <c r="AC547" s="9">
        <v>1.1835361391139515E-3</v>
      </c>
      <c r="AD547" s="34">
        <f t="shared" si="8"/>
        <v>7138758</v>
      </c>
    </row>
    <row r="548" spans="1:30" x14ac:dyDescent="0.3">
      <c r="A548" s="11">
        <v>544</v>
      </c>
      <c r="B548" s="12" t="s">
        <v>552</v>
      </c>
      <c r="C548" s="13">
        <v>5.036049280927995E-4</v>
      </c>
      <c r="D548" s="14">
        <v>2537981</v>
      </c>
      <c r="E548" s="15">
        <v>5.2629518203976496E-4</v>
      </c>
      <c r="F548" s="16">
        <v>5.3104358898970134E-4</v>
      </c>
      <c r="G548" s="14">
        <v>34897</v>
      </c>
      <c r="H548" s="15">
        <v>5.2629518203976496E-4</v>
      </c>
      <c r="I548" s="16">
        <v>5.1742177571648454E-4</v>
      </c>
      <c r="J548" s="14">
        <v>16712</v>
      </c>
      <c r="K548" s="15">
        <v>5.2629518203976496E-4</v>
      </c>
      <c r="L548" s="29">
        <v>4.9515945296509296E-4</v>
      </c>
      <c r="M548" s="14">
        <v>3948</v>
      </c>
      <c r="N548" s="30">
        <v>4.9515945296509296E-4</v>
      </c>
      <c r="O548" s="10">
        <v>5.2204941560759935E-4</v>
      </c>
      <c r="P548" s="14">
        <v>134603</v>
      </c>
      <c r="Q548" s="9">
        <v>5.2629518203976507E-4</v>
      </c>
      <c r="R548" s="10">
        <v>5.2629518203976496E-4</v>
      </c>
      <c r="S548" s="14">
        <v>3212</v>
      </c>
      <c r="T548" s="9">
        <v>5.2629518203976496E-4</v>
      </c>
      <c r="U548" s="10">
        <v>5.1592389696914506E-4</v>
      </c>
      <c r="V548" s="14">
        <v>883521</v>
      </c>
      <c r="W548" s="9">
        <v>5.3887856598707818E-4</v>
      </c>
      <c r="X548" s="10">
        <v>2.4938425095210953E-4</v>
      </c>
      <c r="Y548" s="14">
        <v>32727</v>
      </c>
      <c r="Z548" s="9">
        <v>2.4938425095210953E-4</v>
      </c>
      <c r="AA548" s="10">
        <v>4.1567949596719224E-4</v>
      </c>
      <c r="AB548" s="14">
        <v>46286</v>
      </c>
      <c r="AC548" s="9">
        <v>4.1567949596719224E-4</v>
      </c>
      <c r="AD548" s="34">
        <f t="shared" si="8"/>
        <v>3693887</v>
      </c>
    </row>
    <row r="549" spans="1:30" x14ac:dyDescent="0.3">
      <c r="A549" s="11">
        <v>545</v>
      </c>
      <c r="B549" s="12" t="s">
        <v>553</v>
      </c>
      <c r="C549" s="13">
        <v>2.9723923930057732E-3</v>
      </c>
      <c r="D549" s="14">
        <v>14979749</v>
      </c>
      <c r="E549" s="15">
        <v>2.8450105321294037E-3</v>
      </c>
      <c r="F549" s="16">
        <v>3.2168486220509195E-3</v>
      </c>
      <c r="G549" s="14">
        <v>211392</v>
      </c>
      <c r="H549" s="15">
        <v>2.8450105321294042E-3</v>
      </c>
      <c r="I549" s="16">
        <v>2.9718314123936386E-3</v>
      </c>
      <c r="J549" s="14">
        <v>95986</v>
      </c>
      <c r="K549" s="15">
        <v>2.8450105321294042E-3</v>
      </c>
      <c r="L549" s="29">
        <v>3.2407120405241502E-3</v>
      </c>
      <c r="M549" s="14">
        <v>25836</v>
      </c>
      <c r="N549" s="30">
        <v>3.2407120405241502E-3</v>
      </c>
      <c r="O549" s="10">
        <v>3.1009005365024156E-3</v>
      </c>
      <c r="P549" s="14">
        <v>799523</v>
      </c>
      <c r="Q549" s="9">
        <v>2.8450105321294042E-3</v>
      </c>
      <c r="R549" s="10">
        <v>2.8450105321294042E-3</v>
      </c>
      <c r="S549" s="14">
        <v>17364</v>
      </c>
      <c r="T549" s="9">
        <v>2.8450105321294042E-3</v>
      </c>
      <c r="U549" s="10">
        <v>3.4836519962223168E-3</v>
      </c>
      <c r="V549" s="14">
        <v>5965763</v>
      </c>
      <c r="W549" s="9">
        <v>3.1775155211706458E-3</v>
      </c>
      <c r="X549" s="10">
        <v>2.4649469468477556E-3</v>
      </c>
      <c r="Y549" s="14">
        <v>323478</v>
      </c>
      <c r="Z549" s="9">
        <v>2.4649469468477556E-3</v>
      </c>
      <c r="AA549" s="10">
        <v>2.6846109641892736E-3</v>
      </c>
      <c r="AB549" s="14">
        <v>298932</v>
      </c>
      <c r="AC549" s="9">
        <v>2.6846109641892736E-3</v>
      </c>
      <c r="AD549" s="34">
        <f t="shared" si="8"/>
        <v>22718023</v>
      </c>
    </row>
    <row r="550" spans="1:30" x14ac:dyDescent="0.3">
      <c r="A550" s="11">
        <v>546</v>
      </c>
      <c r="B550" s="12" t="s">
        <v>554</v>
      </c>
      <c r="C550" s="13">
        <v>1.0584215826254797E-3</v>
      </c>
      <c r="D550" s="14">
        <v>5334050</v>
      </c>
      <c r="E550" s="15">
        <v>1.0046838147052426E-3</v>
      </c>
      <c r="F550" s="16">
        <v>1.1211613451702219E-3</v>
      </c>
      <c r="G550" s="14">
        <v>73676</v>
      </c>
      <c r="H550" s="15">
        <v>1.0046838147052426E-3</v>
      </c>
      <c r="I550" s="16">
        <v>1.0554636389525467E-3</v>
      </c>
      <c r="J550" s="14">
        <v>34090</v>
      </c>
      <c r="K550" s="15">
        <v>1.0046838147052426E-3</v>
      </c>
      <c r="L550" s="29">
        <v>1.39806282531465E-3</v>
      </c>
      <c r="M550" s="14">
        <v>11146</v>
      </c>
      <c r="N550" s="30">
        <v>1.39806282531465E-3</v>
      </c>
      <c r="O550" s="10">
        <v>1.082677655885145E-3</v>
      </c>
      <c r="P550" s="14">
        <v>279153</v>
      </c>
      <c r="Q550" s="9">
        <v>1.0046838147052424E-3</v>
      </c>
      <c r="R550" s="10">
        <v>1.0046838147052426E-3</v>
      </c>
      <c r="S550" s="14">
        <v>6132</v>
      </c>
      <c r="T550" s="9">
        <v>1.0046838147052426E-3</v>
      </c>
      <c r="U550" s="10">
        <v>1.2067637357141229E-3</v>
      </c>
      <c r="V550" s="14">
        <v>2066586</v>
      </c>
      <c r="W550" s="9">
        <v>1.4098973954136836E-3</v>
      </c>
      <c r="X550" s="10">
        <v>1.5418586896950484E-3</v>
      </c>
      <c r="Y550" s="14">
        <v>202340</v>
      </c>
      <c r="Z550" s="9">
        <v>1.5418586896950484E-3</v>
      </c>
      <c r="AA550" s="10">
        <v>1.2215692952609735E-3</v>
      </c>
      <c r="AB550" s="14">
        <v>136022</v>
      </c>
      <c r="AC550" s="9">
        <v>1.2215692952609735E-3</v>
      </c>
      <c r="AD550" s="34">
        <f t="shared" si="8"/>
        <v>8143195</v>
      </c>
    </row>
    <row r="551" spans="1:30" x14ac:dyDescent="0.3">
      <c r="A551" s="11">
        <v>547</v>
      </c>
      <c r="B551" s="12" t="s">
        <v>555</v>
      </c>
      <c r="C551" s="13">
        <v>3.3709002576594251E-4</v>
      </c>
      <c r="D551" s="14">
        <v>1698808</v>
      </c>
      <c r="E551" s="15">
        <v>1.8902441856888483E-4</v>
      </c>
      <c r="F551" s="16">
        <v>3.8039076694201693E-4</v>
      </c>
      <c r="G551" s="14">
        <v>24997</v>
      </c>
      <c r="H551" s="15">
        <v>1.890244185688848E-4</v>
      </c>
      <c r="I551" s="16">
        <v>2.9205598434260406E-4</v>
      </c>
      <c r="J551" s="14">
        <v>9433</v>
      </c>
      <c r="K551" s="15">
        <v>1.8902441856888483E-4</v>
      </c>
      <c r="L551" s="29">
        <v>5.1107393330730299E-4</v>
      </c>
      <c r="M551" s="14">
        <v>4074</v>
      </c>
      <c r="N551" s="30">
        <v>5.1107393330730299E-4</v>
      </c>
      <c r="O551" s="10">
        <v>3.4766707773586632E-4</v>
      </c>
      <c r="P551" s="14">
        <v>89641</v>
      </c>
      <c r="Q551" s="9">
        <v>1.8902441856888483E-4</v>
      </c>
      <c r="R551" s="10">
        <v>1.8902441856888483E-4</v>
      </c>
      <c r="S551" s="14">
        <v>1154</v>
      </c>
      <c r="T551" s="9">
        <v>1.8902441856888483E-4</v>
      </c>
      <c r="U551" s="10">
        <v>5.4040444415776588E-4</v>
      </c>
      <c r="V551" s="14">
        <v>925444</v>
      </c>
      <c r="W551" s="9">
        <v>5.2477999885369524E-4</v>
      </c>
      <c r="X551" s="10">
        <v>2.4419493708593217E-4</v>
      </c>
      <c r="Y551" s="14">
        <v>32046</v>
      </c>
      <c r="Z551" s="9">
        <v>2.4419493708593217E-4</v>
      </c>
      <c r="AA551" s="10">
        <v>2.1070458312194324E-4</v>
      </c>
      <c r="AB551" s="14">
        <v>23462</v>
      </c>
      <c r="AC551" s="9">
        <v>2.1070458312194324E-4</v>
      </c>
      <c r="AD551" s="34">
        <f t="shared" si="8"/>
        <v>2809059</v>
      </c>
    </row>
    <row r="552" spans="1:30" x14ac:dyDescent="0.3">
      <c r="A552" s="11">
        <v>548</v>
      </c>
      <c r="B552" s="12" t="s">
        <v>556</v>
      </c>
      <c r="C552" s="13">
        <v>6.3419971182811826E-4</v>
      </c>
      <c r="D552" s="14">
        <v>3196130</v>
      </c>
      <c r="E552" s="15">
        <v>4.5785642789712943E-4</v>
      </c>
      <c r="F552" s="16">
        <v>6.5371150803277044E-4</v>
      </c>
      <c r="G552" s="14">
        <v>42958</v>
      </c>
      <c r="H552" s="15">
        <v>4.5785642789712943E-4</v>
      </c>
      <c r="I552" s="16">
        <v>5.8086105398617567E-4</v>
      </c>
      <c r="J552" s="14">
        <v>18761</v>
      </c>
      <c r="K552" s="15">
        <v>4.5785642789712943E-4</v>
      </c>
      <c r="L552" s="29">
        <v>1.0257465654187801E-3</v>
      </c>
      <c r="M552" s="14">
        <v>8178</v>
      </c>
      <c r="N552" s="30">
        <v>1.0257465654187801E-3</v>
      </c>
      <c r="O552" s="10">
        <v>6.2419584220178631E-4</v>
      </c>
      <c r="P552" s="14">
        <v>160940</v>
      </c>
      <c r="Q552" s="9">
        <v>4.5785642789712943E-4</v>
      </c>
      <c r="R552" s="10">
        <v>4.5785642789712943E-4</v>
      </c>
      <c r="S552" s="14">
        <v>2794</v>
      </c>
      <c r="T552" s="9">
        <v>4.5785642789712943E-4</v>
      </c>
      <c r="U552" s="10">
        <v>7.192935186548108E-4</v>
      </c>
      <c r="V552" s="14">
        <v>1231792</v>
      </c>
      <c r="W552" s="9">
        <v>4.0171609457850045E-4</v>
      </c>
      <c r="X552" s="10">
        <v>4.6910330530946365E-4</v>
      </c>
      <c r="Y552" s="14">
        <v>61561</v>
      </c>
      <c r="Z552" s="9">
        <v>4.6910330530946365E-4</v>
      </c>
      <c r="AA552" s="10">
        <v>4.6444455803999724E-4</v>
      </c>
      <c r="AB552" s="14">
        <v>51716</v>
      </c>
      <c r="AC552" s="9">
        <v>4.6444455803999724E-4</v>
      </c>
      <c r="AD552" s="34">
        <f t="shared" si="8"/>
        <v>4774830</v>
      </c>
    </row>
    <row r="553" spans="1:30" x14ac:dyDescent="0.3">
      <c r="A553" s="11">
        <v>549</v>
      </c>
      <c r="B553" s="12" t="s">
        <v>557</v>
      </c>
      <c r="C553" s="13">
        <v>2.0144653506693026E-3</v>
      </c>
      <c r="D553" s="14">
        <v>10152154</v>
      </c>
      <c r="E553" s="15">
        <v>1.3872930011219347E-3</v>
      </c>
      <c r="F553" s="16">
        <v>2.1097025545681642E-3</v>
      </c>
      <c r="G553" s="14">
        <v>138637</v>
      </c>
      <c r="H553" s="15">
        <v>1.3872930011219347E-3</v>
      </c>
      <c r="I553" s="16">
        <v>1.8164563283574937E-3</v>
      </c>
      <c r="J553" s="14">
        <v>58669</v>
      </c>
      <c r="K553" s="15">
        <v>1.3872930011219347E-3</v>
      </c>
      <c r="L553" s="29">
        <v>2.60418889160816E-3</v>
      </c>
      <c r="M553" s="14">
        <v>20762</v>
      </c>
      <c r="N553" s="30">
        <v>2.60418889160816E-3</v>
      </c>
      <c r="O553" s="10">
        <v>2.017292055451815E-3</v>
      </c>
      <c r="P553" s="14">
        <v>520130</v>
      </c>
      <c r="Q553" s="9">
        <v>1.3872930011219347E-3</v>
      </c>
      <c r="R553" s="10">
        <v>1.3872930011219347E-3</v>
      </c>
      <c r="S553" s="14">
        <v>8467</v>
      </c>
      <c r="T553" s="9">
        <v>1.3872930011219347E-3</v>
      </c>
      <c r="U553" s="10">
        <v>1.8792135290756301E-3</v>
      </c>
      <c r="V553" s="14">
        <v>3218158</v>
      </c>
      <c r="W553" s="9">
        <v>0</v>
      </c>
      <c r="X553" s="10">
        <v>2.7621551828573235E-3</v>
      </c>
      <c r="Y553" s="14">
        <v>362481</v>
      </c>
      <c r="Z553" s="9">
        <v>2.7621551828573235E-3</v>
      </c>
      <c r="AA553" s="10">
        <v>1.9422145330087023E-3</v>
      </c>
      <c r="AB553" s="14">
        <v>216266</v>
      </c>
      <c r="AC553" s="9">
        <v>1.9422145330087023E-3</v>
      </c>
      <c r="AD553" s="34">
        <f t="shared" si="8"/>
        <v>14695724</v>
      </c>
    </row>
    <row r="554" spans="1:30" x14ac:dyDescent="0.3">
      <c r="A554" s="11">
        <v>550</v>
      </c>
      <c r="B554" s="12" t="s">
        <v>558</v>
      </c>
      <c r="C554" s="13">
        <v>1.4023156833566414E-3</v>
      </c>
      <c r="D554" s="14">
        <v>7067148</v>
      </c>
      <c r="E554" s="15">
        <v>1.2998412967430509E-3</v>
      </c>
      <c r="F554" s="16">
        <v>1.3315274675931704E-3</v>
      </c>
      <c r="G554" s="14">
        <v>87500</v>
      </c>
      <c r="H554" s="15">
        <v>1.2998412967430509E-3</v>
      </c>
      <c r="I554" s="16">
        <v>1.3670560725817173E-3</v>
      </c>
      <c r="J554" s="14">
        <v>44154</v>
      </c>
      <c r="K554" s="15">
        <v>1.2998412967430509E-3</v>
      </c>
      <c r="L554" s="29">
        <v>1.50695776258991E-3</v>
      </c>
      <c r="M554" s="14">
        <v>12014</v>
      </c>
      <c r="N554" s="30">
        <v>1.50695776258991E-3</v>
      </c>
      <c r="O554" s="10">
        <v>1.3586750743191174E-3</v>
      </c>
      <c r="P554" s="14">
        <v>350315</v>
      </c>
      <c r="Q554" s="9">
        <v>1.2998412967430511E-3</v>
      </c>
      <c r="R554" s="10">
        <v>1.2998412967430509E-3</v>
      </c>
      <c r="S554" s="14">
        <v>7933</v>
      </c>
      <c r="T554" s="9">
        <v>1.2998412967430509E-3</v>
      </c>
      <c r="U554" s="10">
        <v>1.5723491722570966E-3</v>
      </c>
      <c r="V554" s="14">
        <v>2692652</v>
      </c>
      <c r="W554" s="9">
        <v>3.0097829984006962E-3</v>
      </c>
      <c r="X554" s="10">
        <v>1.3977542630823022E-3</v>
      </c>
      <c r="Y554" s="14">
        <v>183429</v>
      </c>
      <c r="Z554" s="9">
        <v>1.3977542630823022E-3</v>
      </c>
      <c r="AA554" s="10">
        <v>1.3378690289336853E-3</v>
      </c>
      <c r="AB554" s="14">
        <v>148972</v>
      </c>
      <c r="AC554" s="9">
        <v>1.3378690289336853E-3</v>
      </c>
      <c r="AD554" s="34">
        <f t="shared" si="8"/>
        <v>10594117</v>
      </c>
    </row>
    <row r="555" spans="1:30" x14ac:dyDescent="0.3">
      <c r="A555" s="11">
        <v>551</v>
      </c>
      <c r="B555" s="12" t="s">
        <v>559</v>
      </c>
      <c r="C555" s="13">
        <v>7.8773478453300471E-3</v>
      </c>
      <c r="D555" s="14">
        <v>39698895</v>
      </c>
      <c r="E555" s="15">
        <v>1.0064840241947566E-2</v>
      </c>
      <c r="F555" s="16">
        <v>7.1876917922653414E-3</v>
      </c>
      <c r="G555" s="14">
        <v>472332</v>
      </c>
      <c r="H555" s="15">
        <v>1.0064840241947566E-2</v>
      </c>
      <c r="I555" s="16">
        <v>8.6116111155523072E-3</v>
      </c>
      <c r="J555" s="14">
        <v>278143</v>
      </c>
      <c r="K555" s="15">
        <v>1.0064840241947566E-2</v>
      </c>
      <c r="L555" s="29">
        <v>5.2144730133573403E-3</v>
      </c>
      <c r="M555" s="14">
        <v>41572</v>
      </c>
      <c r="N555" s="30">
        <v>5.2144730133573403E-3</v>
      </c>
      <c r="O555" s="10">
        <v>7.7371002224691536E-3</v>
      </c>
      <c r="P555" s="14">
        <v>1994901</v>
      </c>
      <c r="Q555" s="9">
        <v>1.0064840241947566E-2</v>
      </c>
      <c r="R555" s="10">
        <v>1.0064840241947566E-2</v>
      </c>
      <c r="S555" s="14">
        <v>61427</v>
      </c>
      <c r="T555" s="9">
        <v>1.0064840241947566E-2</v>
      </c>
      <c r="U555" s="10">
        <v>7.624066802057957E-3</v>
      </c>
      <c r="V555" s="14">
        <v>13056234</v>
      </c>
      <c r="W555" s="9">
        <v>1.1029229386380268E-2</v>
      </c>
      <c r="X555" s="10">
        <v>7.3911450736929051E-3</v>
      </c>
      <c r="Y555" s="14">
        <v>969949</v>
      </c>
      <c r="Z555" s="9">
        <v>7.3911450736929051E-3</v>
      </c>
      <c r="AA555" s="10">
        <v>8.9675536495610799E-3</v>
      </c>
      <c r="AB555" s="14">
        <v>998539</v>
      </c>
      <c r="AC555" s="9">
        <v>8.9675536495610799E-3</v>
      </c>
      <c r="AD555" s="34">
        <f t="shared" si="8"/>
        <v>57571992</v>
      </c>
    </row>
    <row r="556" spans="1:30" x14ac:dyDescent="0.3">
      <c r="A556" s="11">
        <v>552</v>
      </c>
      <c r="B556" s="12" t="s">
        <v>560</v>
      </c>
      <c r="C556" s="13">
        <v>2.1034473326203977E-4</v>
      </c>
      <c r="D556" s="14">
        <v>1060059</v>
      </c>
      <c r="E556" s="15">
        <v>1.2666903087314688E-4</v>
      </c>
      <c r="F556" s="16">
        <v>2.4862280874899675E-4</v>
      </c>
      <c r="G556" s="14">
        <v>16338</v>
      </c>
      <c r="H556" s="15">
        <v>1.2666903087314688E-4</v>
      </c>
      <c r="I556" s="16">
        <v>1.8722172557189936E-4</v>
      </c>
      <c r="J556" s="14">
        <v>6047</v>
      </c>
      <c r="K556" s="15">
        <v>1.2666903087314688E-4</v>
      </c>
      <c r="L556" s="29">
        <v>3.7585031931536099E-4</v>
      </c>
      <c r="M556" s="14">
        <v>2996</v>
      </c>
      <c r="N556" s="30">
        <v>3.7585031931536099E-4</v>
      </c>
      <c r="O556" s="10">
        <v>2.2187769193910643E-4</v>
      </c>
      <c r="P556" s="14">
        <v>57208</v>
      </c>
      <c r="Q556" s="9">
        <v>1.2666903087314688E-4</v>
      </c>
      <c r="R556" s="10">
        <v>1.2666903087314688E-4</v>
      </c>
      <c r="S556" s="14">
        <v>773</v>
      </c>
      <c r="T556" s="9">
        <v>1.2666903087314688E-4</v>
      </c>
      <c r="U556" s="10">
        <v>4.1897163376579828E-4</v>
      </c>
      <c r="V556" s="14">
        <v>717490</v>
      </c>
      <c r="W556" s="9">
        <v>1.2742021657515258E-4</v>
      </c>
      <c r="X556" s="10">
        <v>9.9671402892217216E-5</v>
      </c>
      <c r="Y556" s="14">
        <v>13080</v>
      </c>
      <c r="Z556" s="9">
        <v>9.9671402892217216E-5</v>
      </c>
      <c r="AA556" s="10">
        <v>1.156890478124999E-4</v>
      </c>
      <c r="AB556" s="14">
        <v>12882</v>
      </c>
      <c r="AC556" s="9">
        <v>1.156890478124999E-4</v>
      </c>
      <c r="AD556" s="34">
        <f t="shared" si="8"/>
        <v>1886873</v>
      </c>
    </row>
    <row r="557" spans="1:30" x14ac:dyDescent="0.3">
      <c r="A557" s="11">
        <v>553</v>
      </c>
      <c r="B557" s="12" t="s">
        <v>561</v>
      </c>
      <c r="C557" s="13">
        <v>3.9674573027836382E-3</v>
      </c>
      <c r="D557" s="14">
        <v>19994505</v>
      </c>
      <c r="E557" s="15">
        <v>4.9824378960094109E-3</v>
      </c>
      <c r="F557" s="16">
        <v>3.679200611169586E-3</v>
      </c>
      <c r="G557" s="14">
        <v>241775</v>
      </c>
      <c r="H557" s="15">
        <v>4.9824378960094109E-3</v>
      </c>
      <c r="I557" s="16">
        <v>4.313901883431363E-3</v>
      </c>
      <c r="J557" s="14">
        <v>139333</v>
      </c>
      <c r="K557" s="15">
        <v>4.9824378960094109E-3</v>
      </c>
      <c r="L557" s="29">
        <v>2.9645481845095201E-3</v>
      </c>
      <c r="M557" s="14">
        <v>23635</v>
      </c>
      <c r="N557" s="30">
        <v>2.9645481845095201E-3</v>
      </c>
      <c r="O557" s="10">
        <v>3.9152872306359226E-3</v>
      </c>
      <c r="P557" s="14">
        <v>1009501</v>
      </c>
      <c r="Q557" s="9">
        <v>4.9824378960094118E-3</v>
      </c>
      <c r="R557" s="10">
        <v>4.9824378960094118E-3</v>
      </c>
      <c r="S557" s="14">
        <v>30409</v>
      </c>
      <c r="T557" s="9">
        <v>4.9824378960094118E-3</v>
      </c>
      <c r="U557" s="10">
        <v>2.6892672034417634E-3</v>
      </c>
      <c r="V557" s="14">
        <v>4605377</v>
      </c>
      <c r="W557" s="9">
        <v>3.4269087027917712E-3</v>
      </c>
      <c r="X557" s="10">
        <v>2.9583965925425886E-3</v>
      </c>
      <c r="Y557" s="14">
        <v>388234</v>
      </c>
      <c r="Z557" s="9">
        <v>2.9583965925425886E-3</v>
      </c>
      <c r="AA557" s="10">
        <v>4.1575762783460169E-3</v>
      </c>
      <c r="AB557" s="14">
        <v>462947</v>
      </c>
      <c r="AC557" s="9">
        <v>4.1575762783460169E-3</v>
      </c>
      <c r="AD557" s="34">
        <f t="shared" si="8"/>
        <v>26895716</v>
      </c>
    </row>
    <row r="558" spans="1:30" x14ac:dyDescent="0.3">
      <c r="A558" s="11">
        <v>554</v>
      </c>
      <c r="B558" s="12" t="s">
        <v>562</v>
      </c>
      <c r="C558" s="13">
        <v>1.0240825334221846E-3</v>
      </c>
      <c r="D558" s="14">
        <v>5160994</v>
      </c>
      <c r="E558" s="15">
        <v>7.3675495787539993E-4</v>
      </c>
      <c r="F558" s="16">
        <v>1.0600176038583437E-3</v>
      </c>
      <c r="G558" s="14">
        <v>69658</v>
      </c>
      <c r="H558" s="15">
        <v>7.3675495787539982E-4</v>
      </c>
      <c r="I558" s="16">
        <v>9.3465345651802512E-4</v>
      </c>
      <c r="J558" s="14">
        <v>30188</v>
      </c>
      <c r="K558" s="15">
        <v>7.3675495787539982E-4</v>
      </c>
      <c r="L558" s="29">
        <v>1.42988057304458E-3</v>
      </c>
      <c r="M558" s="14">
        <v>11400</v>
      </c>
      <c r="N558" s="30">
        <v>1.42988057304458E-3</v>
      </c>
      <c r="O558" s="10">
        <v>1.0172600389445614E-3</v>
      </c>
      <c r="P558" s="14">
        <v>262286</v>
      </c>
      <c r="Q558" s="9">
        <v>7.3675495787539982E-4</v>
      </c>
      <c r="R558" s="10">
        <v>7.3675495787539982E-4</v>
      </c>
      <c r="S558" s="14">
        <v>4497</v>
      </c>
      <c r="T558" s="9">
        <v>7.3675495787539982E-4</v>
      </c>
      <c r="U558" s="10">
        <v>8.1706563464189975E-4</v>
      </c>
      <c r="V558" s="14">
        <v>1399227</v>
      </c>
      <c r="W558" s="9">
        <v>0</v>
      </c>
      <c r="X558" s="10">
        <v>1.4179323880714912E-3</v>
      </c>
      <c r="Y558" s="14">
        <v>186077</v>
      </c>
      <c r="Z558" s="9">
        <v>1.4179323880714912E-3</v>
      </c>
      <c r="AA558" s="10">
        <v>1.0135678951379095E-3</v>
      </c>
      <c r="AB558" s="14">
        <v>112861</v>
      </c>
      <c r="AC558" s="9">
        <v>1.0135678951379095E-3</v>
      </c>
      <c r="AD558" s="34">
        <f t="shared" si="8"/>
        <v>7237188</v>
      </c>
    </row>
    <row r="559" spans="1:30" x14ac:dyDescent="0.3">
      <c r="A559" s="11">
        <v>555</v>
      </c>
      <c r="B559" s="12" t="s">
        <v>563</v>
      </c>
      <c r="C559" s="13">
        <v>5.5205672806166129E-4</v>
      </c>
      <c r="D559" s="14">
        <v>2782160</v>
      </c>
      <c r="E559" s="15">
        <v>4.4600900440658337E-4</v>
      </c>
      <c r="F559" s="16">
        <v>6.0206345974692793E-4</v>
      </c>
      <c r="G559" s="14">
        <v>39564</v>
      </c>
      <c r="H559" s="15">
        <v>4.4600900440658342E-4</v>
      </c>
      <c r="I559" s="16">
        <v>5.2386168292980605E-4</v>
      </c>
      <c r="J559" s="14">
        <v>16920</v>
      </c>
      <c r="K559" s="15">
        <v>4.4600900440658342E-4</v>
      </c>
      <c r="L559" s="29">
        <v>7.0042841486906099E-4</v>
      </c>
      <c r="M559" s="14">
        <v>5584</v>
      </c>
      <c r="N559" s="30">
        <v>7.0042841486906099E-4</v>
      </c>
      <c r="O559" s="10">
        <v>5.7039026920026163E-4</v>
      </c>
      <c r="P559" s="14">
        <v>147067</v>
      </c>
      <c r="Q559" s="9">
        <v>4.4600900440658342E-4</v>
      </c>
      <c r="R559" s="10">
        <v>4.4600900440658337E-4</v>
      </c>
      <c r="S559" s="14">
        <v>2722</v>
      </c>
      <c r="T559" s="9">
        <v>4.4600900440658337E-4</v>
      </c>
      <c r="U559" s="10">
        <v>5.3620824607801423E-4</v>
      </c>
      <c r="V559" s="14">
        <v>918258</v>
      </c>
      <c r="W559" s="9">
        <v>0</v>
      </c>
      <c r="X559" s="10">
        <v>8.278517744809234E-4</v>
      </c>
      <c r="Y559" s="14">
        <v>108640</v>
      </c>
      <c r="Z559" s="9">
        <v>8.278517744809234E-4</v>
      </c>
      <c r="AA559" s="10">
        <v>5.9857093042624829E-4</v>
      </c>
      <c r="AB559" s="14">
        <v>66651</v>
      </c>
      <c r="AC559" s="9">
        <v>5.9857093042624829E-4</v>
      </c>
      <c r="AD559" s="34">
        <f t="shared" si="8"/>
        <v>4087566</v>
      </c>
    </row>
    <row r="560" spans="1:30" x14ac:dyDescent="0.3">
      <c r="A560" s="11">
        <v>556</v>
      </c>
      <c r="B560" s="12" t="s">
        <v>564</v>
      </c>
      <c r="C560" s="13">
        <v>2.024439501506331E-4</v>
      </c>
      <c r="D560" s="14">
        <v>1020242</v>
      </c>
      <c r="E560" s="15">
        <v>1.0199389182890574E-4</v>
      </c>
      <c r="F560" s="16">
        <v>2.5822502397244008E-4</v>
      </c>
      <c r="G560" s="14">
        <v>16969</v>
      </c>
      <c r="H560" s="15">
        <v>1.0199389182890573E-4</v>
      </c>
      <c r="I560" s="16">
        <v>1.7523978282403679E-4</v>
      </c>
      <c r="J560" s="14">
        <v>5660</v>
      </c>
      <c r="K560" s="15">
        <v>1.0199389182890575E-4</v>
      </c>
      <c r="L560" s="29">
        <v>3.7975770416065501E-4</v>
      </c>
      <c r="M560" s="14">
        <v>3028</v>
      </c>
      <c r="N560" s="30">
        <v>3.7975770416065501E-4</v>
      </c>
      <c r="O560" s="10">
        <v>2.2218408855606892E-4</v>
      </c>
      <c r="P560" s="14">
        <v>57287</v>
      </c>
      <c r="Q560" s="9">
        <v>1.0199389182890575E-4</v>
      </c>
      <c r="R560" s="10">
        <v>1.0199389182890573E-4</v>
      </c>
      <c r="S560" s="14">
        <v>622</v>
      </c>
      <c r="T560" s="9">
        <v>1.0199389182890573E-4</v>
      </c>
      <c r="U560" s="10">
        <v>3.0374027391752163E-4</v>
      </c>
      <c r="V560" s="14">
        <v>520156</v>
      </c>
      <c r="W560" s="9">
        <v>7.9891880422502858E-5</v>
      </c>
      <c r="X560" s="10">
        <v>7.431158417468672E-5</v>
      </c>
      <c r="Y560" s="14">
        <v>9752</v>
      </c>
      <c r="Z560" s="9">
        <v>7.431158417468672E-5</v>
      </c>
      <c r="AA560" s="10">
        <v>9.0821560357693789E-5</v>
      </c>
      <c r="AB560" s="14">
        <v>10113</v>
      </c>
      <c r="AC560" s="9">
        <v>9.0821560357693789E-5</v>
      </c>
      <c r="AD560" s="34">
        <f t="shared" si="8"/>
        <v>1643829</v>
      </c>
    </row>
    <row r="561" spans="1:30" x14ac:dyDescent="0.3">
      <c r="A561" s="11">
        <v>557</v>
      </c>
      <c r="B561" s="12" t="s">
        <v>565</v>
      </c>
      <c r="C561" s="13">
        <v>3.2124442850682759E-3</v>
      </c>
      <c r="D561" s="14">
        <v>16189521</v>
      </c>
      <c r="E561" s="15">
        <v>3.1379076564759592E-3</v>
      </c>
      <c r="F561" s="16">
        <v>3.2605835928150658E-3</v>
      </c>
      <c r="G561" s="14">
        <v>214266</v>
      </c>
      <c r="H561" s="15">
        <v>3.1379076564759596E-3</v>
      </c>
      <c r="I561" s="16">
        <v>3.2174147970862638E-3</v>
      </c>
      <c r="J561" s="14">
        <v>103918</v>
      </c>
      <c r="K561" s="15">
        <v>3.1379076564759596E-3</v>
      </c>
      <c r="L561" s="29">
        <v>3.9603449484984796E-3</v>
      </c>
      <c r="M561" s="14">
        <v>31574</v>
      </c>
      <c r="N561" s="30">
        <v>3.9603449484984796E-3</v>
      </c>
      <c r="O561" s="10">
        <v>3.222043553348276E-3</v>
      </c>
      <c r="P561" s="14">
        <v>830758</v>
      </c>
      <c r="Q561" s="9">
        <v>3.1379076564759596E-3</v>
      </c>
      <c r="R561" s="10">
        <v>3.1379076564759596E-3</v>
      </c>
      <c r="S561" s="14">
        <v>19151</v>
      </c>
      <c r="T561" s="9">
        <v>3.1379076564759596E-3</v>
      </c>
      <c r="U561" s="10">
        <v>5.2500318260836057E-3</v>
      </c>
      <c r="V561" s="14">
        <v>8990693</v>
      </c>
      <c r="W561" s="9">
        <v>7.5933838242093887E-3</v>
      </c>
      <c r="X561" s="10">
        <v>3.5690134776006277E-3</v>
      </c>
      <c r="Y561" s="14">
        <v>468366</v>
      </c>
      <c r="Z561" s="9">
        <v>3.5690134776006277E-3</v>
      </c>
      <c r="AA561" s="10">
        <v>3.2904382795427459E-3</v>
      </c>
      <c r="AB561" s="14">
        <v>366391</v>
      </c>
      <c r="AC561" s="9">
        <v>3.2904382795427459E-3</v>
      </c>
      <c r="AD561" s="34">
        <f t="shared" si="8"/>
        <v>27214638</v>
      </c>
    </row>
    <row r="562" spans="1:30" x14ac:dyDescent="0.3">
      <c r="A562" s="11">
        <v>558</v>
      </c>
      <c r="B562" s="12" t="s">
        <v>566</v>
      </c>
      <c r="C562" s="13">
        <v>2.8741948481030981E-4</v>
      </c>
      <c r="D562" s="14">
        <v>1448487</v>
      </c>
      <c r="E562" s="15">
        <v>1.6652747029231366E-4</v>
      </c>
      <c r="F562" s="16">
        <v>3.3152751324554066E-4</v>
      </c>
      <c r="G562" s="14">
        <v>21786</v>
      </c>
      <c r="H562" s="15">
        <v>1.6652747029231366E-4</v>
      </c>
      <c r="I562" s="16">
        <v>2.5208521409069036E-4</v>
      </c>
      <c r="J562" s="14">
        <v>8142</v>
      </c>
      <c r="K562" s="15">
        <v>1.6652747029231366E-4</v>
      </c>
      <c r="L562" s="29">
        <v>4.5311878867249501E-4</v>
      </c>
      <c r="M562" s="14">
        <v>3612</v>
      </c>
      <c r="N562" s="30">
        <v>4.5311878867249501E-4</v>
      </c>
      <c r="O562" s="10">
        <v>3.0019111585943988E-4</v>
      </c>
      <c r="P562" s="14">
        <v>77400</v>
      </c>
      <c r="Q562" s="9">
        <v>1.6652747029231366E-4</v>
      </c>
      <c r="R562" s="10">
        <v>1.6652747029231366E-4</v>
      </c>
      <c r="S562" s="14">
        <v>1016</v>
      </c>
      <c r="T562" s="9">
        <v>1.6652747029231366E-4</v>
      </c>
      <c r="U562" s="10">
        <v>2.2423615970150855E-4</v>
      </c>
      <c r="V562" s="14">
        <v>384005</v>
      </c>
      <c r="W562" s="9">
        <v>0</v>
      </c>
      <c r="X562" s="10">
        <v>3.339144399645993E-4</v>
      </c>
      <c r="Y562" s="14">
        <v>43820</v>
      </c>
      <c r="Z562" s="9">
        <v>3.339144399645993E-4</v>
      </c>
      <c r="AA562" s="10">
        <v>2.3312034646148674E-4</v>
      </c>
      <c r="AB562" s="14">
        <v>25958</v>
      </c>
      <c r="AC562" s="9">
        <v>2.3312034646148674E-4</v>
      </c>
      <c r="AD562" s="34">
        <f t="shared" si="8"/>
        <v>2014226</v>
      </c>
    </row>
    <row r="563" spans="1:30" x14ac:dyDescent="0.3">
      <c r="A563" s="11">
        <v>559</v>
      </c>
      <c r="B563" s="12" t="s">
        <v>567</v>
      </c>
      <c r="C563" s="13">
        <v>3.3022957758119518E-3</v>
      </c>
      <c r="D563" s="14">
        <v>16642339</v>
      </c>
      <c r="E563" s="15">
        <v>3.0750414573990927E-3</v>
      </c>
      <c r="F563" s="16">
        <v>3.4296799724710119E-3</v>
      </c>
      <c r="G563" s="14">
        <v>225378</v>
      </c>
      <c r="H563" s="15">
        <v>3.0750414573990931E-3</v>
      </c>
      <c r="I563" s="16">
        <v>3.257571333892408E-3</v>
      </c>
      <c r="J563" s="14">
        <v>105215</v>
      </c>
      <c r="K563" s="15">
        <v>3.0750414573990923E-3</v>
      </c>
      <c r="L563" s="29">
        <v>3.7642066294732001E-3</v>
      </c>
      <c r="M563" s="14">
        <v>30010</v>
      </c>
      <c r="N563" s="30">
        <v>3.7642066294732001E-3</v>
      </c>
      <c r="O563" s="10">
        <v>3.3554501917490145E-3</v>
      </c>
      <c r="P563" s="14">
        <v>865155</v>
      </c>
      <c r="Q563" s="9">
        <v>3.0750414573990931E-3</v>
      </c>
      <c r="R563" s="10">
        <v>3.0750414573990923E-3</v>
      </c>
      <c r="S563" s="14">
        <v>18767</v>
      </c>
      <c r="T563" s="9">
        <v>3.0750414573990923E-3</v>
      </c>
      <c r="U563" s="10">
        <v>2.6820315938667284E-3</v>
      </c>
      <c r="V563" s="14">
        <v>4592986</v>
      </c>
      <c r="W563" s="9">
        <v>4.4393668079749024E-3</v>
      </c>
      <c r="X563" s="10">
        <v>5.5922819952099511E-3</v>
      </c>
      <c r="Y563" s="14">
        <v>733882</v>
      </c>
      <c r="Z563" s="9">
        <v>5.5922819952099511E-3</v>
      </c>
      <c r="AA563" s="10">
        <v>4.0779536189836799E-3</v>
      </c>
      <c r="AB563" s="14">
        <v>454081</v>
      </c>
      <c r="AC563" s="9">
        <v>4.0779536189836799E-3</v>
      </c>
      <c r="AD563" s="34">
        <f t="shared" si="8"/>
        <v>23667813</v>
      </c>
    </row>
    <row r="564" spans="1:30" x14ac:dyDescent="0.3">
      <c r="A564" s="11">
        <v>560</v>
      </c>
      <c r="B564" s="12" t="s">
        <v>568</v>
      </c>
      <c r="C564" s="13">
        <v>1.702552981830651E-3</v>
      </c>
      <c r="D564" s="14">
        <v>8580232</v>
      </c>
      <c r="E564" s="15">
        <v>1.9809944392912295E-3</v>
      </c>
      <c r="F564" s="16">
        <v>1.7278965641463052E-3</v>
      </c>
      <c r="G564" s="14">
        <v>113547</v>
      </c>
      <c r="H564" s="15">
        <v>1.9809944392912295E-3</v>
      </c>
      <c r="I564" s="16">
        <v>1.8140723242448698E-3</v>
      </c>
      <c r="J564" s="14">
        <v>58592</v>
      </c>
      <c r="K564" s="15">
        <v>1.9809944392912299E-3</v>
      </c>
      <c r="L564" s="29">
        <v>1.61756432438805E-3</v>
      </c>
      <c r="M564" s="14">
        <v>12896</v>
      </c>
      <c r="N564" s="30">
        <v>1.61756432438805E-3</v>
      </c>
      <c r="O564" s="10">
        <v>1.7418298614879796E-3</v>
      </c>
      <c r="P564" s="14">
        <v>449106</v>
      </c>
      <c r="Q564" s="9">
        <v>1.9809944392912299E-3</v>
      </c>
      <c r="R564" s="10">
        <v>1.9809944392912295E-3</v>
      </c>
      <c r="S564" s="14">
        <v>12090</v>
      </c>
      <c r="T564" s="9">
        <v>1.9809944392912295E-3</v>
      </c>
      <c r="U564" s="10">
        <v>1.4916964466268239E-3</v>
      </c>
      <c r="V564" s="14">
        <v>2554534</v>
      </c>
      <c r="W564" s="9">
        <v>1.6522030212514024E-3</v>
      </c>
      <c r="X564" s="10">
        <v>1.5597507733334983E-3</v>
      </c>
      <c r="Y564" s="14">
        <v>204688</v>
      </c>
      <c r="Z564" s="9">
        <v>1.5597507733334983E-3</v>
      </c>
      <c r="AA564" s="10">
        <v>1.8146171109220698E-3</v>
      </c>
      <c r="AB564" s="14">
        <v>202058</v>
      </c>
      <c r="AC564" s="9">
        <v>1.8146171109220698E-3</v>
      </c>
      <c r="AD564" s="34">
        <f t="shared" si="8"/>
        <v>12187743</v>
      </c>
    </row>
    <row r="565" spans="1:30" x14ac:dyDescent="0.3">
      <c r="A565" s="11">
        <v>561</v>
      </c>
      <c r="B565" s="12" t="s">
        <v>569</v>
      </c>
      <c r="C565" s="13">
        <v>9.9326021272890972E-4</v>
      </c>
      <c r="D565" s="14">
        <v>5005661</v>
      </c>
      <c r="E565" s="15">
        <v>5.2849243691140027E-4</v>
      </c>
      <c r="F565" s="16">
        <v>1.1725202617773871E-3</v>
      </c>
      <c r="G565" s="14">
        <v>77051</v>
      </c>
      <c r="H565" s="15">
        <v>5.2849243691140027E-4</v>
      </c>
      <c r="I565" s="16">
        <v>8.5728168668105197E-4</v>
      </c>
      <c r="J565" s="14">
        <v>27689</v>
      </c>
      <c r="K565" s="15">
        <v>5.2849243691140016E-4</v>
      </c>
      <c r="L565" s="29">
        <v>1.6086500255723601E-3</v>
      </c>
      <c r="M565" s="14">
        <v>12825</v>
      </c>
      <c r="N565" s="30">
        <v>1.6086500255723601E-3</v>
      </c>
      <c r="O565" s="10">
        <v>1.0478841868880515E-3</v>
      </c>
      <c r="P565" s="14">
        <v>270182</v>
      </c>
      <c r="Q565" s="9">
        <v>5.2849243691140016E-4</v>
      </c>
      <c r="R565" s="10">
        <v>5.2849243691140027E-4</v>
      </c>
      <c r="S565" s="14">
        <v>3225</v>
      </c>
      <c r="T565" s="9">
        <v>5.2849243691140027E-4</v>
      </c>
      <c r="U565" s="10">
        <v>1.4430191474439544E-3</v>
      </c>
      <c r="V565" s="14">
        <v>2471174</v>
      </c>
      <c r="W565" s="9">
        <v>6.6559148983137738E-4</v>
      </c>
      <c r="X565" s="10">
        <v>7.0736215502131036E-4</v>
      </c>
      <c r="Y565" s="14">
        <v>92828</v>
      </c>
      <c r="Z565" s="9">
        <v>7.0736215502131036E-4</v>
      </c>
      <c r="AA565" s="10">
        <v>6.0305228695927402E-4</v>
      </c>
      <c r="AB565" s="14">
        <v>67150</v>
      </c>
      <c r="AC565" s="9">
        <v>6.0305228695927402E-4</v>
      </c>
      <c r="AD565" s="34">
        <f t="shared" si="8"/>
        <v>8027785</v>
      </c>
    </row>
    <row r="566" spans="1:30" x14ac:dyDescent="0.3">
      <c r="A566" s="11">
        <v>562</v>
      </c>
      <c r="B566" s="12" t="s">
        <v>570</v>
      </c>
      <c r="C566" s="13">
        <v>4.167989008243696E-4</v>
      </c>
      <c r="D566" s="14">
        <v>2100511</v>
      </c>
      <c r="E566" s="15">
        <v>3.3646579160540919E-4</v>
      </c>
      <c r="F566" s="16">
        <v>4.4549104701474356E-4</v>
      </c>
      <c r="G566" s="14">
        <v>29275</v>
      </c>
      <c r="H566" s="15">
        <v>3.3646579160540925E-4</v>
      </c>
      <c r="I566" s="16">
        <v>3.946610444625436E-4</v>
      </c>
      <c r="J566" s="14">
        <v>12747</v>
      </c>
      <c r="K566" s="15">
        <v>3.3646579160540925E-4</v>
      </c>
      <c r="L566" s="29">
        <v>5.4553793829573301E-4</v>
      </c>
      <c r="M566" s="14">
        <v>4349</v>
      </c>
      <c r="N566" s="30">
        <v>5.4553793829573301E-4</v>
      </c>
      <c r="O566" s="10">
        <v>4.251194883781533E-4</v>
      </c>
      <c r="P566" s="14">
        <v>109611</v>
      </c>
      <c r="Q566" s="9">
        <v>3.3646579160540919E-4</v>
      </c>
      <c r="R566" s="10">
        <v>3.3646579160540919E-4</v>
      </c>
      <c r="S566" s="14">
        <v>2054</v>
      </c>
      <c r="T566" s="9">
        <v>3.3646579160540919E-4</v>
      </c>
      <c r="U566" s="10">
        <v>5.1330025127302426E-4</v>
      </c>
      <c r="V566" s="14">
        <v>879028</v>
      </c>
      <c r="W566" s="9">
        <v>3.9658678504569782E-4</v>
      </c>
      <c r="X566" s="10">
        <v>4.0829460537980815E-4</v>
      </c>
      <c r="Y566" s="14">
        <v>53581</v>
      </c>
      <c r="Z566" s="9">
        <v>4.0829460537980815E-4</v>
      </c>
      <c r="AA566" s="10">
        <v>3.6469620731391155E-4</v>
      </c>
      <c r="AB566" s="14">
        <v>40609</v>
      </c>
      <c r="AC566" s="9">
        <v>3.6469620731391155E-4</v>
      </c>
      <c r="AD566" s="34">
        <f t="shared" si="8"/>
        <v>3231765</v>
      </c>
    </row>
    <row r="567" spans="1:30" x14ac:dyDescent="0.3">
      <c r="A567" s="11">
        <v>563</v>
      </c>
      <c r="B567" s="12" t="s">
        <v>571</v>
      </c>
      <c r="C567" s="13">
        <v>3.281649605031663E-4</v>
      </c>
      <c r="D567" s="14">
        <v>1653829</v>
      </c>
      <c r="E567" s="15">
        <v>1.7366605495445453E-4</v>
      </c>
      <c r="F567" s="16">
        <v>3.9379734635858356E-4</v>
      </c>
      <c r="G567" s="14">
        <v>25878</v>
      </c>
      <c r="H567" s="15">
        <v>1.7366605495445453E-4</v>
      </c>
      <c r="I567" s="16">
        <v>2.8382033377172174E-4</v>
      </c>
      <c r="J567" s="14">
        <v>9167</v>
      </c>
      <c r="K567" s="15">
        <v>1.7366605495445453E-4</v>
      </c>
      <c r="L567" s="29">
        <v>5.58327302264377E-4</v>
      </c>
      <c r="M567" s="14">
        <v>4451</v>
      </c>
      <c r="N567" s="30">
        <v>5.58327302264377E-4</v>
      </c>
      <c r="O567" s="10">
        <v>3.4879570324898124E-4</v>
      </c>
      <c r="P567" s="14">
        <v>89932</v>
      </c>
      <c r="Q567" s="9">
        <v>1.7366605495445453E-4</v>
      </c>
      <c r="R567" s="10">
        <v>1.7366605495445451E-4</v>
      </c>
      <c r="S567" s="14">
        <v>1060</v>
      </c>
      <c r="T567" s="9">
        <v>1.7366605495445451E-4</v>
      </c>
      <c r="U567" s="10">
        <v>5.3477350370646542E-4</v>
      </c>
      <c r="V567" s="14">
        <v>915801</v>
      </c>
      <c r="W567" s="9">
        <v>6.5010059559487629E-4</v>
      </c>
      <c r="X567" s="10">
        <v>2.9534130223979777E-4</v>
      </c>
      <c r="Y567" s="14">
        <v>38758</v>
      </c>
      <c r="Z567" s="9">
        <v>2.9534130223979777E-4</v>
      </c>
      <c r="AA567" s="10">
        <v>2.2471443520915793E-4</v>
      </c>
      <c r="AB567" s="14">
        <v>25022</v>
      </c>
      <c r="AC567" s="9">
        <v>2.2471443520915793E-4</v>
      </c>
      <c r="AD567" s="34">
        <f t="shared" si="8"/>
        <v>2763898</v>
      </c>
    </row>
    <row r="568" spans="1:30" x14ac:dyDescent="0.3">
      <c r="A568" s="11">
        <v>564</v>
      </c>
      <c r="B568" s="12" t="s">
        <v>572</v>
      </c>
      <c r="C568" s="13">
        <v>4.3775878529728033E-4</v>
      </c>
      <c r="D568" s="14">
        <v>2206141</v>
      </c>
      <c r="E568" s="15">
        <v>2.223595759484242E-4</v>
      </c>
      <c r="F568" s="16">
        <v>4.700063698752304E-4</v>
      </c>
      <c r="G568" s="14">
        <v>30886</v>
      </c>
      <c r="H568" s="15">
        <v>2.2235957594842417E-4</v>
      </c>
      <c r="I568" s="16">
        <v>3.683750770389381E-4</v>
      </c>
      <c r="J568" s="14">
        <v>11898</v>
      </c>
      <c r="K568" s="15">
        <v>2.2235957594842417E-4</v>
      </c>
      <c r="L568" s="29">
        <v>6.5145748511908502E-4</v>
      </c>
      <c r="M568" s="14">
        <v>5194</v>
      </c>
      <c r="N568" s="30">
        <v>6.5145748511908502E-4</v>
      </c>
      <c r="O568" s="10">
        <v>4.3726675678734927E-4</v>
      </c>
      <c r="P568" s="14">
        <v>112743</v>
      </c>
      <c r="Q568" s="9">
        <v>2.2235957594842417E-4</v>
      </c>
      <c r="R568" s="10">
        <v>2.2235957594842417E-4</v>
      </c>
      <c r="S568" s="14">
        <v>1357</v>
      </c>
      <c r="T568" s="9">
        <v>2.2235957594842417E-4</v>
      </c>
      <c r="U568" s="10">
        <v>6.2048373999200259E-4</v>
      </c>
      <c r="V568" s="14">
        <v>1062580</v>
      </c>
      <c r="W568" s="9">
        <v>6.239921379404636E-4</v>
      </c>
      <c r="X568" s="10">
        <v>2.8689818951773533E-4</v>
      </c>
      <c r="Y568" s="14">
        <v>37650</v>
      </c>
      <c r="Z568" s="9">
        <v>2.8689818951773533E-4</v>
      </c>
      <c r="AA568" s="10">
        <v>2.4909696624556043E-4</v>
      </c>
      <c r="AB568" s="14">
        <v>27737</v>
      </c>
      <c r="AC568" s="9">
        <v>2.4909696624556043E-4</v>
      </c>
      <c r="AD568" s="34">
        <f t="shared" si="8"/>
        <v>3496186</v>
      </c>
    </row>
    <row r="569" spans="1:30" x14ac:dyDescent="0.3">
      <c r="A569" s="11">
        <v>565</v>
      </c>
      <c r="B569" s="12" t="s">
        <v>573</v>
      </c>
      <c r="C569" s="13">
        <v>9.14251210893283E-3</v>
      </c>
      <c r="D569" s="14">
        <v>46074851</v>
      </c>
      <c r="E569" s="15">
        <v>1.0921072799683251E-2</v>
      </c>
      <c r="F569" s="16">
        <v>8.374181679359877E-3</v>
      </c>
      <c r="G569" s="14">
        <v>550301</v>
      </c>
      <c r="H569" s="15">
        <v>1.0921072799683251E-2</v>
      </c>
      <c r="I569" s="16">
        <v>9.7189965064122582E-3</v>
      </c>
      <c r="J569" s="14">
        <v>313910</v>
      </c>
      <c r="K569" s="15">
        <v>1.0921072799683249E-2</v>
      </c>
      <c r="L569" s="29">
        <v>6.0903069944086398E-3</v>
      </c>
      <c r="M569" s="14">
        <v>48555</v>
      </c>
      <c r="N569" s="30">
        <v>6.0903069944086398E-3</v>
      </c>
      <c r="O569" s="10">
        <v>8.9541347341114391E-3</v>
      </c>
      <c r="P569" s="14">
        <v>2308696</v>
      </c>
      <c r="Q569" s="9">
        <v>1.0921072799683251E-2</v>
      </c>
      <c r="R569" s="10">
        <v>1.0921072799683251E-2</v>
      </c>
      <c r="S569" s="14">
        <v>66653</v>
      </c>
      <c r="T569" s="9">
        <v>1.0921072799683251E-2</v>
      </c>
      <c r="U569" s="10">
        <v>9.4231893564847673E-3</v>
      </c>
      <c r="V569" s="14">
        <v>16137236</v>
      </c>
      <c r="W569" s="9">
        <v>1.3934926293624375E-2</v>
      </c>
      <c r="X569" s="10">
        <v>1.120113779021276E-2</v>
      </c>
      <c r="Y569" s="14">
        <v>1469939</v>
      </c>
      <c r="Z569" s="9">
        <v>1.120113779021276E-2</v>
      </c>
      <c r="AA569" s="10">
        <v>1.1050450447278898E-2</v>
      </c>
      <c r="AB569" s="14">
        <v>1230470</v>
      </c>
      <c r="AC569" s="9">
        <v>1.1050450447278898E-2</v>
      </c>
      <c r="AD569" s="34">
        <f t="shared" si="8"/>
        <v>68200611</v>
      </c>
    </row>
    <row r="570" spans="1:30" x14ac:dyDescent="0.3">
      <c r="A570" s="11">
        <v>566</v>
      </c>
      <c r="B570" s="12" t="s">
        <v>574</v>
      </c>
      <c r="C570" s="13">
        <v>6.2159600131074305E-4</v>
      </c>
      <c r="D570" s="14">
        <v>3132612</v>
      </c>
      <c r="E570" s="15">
        <v>4.2146772226886843E-4</v>
      </c>
      <c r="F570" s="16">
        <v>6.8359859313394744E-4</v>
      </c>
      <c r="G570" s="14">
        <v>44922</v>
      </c>
      <c r="H570" s="15">
        <v>4.2146772226886843E-4</v>
      </c>
      <c r="I570" s="16">
        <v>5.6216055419364586E-4</v>
      </c>
      <c r="J570" s="14">
        <v>18157</v>
      </c>
      <c r="K570" s="15">
        <v>4.2146772226886843E-4</v>
      </c>
      <c r="L570" s="29">
        <v>8.6032118831387897E-4</v>
      </c>
      <c r="M570" s="14">
        <v>6859</v>
      </c>
      <c r="N570" s="30">
        <v>8.6032118831387897E-4</v>
      </c>
      <c r="O570" s="10">
        <v>6.3822415313284045E-4</v>
      </c>
      <c r="P570" s="14">
        <v>164557</v>
      </c>
      <c r="Q570" s="9">
        <v>4.2146772226886849E-4</v>
      </c>
      <c r="R570" s="10">
        <v>4.2146772226886838E-4</v>
      </c>
      <c r="S570" s="14">
        <v>2572</v>
      </c>
      <c r="T570" s="9">
        <v>4.2146772226886838E-4</v>
      </c>
      <c r="U570" s="10">
        <v>4.4388955256056078E-4</v>
      </c>
      <c r="V570" s="14">
        <v>760162</v>
      </c>
      <c r="W570" s="9">
        <v>1.4837398704294785E-4</v>
      </c>
      <c r="X570" s="10">
        <v>7.523666890795241E-4</v>
      </c>
      <c r="Y570" s="14">
        <v>98734</v>
      </c>
      <c r="Z570" s="9">
        <v>7.523666890795241E-4</v>
      </c>
      <c r="AA570" s="10">
        <v>5.5722390542013516E-4</v>
      </c>
      <c r="AB570" s="14">
        <v>62047</v>
      </c>
      <c r="AC570" s="9">
        <v>5.5722390542013516E-4</v>
      </c>
      <c r="AD570" s="34">
        <f t="shared" si="8"/>
        <v>4290622</v>
      </c>
    </row>
    <row r="571" spans="1:30" x14ac:dyDescent="0.3">
      <c r="A571" s="11">
        <v>567</v>
      </c>
      <c r="B571" s="12" t="s">
        <v>575</v>
      </c>
      <c r="C571" s="13">
        <v>5.9466305575287958E-4</v>
      </c>
      <c r="D571" s="14">
        <v>2996880</v>
      </c>
      <c r="E571" s="15">
        <v>4.1466106682688493E-4</v>
      </c>
      <c r="F571" s="16">
        <v>6.6544416720436283E-4</v>
      </c>
      <c r="G571" s="14">
        <v>43729</v>
      </c>
      <c r="H571" s="15">
        <v>4.1466106682688504E-4</v>
      </c>
      <c r="I571" s="16">
        <v>5.4361485986297487E-4</v>
      </c>
      <c r="J571" s="14">
        <v>17558</v>
      </c>
      <c r="K571" s="15">
        <v>4.1466106682688499E-4</v>
      </c>
      <c r="L571" s="29">
        <v>8.7266203410311797E-4</v>
      </c>
      <c r="M571" s="14">
        <v>6957</v>
      </c>
      <c r="N571" s="30">
        <v>8.7266203410311797E-4</v>
      </c>
      <c r="O571" s="10">
        <v>6.1602397293672375E-4</v>
      </c>
      <c r="P571" s="14">
        <v>158833</v>
      </c>
      <c r="Q571" s="9">
        <v>4.1466106682688493E-4</v>
      </c>
      <c r="R571" s="10">
        <v>4.1466106682688504E-4</v>
      </c>
      <c r="S571" s="14">
        <v>2531</v>
      </c>
      <c r="T571" s="9">
        <v>4.1466106682688504E-4</v>
      </c>
      <c r="U571" s="10">
        <v>3.8662248525173163E-4</v>
      </c>
      <c r="V571" s="14">
        <v>662092</v>
      </c>
      <c r="W571" s="9">
        <v>0</v>
      </c>
      <c r="X571" s="10">
        <v>8.0526568593562286E-4</v>
      </c>
      <c r="Y571" s="14">
        <v>105676</v>
      </c>
      <c r="Z571" s="9">
        <v>8.0526568593562286E-4</v>
      </c>
      <c r="AA571" s="10">
        <v>5.7618210910994944E-4</v>
      </c>
      <c r="AB571" s="14">
        <v>64158</v>
      </c>
      <c r="AC571" s="9">
        <v>5.7618210910994944E-4</v>
      </c>
      <c r="AD571" s="34">
        <f t="shared" si="8"/>
        <v>4058414</v>
      </c>
    </row>
    <row r="572" spans="1:30" x14ac:dyDescent="0.3">
      <c r="A572" s="11">
        <v>568</v>
      </c>
      <c r="B572" s="12" t="s">
        <v>576</v>
      </c>
      <c r="C572" s="13">
        <v>3.6837369012483826E-4</v>
      </c>
      <c r="D572" s="14">
        <v>1856466</v>
      </c>
      <c r="E572" s="15">
        <v>2.8504064643148139E-4</v>
      </c>
      <c r="F572" s="16">
        <v>4.0574304992499087E-4</v>
      </c>
      <c r="G572" s="14">
        <v>26663</v>
      </c>
      <c r="H572" s="15">
        <v>2.8504064643148134E-4</v>
      </c>
      <c r="I572" s="16">
        <v>3.4558771305333899E-4</v>
      </c>
      <c r="J572" s="14">
        <v>11162</v>
      </c>
      <c r="K572" s="15">
        <v>2.8504064643148139E-4</v>
      </c>
      <c r="L572" s="29">
        <v>4.8438446329042602E-4</v>
      </c>
      <c r="M572" s="14">
        <v>3862</v>
      </c>
      <c r="N572" s="30">
        <v>4.8438446329042602E-4</v>
      </c>
      <c r="O572" s="10">
        <v>3.8152584312931475E-4</v>
      </c>
      <c r="P572" s="14">
        <v>98371</v>
      </c>
      <c r="Q572" s="9">
        <v>2.8504064643148139E-4</v>
      </c>
      <c r="R572" s="10">
        <v>2.8504064643148134E-4</v>
      </c>
      <c r="S572" s="14">
        <v>1740</v>
      </c>
      <c r="T572" s="9">
        <v>2.8504064643148134E-4</v>
      </c>
      <c r="U572" s="10">
        <v>5.6420470039691408E-4</v>
      </c>
      <c r="V572" s="14">
        <v>966202</v>
      </c>
      <c r="W572" s="9">
        <v>4.3985799871257151E-4</v>
      </c>
      <c r="X572" s="10">
        <v>4.0971957115510212E-4</v>
      </c>
      <c r="Y572" s="14">
        <v>53768</v>
      </c>
      <c r="Z572" s="9">
        <v>4.0971957115510212E-4</v>
      </c>
      <c r="AA572" s="10">
        <v>3.3510488511687793E-4</v>
      </c>
      <c r="AB572" s="14">
        <v>37314</v>
      </c>
      <c r="AC572" s="9">
        <v>3.3510488511687793E-4</v>
      </c>
      <c r="AD572" s="34">
        <f t="shared" si="8"/>
        <v>3055548</v>
      </c>
    </row>
    <row r="573" spans="1:30" x14ac:dyDescent="0.3">
      <c r="A573" s="11">
        <v>569</v>
      </c>
      <c r="B573" s="12" t="s">
        <v>577</v>
      </c>
      <c r="C573" s="13">
        <v>3.8549539372716759E-4</v>
      </c>
      <c r="D573" s="14">
        <v>1942753</v>
      </c>
      <c r="E573" s="15">
        <v>1.9726423337874228E-4</v>
      </c>
      <c r="F573" s="16">
        <v>4.477280131603001E-4</v>
      </c>
      <c r="G573" s="14">
        <v>29422</v>
      </c>
      <c r="H573" s="15">
        <v>1.9726423337874225E-4</v>
      </c>
      <c r="I573" s="16">
        <v>3.2927121737343307E-4</v>
      </c>
      <c r="J573" s="14">
        <v>10635</v>
      </c>
      <c r="K573" s="15">
        <v>1.9726423337874225E-4</v>
      </c>
      <c r="L573" s="29">
        <v>6.3608254576327805E-4</v>
      </c>
      <c r="M573" s="14">
        <v>5071</v>
      </c>
      <c r="N573" s="30">
        <v>6.3608254576327805E-4</v>
      </c>
      <c r="O573" s="10">
        <v>4.0182171017443685E-4</v>
      </c>
      <c r="P573" s="14">
        <v>103604</v>
      </c>
      <c r="Q573" s="9">
        <v>1.9726423337874225E-4</v>
      </c>
      <c r="R573" s="10">
        <v>1.9726423337874225E-4</v>
      </c>
      <c r="S573" s="14">
        <v>1204</v>
      </c>
      <c r="T573" s="9">
        <v>1.9726423337874225E-4</v>
      </c>
      <c r="U573" s="10">
        <v>5.4040911568359914E-4</v>
      </c>
      <c r="V573" s="14">
        <v>925452</v>
      </c>
      <c r="W573" s="9">
        <v>4.126974183005246E-4</v>
      </c>
      <c r="X573" s="10">
        <v>3.4814885744186702E-4</v>
      </c>
      <c r="Y573" s="14">
        <v>45688</v>
      </c>
      <c r="Z573" s="9">
        <v>3.4814885744186702E-4</v>
      </c>
      <c r="AA573" s="10">
        <v>2.5911041821815298E-4</v>
      </c>
      <c r="AB573" s="14">
        <v>28852</v>
      </c>
      <c r="AC573" s="9">
        <v>2.5911041821815298E-4</v>
      </c>
      <c r="AD573" s="34">
        <f t="shared" si="8"/>
        <v>3092681</v>
      </c>
    </row>
    <row r="574" spans="1:30" x14ac:dyDescent="0.3">
      <c r="A574" s="11">
        <v>570</v>
      </c>
      <c r="B574" s="12" t="s">
        <v>578</v>
      </c>
      <c r="C574" s="13">
        <v>4.3575574023621581E-3</v>
      </c>
      <c r="D574" s="14">
        <v>21960464</v>
      </c>
      <c r="E574" s="15">
        <v>4.7874395275466462E-3</v>
      </c>
      <c r="F574" s="16">
        <v>4.19274412487092E-3</v>
      </c>
      <c r="G574" s="14">
        <v>275522</v>
      </c>
      <c r="H574" s="15">
        <v>4.7874395275466462E-3</v>
      </c>
      <c r="I574" s="16">
        <v>4.5231369456795682E-3</v>
      </c>
      <c r="J574" s="14">
        <v>146091</v>
      </c>
      <c r="K574" s="15">
        <v>4.7874395275466462E-3</v>
      </c>
      <c r="L574" s="29">
        <v>4.0472248986060501E-3</v>
      </c>
      <c r="M574" s="14">
        <v>32266</v>
      </c>
      <c r="N574" s="30">
        <v>4.0472248986060501E-3</v>
      </c>
      <c r="O574" s="10">
        <v>4.31188468456924E-3</v>
      </c>
      <c r="P574" s="14">
        <v>1111758</v>
      </c>
      <c r="Q574" s="9">
        <v>4.7874395275466462E-3</v>
      </c>
      <c r="R574" s="10">
        <v>4.7874395275466462E-3</v>
      </c>
      <c r="S574" s="14">
        <v>29219</v>
      </c>
      <c r="T574" s="9">
        <v>4.7874395275466462E-3</v>
      </c>
      <c r="U574" s="10">
        <v>4.145065893743409E-3</v>
      </c>
      <c r="V574" s="14">
        <v>7098436</v>
      </c>
      <c r="W574" s="9">
        <v>5.6418147745340977E-3</v>
      </c>
      <c r="X574" s="10">
        <v>5.3652018877032174E-3</v>
      </c>
      <c r="Y574" s="14">
        <v>704082</v>
      </c>
      <c r="Z574" s="9">
        <v>5.3652018877032174E-3</v>
      </c>
      <c r="AA574" s="10">
        <v>5.0111085554107428E-3</v>
      </c>
      <c r="AB574" s="14">
        <v>557988</v>
      </c>
      <c r="AC574" s="9">
        <v>5.0111085554107428E-3</v>
      </c>
      <c r="AD574" s="34">
        <f t="shared" si="8"/>
        <v>31915826</v>
      </c>
    </row>
  </sheetData>
  <mergeCells count="11">
    <mergeCell ref="AD2:AD3"/>
    <mergeCell ref="O2:Q2"/>
    <mergeCell ref="R2:T2"/>
    <mergeCell ref="U2:W2"/>
    <mergeCell ref="X2:Z2"/>
    <mergeCell ref="AA2:AC2"/>
    <mergeCell ref="C2:E2"/>
    <mergeCell ref="F2:H2"/>
    <mergeCell ref="I2:K2"/>
    <mergeCell ref="A4:B4"/>
    <mergeCell ref="L2:N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adriana</dc:creator>
  <cp:lastModifiedBy>Hugo Cordova</cp:lastModifiedBy>
  <dcterms:created xsi:type="dcterms:W3CDTF">2023-02-01T17:26:17Z</dcterms:created>
  <dcterms:modified xsi:type="dcterms:W3CDTF">2023-02-14T00:02:44Z</dcterms:modified>
</cp:coreProperties>
</file>