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UBLICACIONES\ENTREGADOS A ABOGADOS PARA TRAMITE\"/>
    </mc:Choice>
  </mc:AlternateContent>
  <xr:revisionPtr revIDLastSave="0" documentId="13_ncr:1_{A9B062A5-85EA-4187-96AD-BD6F90E48348}" xr6:coauthVersionLast="47" xr6:coauthVersionMax="47" xr10:uidLastSave="{00000000-0000-0000-0000-000000000000}"/>
  <bookViews>
    <workbookView xWindow="-120" yWindow="-120" windowWidth="29040" windowHeight="15720" tabRatio="843" activeTab="1" xr2:uid="{00000000-000D-0000-FFFF-FFFF00000000}"/>
  </bookViews>
  <sheets>
    <sheet name="ENERO CON AJUSTE" sheetId="5" r:id="rId1"/>
    <sheet name="ENERO ORDINARIO" sheetId="1" r:id="rId2"/>
    <sheet name="4TO AJUST. TRI. FOFIR" sheetId="6" r:id="rId3"/>
    <sheet name="TOTAL PAGADO" sheetId="4" r:id="rId4"/>
  </sheets>
  <definedNames>
    <definedName name="_xlnm._FilterDatabase" localSheetId="1" hidden="1">'ENERO ORDINARIO'!$A$3:$O$575</definedName>
    <definedName name="_xlnm._FilterDatabase" localSheetId="3" hidden="1">'TOTAL PAGADO'!$A$1:$E$573</definedName>
    <definedName name="_xlnm.Print_Area" localSheetId="2">'4TO AJUST. TRI. FOFIR'!$A$1:$D$574</definedName>
    <definedName name="_xlnm.Print_Area" localSheetId="0">'ENERO CON AJUSTE'!$A$1:$O$575</definedName>
    <definedName name="_xlnm.Print_Area" localSheetId="1">'ENERO ORDINARIO'!$A$1:$O$575</definedName>
    <definedName name="_xlnm.Print_Titles" localSheetId="2">'4TO AJUST. TRI. FOFIR'!$1:$3</definedName>
    <definedName name="_xlnm.Print_Titles" localSheetId="0">'ENERO CON AJUSTE'!$1:$3</definedName>
    <definedName name="_xlnm.Print_Titles" localSheetId="1">'ENERO ORDINARIO'!$1:$3</definedName>
    <definedName name="_xlnm.Print_Titles" localSheetId="3">'TOTAL PAGADO'!$1:$3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74" i="6" l="1"/>
  <c r="O5" i="1" l="1"/>
  <c r="O4" i="1"/>
  <c r="G57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73" i="5"/>
  <c r="F174" i="5"/>
  <c r="F175" i="5"/>
  <c r="F176" i="5"/>
  <c r="F177" i="5"/>
  <c r="F178" i="5"/>
  <c r="F179" i="5"/>
  <c r="F180" i="5"/>
  <c r="F181" i="5"/>
  <c r="F182" i="5"/>
  <c r="F183" i="5"/>
  <c r="F184" i="5"/>
  <c r="F185" i="5"/>
  <c r="F186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224" i="5"/>
  <c r="F225" i="5"/>
  <c r="F226" i="5"/>
  <c r="F227" i="5"/>
  <c r="F228" i="5"/>
  <c r="F229" i="5"/>
  <c r="F230" i="5"/>
  <c r="F231" i="5"/>
  <c r="F232" i="5"/>
  <c r="F233" i="5"/>
  <c r="F234" i="5"/>
  <c r="F235" i="5"/>
  <c r="F236" i="5"/>
  <c r="F237" i="5"/>
  <c r="F238" i="5"/>
  <c r="F239" i="5"/>
  <c r="F240" i="5"/>
  <c r="F241" i="5"/>
  <c r="F242" i="5"/>
  <c r="F243" i="5"/>
  <c r="F244" i="5"/>
  <c r="F245" i="5"/>
  <c r="F246" i="5"/>
  <c r="F247" i="5"/>
  <c r="F248" i="5"/>
  <c r="F249" i="5"/>
  <c r="F250" i="5"/>
  <c r="F251" i="5"/>
  <c r="F252" i="5"/>
  <c r="F253" i="5"/>
  <c r="F254" i="5"/>
  <c r="F255" i="5"/>
  <c r="F256" i="5"/>
  <c r="F257" i="5"/>
  <c r="F258" i="5"/>
  <c r="F259" i="5"/>
  <c r="F260" i="5"/>
  <c r="F261" i="5"/>
  <c r="F262" i="5"/>
  <c r="F263" i="5"/>
  <c r="F264" i="5"/>
  <c r="F265" i="5"/>
  <c r="F266" i="5"/>
  <c r="F267" i="5"/>
  <c r="F268" i="5"/>
  <c r="F269" i="5"/>
  <c r="F270" i="5"/>
  <c r="F271" i="5"/>
  <c r="F272" i="5"/>
  <c r="F273" i="5"/>
  <c r="F274" i="5"/>
  <c r="F275" i="5"/>
  <c r="F276" i="5"/>
  <c r="F277" i="5"/>
  <c r="F278" i="5"/>
  <c r="F279" i="5"/>
  <c r="F280" i="5"/>
  <c r="F281" i="5"/>
  <c r="F282" i="5"/>
  <c r="F283" i="5"/>
  <c r="F284" i="5"/>
  <c r="F285" i="5"/>
  <c r="F286" i="5"/>
  <c r="F287" i="5"/>
  <c r="F288" i="5"/>
  <c r="F289" i="5"/>
  <c r="F290" i="5"/>
  <c r="F291" i="5"/>
  <c r="F292" i="5"/>
  <c r="F293" i="5"/>
  <c r="F294" i="5"/>
  <c r="F295" i="5"/>
  <c r="F296" i="5"/>
  <c r="F297" i="5"/>
  <c r="F298" i="5"/>
  <c r="F299" i="5"/>
  <c r="F300" i="5"/>
  <c r="F301" i="5"/>
  <c r="F302" i="5"/>
  <c r="F303" i="5"/>
  <c r="F304" i="5"/>
  <c r="F305" i="5"/>
  <c r="F306" i="5"/>
  <c r="F307" i="5"/>
  <c r="F308" i="5"/>
  <c r="F309" i="5"/>
  <c r="F310" i="5"/>
  <c r="F311" i="5"/>
  <c r="F312" i="5"/>
  <c r="F313" i="5"/>
  <c r="F314" i="5"/>
  <c r="F315" i="5"/>
  <c r="F316" i="5"/>
  <c r="F317" i="5"/>
  <c r="F318" i="5"/>
  <c r="F319" i="5"/>
  <c r="F320" i="5"/>
  <c r="F321" i="5"/>
  <c r="F322" i="5"/>
  <c r="F323" i="5"/>
  <c r="F324" i="5"/>
  <c r="F325" i="5"/>
  <c r="F326" i="5"/>
  <c r="F327" i="5"/>
  <c r="F328" i="5"/>
  <c r="F329" i="5"/>
  <c r="F330" i="5"/>
  <c r="F331" i="5"/>
  <c r="F332" i="5"/>
  <c r="F333" i="5"/>
  <c r="F334" i="5"/>
  <c r="F335" i="5"/>
  <c r="F336" i="5"/>
  <c r="F337" i="5"/>
  <c r="F338" i="5"/>
  <c r="F339" i="5"/>
  <c r="F340" i="5"/>
  <c r="F341" i="5"/>
  <c r="F342" i="5"/>
  <c r="F343" i="5"/>
  <c r="F344" i="5"/>
  <c r="F345" i="5"/>
  <c r="F346" i="5"/>
  <c r="F347" i="5"/>
  <c r="F348" i="5"/>
  <c r="F349" i="5"/>
  <c r="F350" i="5"/>
  <c r="F351" i="5"/>
  <c r="F352" i="5"/>
  <c r="F353" i="5"/>
  <c r="F354" i="5"/>
  <c r="F355" i="5"/>
  <c r="F356" i="5"/>
  <c r="F357" i="5"/>
  <c r="F358" i="5"/>
  <c r="F359" i="5"/>
  <c r="F360" i="5"/>
  <c r="F361" i="5"/>
  <c r="F362" i="5"/>
  <c r="F363" i="5"/>
  <c r="F364" i="5"/>
  <c r="F365" i="5"/>
  <c r="F366" i="5"/>
  <c r="F367" i="5"/>
  <c r="F368" i="5"/>
  <c r="F369" i="5"/>
  <c r="F370" i="5"/>
  <c r="F371" i="5"/>
  <c r="F372" i="5"/>
  <c r="F373" i="5"/>
  <c r="F374" i="5"/>
  <c r="F375" i="5"/>
  <c r="F376" i="5"/>
  <c r="F377" i="5"/>
  <c r="F378" i="5"/>
  <c r="F379" i="5"/>
  <c r="F380" i="5"/>
  <c r="F381" i="5"/>
  <c r="F382" i="5"/>
  <c r="F383" i="5"/>
  <c r="F384" i="5"/>
  <c r="F385" i="5"/>
  <c r="F386" i="5"/>
  <c r="F387" i="5"/>
  <c r="F388" i="5"/>
  <c r="F389" i="5"/>
  <c r="F390" i="5"/>
  <c r="F391" i="5"/>
  <c r="F392" i="5"/>
  <c r="F393" i="5"/>
  <c r="F394" i="5"/>
  <c r="F395" i="5"/>
  <c r="F396" i="5"/>
  <c r="F397" i="5"/>
  <c r="F398" i="5"/>
  <c r="F399" i="5"/>
  <c r="F400" i="5"/>
  <c r="F401" i="5"/>
  <c r="F402" i="5"/>
  <c r="F403" i="5"/>
  <c r="F404" i="5"/>
  <c r="F405" i="5"/>
  <c r="F406" i="5"/>
  <c r="F407" i="5"/>
  <c r="F408" i="5"/>
  <c r="F409" i="5"/>
  <c r="F410" i="5"/>
  <c r="F411" i="5"/>
  <c r="F412" i="5"/>
  <c r="F413" i="5"/>
  <c r="F414" i="5"/>
  <c r="F415" i="5"/>
  <c r="F416" i="5"/>
  <c r="F417" i="5"/>
  <c r="F418" i="5"/>
  <c r="F419" i="5"/>
  <c r="F420" i="5"/>
  <c r="F421" i="5"/>
  <c r="F422" i="5"/>
  <c r="F423" i="5"/>
  <c r="F424" i="5"/>
  <c r="F425" i="5"/>
  <c r="F426" i="5"/>
  <c r="F427" i="5"/>
  <c r="F428" i="5"/>
  <c r="F429" i="5"/>
  <c r="F430" i="5"/>
  <c r="F431" i="5"/>
  <c r="F432" i="5"/>
  <c r="F433" i="5"/>
  <c r="F434" i="5"/>
  <c r="F435" i="5"/>
  <c r="F436" i="5"/>
  <c r="F437" i="5"/>
  <c r="F438" i="5"/>
  <c r="F439" i="5"/>
  <c r="F440" i="5"/>
  <c r="F441" i="5"/>
  <c r="F442" i="5"/>
  <c r="F443" i="5"/>
  <c r="F444" i="5"/>
  <c r="F445" i="5"/>
  <c r="F446" i="5"/>
  <c r="F447" i="5"/>
  <c r="F448" i="5"/>
  <c r="F449" i="5"/>
  <c r="F450" i="5"/>
  <c r="F451" i="5"/>
  <c r="F452" i="5"/>
  <c r="F453" i="5"/>
  <c r="F454" i="5"/>
  <c r="F455" i="5"/>
  <c r="F456" i="5"/>
  <c r="F457" i="5"/>
  <c r="F458" i="5"/>
  <c r="F459" i="5"/>
  <c r="F460" i="5"/>
  <c r="F461" i="5"/>
  <c r="F462" i="5"/>
  <c r="F463" i="5"/>
  <c r="F464" i="5"/>
  <c r="F465" i="5"/>
  <c r="F466" i="5"/>
  <c r="F467" i="5"/>
  <c r="F468" i="5"/>
  <c r="F469" i="5"/>
  <c r="F470" i="5"/>
  <c r="F471" i="5"/>
  <c r="F472" i="5"/>
  <c r="F473" i="5"/>
  <c r="F474" i="5"/>
  <c r="F475" i="5"/>
  <c r="F476" i="5"/>
  <c r="F477" i="5"/>
  <c r="F478" i="5"/>
  <c r="F479" i="5"/>
  <c r="F480" i="5"/>
  <c r="F481" i="5"/>
  <c r="F482" i="5"/>
  <c r="F483" i="5"/>
  <c r="F484" i="5"/>
  <c r="F485" i="5"/>
  <c r="F486" i="5"/>
  <c r="F487" i="5"/>
  <c r="F488" i="5"/>
  <c r="F489" i="5"/>
  <c r="F490" i="5"/>
  <c r="F491" i="5"/>
  <c r="F492" i="5"/>
  <c r="F493" i="5"/>
  <c r="F494" i="5"/>
  <c r="F495" i="5"/>
  <c r="F496" i="5"/>
  <c r="F497" i="5"/>
  <c r="F498" i="5"/>
  <c r="F499" i="5"/>
  <c r="F500" i="5"/>
  <c r="F501" i="5"/>
  <c r="F502" i="5"/>
  <c r="F503" i="5"/>
  <c r="F504" i="5"/>
  <c r="F505" i="5"/>
  <c r="F506" i="5"/>
  <c r="F507" i="5"/>
  <c r="F508" i="5"/>
  <c r="F509" i="5"/>
  <c r="F510" i="5"/>
  <c r="F511" i="5"/>
  <c r="F512" i="5"/>
  <c r="F513" i="5"/>
  <c r="F514" i="5"/>
  <c r="F515" i="5"/>
  <c r="F516" i="5"/>
  <c r="F517" i="5"/>
  <c r="F518" i="5"/>
  <c r="F519" i="5"/>
  <c r="F520" i="5"/>
  <c r="F521" i="5"/>
  <c r="F522" i="5"/>
  <c r="F523" i="5"/>
  <c r="F524" i="5"/>
  <c r="F525" i="5"/>
  <c r="F526" i="5"/>
  <c r="F527" i="5"/>
  <c r="F528" i="5"/>
  <c r="F529" i="5"/>
  <c r="F530" i="5"/>
  <c r="F531" i="5"/>
  <c r="F532" i="5"/>
  <c r="F533" i="5"/>
  <c r="F534" i="5"/>
  <c r="F535" i="5"/>
  <c r="F536" i="5"/>
  <c r="F537" i="5"/>
  <c r="F538" i="5"/>
  <c r="F539" i="5"/>
  <c r="F540" i="5"/>
  <c r="F541" i="5"/>
  <c r="F542" i="5"/>
  <c r="F543" i="5"/>
  <c r="F544" i="5"/>
  <c r="F545" i="5"/>
  <c r="F546" i="5"/>
  <c r="F547" i="5"/>
  <c r="F548" i="5"/>
  <c r="F549" i="5"/>
  <c r="F550" i="5"/>
  <c r="F551" i="5"/>
  <c r="F552" i="5"/>
  <c r="F553" i="5"/>
  <c r="F554" i="5"/>
  <c r="F555" i="5"/>
  <c r="F556" i="5"/>
  <c r="F557" i="5"/>
  <c r="F558" i="5"/>
  <c r="F559" i="5"/>
  <c r="F560" i="5"/>
  <c r="F561" i="5"/>
  <c r="F562" i="5"/>
  <c r="F563" i="5"/>
  <c r="F564" i="5"/>
  <c r="F565" i="5"/>
  <c r="F566" i="5"/>
  <c r="F567" i="5"/>
  <c r="F568" i="5"/>
  <c r="F569" i="5"/>
  <c r="F570" i="5"/>
  <c r="F571" i="5"/>
  <c r="F572" i="5"/>
  <c r="F573" i="5"/>
  <c r="F4" i="5"/>
  <c r="F574" i="5" l="1"/>
  <c r="I574" i="1"/>
  <c r="M574" i="1"/>
  <c r="I574" i="5" l="1"/>
  <c r="M574" i="5"/>
  <c r="O5" i="5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67" i="5"/>
  <c r="O68" i="5"/>
  <c r="O69" i="5"/>
  <c r="O70" i="5"/>
  <c r="O71" i="5"/>
  <c r="O72" i="5"/>
  <c r="O73" i="5"/>
  <c r="O74" i="5"/>
  <c r="O75" i="5"/>
  <c r="O76" i="5"/>
  <c r="O77" i="5"/>
  <c r="O78" i="5"/>
  <c r="O79" i="5"/>
  <c r="O80" i="5"/>
  <c r="O81" i="5"/>
  <c r="O82" i="5"/>
  <c r="O83" i="5"/>
  <c r="O84" i="5"/>
  <c r="O85" i="5"/>
  <c r="O86" i="5"/>
  <c r="O87" i="5"/>
  <c r="O88" i="5"/>
  <c r="O89" i="5"/>
  <c r="O90" i="5"/>
  <c r="O91" i="5"/>
  <c r="O92" i="5"/>
  <c r="O93" i="5"/>
  <c r="O94" i="5"/>
  <c r="O95" i="5"/>
  <c r="O96" i="5"/>
  <c r="O97" i="5"/>
  <c r="O98" i="5"/>
  <c r="O99" i="5"/>
  <c r="O100" i="5"/>
  <c r="O101" i="5"/>
  <c r="O102" i="5"/>
  <c r="O103" i="5"/>
  <c r="O104" i="5"/>
  <c r="O105" i="5"/>
  <c r="O106" i="5"/>
  <c r="O107" i="5"/>
  <c r="O108" i="5"/>
  <c r="O109" i="5"/>
  <c r="O110" i="5"/>
  <c r="O111" i="5"/>
  <c r="O112" i="5"/>
  <c r="O113" i="5"/>
  <c r="O114" i="5"/>
  <c r="O115" i="5"/>
  <c r="O116" i="5"/>
  <c r="O117" i="5"/>
  <c r="O118" i="5"/>
  <c r="O119" i="5"/>
  <c r="O120" i="5"/>
  <c r="O121" i="5"/>
  <c r="O122" i="5"/>
  <c r="O123" i="5"/>
  <c r="O124" i="5"/>
  <c r="O125" i="5"/>
  <c r="O126" i="5"/>
  <c r="O127" i="5"/>
  <c r="O128" i="5"/>
  <c r="O129" i="5"/>
  <c r="O130" i="5"/>
  <c r="O131" i="5"/>
  <c r="O132" i="5"/>
  <c r="O133" i="5"/>
  <c r="O134" i="5"/>
  <c r="O135" i="5"/>
  <c r="O136" i="5"/>
  <c r="O137" i="5"/>
  <c r="O138" i="5"/>
  <c r="O139" i="5"/>
  <c r="O140" i="5"/>
  <c r="O141" i="5"/>
  <c r="O142" i="5"/>
  <c r="O143" i="5"/>
  <c r="O144" i="5"/>
  <c r="O145" i="5"/>
  <c r="O146" i="5"/>
  <c r="O147" i="5"/>
  <c r="O148" i="5"/>
  <c r="O149" i="5"/>
  <c r="O150" i="5"/>
  <c r="O151" i="5"/>
  <c r="O152" i="5"/>
  <c r="O153" i="5"/>
  <c r="O154" i="5"/>
  <c r="O155" i="5"/>
  <c r="O156" i="5"/>
  <c r="O157" i="5"/>
  <c r="O158" i="5"/>
  <c r="O159" i="5"/>
  <c r="O160" i="5"/>
  <c r="O161" i="5"/>
  <c r="O162" i="5"/>
  <c r="O163" i="5"/>
  <c r="O164" i="5"/>
  <c r="O165" i="5"/>
  <c r="O166" i="5"/>
  <c r="O167" i="5"/>
  <c r="O168" i="5"/>
  <c r="O169" i="5"/>
  <c r="O170" i="5"/>
  <c r="O171" i="5"/>
  <c r="O172" i="5"/>
  <c r="O173" i="5"/>
  <c r="O174" i="5"/>
  <c r="O175" i="5"/>
  <c r="O176" i="5"/>
  <c r="O177" i="5"/>
  <c r="O178" i="5"/>
  <c r="O179" i="5"/>
  <c r="O180" i="5"/>
  <c r="O181" i="5"/>
  <c r="O182" i="5"/>
  <c r="O183" i="5"/>
  <c r="O184" i="5"/>
  <c r="O185" i="5"/>
  <c r="O186" i="5"/>
  <c r="O187" i="5"/>
  <c r="O188" i="5"/>
  <c r="O189" i="5"/>
  <c r="O190" i="5"/>
  <c r="O191" i="5"/>
  <c r="O192" i="5"/>
  <c r="O193" i="5"/>
  <c r="O194" i="5"/>
  <c r="O195" i="5"/>
  <c r="O196" i="5"/>
  <c r="O197" i="5"/>
  <c r="O198" i="5"/>
  <c r="O199" i="5"/>
  <c r="O200" i="5"/>
  <c r="O201" i="5"/>
  <c r="O202" i="5"/>
  <c r="O203" i="5"/>
  <c r="O204" i="5"/>
  <c r="O205" i="5"/>
  <c r="O206" i="5"/>
  <c r="O207" i="5"/>
  <c r="O208" i="5"/>
  <c r="O209" i="5"/>
  <c r="O210" i="5"/>
  <c r="O211" i="5"/>
  <c r="O212" i="5"/>
  <c r="O213" i="5"/>
  <c r="O214" i="5"/>
  <c r="O215" i="5"/>
  <c r="O216" i="5"/>
  <c r="O217" i="5"/>
  <c r="O218" i="5"/>
  <c r="O219" i="5"/>
  <c r="O220" i="5"/>
  <c r="O221" i="5"/>
  <c r="O222" i="5"/>
  <c r="O223" i="5"/>
  <c r="O224" i="5"/>
  <c r="O225" i="5"/>
  <c r="O226" i="5"/>
  <c r="O227" i="5"/>
  <c r="O228" i="5"/>
  <c r="O229" i="5"/>
  <c r="O230" i="5"/>
  <c r="O231" i="5"/>
  <c r="O232" i="5"/>
  <c r="O233" i="5"/>
  <c r="O234" i="5"/>
  <c r="O235" i="5"/>
  <c r="O236" i="5"/>
  <c r="O237" i="5"/>
  <c r="O238" i="5"/>
  <c r="O239" i="5"/>
  <c r="O240" i="5"/>
  <c r="O241" i="5"/>
  <c r="O242" i="5"/>
  <c r="O243" i="5"/>
  <c r="O244" i="5"/>
  <c r="O245" i="5"/>
  <c r="O246" i="5"/>
  <c r="O247" i="5"/>
  <c r="O248" i="5"/>
  <c r="O249" i="5"/>
  <c r="O250" i="5"/>
  <c r="O251" i="5"/>
  <c r="O252" i="5"/>
  <c r="O253" i="5"/>
  <c r="O254" i="5"/>
  <c r="O255" i="5"/>
  <c r="O256" i="5"/>
  <c r="O257" i="5"/>
  <c r="O258" i="5"/>
  <c r="O259" i="5"/>
  <c r="O260" i="5"/>
  <c r="O261" i="5"/>
  <c r="O262" i="5"/>
  <c r="O263" i="5"/>
  <c r="O264" i="5"/>
  <c r="O265" i="5"/>
  <c r="O266" i="5"/>
  <c r="O267" i="5"/>
  <c r="O268" i="5"/>
  <c r="O269" i="5"/>
  <c r="O270" i="5"/>
  <c r="O271" i="5"/>
  <c r="O272" i="5"/>
  <c r="O273" i="5"/>
  <c r="O274" i="5"/>
  <c r="O275" i="5"/>
  <c r="O276" i="5"/>
  <c r="O277" i="5"/>
  <c r="O278" i="5"/>
  <c r="O279" i="5"/>
  <c r="O280" i="5"/>
  <c r="O281" i="5"/>
  <c r="O282" i="5"/>
  <c r="O283" i="5"/>
  <c r="O284" i="5"/>
  <c r="O285" i="5"/>
  <c r="O286" i="5"/>
  <c r="O287" i="5"/>
  <c r="O288" i="5"/>
  <c r="O289" i="5"/>
  <c r="O290" i="5"/>
  <c r="O291" i="5"/>
  <c r="O292" i="5"/>
  <c r="O293" i="5"/>
  <c r="O294" i="5"/>
  <c r="O295" i="5"/>
  <c r="O296" i="5"/>
  <c r="O297" i="5"/>
  <c r="O298" i="5"/>
  <c r="O299" i="5"/>
  <c r="O300" i="5"/>
  <c r="O301" i="5"/>
  <c r="O302" i="5"/>
  <c r="O303" i="5"/>
  <c r="O304" i="5"/>
  <c r="O305" i="5"/>
  <c r="O306" i="5"/>
  <c r="O307" i="5"/>
  <c r="O308" i="5"/>
  <c r="O309" i="5"/>
  <c r="O310" i="5"/>
  <c r="O311" i="5"/>
  <c r="O312" i="5"/>
  <c r="O313" i="5"/>
  <c r="O314" i="5"/>
  <c r="O315" i="5"/>
  <c r="O316" i="5"/>
  <c r="O317" i="5"/>
  <c r="O318" i="5"/>
  <c r="O319" i="5"/>
  <c r="O320" i="5"/>
  <c r="O321" i="5"/>
  <c r="O322" i="5"/>
  <c r="O323" i="5"/>
  <c r="O324" i="5"/>
  <c r="O325" i="5"/>
  <c r="O326" i="5"/>
  <c r="O327" i="5"/>
  <c r="O328" i="5"/>
  <c r="O329" i="5"/>
  <c r="O330" i="5"/>
  <c r="O331" i="5"/>
  <c r="O332" i="5"/>
  <c r="O333" i="5"/>
  <c r="O334" i="5"/>
  <c r="O335" i="5"/>
  <c r="O336" i="5"/>
  <c r="O337" i="5"/>
  <c r="O338" i="5"/>
  <c r="O339" i="5"/>
  <c r="O340" i="5"/>
  <c r="O341" i="5"/>
  <c r="O342" i="5"/>
  <c r="O343" i="5"/>
  <c r="O344" i="5"/>
  <c r="O345" i="5"/>
  <c r="O346" i="5"/>
  <c r="O347" i="5"/>
  <c r="O348" i="5"/>
  <c r="O349" i="5"/>
  <c r="O350" i="5"/>
  <c r="O351" i="5"/>
  <c r="O352" i="5"/>
  <c r="O353" i="5"/>
  <c r="O354" i="5"/>
  <c r="O355" i="5"/>
  <c r="O356" i="5"/>
  <c r="O357" i="5"/>
  <c r="O358" i="5"/>
  <c r="O359" i="5"/>
  <c r="O360" i="5"/>
  <c r="O361" i="5"/>
  <c r="O362" i="5"/>
  <c r="O363" i="5"/>
  <c r="O364" i="5"/>
  <c r="O365" i="5"/>
  <c r="O366" i="5"/>
  <c r="O367" i="5"/>
  <c r="O368" i="5"/>
  <c r="O369" i="5"/>
  <c r="O370" i="5"/>
  <c r="O371" i="5"/>
  <c r="O372" i="5"/>
  <c r="O373" i="5"/>
  <c r="O374" i="5"/>
  <c r="O375" i="5"/>
  <c r="O376" i="5"/>
  <c r="O377" i="5"/>
  <c r="O378" i="5"/>
  <c r="O379" i="5"/>
  <c r="O380" i="5"/>
  <c r="O381" i="5"/>
  <c r="O382" i="5"/>
  <c r="O383" i="5"/>
  <c r="O384" i="5"/>
  <c r="O385" i="5"/>
  <c r="O386" i="5"/>
  <c r="O387" i="5"/>
  <c r="O388" i="5"/>
  <c r="O389" i="5"/>
  <c r="O390" i="5"/>
  <c r="O391" i="5"/>
  <c r="O392" i="5"/>
  <c r="O393" i="5"/>
  <c r="O394" i="5"/>
  <c r="O395" i="5"/>
  <c r="O396" i="5"/>
  <c r="O397" i="5"/>
  <c r="O398" i="5"/>
  <c r="O399" i="5"/>
  <c r="O400" i="5"/>
  <c r="O401" i="5"/>
  <c r="O402" i="5"/>
  <c r="O403" i="5"/>
  <c r="O404" i="5"/>
  <c r="O405" i="5"/>
  <c r="O406" i="5"/>
  <c r="O407" i="5"/>
  <c r="O408" i="5"/>
  <c r="O409" i="5"/>
  <c r="O410" i="5"/>
  <c r="O411" i="5"/>
  <c r="O412" i="5"/>
  <c r="O413" i="5"/>
  <c r="O414" i="5"/>
  <c r="O415" i="5"/>
  <c r="O416" i="5"/>
  <c r="O417" i="5"/>
  <c r="O418" i="5"/>
  <c r="O419" i="5"/>
  <c r="O420" i="5"/>
  <c r="O421" i="5"/>
  <c r="O422" i="5"/>
  <c r="O423" i="5"/>
  <c r="O424" i="5"/>
  <c r="O425" i="5"/>
  <c r="O426" i="5"/>
  <c r="O427" i="5"/>
  <c r="O428" i="5"/>
  <c r="O429" i="5"/>
  <c r="O430" i="5"/>
  <c r="O431" i="5"/>
  <c r="O432" i="5"/>
  <c r="O433" i="5"/>
  <c r="O434" i="5"/>
  <c r="O435" i="5"/>
  <c r="O436" i="5"/>
  <c r="O437" i="5"/>
  <c r="O438" i="5"/>
  <c r="O439" i="5"/>
  <c r="O440" i="5"/>
  <c r="O441" i="5"/>
  <c r="O442" i="5"/>
  <c r="O443" i="5"/>
  <c r="O444" i="5"/>
  <c r="O445" i="5"/>
  <c r="O446" i="5"/>
  <c r="O447" i="5"/>
  <c r="O448" i="5"/>
  <c r="O449" i="5"/>
  <c r="O450" i="5"/>
  <c r="O451" i="5"/>
  <c r="O452" i="5"/>
  <c r="O453" i="5"/>
  <c r="O454" i="5"/>
  <c r="O455" i="5"/>
  <c r="O456" i="5"/>
  <c r="O457" i="5"/>
  <c r="O458" i="5"/>
  <c r="O459" i="5"/>
  <c r="O460" i="5"/>
  <c r="O461" i="5"/>
  <c r="O462" i="5"/>
  <c r="O463" i="5"/>
  <c r="O464" i="5"/>
  <c r="O465" i="5"/>
  <c r="O466" i="5"/>
  <c r="O467" i="5"/>
  <c r="O468" i="5"/>
  <c r="O469" i="5"/>
  <c r="O470" i="5"/>
  <c r="O471" i="5"/>
  <c r="O472" i="5"/>
  <c r="O473" i="5"/>
  <c r="O474" i="5"/>
  <c r="O475" i="5"/>
  <c r="O476" i="5"/>
  <c r="O477" i="5"/>
  <c r="O478" i="5"/>
  <c r="O479" i="5"/>
  <c r="O480" i="5"/>
  <c r="O481" i="5"/>
  <c r="O482" i="5"/>
  <c r="O483" i="5"/>
  <c r="O484" i="5"/>
  <c r="O485" i="5"/>
  <c r="O486" i="5"/>
  <c r="O487" i="5"/>
  <c r="O488" i="5"/>
  <c r="O489" i="5"/>
  <c r="O490" i="5"/>
  <c r="O491" i="5"/>
  <c r="O492" i="5"/>
  <c r="O493" i="5"/>
  <c r="O494" i="5"/>
  <c r="O495" i="5"/>
  <c r="O496" i="5"/>
  <c r="O497" i="5"/>
  <c r="O498" i="5"/>
  <c r="O499" i="5"/>
  <c r="O500" i="5"/>
  <c r="O501" i="5"/>
  <c r="O502" i="5"/>
  <c r="O503" i="5"/>
  <c r="O504" i="5"/>
  <c r="O505" i="5"/>
  <c r="O506" i="5"/>
  <c r="O507" i="5"/>
  <c r="O508" i="5"/>
  <c r="O509" i="5"/>
  <c r="O510" i="5"/>
  <c r="O511" i="5"/>
  <c r="O512" i="5"/>
  <c r="O513" i="5"/>
  <c r="O514" i="5"/>
  <c r="O515" i="5"/>
  <c r="O516" i="5"/>
  <c r="O517" i="5"/>
  <c r="O518" i="5"/>
  <c r="O519" i="5"/>
  <c r="O520" i="5"/>
  <c r="O521" i="5"/>
  <c r="O522" i="5"/>
  <c r="O523" i="5"/>
  <c r="O524" i="5"/>
  <c r="O525" i="5"/>
  <c r="O526" i="5"/>
  <c r="O527" i="5"/>
  <c r="O528" i="5"/>
  <c r="O529" i="5"/>
  <c r="O530" i="5"/>
  <c r="O531" i="5"/>
  <c r="O532" i="5"/>
  <c r="O533" i="5"/>
  <c r="O534" i="5"/>
  <c r="O535" i="5"/>
  <c r="O536" i="5"/>
  <c r="O537" i="5"/>
  <c r="O538" i="5"/>
  <c r="O539" i="5"/>
  <c r="O540" i="5"/>
  <c r="O541" i="5"/>
  <c r="O542" i="5"/>
  <c r="O543" i="5"/>
  <c r="O544" i="5"/>
  <c r="O545" i="5"/>
  <c r="O546" i="5"/>
  <c r="O547" i="5"/>
  <c r="O548" i="5"/>
  <c r="O549" i="5"/>
  <c r="O550" i="5"/>
  <c r="O551" i="5"/>
  <c r="O552" i="5"/>
  <c r="O553" i="5"/>
  <c r="O554" i="5"/>
  <c r="O555" i="5"/>
  <c r="O556" i="5"/>
  <c r="O557" i="5"/>
  <c r="O558" i="5"/>
  <c r="O559" i="5"/>
  <c r="O560" i="5"/>
  <c r="O561" i="5"/>
  <c r="O562" i="5"/>
  <c r="O563" i="5"/>
  <c r="O564" i="5"/>
  <c r="O565" i="5"/>
  <c r="O566" i="5"/>
  <c r="O567" i="5"/>
  <c r="O568" i="5"/>
  <c r="O569" i="5"/>
  <c r="O570" i="5"/>
  <c r="O571" i="5"/>
  <c r="O572" i="5"/>
  <c r="O573" i="5"/>
  <c r="D573" i="6" l="1"/>
  <c r="D573" i="4" s="1"/>
  <c r="D572" i="6"/>
  <c r="D572" i="4" s="1"/>
  <c r="D571" i="6"/>
  <c r="D571" i="4" s="1"/>
  <c r="D570" i="6"/>
  <c r="D570" i="4" s="1"/>
  <c r="D569" i="6"/>
  <c r="D569" i="4" s="1"/>
  <c r="D568" i="6"/>
  <c r="D568" i="4" s="1"/>
  <c r="D567" i="6"/>
  <c r="D567" i="4" s="1"/>
  <c r="D566" i="6"/>
  <c r="D566" i="4" s="1"/>
  <c r="D565" i="6"/>
  <c r="D565" i="4" s="1"/>
  <c r="D564" i="6"/>
  <c r="D564" i="4" s="1"/>
  <c r="D563" i="6"/>
  <c r="D563" i="4" s="1"/>
  <c r="D562" i="6"/>
  <c r="D562" i="4" s="1"/>
  <c r="D561" i="6"/>
  <c r="D561" i="4" s="1"/>
  <c r="D560" i="6"/>
  <c r="D560" i="4" s="1"/>
  <c r="D559" i="6"/>
  <c r="D559" i="4" s="1"/>
  <c r="D558" i="6"/>
  <c r="D558" i="4" s="1"/>
  <c r="D557" i="6"/>
  <c r="D557" i="4" s="1"/>
  <c r="D556" i="6"/>
  <c r="D556" i="4" s="1"/>
  <c r="D555" i="6"/>
  <c r="D555" i="4" s="1"/>
  <c r="D554" i="6"/>
  <c r="D554" i="4" s="1"/>
  <c r="D553" i="6"/>
  <c r="D553" i="4" s="1"/>
  <c r="D552" i="6"/>
  <c r="D552" i="4" s="1"/>
  <c r="D551" i="6"/>
  <c r="D551" i="4" s="1"/>
  <c r="D550" i="6"/>
  <c r="D550" i="4" s="1"/>
  <c r="D549" i="6"/>
  <c r="D549" i="4" s="1"/>
  <c r="D548" i="6"/>
  <c r="D548" i="4" s="1"/>
  <c r="D547" i="6"/>
  <c r="D547" i="4" s="1"/>
  <c r="D546" i="6"/>
  <c r="D546" i="4" s="1"/>
  <c r="D545" i="6"/>
  <c r="D545" i="4" s="1"/>
  <c r="D544" i="6"/>
  <c r="D544" i="4" s="1"/>
  <c r="D543" i="6"/>
  <c r="D543" i="4" s="1"/>
  <c r="D542" i="6"/>
  <c r="D542" i="4" s="1"/>
  <c r="D541" i="6"/>
  <c r="D541" i="4" s="1"/>
  <c r="D540" i="6"/>
  <c r="D540" i="4" s="1"/>
  <c r="D539" i="6"/>
  <c r="D539" i="4" s="1"/>
  <c r="D538" i="6"/>
  <c r="D538" i="4" s="1"/>
  <c r="D537" i="6"/>
  <c r="D537" i="4" s="1"/>
  <c r="D536" i="6"/>
  <c r="D536" i="4" s="1"/>
  <c r="D535" i="6"/>
  <c r="D535" i="4" s="1"/>
  <c r="D534" i="6"/>
  <c r="D534" i="4" s="1"/>
  <c r="D533" i="6"/>
  <c r="D533" i="4" s="1"/>
  <c r="D532" i="6"/>
  <c r="D532" i="4" s="1"/>
  <c r="D531" i="6"/>
  <c r="D531" i="4" s="1"/>
  <c r="D530" i="6"/>
  <c r="D530" i="4" s="1"/>
  <c r="D529" i="6"/>
  <c r="D529" i="4" s="1"/>
  <c r="D528" i="6"/>
  <c r="D528" i="4" s="1"/>
  <c r="D527" i="6"/>
  <c r="D527" i="4" s="1"/>
  <c r="D526" i="6"/>
  <c r="D526" i="4" s="1"/>
  <c r="D525" i="6"/>
  <c r="D525" i="4" s="1"/>
  <c r="D524" i="6"/>
  <c r="D524" i="4" s="1"/>
  <c r="D523" i="6"/>
  <c r="D523" i="4" s="1"/>
  <c r="D522" i="6"/>
  <c r="D522" i="4" s="1"/>
  <c r="D521" i="6"/>
  <c r="D521" i="4" s="1"/>
  <c r="D520" i="6"/>
  <c r="D520" i="4" s="1"/>
  <c r="D519" i="6"/>
  <c r="D519" i="4" s="1"/>
  <c r="D518" i="6"/>
  <c r="D518" i="4" s="1"/>
  <c r="D517" i="6"/>
  <c r="D517" i="4" s="1"/>
  <c r="D516" i="6"/>
  <c r="D516" i="4" s="1"/>
  <c r="D515" i="6"/>
  <c r="D515" i="4" s="1"/>
  <c r="D514" i="6"/>
  <c r="D514" i="4" s="1"/>
  <c r="D513" i="6"/>
  <c r="D513" i="4" s="1"/>
  <c r="D512" i="6"/>
  <c r="D512" i="4" s="1"/>
  <c r="D511" i="6"/>
  <c r="D511" i="4" s="1"/>
  <c r="D510" i="6"/>
  <c r="D510" i="4" s="1"/>
  <c r="D509" i="6"/>
  <c r="D509" i="4" s="1"/>
  <c r="D508" i="6"/>
  <c r="D508" i="4" s="1"/>
  <c r="D507" i="6"/>
  <c r="D507" i="4" s="1"/>
  <c r="D506" i="6"/>
  <c r="D506" i="4" s="1"/>
  <c r="D505" i="6"/>
  <c r="D505" i="4" s="1"/>
  <c r="D504" i="6"/>
  <c r="D504" i="4" s="1"/>
  <c r="D503" i="6"/>
  <c r="D503" i="4" s="1"/>
  <c r="D502" i="6"/>
  <c r="D502" i="4" s="1"/>
  <c r="D501" i="6"/>
  <c r="D501" i="4" s="1"/>
  <c r="D500" i="6"/>
  <c r="D500" i="4" s="1"/>
  <c r="D499" i="6"/>
  <c r="D499" i="4" s="1"/>
  <c r="D498" i="6"/>
  <c r="D498" i="4" s="1"/>
  <c r="D497" i="6"/>
  <c r="D497" i="4" s="1"/>
  <c r="D496" i="6"/>
  <c r="D496" i="4" s="1"/>
  <c r="D495" i="6"/>
  <c r="D495" i="4" s="1"/>
  <c r="D494" i="6"/>
  <c r="D494" i="4" s="1"/>
  <c r="D493" i="6"/>
  <c r="D493" i="4" s="1"/>
  <c r="D492" i="6"/>
  <c r="D492" i="4" s="1"/>
  <c r="D491" i="6"/>
  <c r="D491" i="4" s="1"/>
  <c r="D490" i="6"/>
  <c r="D490" i="4" s="1"/>
  <c r="D489" i="6"/>
  <c r="D489" i="4" s="1"/>
  <c r="D488" i="6"/>
  <c r="D488" i="4" s="1"/>
  <c r="D487" i="6"/>
  <c r="D487" i="4" s="1"/>
  <c r="D486" i="6"/>
  <c r="D486" i="4" s="1"/>
  <c r="D485" i="6"/>
  <c r="D485" i="4" s="1"/>
  <c r="D484" i="6"/>
  <c r="D484" i="4" s="1"/>
  <c r="D483" i="6"/>
  <c r="D483" i="4" s="1"/>
  <c r="D482" i="6"/>
  <c r="D482" i="4" s="1"/>
  <c r="D481" i="6"/>
  <c r="D481" i="4" s="1"/>
  <c r="D480" i="6"/>
  <c r="D480" i="4" s="1"/>
  <c r="D479" i="6"/>
  <c r="D479" i="4" s="1"/>
  <c r="D478" i="6"/>
  <c r="D478" i="4" s="1"/>
  <c r="D477" i="6"/>
  <c r="D477" i="4" s="1"/>
  <c r="D476" i="6"/>
  <c r="D476" i="4" s="1"/>
  <c r="D475" i="6"/>
  <c r="D475" i="4" s="1"/>
  <c r="D474" i="6"/>
  <c r="D474" i="4" s="1"/>
  <c r="D473" i="6"/>
  <c r="D473" i="4" s="1"/>
  <c r="D472" i="6"/>
  <c r="D472" i="4" s="1"/>
  <c r="D471" i="6"/>
  <c r="D471" i="4" s="1"/>
  <c r="D470" i="6"/>
  <c r="D470" i="4" s="1"/>
  <c r="D469" i="6"/>
  <c r="D469" i="4" s="1"/>
  <c r="D468" i="6"/>
  <c r="D468" i="4" s="1"/>
  <c r="D467" i="6"/>
  <c r="D467" i="4" s="1"/>
  <c r="D466" i="6"/>
  <c r="D466" i="4" s="1"/>
  <c r="D465" i="6"/>
  <c r="D465" i="4" s="1"/>
  <c r="D464" i="6"/>
  <c r="D464" i="4" s="1"/>
  <c r="D463" i="6"/>
  <c r="D463" i="4" s="1"/>
  <c r="D462" i="6"/>
  <c r="D462" i="4" s="1"/>
  <c r="D461" i="6"/>
  <c r="D461" i="4" s="1"/>
  <c r="D460" i="6"/>
  <c r="D460" i="4" s="1"/>
  <c r="D459" i="6"/>
  <c r="D459" i="4" s="1"/>
  <c r="D458" i="6"/>
  <c r="D458" i="4" s="1"/>
  <c r="D457" i="6"/>
  <c r="D457" i="4" s="1"/>
  <c r="D456" i="6"/>
  <c r="D456" i="4" s="1"/>
  <c r="D455" i="6"/>
  <c r="D455" i="4" s="1"/>
  <c r="D454" i="6"/>
  <c r="D454" i="4" s="1"/>
  <c r="D453" i="6"/>
  <c r="D453" i="4" s="1"/>
  <c r="D452" i="6"/>
  <c r="D452" i="4" s="1"/>
  <c r="D451" i="6"/>
  <c r="D451" i="4" s="1"/>
  <c r="D450" i="6"/>
  <c r="D450" i="4" s="1"/>
  <c r="D449" i="6"/>
  <c r="D449" i="4" s="1"/>
  <c r="D448" i="6"/>
  <c r="D448" i="4" s="1"/>
  <c r="D447" i="6"/>
  <c r="D447" i="4" s="1"/>
  <c r="D446" i="6"/>
  <c r="D446" i="4" s="1"/>
  <c r="D445" i="6"/>
  <c r="D445" i="4" s="1"/>
  <c r="D444" i="6"/>
  <c r="D444" i="4" s="1"/>
  <c r="D443" i="6"/>
  <c r="D443" i="4" s="1"/>
  <c r="D442" i="6"/>
  <c r="D442" i="4" s="1"/>
  <c r="D441" i="6"/>
  <c r="D441" i="4" s="1"/>
  <c r="D440" i="6"/>
  <c r="D440" i="4" s="1"/>
  <c r="D439" i="6"/>
  <c r="D439" i="4" s="1"/>
  <c r="D438" i="6"/>
  <c r="D438" i="4" s="1"/>
  <c r="D437" i="6"/>
  <c r="D437" i="4" s="1"/>
  <c r="D436" i="6"/>
  <c r="D436" i="4" s="1"/>
  <c r="D435" i="6"/>
  <c r="D435" i="4" s="1"/>
  <c r="D434" i="6"/>
  <c r="D434" i="4" s="1"/>
  <c r="D433" i="6"/>
  <c r="D433" i="4" s="1"/>
  <c r="D432" i="6"/>
  <c r="D432" i="4" s="1"/>
  <c r="D431" i="6"/>
  <c r="D431" i="4" s="1"/>
  <c r="D430" i="6"/>
  <c r="D430" i="4" s="1"/>
  <c r="D429" i="6"/>
  <c r="D429" i="4" s="1"/>
  <c r="D428" i="6"/>
  <c r="D428" i="4" s="1"/>
  <c r="D427" i="6"/>
  <c r="D427" i="4" s="1"/>
  <c r="D426" i="6"/>
  <c r="D426" i="4" s="1"/>
  <c r="D425" i="6"/>
  <c r="D425" i="4" s="1"/>
  <c r="D424" i="6"/>
  <c r="D424" i="4" s="1"/>
  <c r="D423" i="6"/>
  <c r="D423" i="4" s="1"/>
  <c r="D422" i="6"/>
  <c r="D422" i="4" s="1"/>
  <c r="D421" i="6"/>
  <c r="D421" i="4" s="1"/>
  <c r="D420" i="6"/>
  <c r="D420" i="4" s="1"/>
  <c r="D419" i="6"/>
  <c r="D419" i="4" s="1"/>
  <c r="D418" i="6"/>
  <c r="D418" i="4" s="1"/>
  <c r="D417" i="6"/>
  <c r="D417" i="4" s="1"/>
  <c r="D416" i="6"/>
  <c r="D416" i="4" s="1"/>
  <c r="D415" i="6"/>
  <c r="D415" i="4" s="1"/>
  <c r="D414" i="6"/>
  <c r="D414" i="4" s="1"/>
  <c r="D413" i="6"/>
  <c r="D413" i="4" s="1"/>
  <c r="D412" i="6"/>
  <c r="D412" i="4" s="1"/>
  <c r="D411" i="6"/>
  <c r="D411" i="4" s="1"/>
  <c r="D410" i="6"/>
  <c r="D410" i="4" s="1"/>
  <c r="D409" i="6"/>
  <c r="D409" i="4" s="1"/>
  <c r="D408" i="6"/>
  <c r="D408" i="4" s="1"/>
  <c r="D407" i="6"/>
  <c r="D407" i="4" s="1"/>
  <c r="D406" i="6"/>
  <c r="D406" i="4" s="1"/>
  <c r="D405" i="6"/>
  <c r="D405" i="4" s="1"/>
  <c r="D404" i="6"/>
  <c r="D404" i="4" s="1"/>
  <c r="D403" i="6"/>
  <c r="D403" i="4" s="1"/>
  <c r="D402" i="6"/>
  <c r="D402" i="4" s="1"/>
  <c r="D401" i="6"/>
  <c r="D401" i="4" s="1"/>
  <c r="D400" i="6"/>
  <c r="D400" i="4" s="1"/>
  <c r="D399" i="6"/>
  <c r="D399" i="4" s="1"/>
  <c r="D398" i="6"/>
  <c r="D398" i="4" s="1"/>
  <c r="D397" i="6"/>
  <c r="D397" i="4" s="1"/>
  <c r="D396" i="6"/>
  <c r="D396" i="4" s="1"/>
  <c r="D395" i="6"/>
  <c r="D395" i="4" s="1"/>
  <c r="D394" i="6"/>
  <c r="D394" i="4" s="1"/>
  <c r="D393" i="6"/>
  <c r="D393" i="4" s="1"/>
  <c r="D392" i="6"/>
  <c r="D392" i="4" s="1"/>
  <c r="D391" i="6"/>
  <c r="D391" i="4" s="1"/>
  <c r="D390" i="6"/>
  <c r="D390" i="4" s="1"/>
  <c r="D389" i="6"/>
  <c r="D389" i="4" s="1"/>
  <c r="D388" i="6"/>
  <c r="D388" i="4" s="1"/>
  <c r="D387" i="6"/>
  <c r="D387" i="4" s="1"/>
  <c r="D386" i="6"/>
  <c r="D386" i="4" s="1"/>
  <c r="D385" i="6"/>
  <c r="D385" i="4" s="1"/>
  <c r="D384" i="6"/>
  <c r="D384" i="4" s="1"/>
  <c r="D383" i="6"/>
  <c r="D383" i="4" s="1"/>
  <c r="D382" i="6"/>
  <c r="D382" i="4" s="1"/>
  <c r="D381" i="6"/>
  <c r="D381" i="4" s="1"/>
  <c r="D380" i="6"/>
  <c r="D380" i="4" s="1"/>
  <c r="D379" i="6"/>
  <c r="D379" i="4" s="1"/>
  <c r="D378" i="6"/>
  <c r="D378" i="4" s="1"/>
  <c r="D377" i="6"/>
  <c r="D377" i="4" s="1"/>
  <c r="D376" i="6"/>
  <c r="D376" i="4" s="1"/>
  <c r="D375" i="6"/>
  <c r="D375" i="4" s="1"/>
  <c r="D374" i="6"/>
  <c r="D374" i="4" s="1"/>
  <c r="D373" i="6"/>
  <c r="D373" i="4" s="1"/>
  <c r="D372" i="6"/>
  <c r="D372" i="4" s="1"/>
  <c r="D371" i="6"/>
  <c r="D371" i="4" s="1"/>
  <c r="D370" i="6"/>
  <c r="D370" i="4" s="1"/>
  <c r="D369" i="6"/>
  <c r="D369" i="4" s="1"/>
  <c r="D368" i="6"/>
  <c r="D368" i="4" s="1"/>
  <c r="D367" i="6"/>
  <c r="D367" i="4" s="1"/>
  <c r="D366" i="6"/>
  <c r="D366" i="4" s="1"/>
  <c r="D365" i="6"/>
  <c r="D365" i="4" s="1"/>
  <c r="D364" i="6"/>
  <c r="D364" i="4" s="1"/>
  <c r="D363" i="6"/>
  <c r="D363" i="4" s="1"/>
  <c r="D362" i="6"/>
  <c r="D362" i="4" s="1"/>
  <c r="D361" i="6"/>
  <c r="D361" i="4" s="1"/>
  <c r="D360" i="6"/>
  <c r="D360" i="4" s="1"/>
  <c r="D359" i="6"/>
  <c r="D359" i="4" s="1"/>
  <c r="D358" i="6"/>
  <c r="D358" i="4" s="1"/>
  <c r="D357" i="6"/>
  <c r="D357" i="4" s="1"/>
  <c r="D356" i="6"/>
  <c r="D356" i="4" s="1"/>
  <c r="D355" i="6"/>
  <c r="D355" i="4" s="1"/>
  <c r="D354" i="6"/>
  <c r="D354" i="4" s="1"/>
  <c r="D353" i="6"/>
  <c r="D353" i="4" s="1"/>
  <c r="D352" i="6"/>
  <c r="D352" i="4" s="1"/>
  <c r="D351" i="6"/>
  <c r="D351" i="4" s="1"/>
  <c r="D350" i="6"/>
  <c r="D350" i="4" s="1"/>
  <c r="D349" i="6"/>
  <c r="D349" i="4" s="1"/>
  <c r="D348" i="6"/>
  <c r="D348" i="4" s="1"/>
  <c r="D347" i="6"/>
  <c r="D347" i="4" s="1"/>
  <c r="D346" i="6"/>
  <c r="D346" i="4" s="1"/>
  <c r="D345" i="6"/>
  <c r="D345" i="4" s="1"/>
  <c r="D344" i="6"/>
  <c r="D344" i="4" s="1"/>
  <c r="D343" i="6"/>
  <c r="D343" i="4" s="1"/>
  <c r="D342" i="6"/>
  <c r="D342" i="4" s="1"/>
  <c r="D341" i="6"/>
  <c r="D341" i="4" s="1"/>
  <c r="D340" i="6"/>
  <c r="D340" i="4" s="1"/>
  <c r="D339" i="6"/>
  <c r="D339" i="4" s="1"/>
  <c r="D338" i="6"/>
  <c r="D338" i="4" s="1"/>
  <c r="D337" i="6"/>
  <c r="D337" i="4" s="1"/>
  <c r="D336" i="6"/>
  <c r="D336" i="4" s="1"/>
  <c r="D335" i="6"/>
  <c r="D335" i="4" s="1"/>
  <c r="D334" i="6"/>
  <c r="D334" i="4" s="1"/>
  <c r="D333" i="6"/>
  <c r="D333" i="4" s="1"/>
  <c r="D332" i="6"/>
  <c r="D332" i="4" s="1"/>
  <c r="D331" i="6"/>
  <c r="D331" i="4" s="1"/>
  <c r="D330" i="6"/>
  <c r="D330" i="4" s="1"/>
  <c r="D329" i="6"/>
  <c r="D329" i="4" s="1"/>
  <c r="D328" i="6"/>
  <c r="D328" i="4" s="1"/>
  <c r="D327" i="6"/>
  <c r="D327" i="4" s="1"/>
  <c r="D326" i="6"/>
  <c r="D326" i="4" s="1"/>
  <c r="D325" i="6"/>
  <c r="D325" i="4" s="1"/>
  <c r="D324" i="6"/>
  <c r="D324" i="4" s="1"/>
  <c r="D323" i="6"/>
  <c r="D323" i="4" s="1"/>
  <c r="D322" i="6"/>
  <c r="D322" i="4" s="1"/>
  <c r="D321" i="6"/>
  <c r="D321" i="4" s="1"/>
  <c r="D320" i="6"/>
  <c r="D320" i="4" s="1"/>
  <c r="D319" i="6"/>
  <c r="D319" i="4" s="1"/>
  <c r="D318" i="6"/>
  <c r="D318" i="4" s="1"/>
  <c r="D317" i="6"/>
  <c r="D317" i="4" s="1"/>
  <c r="D316" i="6"/>
  <c r="D316" i="4" s="1"/>
  <c r="D315" i="6"/>
  <c r="D315" i="4" s="1"/>
  <c r="D314" i="6"/>
  <c r="D314" i="4" s="1"/>
  <c r="D313" i="6"/>
  <c r="D313" i="4" s="1"/>
  <c r="D312" i="6"/>
  <c r="D312" i="4" s="1"/>
  <c r="D311" i="6"/>
  <c r="D311" i="4" s="1"/>
  <c r="D310" i="6"/>
  <c r="D310" i="4" s="1"/>
  <c r="D309" i="6"/>
  <c r="D309" i="4" s="1"/>
  <c r="D308" i="6"/>
  <c r="D308" i="4" s="1"/>
  <c r="D307" i="6"/>
  <c r="D307" i="4" s="1"/>
  <c r="D306" i="6"/>
  <c r="D306" i="4" s="1"/>
  <c r="D305" i="6"/>
  <c r="D305" i="4" s="1"/>
  <c r="D304" i="6"/>
  <c r="D304" i="4" s="1"/>
  <c r="D303" i="6"/>
  <c r="D303" i="4" s="1"/>
  <c r="D302" i="6"/>
  <c r="D302" i="4" s="1"/>
  <c r="D301" i="6"/>
  <c r="D301" i="4" s="1"/>
  <c r="D300" i="6"/>
  <c r="D300" i="4" s="1"/>
  <c r="D299" i="6"/>
  <c r="D299" i="4" s="1"/>
  <c r="D298" i="6"/>
  <c r="D298" i="4" s="1"/>
  <c r="D297" i="6"/>
  <c r="D297" i="4" s="1"/>
  <c r="D296" i="6"/>
  <c r="D296" i="4" s="1"/>
  <c r="D295" i="6"/>
  <c r="D295" i="4" s="1"/>
  <c r="D294" i="6"/>
  <c r="D294" i="4" s="1"/>
  <c r="D293" i="6"/>
  <c r="D293" i="4" s="1"/>
  <c r="D292" i="6"/>
  <c r="D292" i="4" s="1"/>
  <c r="D291" i="6"/>
  <c r="D291" i="4" s="1"/>
  <c r="D290" i="6"/>
  <c r="D290" i="4" s="1"/>
  <c r="D289" i="6"/>
  <c r="D289" i="4" s="1"/>
  <c r="D288" i="6"/>
  <c r="D288" i="4" s="1"/>
  <c r="D287" i="6"/>
  <c r="D287" i="4" s="1"/>
  <c r="D286" i="6"/>
  <c r="D286" i="4" s="1"/>
  <c r="D285" i="6"/>
  <c r="D285" i="4" s="1"/>
  <c r="D284" i="6"/>
  <c r="D284" i="4" s="1"/>
  <c r="D283" i="6"/>
  <c r="D283" i="4" s="1"/>
  <c r="D282" i="6"/>
  <c r="D282" i="4" s="1"/>
  <c r="D281" i="6"/>
  <c r="D281" i="4" s="1"/>
  <c r="D280" i="6"/>
  <c r="D280" i="4" s="1"/>
  <c r="D279" i="6"/>
  <c r="D279" i="4" s="1"/>
  <c r="D278" i="6"/>
  <c r="D278" i="4" s="1"/>
  <c r="D277" i="6"/>
  <c r="D277" i="4" s="1"/>
  <c r="D276" i="6"/>
  <c r="D276" i="4" s="1"/>
  <c r="D275" i="6"/>
  <c r="D275" i="4" s="1"/>
  <c r="D274" i="6"/>
  <c r="D274" i="4" s="1"/>
  <c r="D273" i="6"/>
  <c r="D273" i="4" s="1"/>
  <c r="D272" i="6"/>
  <c r="D272" i="4" s="1"/>
  <c r="D271" i="6"/>
  <c r="D271" i="4" s="1"/>
  <c r="D270" i="6"/>
  <c r="D270" i="4" s="1"/>
  <c r="D269" i="6"/>
  <c r="D269" i="4" s="1"/>
  <c r="D268" i="6"/>
  <c r="D268" i="4" s="1"/>
  <c r="D267" i="6"/>
  <c r="D267" i="4" s="1"/>
  <c r="D266" i="6"/>
  <c r="D266" i="4" s="1"/>
  <c r="D265" i="6"/>
  <c r="D265" i="4" s="1"/>
  <c r="D264" i="6"/>
  <c r="D264" i="4" s="1"/>
  <c r="D263" i="6"/>
  <c r="D263" i="4" s="1"/>
  <c r="D262" i="6"/>
  <c r="D262" i="4" s="1"/>
  <c r="D261" i="6"/>
  <c r="D261" i="4" s="1"/>
  <c r="D260" i="6"/>
  <c r="D260" i="4" s="1"/>
  <c r="D259" i="6"/>
  <c r="D259" i="4" s="1"/>
  <c r="D258" i="6"/>
  <c r="D258" i="4" s="1"/>
  <c r="D257" i="6"/>
  <c r="D257" i="4" s="1"/>
  <c r="D256" i="6"/>
  <c r="D256" i="4" s="1"/>
  <c r="D255" i="6"/>
  <c r="D255" i="4" s="1"/>
  <c r="D254" i="6"/>
  <c r="D254" i="4" s="1"/>
  <c r="D253" i="6"/>
  <c r="D253" i="4" s="1"/>
  <c r="D252" i="6"/>
  <c r="D252" i="4" s="1"/>
  <c r="D251" i="6"/>
  <c r="D251" i="4" s="1"/>
  <c r="D250" i="6"/>
  <c r="D250" i="4" s="1"/>
  <c r="D249" i="6"/>
  <c r="D249" i="4" s="1"/>
  <c r="D248" i="6"/>
  <c r="D248" i="4" s="1"/>
  <c r="D247" i="6"/>
  <c r="D247" i="4" s="1"/>
  <c r="D246" i="6"/>
  <c r="D246" i="4" s="1"/>
  <c r="D245" i="6"/>
  <c r="D245" i="4" s="1"/>
  <c r="D244" i="6"/>
  <c r="D244" i="4" s="1"/>
  <c r="D243" i="6"/>
  <c r="D243" i="4" s="1"/>
  <c r="D242" i="6"/>
  <c r="D242" i="4" s="1"/>
  <c r="D241" i="6"/>
  <c r="D241" i="4" s="1"/>
  <c r="D240" i="6"/>
  <c r="D240" i="4" s="1"/>
  <c r="D239" i="6"/>
  <c r="D239" i="4" s="1"/>
  <c r="D238" i="6"/>
  <c r="D238" i="4" s="1"/>
  <c r="D237" i="6"/>
  <c r="D237" i="4" s="1"/>
  <c r="D236" i="6"/>
  <c r="D236" i="4" s="1"/>
  <c r="D235" i="6"/>
  <c r="D235" i="4" s="1"/>
  <c r="D234" i="6"/>
  <c r="D234" i="4" s="1"/>
  <c r="D233" i="6"/>
  <c r="D233" i="4" s="1"/>
  <c r="D232" i="6"/>
  <c r="D232" i="4" s="1"/>
  <c r="D231" i="6"/>
  <c r="D231" i="4" s="1"/>
  <c r="D230" i="6"/>
  <c r="D230" i="4" s="1"/>
  <c r="D229" i="6"/>
  <c r="D229" i="4" s="1"/>
  <c r="D228" i="6"/>
  <c r="D228" i="4" s="1"/>
  <c r="D227" i="6"/>
  <c r="D227" i="4" s="1"/>
  <c r="D226" i="6"/>
  <c r="D226" i="4" s="1"/>
  <c r="D225" i="6"/>
  <c r="D225" i="4" s="1"/>
  <c r="D224" i="6"/>
  <c r="D224" i="4" s="1"/>
  <c r="D223" i="6"/>
  <c r="D223" i="4" s="1"/>
  <c r="D222" i="6"/>
  <c r="D222" i="4" s="1"/>
  <c r="D221" i="6"/>
  <c r="D221" i="4" s="1"/>
  <c r="D220" i="6"/>
  <c r="D220" i="4" s="1"/>
  <c r="D219" i="6"/>
  <c r="D219" i="4" s="1"/>
  <c r="D218" i="6"/>
  <c r="D218" i="4" s="1"/>
  <c r="D217" i="6"/>
  <c r="D217" i="4" s="1"/>
  <c r="D216" i="6"/>
  <c r="D216" i="4" s="1"/>
  <c r="D215" i="6"/>
  <c r="D215" i="4" s="1"/>
  <c r="D214" i="6"/>
  <c r="D214" i="4" s="1"/>
  <c r="D213" i="6"/>
  <c r="D213" i="4" s="1"/>
  <c r="D212" i="6"/>
  <c r="D212" i="4" s="1"/>
  <c r="D211" i="6"/>
  <c r="D211" i="4" s="1"/>
  <c r="D210" i="6"/>
  <c r="D210" i="4" s="1"/>
  <c r="D209" i="6"/>
  <c r="D209" i="4" s="1"/>
  <c r="D208" i="6"/>
  <c r="D208" i="4" s="1"/>
  <c r="D207" i="6"/>
  <c r="D207" i="4" s="1"/>
  <c r="D206" i="6"/>
  <c r="D206" i="4" s="1"/>
  <c r="D205" i="6"/>
  <c r="D205" i="4" s="1"/>
  <c r="D204" i="6"/>
  <c r="D204" i="4" s="1"/>
  <c r="D203" i="6"/>
  <c r="D203" i="4" s="1"/>
  <c r="D202" i="6"/>
  <c r="D202" i="4" s="1"/>
  <c r="D201" i="6"/>
  <c r="D201" i="4" s="1"/>
  <c r="D200" i="6"/>
  <c r="D200" i="4" s="1"/>
  <c r="D199" i="6"/>
  <c r="D199" i="4" s="1"/>
  <c r="D198" i="6"/>
  <c r="D198" i="4" s="1"/>
  <c r="D197" i="6"/>
  <c r="D197" i="4" s="1"/>
  <c r="D196" i="6"/>
  <c r="D196" i="4" s="1"/>
  <c r="D195" i="6"/>
  <c r="D195" i="4" s="1"/>
  <c r="D194" i="6"/>
  <c r="D194" i="4" s="1"/>
  <c r="D193" i="6"/>
  <c r="D193" i="4" s="1"/>
  <c r="D192" i="6"/>
  <c r="D192" i="4" s="1"/>
  <c r="D191" i="6"/>
  <c r="D191" i="4" s="1"/>
  <c r="D190" i="6"/>
  <c r="D190" i="4" s="1"/>
  <c r="D189" i="6"/>
  <c r="D189" i="4" s="1"/>
  <c r="D188" i="6"/>
  <c r="D188" i="4" s="1"/>
  <c r="D187" i="6"/>
  <c r="D187" i="4" s="1"/>
  <c r="D186" i="6"/>
  <c r="D186" i="4" s="1"/>
  <c r="D185" i="6"/>
  <c r="D185" i="4" s="1"/>
  <c r="D184" i="6"/>
  <c r="D184" i="4" s="1"/>
  <c r="D183" i="6"/>
  <c r="D183" i="4" s="1"/>
  <c r="D182" i="6"/>
  <c r="D182" i="4" s="1"/>
  <c r="D181" i="6"/>
  <c r="D181" i="4" s="1"/>
  <c r="D180" i="6"/>
  <c r="D180" i="4" s="1"/>
  <c r="D179" i="6"/>
  <c r="D179" i="4" s="1"/>
  <c r="D178" i="6"/>
  <c r="D178" i="4" s="1"/>
  <c r="D177" i="6"/>
  <c r="D177" i="4" s="1"/>
  <c r="D176" i="6"/>
  <c r="D176" i="4" s="1"/>
  <c r="D175" i="6"/>
  <c r="D175" i="4" s="1"/>
  <c r="D174" i="6"/>
  <c r="D174" i="4" s="1"/>
  <c r="D173" i="6"/>
  <c r="D173" i="4" s="1"/>
  <c r="D172" i="6"/>
  <c r="D172" i="4" s="1"/>
  <c r="D171" i="6"/>
  <c r="D171" i="4" s="1"/>
  <c r="D170" i="6"/>
  <c r="D170" i="4" s="1"/>
  <c r="D169" i="6"/>
  <c r="D169" i="4" s="1"/>
  <c r="D168" i="6"/>
  <c r="D168" i="4" s="1"/>
  <c r="D167" i="6"/>
  <c r="D167" i="4" s="1"/>
  <c r="D166" i="6"/>
  <c r="D166" i="4" s="1"/>
  <c r="D165" i="6"/>
  <c r="D165" i="4" s="1"/>
  <c r="D164" i="6"/>
  <c r="D164" i="4" s="1"/>
  <c r="D163" i="6"/>
  <c r="D163" i="4" s="1"/>
  <c r="D162" i="6"/>
  <c r="D162" i="4" s="1"/>
  <c r="D161" i="6"/>
  <c r="D161" i="4" s="1"/>
  <c r="D160" i="6"/>
  <c r="D160" i="4" s="1"/>
  <c r="D159" i="6"/>
  <c r="D159" i="4" s="1"/>
  <c r="D158" i="6"/>
  <c r="D158" i="4" s="1"/>
  <c r="D157" i="6"/>
  <c r="D157" i="4" s="1"/>
  <c r="D156" i="6"/>
  <c r="D156" i="4" s="1"/>
  <c r="D155" i="6"/>
  <c r="D155" i="4" s="1"/>
  <c r="D154" i="6"/>
  <c r="D154" i="4" s="1"/>
  <c r="D153" i="6"/>
  <c r="D153" i="4" s="1"/>
  <c r="D152" i="6"/>
  <c r="D152" i="4" s="1"/>
  <c r="D151" i="6"/>
  <c r="D151" i="4" s="1"/>
  <c r="D150" i="6"/>
  <c r="D150" i="4" s="1"/>
  <c r="D149" i="6"/>
  <c r="D149" i="4" s="1"/>
  <c r="D148" i="6"/>
  <c r="D148" i="4" s="1"/>
  <c r="D147" i="6"/>
  <c r="D147" i="4" s="1"/>
  <c r="D146" i="6"/>
  <c r="D146" i="4" s="1"/>
  <c r="D145" i="6"/>
  <c r="D145" i="4" s="1"/>
  <c r="D144" i="6"/>
  <c r="D144" i="4" s="1"/>
  <c r="D143" i="6"/>
  <c r="D143" i="4" s="1"/>
  <c r="D142" i="6"/>
  <c r="D142" i="4" s="1"/>
  <c r="D141" i="6"/>
  <c r="D141" i="4" s="1"/>
  <c r="D140" i="6"/>
  <c r="D140" i="4" s="1"/>
  <c r="D139" i="6"/>
  <c r="D139" i="4" s="1"/>
  <c r="D138" i="6"/>
  <c r="D138" i="4" s="1"/>
  <c r="D137" i="6"/>
  <c r="D137" i="4" s="1"/>
  <c r="D136" i="6"/>
  <c r="D136" i="4" s="1"/>
  <c r="D135" i="6"/>
  <c r="D135" i="4" s="1"/>
  <c r="D134" i="6"/>
  <c r="D134" i="4" s="1"/>
  <c r="D133" i="6"/>
  <c r="D133" i="4" s="1"/>
  <c r="D132" i="6"/>
  <c r="D132" i="4" s="1"/>
  <c r="D131" i="6"/>
  <c r="D131" i="4" s="1"/>
  <c r="D130" i="6"/>
  <c r="D130" i="4" s="1"/>
  <c r="D129" i="6"/>
  <c r="D129" i="4" s="1"/>
  <c r="D128" i="6"/>
  <c r="D128" i="4" s="1"/>
  <c r="D127" i="6"/>
  <c r="D127" i="4" s="1"/>
  <c r="D126" i="6"/>
  <c r="D126" i="4" s="1"/>
  <c r="D125" i="6"/>
  <c r="D125" i="4" s="1"/>
  <c r="D124" i="6"/>
  <c r="D124" i="4" s="1"/>
  <c r="D123" i="6"/>
  <c r="D123" i="4" s="1"/>
  <c r="D122" i="6"/>
  <c r="D122" i="4" s="1"/>
  <c r="D121" i="6"/>
  <c r="D121" i="4" s="1"/>
  <c r="D120" i="6"/>
  <c r="D120" i="4" s="1"/>
  <c r="D119" i="6"/>
  <c r="D119" i="4" s="1"/>
  <c r="D118" i="6"/>
  <c r="D118" i="4" s="1"/>
  <c r="D117" i="6"/>
  <c r="D117" i="4" s="1"/>
  <c r="D116" i="6"/>
  <c r="D116" i="4" s="1"/>
  <c r="D115" i="6"/>
  <c r="D115" i="4" s="1"/>
  <c r="D114" i="6"/>
  <c r="D114" i="4" s="1"/>
  <c r="D113" i="6"/>
  <c r="D113" i="4" s="1"/>
  <c r="D112" i="6"/>
  <c r="D112" i="4" s="1"/>
  <c r="D111" i="6"/>
  <c r="D111" i="4" s="1"/>
  <c r="D110" i="6"/>
  <c r="D110" i="4" s="1"/>
  <c r="D109" i="6"/>
  <c r="D109" i="4" s="1"/>
  <c r="D108" i="6"/>
  <c r="D108" i="4" s="1"/>
  <c r="D107" i="6"/>
  <c r="D107" i="4" s="1"/>
  <c r="D106" i="6"/>
  <c r="D106" i="4" s="1"/>
  <c r="D105" i="6"/>
  <c r="D105" i="4" s="1"/>
  <c r="D104" i="6"/>
  <c r="D104" i="4" s="1"/>
  <c r="D103" i="6"/>
  <c r="D103" i="4" s="1"/>
  <c r="D102" i="6"/>
  <c r="D102" i="4" s="1"/>
  <c r="D101" i="6"/>
  <c r="D101" i="4" s="1"/>
  <c r="D100" i="6"/>
  <c r="D100" i="4" s="1"/>
  <c r="D99" i="6"/>
  <c r="D99" i="4" s="1"/>
  <c r="D98" i="6"/>
  <c r="D98" i="4" s="1"/>
  <c r="D97" i="6"/>
  <c r="D97" i="4" s="1"/>
  <c r="D96" i="6"/>
  <c r="D96" i="4" s="1"/>
  <c r="D95" i="6"/>
  <c r="D95" i="4" s="1"/>
  <c r="D94" i="6"/>
  <c r="D94" i="4" s="1"/>
  <c r="D93" i="6"/>
  <c r="D93" i="4" s="1"/>
  <c r="D92" i="6"/>
  <c r="D92" i="4" s="1"/>
  <c r="D91" i="6"/>
  <c r="D91" i="4" s="1"/>
  <c r="D90" i="6"/>
  <c r="D90" i="4" s="1"/>
  <c r="D89" i="6"/>
  <c r="D89" i="4" s="1"/>
  <c r="D88" i="6"/>
  <c r="D88" i="4" s="1"/>
  <c r="D87" i="6"/>
  <c r="D87" i="4" s="1"/>
  <c r="D86" i="6"/>
  <c r="D86" i="4" s="1"/>
  <c r="D85" i="6"/>
  <c r="D85" i="4" s="1"/>
  <c r="D84" i="6"/>
  <c r="D84" i="4" s="1"/>
  <c r="D83" i="6"/>
  <c r="D83" i="4" s="1"/>
  <c r="D82" i="6"/>
  <c r="D82" i="4" s="1"/>
  <c r="D81" i="6"/>
  <c r="D81" i="4" s="1"/>
  <c r="D80" i="6"/>
  <c r="D80" i="4" s="1"/>
  <c r="D79" i="6"/>
  <c r="D79" i="4" s="1"/>
  <c r="D78" i="6"/>
  <c r="D78" i="4" s="1"/>
  <c r="D77" i="6"/>
  <c r="D77" i="4" s="1"/>
  <c r="D76" i="6"/>
  <c r="D76" i="4" s="1"/>
  <c r="D75" i="6"/>
  <c r="D75" i="4" s="1"/>
  <c r="D74" i="6"/>
  <c r="D74" i="4" s="1"/>
  <c r="D73" i="6"/>
  <c r="D73" i="4" s="1"/>
  <c r="D72" i="6"/>
  <c r="D72" i="4" s="1"/>
  <c r="D71" i="6"/>
  <c r="D71" i="4" s="1"/>
  <c r="D70" i="6"/>
  <c r="D70" i="4" s="1"/>
  <c r="D69" i="6"/>
  <c r="D69" i="4" s="1"/>
  <c r="D68" i="6"/>
  <c r="D68" i="4" s="1"/>
  <c r="D67" i="6"/>
  <c r="D67" i="4" s="1"/>
  <c r="D66" i="6"/>
  <c r="D66" i="4" s="1"/>
  <c r="D65" i="6"/>
  <c r="D65" i="4" s="1"/>
  <c r="D64" i="6"/>
  <c r="D64" i="4" s="1"/>
  <c r="D63" i="6"/>
  <c r="D63" i="4" s="1"/>
  <c r="D62" i="6"/>
  <c r="D62" i="4" s="1"/>
  <c r="D61" i="6"/>
  <c r="D61" i="4" s="1"/>
  <c r="D60" i="6"/>
  <c r="D60" i="4" s="1"/>
  <c r="D59" i="6"/>
  <c r="D59" i="4" s="1"/>
  <c r="D58" i="6"/>
  <c r="D58" i="4" s="1"/>
  <c r="D57" i="6"/>
  <c r="D57" i="4" s="1"/>
  <c r="D56" i="6"/>
  <c r="D56" i="4" s="1"/>
  <c r="D55" i="6"/>
  <c r="D55" i="4" s="1"/>
  <c r="D54" i="6"/>
  <c r="D54" i="4" s="1"/>
  <c r="D53" i="6"/>
  <c r="D53" i="4" s="1"/>
  <c r="D52" i="6"/>
  <c r="D52" i="4" s="1"/>
  <c r="D51" i="6"/>
  <c r="D51" i="4" s="1"/>
  <c r="D50" i="6"/>
  <c r="D50" i="4" s="1"/>
  <c r="D49" i="6"/>
  <c r="D49" i="4" s="1"/>
  <c r="D48" i="6"/>
  <c r="D48" i="4" s="1"/>
  <c r="D47" i="6"/>
  <c r="D47" i="4" s="1"/>
  <c r="D46" i="6"/>
  <c r="D46" i="4" s="1"/>
  <c r="D45" i="6"/>
  <c r="D45" i="4" s="1"/>
  <c r="D44" i="6"/>
  <c r="D44" i="4" s="1"/>
  <c r="D43" i="6"/>
  <c r="D43" i="4" s="1"/>
  <c r="D42" i="6"/>
  <c r="D42" i="4" s="1"/>
  <c r="D41" i="6"/>
  <c r="D41" i="4" s="1"/>
  <c r="D40" i="6"/>
  <c r="D40" i="4" s="1"/>
  <c r="D39" i="6"/>
  <c r="D39" i="4" s="1"/>
  <c r="D38" i="6"/>
  <c r="D38" i="4" s="1"/>
  <c r="D37" i="6"/>
  <c r="D37" i="4" s="1"/>
  <c r="D36" i="6"/>
  <c r="D36" i="4" s="1"/>
  <c r="D35" i="6"/>
  <c r="D35" i="4" s="1"/>
  <c r="D34" i="6"/>
  <c r="D34" i="4" s="1"/>
  <c r="D33" i="6"/>
  <c r="D33" i="4" s="1"/>
  <c r="D32" i="6"/>
  <c r="D32" i="4" s="1"/>
  <c r="D31" i="6"/>
  <c r="D31" i="4" s="1"/>
  <c r="D30" i="6"/>
  <c r="D30" i="4" s="1"/>
  <c r="D29" i="6"/>
  <c r="D29" i="4" s="1"/>
  <c r="D28" i="6"/>
  <c r="D28" i="4" s="1"/>
  <c r="D27" i="6"/>
  <c r="D27" i="4" s="1"/>
  <c r="D26" i="6"/>
  <c r="D26" i="4" s="1"/>
  <c r="D25" i="6"/>
  <c r="D25" i="4" s="1"/>
  <c r="D24" i="6"/>
  <c r="D24" i="4" s="1"/>
  <c r="D23" i="6"/>
  <c r="D23" i="4" s="1"/>
  <c r="D22" i="6"/>
  <c r="D22" i="4" s="1"/>
  <c r="D21" i="6"/>
  <c r="D21" i="4" s="1"/>
  <c r="D20" i="6"/>
  <c r="D20" i="4" s="1"/>
  <c r="D19" i="6"/>
  <c r="D19" i="4" s="1"/>
  <c r="D18" i="6"/>
  <c r="D18" i="4" s="1"/>
  <c r="D17" i="6"/>
  <c r="D17" i="4" s="1"/>
  <c r="D16" i="6"/>
  <c r="D16" i="4" s="1"/>
  <c r="D15" i="6"/>
  <c r="D15" i="4" s="1"/>
  <c r="D14" i="6"/>
  <c r="D14" i="4" s="1"/>
  <c r="D13" i="6"/>
  <c r="D13" i="4" s="1"/>
  <c r="D12" i="6"/>
  <c r="D12" i="4" s="1"/>
  <c r="D11" i="6"/>
  <c r="D11" i="4" s="1"/>
  <c r="D10" i="6"/>
  <c r="D10" i="4" s="1"/>
  <c r="D9" i="6"/>
  <c r="D9" i="4" s="1"/>
  <c r="D8" i="6"/>
  <c r="D8" i="4" s="1"/>
  <c r="D7" i="6"/>
  <c r="D7" i="4" s="1"/>
  <c r="D6" i="6"/>
  <c r="D6" i="4" s="1"/>
  <c r="D5" i="6"/>
  <c r="D5" i="4" s="1"/>
  <c r="D4" i="6"/>
  <c r="N574" i="5"/>
  <c r="L574" i="5"/>
  <c r="K574" i="5"/>
  <c r="J574" i="5"/>
  <c r="H574" i="5"/>
  <c r="E574" i="5"/>
  <c r="D574" i="5"/>
  <c r="C574" i="5"/>
  <c r="O4" i="5"/>
  <c r="D4" i="4" l="1"/>
  <c r="D574" i="6"/>
  <c r="O574" i="5"/>
  <c r="D574" i="4"/>
  <c r="O6" i="1" l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L574" i="1" l="1"/>
  <c r="D574" i="1" l="1"/>
  <c r="E574" i="1"/>
  <c r="F574" i="1"/>
  <c r="G574" i="1"/>
  <c r="H574" i="1"/>
  <c r="J574" i="1"/>
  <c r="K574" i="1"/>
  <c r="N574" i="1"/>
  <c r="C10" i="4" l="1"/>
  <c r="E10" i="4" s="1"/>
  <c r="C4" i="4" l="1"/>
  <c r="E4" i="4" s="1"/>
  <c r="C5" i="4"/>
  <c r="E5" i="4" s="1"/>
  <c r="C573" i="4" l="1"/>
  <c r="E573" i="4" s="1"/>
  <c r="C561" i="4"/>
  <c r="E561" i="4" s="1"/>
  <c r="C549" i="4"/>
  <c r="E549" i="4" s="1"/>
  <c r="C537" i="4"/>
  <c r="E537" i="4" s="1"/>
  <c r="C525" i="4"/>
  <c r="E525" i="4" s="1"/>
  <c r="C513" i="4"/>
  <c r="E513" i="4" s="1"/>
  <c r="C501" i="4"/>
  <c r="E501" i="4" s="1"/>
  <c r="C489" i="4"/>
  <c r="E489" i="4" s="1"/>
  <c r="C477" i="4"/>
  <c r="E477" i="4" s="1"/>
  <c r="C465" i="4"/>
  <c r="E465" i="4" s="1"/>
  <c r="C453" i="4"/>
  <c r="E453" i="4" s="1"/>
  <c r="C445" i="4"/>
  <c r="E445" i="4" s="1"/>
  <c r="C433" i="4"/>
  <c r="E433" i="4" s="1"/>
  <c r="C421" i="4"/>
  <c r="E421" i="4" s="1"/>
  <c r="C409" i="4"/>
  <c r="E409" i="4" s="1"/>
  <c r="C397" i="4"/>
  <c r="E397" i="4" s="1"/>
  <c r="C385" i="4"/>
  <c r="E385" i="4" s="1"/>
  <c r="C373" i="4"/>
  <c r="E373" i="4" s="1"/>
  <c r="C361" i="4"/>
  <c r="E361" i="4" s="1"/>
  <c r="C349" i="4"/>
  <c r="E349" i="4" s="1"/>
  <c r="C337" i="4"/>
  <c r="E337" i="4" s="1"/>
  <c r="C325" i="4"/>
  <c r="E325" i="4" s="1"/>
  <c r="C313" i="4"/>
  <c r="E313" i="4" s="1"/>
  <c r="C293" i="4"/>
  <c r="E293" i="4" s="1"/>
  <c r="C273" i="4"/>
  <c r="E273" i="4" s="1"/>
  <c r="C265" i="4"/>
  <c r="E265" i="4" s="1"/>
  <c r="C253" i="4"/>
  <c r="E253" i="4" s="1"/>
  <c r="C241" i="4"/>
  <c r="E241" i="4" s="1"/>
  <c r="C233" i="4"/>
  <c r="E233" i="4" s="1"/>
  <c r="C229" i="4"/>
  <c r="E229" i="4" s="1"/>
  <c r="C217" i="4"/>
  <c r="E217" i="4" s="1"/>
  <c r="C205" i="4"/>
  <c r="E205" i="4" s="1"/>
  <c r="C193" i="4"/>
  <c r="E193" i="4" s="1"/>
  <c r="C181" i="4"/>
  <c r="E181" i="4" s="1"/>
  <c r="C169" i="4"/>
  <c r="E169" i="4" s="1"/>
  <c r="C157" i="4"/>
  <c r="E157" i="4" s="1"/>
  <c r="C145" i="4"/>
  <c r="E145" i="4" s="1"/>
  <c r="C133" i="4"/>
  <c r="E133" i="4" s="1"/>
  <c r="C113" i="4"/>
  <c r="E113" i="4" s="1"/>
  <c r="C101" i="4"/>
  <c r="E101" i="4" s="1"/>
  <c r="C89" i="4"/>
  <c r="E89" i="4" s="1"/>
  <c r="C77" i="4"/>
  <c r="E77" i="4" s="1"/>
  <c r="C65" i="4"/>
  <c r="E65" i="4" s="1"/>
  <c r="C53" i="4"/>
  <c r="E53" i="4" s="1"/>
  <c r="C41" i="4"/>
  <c r="E41" i="4" s="1"/>
  <c r="C29" i="4"/>
  <c r="E29" i="4" s="1"/>
  <c r="C17" i="4"/>
  <c r="E17" i="4" s="1"/>
  <c r="C568" i="4"/>
  <c r="E568" i="4" s="1"/>
  <c r="C552" i="4"/>
  <c r="E552" i="4" s="1"/>
  <c r="C540" i="4"/>
  <c r="E540" i="4" s="1"/>
  <c r="C520" i="4"/>
  <c r="E520" i="4" s="1"/>
  <c r="C508" i="4"/>
  <c r="E508" i="4" s="1"/>
  <c r="C496" i="4"/>
  <c r="E496" i="4" s="1"/>
  <c r="C480" i="4"/>
  <c r="E480" i="4" s="1"/>
  <c r="C468" i="4"/>
  <c r="E468" i="4" s="1"/>
  <c r="C452" i="4"/>
  <c r="E452" i="4" s="1"/>
  <c r="C436" i="4"/>
  <c r="E436" i="4" s="1"/>
  <c r="C420" i="4"/>
  <c r="E420" i="4" s="1"/>
  <c r="C404" i="4"/>
  <c r="E404" i="4" s="1"/>
  <c r="C388" i="4"/>
  <c r="E388" i="4" s="1"/>
  <c r="C376" i="4"/>
  <c r="E376" i="4" s="1"/>
  <c r="C364" i="4"/>
  <c r="E364" i="4" s="1"/>
  <c r="C352" i="4"/>
  <c r="E352" i="4" s="1"/>
  <c r="C348" i="4"/>
  <c r="E348" i="4" s="1"/>
  <c r="C340" i="4"/>
  <c r="E340" i="4" s="1"/>
  <c r="C332" i="4"/>
  <c r="E332" i="4" s="1"/>
  <c r="C328" i="4"/>
  <c r="E328" i="4" s="1"/>
  <c r="C324" i="4"/>
  <c r="E324" i="4" s="1"/>
  <c r="C320" i="4"/>
  <c r="E320" i="4" s="1"/>
  <c r="C316" i="4"/>
  <c r="E316" i="4" s="1"/>
  <c r="C312" i="4"/>
  <c r="E312" i="4" s="1"/>
  <c r="C308" i="4"/>
  <c r="E308" i="4" s="1"/>
  <c r="C304" i="4"/>
  <c r="E304" i="4" s="1"/>
  <c r="C300" i="4"/>
  <c r="E300" i="4" s="1"/>
  <c r="C296" i="4"/>
  <c r="E296" i="4" s="1"/>
  <c r="C292" i="4"/>
  <c r="E292" i="4" s="1"/>
  <c r="C288" i="4"/>
  <c r="E288" i="4" s="1"/>
  <c r="C284" i="4"/>
  <c r="E284" i="4" s="1"/>
  <c r="C280" i="4"/>
  <c r="E280" i="4" s="1"/>
  <c r="C276" i="4"/>
  <c r="E276" i="4" s="1"/>
  <c r="C272" i="4"/>
  <c r="E272" i="4" s="1"/>
  <c r="C268" i="4"/>
  <c r="E268" i="4" s="1"/>
  <c r="C264" i="4"/>
  <c r="E264" i="4" s="1"/>
  <c r="C260" i="4"/>
  <c r="E260" i="4" s="1"/>
  <c r="C256" i="4"/>
  <c r="E256" i="4" s="1"/>
  <c r="C252" i="4"/>
  <c r="E252" i="4" s="1"/>
  <c r="C248" i="4"/>
  <c r="E248" i="4" s="1"/>
  <c r="C244" i="4"/>
  <c r="E244" i="4" s="1"/>
  <c r="C240" i="4"/>
  <c r="E240" i="4" s="1"/>
  <c r="C236" i="4"/>
  <c r="E236" i="4" s="1"/>
  <c r="C232" i="4"/>
  <c r="E232" i="4" s="1"/>
  <c r="C228" i="4"/>
  <c r="E228" i="4" s="1"/>
  <c r="C224" i="4"/>
  <c r="E224" i="4" s="1"/>
  <c r="C220" i="4"/>
  <c r="E220" i="4" s="1"/>
  <c r="C216" i="4"/>
  <c r="E216" i="4" s="1"/>
  <c r="C212" i="4"/>
  <c r="E212" i="4" s="1"/>
  <c r="C208" i="4"/>
  <c r="E208" i="4" s="1"/>
  <c r="C204" i="4"/>
  <c r="E204" i="4" s="1"/>
  <c r="C200" i="4"/>
  <c r="E200" i="4" s="1"/>
  <c r="C196" i="4"/>
  <c r="E196" i="4" s="1"/>
  <c r="C192" i="4"/>
  <c r="E192" i="4" s="1"/>
  <c r="C188" i="4"/>
  <c r="E188" i="4" s="1"/>
  <c r="C184" i="4"/>
  <c r="E184" i="4" s="1"/>
  <c r="C180" i="4"/>
  <c r="E180" i="4" s="1"/>
  <c r="C176" i="4"/>
  <c r="E176" i="4" s="1"/>
  <c r="C172" i="4"/>
  <c r="E172" i="4" s="1"/>
  <c r="C168" i="4"/>
  <c r="E168" i="4" s="1"/>
  <c r="C164" i="4"/>
  <c r="E164" i="4" s="1"/>
  <c r="C160" i="4"/>
  <c r="E160" i="4" s="1"/>
  <c r="C156" i="4"/>
  <c r="E156" i="4" s="1"/>
  <c r="C152" i="4"/>
  <c r="E152" i="4" s="1"/>
  <c r="C148" i="4"/>
  <c r="E148" i="4" s="1"/>
  <c r="C144" i="4"/>
  <c r="E144" i="4" s="1"/>
  <c r="C140" i="4"/>
  <c r="E140" i="4" s="1"/>
  <c r="C136" i="4"/>
  <c r="E136" i="4" s="1"/>
  <c r="C132" i="4"/>
  <c r="E132" i="4" s="1"/>
  <c r="C128" i="4"/>
  <c r="E128" i="4" s="1"/>
  <c r="C124" i="4"/>
  <c r="E124" i="4" s="1"/>
  <c r="C120" i="4"/>
  <c r="E120" i="4" s="1"/>
  <c r="C116" i="4"/>
  <c r="E116" i="4" s="1"/>
  <c r="C112" i="4"/>
  <c r="E112" i="4" s="1"/>
  <c r="C108" i="4"/>
  <c r="E108" i="4" s="1"/>
  <c r="C104" i="4"/>
  <c r="E104" i="4" s="1"/>
  <c r="C100" i="4"/>
  <c r="E100" i="4" s="1"/>
  <c r="C96" i="4"/>
  <c r="E96" i="4" s="1"/>
  <c r="C92" i="4"/>
  <c r="E92" i="4" s="1"/>
  <c r="C88" i="4"/>
  <c r="E88" i="4" s="1"/>
  <c r="C84" i="4"/>
  <c r="E84" i="4" s="1"/>
  <c r="C80" i="4"/>
  <c r="E80" i="4" s="1"/>
  <c r="C76" i="4"/>
  <c r="E76" i="4" s="1"/>
  <c r="C72" i="4"/>
  <c r="E72" i="4" s="1"/>
  <c r="C68" i="4"/>
  <c r="E68" i="4" s="1"/>
  <c r="C64" i="4"/>
  <c r="E64" i="4" s="1"/>
  <c r="C60" i="4"/>
  <c r="E60" i="4" s="1"/>
  <c r="C56" i="4"/>
  <c r="E56" i="4" s="1"/>
  <c r="C52" i="4"/>
  <c r="E52" i="4" s="1"/>
  <c r="C48" i="4"/>
  <c r="E48" i="4" s="1"/>
  <c r="C44" i="4"/>
  <c r="E44" i="4" s="1"/>
  <c r="C40" i="4"/>
  <c r="E40" i="4" s="1"/>
  <c r="C36" i="4"/>
  <c r="E36" i="4" s="1"/>
  <c r="C32" i="4"/>
  <c r="E32" i="4" s="1"/>
  <c r="C28" i="4"/>
  <c r="E28" i="4" s="1"/>
  <c r="C24" i="4"/>
  <c r="E24" i="4" s="1"/>
  <c r="C20" i="4"/>
  <c r="E20" i="4" s="1"/>
  <c r="C16" i="4"/>
  <c r="E16" i="4" s="1"/>
  <c r="C12" i="4"/>
  <c r="E12" i="4" s="1"/>
  <c r="C7" i="4"/>
  <c r="E7" i="4" s="1"/>
  <c r="C569" i="4"/>
  <c r="E569" i="4" s="1"/>
  <c r="C557" i="4"/>
  <c r="E557" i="4" s="1"/>
  <c r="C545" i="4"/>
  <c r="E545" i="4" s="1"/>
  <c r="C533" i="4"/>
  <c r="E533" i="4" s="1"/>
  <c r="C521" i="4"/>
  <c r="E521" i="4" s="1"/>
  <c r="C517" i="4"/>
  <c r="E517" i="4" s="1"/>
  <c r="C505" i="4"/>
  <c r="E505" i="4" s="1"/>
  <c r="C493" i="4"/>
  <c r="E493" i="4" s="1"/>
  <c r="C481" i="4"/>
  <c r="E481" i="4" s="1"/>
  <c r="C473" i="4"/>
  <c r="E473" i="4" s="1"/>
  <c r="C461" i="4"/>
  <c r="E461" i="4" s="1"/>
  <c r="C449" i="4"/>
  <c r="E449" i="4" s="1"/>
  <c r="C437" i="4"/>
  <c r="E437" i="4" s="1"/>
  <c r="C425" i="4"/>
  <c r="E425" i="4" s="1"/>
  <c r="C413" i="4"/>
  <c r="E413" i="4" s="1"/>
  <c r="C401" i="4"/>
  <c r="E401" i="4" s="1"/>
  <c r="C389" i="4"/>
  <c r="E389" i="4" s="1"/>
  <c r="C377" i="4"/>
  <c r="E377" i="4" s="1"/>
  <c r="C365" i="4"/>
  <c r="E365" i="4" s="1"/>
  <c r="C353" i="4"/>
  <c r="E353" i="4" s="1"/>
  <c r="C341" i="4"/>
  <c r="E341" i="4" s="1"/>
  <c r="C329" i="4"/>
  <c r="E329" i="4" s="1"/>
  <c r="C317" i="4"/>
  <c r="E317" i="4" s="1"/>
  <c r="C305" i="4"/>
  <c r="E305" i="4" s="1"/>
  <c r="C289" i="4"/>
  <c r="E289" i="4" s="1"/>
  <c r="C281" i="4"/>
  <c r="E281" i="4" s="1"/>
  <c r="C261" i="4"/>
  <c r="E261" i="4" s="1"/>
  <c r="C249" i="4"/>
  <c r="E249" i="4" s="1"/>
  <c r="C237" i="4"/>
  <c r="E237" i="4" s="1"/>
  <c r="C225" i="4"/>
  <c r="E225" i="4" s="1"/>
  <c r="C213" i="4"/>
  <c r="E213" i="4" s="1"/>
  <c r="C201" i="4"/>
  <c r="E201" i="4" s="1"/>
  <c r="C189" i="4"/>
  <c r="E189" i="4" s="1"/>
  <c r="C177" i="4"/>
  <c r="E177" i="4" s="1"/>
  <c r="C165" i="4"/>
  <c r="E165" i="4" s="1"/>
  <c r="C153" i="4"/>
  <c r="E153" i="4" s="1"/>
  <c r="C141" i="4"/>
  <c r="E141" i="4" s="1"/>
  <c r="C129" i="4"/>
  <c r="E129" i="4" s="1"/>
  <c r="C121" i="4"/>
  <c r="E121" i="4" s="1"/>
  <c r="C109" i="4"/>
  <c r="E109" i="4" s="1"/>
  <c r="C97" i="4"/>
  <c r="E97" i="4" s="1"/>
  <c r="C85" i="4"/>
  <c r="E85" i="4" s="1"/>
  <c r="C73" i="4"/>
  <c r="E73" i="4" s="1"/>
  <c r="C61" i="4"/>
  <c r="E61" i="4" s="1"/>
  <c r="C49" i="4"/>
  <c r="E49" i="4" s="1"/>
  <c r="C33" i="4"/>
  <c r="E33" i="4" s="1"/>
  <c r="C21" i="4"/>
  <c r="E21" i="4" s="1"/>
  <c r="C13" i="4"/>
  <c r="E13" i="4" s="1"/>
  <c r="C572" i="4"/>
  <c r="E572" i="4" s="1"/>
  <c r="C560" i="4"/>
  <c r="E560" i="4" s="1"/>
  <c r="C544" i="4"/>
  <c r="E544" i="4" s="1"/>
  <c r="C532" i="4"/>
  <c r="E532" i="4" s="1"/>
  <c r="C528" i="4"/>
  <c r="E528" i="4" s="1"/>
  <c r="C516" i="4"/>
  <c r="E516" i="4" s="1"/>
  <c r="C504" i="4"/>
  <c r="E504" i="4" s="1"/>
  <c r="C492" i="4"/>
  <c r="E492" i="4" s="1"/>
  <c r="C484" i="4"/>
  <c r="E484" i="4" s="1"/>
  <c r="C472" i="4"/>
  <c r="E472" i="4" s="1"/>
  <c r="C460" i="4"/>
  <c r="E460" i="4" s="1"/>
  <c r="C448" i="4"/>
  <c r="E448" i="4" s="1"/>
  <c r="C440" i="4"/>
  <c r="E440" i="4" s="1"/>
  <c r="C428" i="4"/>
  <c r="E428" i="4" s="1"/>
  <c r="C416" i="4"/>
  <c r="E416" i="4" s="1"/>
  <c r="C408" i="4"/>
  <c r="E408" i="4" s="1"/>
  <c r="C396" i="4"/>
  <c r="E396" i="4" s="1"/>
  <c r="C384" i="4"/>
  <c r="E384" i="4" s="1"/>
  <c r="C372" i="4"/>
  <c r="E372" i="4" s="1"/>
  <c r="C360" i="4"/>
  <c r="E360" i="4" s="1"/>
  <c r="C336" i="4"/>
  <c r="E336" i="4" s="1"/>
  <c r="C567" i="4"/>
  <c r="E567" i="4" s="1"/>
  <c r="C559" i="4"/>
  <c r="E559" i="4" s="1"/>
  <c r="C551" i="4"/>
  <c r="E551" i="4" s="1"/>
  <c r="C543" i="4"/>
  <c r="E543" i="4" s="1"/>
  <c r="C535" i="4"/>
  <c r="E535" i="4" s="1"/>
  <c r="C527" i="4"/>
  <c r="E527" i="4" s="1"/>
  <c r="C519" i="4"/>
  <c r="E519" i="4" s="1"/>
  <c r="C511" i="4"/>
  <c r="E511" i="4" s="1"/>
  <c r="C503" i="4"/>
  <c r="E503" i="4" s="1"/>
  <c r="C495" i="4"/>
  <c r="E495" i="4" s="1"/>
  <c r="C487" i="4"/>
  <c r="E487" i="4" s="1"/>
  <c r="C479" i="4"/>
  <c r="E479" i="4" s="1"/>
  <c r="C471" i="4"/>
  <c r="E471" i="4" s="1"/>
  <c r="C463" i="4"/>
  <c r="E463" i="4" s="1"/>
  <c r="C455" i="4"/>
  <c r="E455" i="4" s="1"/>
  <c r="C447" i="4"/>
  <c r="E447" i="4" s="1"/>
  <c r="C439" i="4"/>
  <c r="E439" i="4" s="1"/>
  <c r="C431" i="4"/>
  <c r="E431" i="4" s="1"/>
  <c r="C423" i="4"/>
  <c r="E423" i="4" s="1"/>
  <c r="C415" i="4"/>
  <c r="E415" i="4" s="1"/>
  <c r="C407" i="4"/>
  <c r="E407" i="4" s="1"/>
  <c r="C403" i="4"/>
  <c r="E403" i="4" s="1"/>
  <c r="C395" i="4"/>
  <c r="E395" i="4" s="1"/>
  <c r="C387" i="4"/>
  <c r="E387" i="4" s="1"/>
  <c r="C379" i="4"/>
  <c r="E379" i="4" s="1"/>
  <c r="C371" i="4"/>
  <c r="E371" i="4" s="1"/>
  <c r="C363" i="4"/>
  <c r="E363" i="4" s="1"/>
  <c r="C343" i="4"/>
  <c r="E343" i="4" s="1"/>
  <c r="C307" i="4"/>
  <c r="E307" i="4" s="1"/>
  <c r="C303" i="4"/>
  <c r="E303" i="4" s="1"/>
  <c r="C299" i="4"/>
  <c r="E299" i="4" s="1"/>
  <c r="C295" i="4"/>
  <c r="E295" i="4" s="1"/>
  <c r="C291" i="4"/>
  <c r="E291" i="4" s="1"/>
  <c r="C287" i="4"/>
  <c r="E287" i="4" s="1"/>
  <c r="C283" i="4"/>
  <c r="E283" i="4" s="1"/>
  <c r="C279" i="4"/>
  <c r="E279" i="4" s="1"/>
  <c r="C275" i="4"/>
  <c r="E275" i="4" s="1"/>
  <c r="C271" i="4"/>
  <c r="E271" i="4" s="1"/>
  <c r="C267" i="4"/>
  <c r="E267" i="4" s="1"/>
  <c r="C263" i="4"/>
  <c r="E263" i="4" s="1"/>
  <c r="C259" i="4"/>
  <c r="E259" i="4" s="1"/>
  <c r="C255" i="4"/>
  <c r="E255" i="4" s="1"/>
  <c r="C251" i="4"/>
  <c r="E251" i="4" s="1"/>
  <c r="C247" i="4"/>
  <c r="E247" i="4" s="1"/>
  <c r="C243" i="4"/>
  <c r="E243" i="4" s="1"/>
  <c r="C239" i="4"/>
  <c r="E239" i="4" s="1"/>
  <c r="C235" i="4"/>
  <c r="E235" i="4" s="1"/>
  <c r="C231" i="4"/>
  <c r="E231" i="4" s="1"/>
  <c r="C227" i="4"/>
  <c r="E227" i="4" s="1"/>
  <c r="C223" i="4"/>
  <c r="E223" i="4" s="1"/>
  <c r="C219" i="4"/>
  <c r="E219" i="4" s="1"/>
  <c r="C215" i="4"/>
  <c r="E215" i="4" s="1"/>
  <c r="C211" i="4"/>
  <c r="E211" i="4" s="1"/>
  <c r="C207" i="4"/>
  <c r="E207" i="4" s="1"/>
  <c r="C203" i="4"/>
  <c r="E203" i="4" s="1"/>
  <c r="C199" i="4"/>
  <c r="E199" i="4" s="1"/>
  <c r="C195" i="4"/>
  <c r="E195" i="4" s="1"/>
  <c r="C191" i="4"/>
  <c r="E191" i="4" s="1"/>
  <c r="C187" i="4"/>
  <c r="E187" i="4" s="1"/>
  <c r="C183" i="4"/>
  <c r="E183" i="4" s="1"/>
  <c r="C179" i="4"/>
  <c r="E179" i="4" s="1"/>
  <c r="C175" i="4"/>
  <c r="E175" i="4" s="1"/>
  <c r="C171" i="4"/>
  <c r="E171" i="4" s="1"/>
  <c r="C167" i="4"/>
  <c r="E167" i="4" s="1"/>
  <c r="C163" i="4"/>
  <c r="E163" i="4" s="1"/>
  <c r="C159" i="4"/>
  <c r="E159" i="4" s="1"/>
  <c r="C155" i="4"/>
  <c r="E155" i="4" s="1"/>
  <c r="C151" i="4"/>
  <c r="E151" i="4" s="1"/>
  <c r="C147" i="4"/>
  <c r="E147" i="4" s="1"/>
  <c r="C143" i="4"/>
  <c r="E143" i="4" s="1"/>
  <c r="C139" i="4"/>
  <c r="E139" i="4" s="1"/>
  <c r="C135" i="4"/>
  <c r="E135" i="4" s="1"/>
  <c r="C131" i="4"/>
  <c r="E131" i="4" s="1"/>
  <c r="C127" i="4"/>
  <c r="E127" i="4" s="1"/>
  <c r="C123" i="4"/>
  <c r="E123" i="4" s="1"/>
  <c r="C119" i="4"/>
  <c r="E119" i="4" s="1"/>
  <c r="C115" i="4"/>
  <c r="E115" i="4" s="1"/>
  <c r="C111" i="4"/>
  <c r="E111" i="4" s="1"/>
  <c r="C107" i="4"/>
  <c r="E107" i="4" s="1"/>
  <c r="C103" i="4"/>
  <c r="E103" i="4" s="1"/>
  <c r="C99" i="4"/>
  <c r="E99" i="4" s="1"/>
  <c r="C95" i="4"/>
  <c r="E95" i="4" s="1"/>
  <c r="C91" i="4"/>
  <c r="E91" i="4" s="1"/>
  <c r="C87" i="4"/>
  <c r="E87" i="4" s="1"/>
  <c r="C83" i="4"/>
  <c r="E83" i="4" s="1"/>
  <c r="C79" i="4"/>
  <c r="E79" i="4" s="1"/>
  <c r="C75" i="4"/>
  <c r="E75" i="4" s="1"/>
  <c r="C71" i="4"/>
  <c r="E71" i="4" s="1"/>
  <c r="C67" i="4"/>
  <c r="E67" i="4" s="1"/>
  <c r="C63" i="4"/>
  <c r="E63" i="4" s="1"/>
  <c r="C59" i="4"/>
  <c r="E59" i="4" s="1"/>
  <c r="C55" i="4"/>
  <c r="E55" i="4" s="1"/>
  <c r="C51" i="4"/>
  <c r="E51" i="4" s="1"/>
  <c r="C47" i="4"/>
  <c r="E47" i="4" s="1"/>
  <c r="C43" i="4"/>
  <c r="E43" i="4" s="1"/>
  <c r="C39" i="4"/>
  <c r="E39" i="4" s="1"/>
  <c r="C35" i="4"/>
  <c r="E35" i="4" s="1"/>
  <c r="C31" i="4"/>
  <c r="E31" i="4" s="1"/>
  <c r="C27" i="4"/>
  <c r="E27" i="4" s="1"/>
  <c r="C23" i="4"/>
  <c r="E23" i="4" s="1"/>
  <c r="C19" i="4"/>
  <c r="E19" i="4" s="1"/>
  <c r="C15" i="4"/>
  <c r="E15" i="4" s="1"/>
  <c r="C11" i="4"/>
  <c r="E11" i="4" s="1"/>
  <c r="C6" i="4"/>
  <c r="E6" i="4" s="1"/>
  <c r="C565" i="4"/>
  <c r="E565" i="4" s="1"/>
  <c r="C553" i="4"/>
  <c r="E553" i="4" s="1"/>
  <c r="C541" i="4"/>
  <c r="E541" i="4" s="1"/>
  <c r="C529" i="4"/>
  <c r="E529" i="4" s="1"/>
  <c r="C509" i="4"/>
  <c r="E509" i="4" s="1"/>
  <c r="C497" i="4"/>
  <c r="E497" i="4" s="1"/>
  <c r="C485" i="4"/>
  <c r="E485" i="4" s="1"/>
  <c r="C469" i="4"/>
  <c r="E469" i="4" s="1"/>
  <c r="C457" i="4"/>
  <c r="E457" i="4" s="1"/>
  <c r="C441" i="4"/>
  <c r="E441" i="4" s="1"/>
  <c r="C429" i="4"/>
  <c r="E429" i="4" s="1"/>
  <c r="C417" i="4"/>
  <c r="E417" i="4" s="1"/>
  <c r="C405" i="4"/>
  <c r="E405" i="4" s="1"/>
  <c r="C393" i="4"/>
  <c r="E393" i="4" s="1"/>
  <c r="C381" i="4"/>
  <c r="E381" i="4" s="1"/>
  <c r="C369" i="4"/>
  <c r="E369" i="4" s="1"/>
  <c r="C357" i="4"/>
  <c r="E357" i="4" s="1"/>
  <c r="C345" i="4"/>
  <c r="E345" i="4" s="1"/>
  <c r="C333" i="4"/>
  <c r="E333" i="4" s="1"/>
  <c r="C321" i="4"/>
  <c r="E321" i="4" s="1"/>
  <c r="C309" i="4"/>
  <c r="E309" i="4" s="1"/>
  <c r="C301" i="4"/>
  <c r="E301" i="4" s="1"/>
  <c r="C297" i="4"/>
  <c r="E297" i="4" s="1"/>
  <c r="C285" i="4"/>
  <c r="E285" i="4" s="1"/>
  <c r="C277" i="4"/>
  <c r="E277" i="4" s="1"/>
  <c r="C269" i="4"/>
  <c r="E269" i="4" s="1"/>
  <c r="C257" i="4"/>
  <c r="E257" i="4" s="1"/>
  <c r="C245" i="4"/>
  <c r="E245" i="4" s="1"/>
  <c r="C221" i="4"/>
  <c r="E221" i="4" s="1"/>
  <c r="C209" i="4"/>
  <c r="E209" i="4" s="1"/>
  <c r="C197" i="4"/>
  <c r="E197" i="4" s="1"/>
  <c r="C185" i="4"/>
  <c r="E185" i="4" s="1"/>
  <c r="C173" i="4"/>
  <c r="E173" i="4" s="1"/>
  <c r="C161" i="4"/>
  <c r="E161" i="4" s="1"/>
  <c r="C149" i="4"/>
  <c r="E149" i="4" s="1"/>
  <c r="C137" i="4"/>
  <c r="E137" i="4" s="1"/>
  <c r="C125" i="4"/>
  <c r="E125" i="4" s="1"/>
  <c r="C117" i="4"/>
  <c r="E117" i="4" s="1"/>
  <c r="C105" i="4"/>
  <c r="E105" i="4" s="1"/>
  <c r="C93" i="4"/>
  <c r="E93" i="4" s="1"/>
  <c r="C81" i="4"/>
  <c r="E81" i="4" s="1"/>
  <c r="C69" i="4"/>
  <c r="E69" i="4" s="1"/>
  <c r="C57" i="4"/>
  <c r="E57" i="4" s="1"/>
  <c r="C45" i="4"/>
  <c r="E45" i="4" s="1"/>
  <c r="C37" i="4"/>
  <c r="E37" i="4" s="1"/>
  <c r="C25" i="4"/>
  <c r="E25" i="4" s="1"/>
  <c r="C8" i="4"/>
  <c r="E8" i="4" s="1"/>
  <c r="C564" i="4"/>
  <c r="E564" i="4" s="1"/>
  <c r="C556" i="4"/>
  <c r="E556" i="4" s="1"/>
  <c r="C548" i="4"/>
  <c r="E548" i="4" s="1"/>
  <c r="C536" i="4"/>
  <c r="E536" i="4" s="1"/>
  <c r="C524" i="4"/>
  <c r="E524" i="4" s="1"/>
  <c r="C512" i="4"/>
  <c r="E512" i="4" s="1"/>
  <c r="C500" i="4"/>
  <c r="E500" i="4" s="1"/>
  <c r="C488" i="4"/>
  <c r="E488" i="4" s="1"/>
  <c r="C476" i="4"/>
  <c r="E476" i="4" s="1"/>
  <c r="C464" i="4"/>
  <c r="E464" i="4" s="1"/>
  <c r="C456" i="4"/>
  <c r="E456" i="4" s="1"/>
  <c r="C444" i="4"/>
  <c r="E444" i="4" s="1"/>
  <c r="C432" i="4"/>
  <c r="E432" i="4" s="1"/>
  <c r="C424" i="4"/>
  <c r="E424" i="4" s="1"/>
  <c r="C412" i="4"/>
  <c r="E412" i="4" s="1"/>
  <c r="C400" i="4"/>
  <c r="E400" i="4" s="1"/>
  <c r="C392" i="4"/>
  <c r="E392" i="4" s="1"/>
  <c r="C380" i="4"/>
  <c r="E380" i="4" s="1"/>
  <c r="C368" i="4"/>
  <c r="E368" i="4" s="1"/>
  <c r="C356" i="4"/>
  <c r="E356" i="4" s="1"/>
  <c r="C344" i="4"/>
  <c r="E344" i="4" s="1"/>
  <c r="C571" i="4"/>
  <c r="E571" i="4" s="1"/>
  <c r="C563" i="4"/>
  <c r="E563" i="4" s="1"/>
  <c r="C555" i="4"/>
  <c r="E555" i="4" s="1"/>
  <c r="C547" i="4"/>
  <c r="E547" i="4" s="1"/>
  <c r="C539" i="4"/>
  <c r="E539" i="4" s="1"/>
  <c r="C531" i="4"/>
  <c r="E531" i="4" s="1"/>
  <c r="C523" i="4"/>
  <c r="E523" i="4" s="1"/>
  <c r="C515" i="4"/>
  <c r="E515" i="4" s="1"/>
  <c r="C507" i="4"/>
  <c r="E507" i="4" s="1"/>
  <c r="C499" i="4"/>
  <c r="E499" i="4" s="1"/>
  <c r="C491" i="4"/>
  <c r="E491" i="4" s="1"/>
  <c r="C483" i="4"/>
  <c r="E483" i="4" s="1"/>
  <c r="C475" i="4"/>
  <c r="E475" i="4" s="1"/>
  <c r="C467" i="4"/>
  <c r="E467" i="4" s="1"/>
  <c r="C459" i="4"/>
  <c r="E459" i="4" s="1"/>
  <c r="C451" i="4"/>
  <c r="E451" i="4" s="1"/>
  <c r="C443" i="4"/>
  <c r="E443" i="4" s="1"/>
  <c r="C435" i="4"/>
  <c r="E435" i="4" s="1"/>
  <c r="C427" i="4"/>
  <c r="E427" i="4" s="1"/>
  <c r="C419" i="4"/>
  <c r="E419" i="4" s="1"/>
  <c r="C411" i="4"/>
  <c r="E411" i="4" s="1"/>
  <c r="C399" i="4"/>
  <c r="E399" i="4" s="1"/>
  <c r="C391" i="4"/>
  <c r="E391" i="4" s="1"/>
  <c r="C383" i="4"/>
  <c r="E383" i="4" s="1"/>
  <c r="C375" i="4"/>
  <c r="E375" i="4" s="1"/>
  <c r="C367" i="4"/>
  <c r="E367" i="4" s="1"/>
  <c r="C359" i="4"/>
  <c r="E359" i="4" s="1"/>
  <c r="C355" i="4"/>
  <c r="E355" i="4" s="1"/>
  <c r="C351" i="4"/>
  <c r="E351" i="4" s="1"/>
  <c r="C347" i="4"/>
  <c r="E347" i="4" s="1"/>
  <c r="C339" i="4"/>
  <c r="E339" i="4" s="1"/>
  <c r="C335" i="4"/>
  <c r="E335" i="4" s="1"/>
  <c r="C331" i="4"/>
  <c r="E331" i="4" s="1"/>
  <c r="C327" i="4"/>
  <c r="E327" i="4" s="1"/>
  <c r="C323" i="4"/>
  <c r="E323" i="4" s="1"/>
  <c r="C319" i="4"/>
  <c r="E319" i="4" s="1"/>
  <c r="C315" i="4"/>
  <c r="E315" i="4" s="1"/>
  <c r="C311" i="4"/>
  <c r="E311" i="4" s="1"/>
  <c r="C570" i="4"/>
  <c r="E570" i="4" s="1"/>
  <c r="C566" i="4"/>
  <c r="E566" i="4" s="1"/>
  <c r="C562" i="4"/>
  <c r="E562" i="4" s="1"/>
  <c r="C558" i="4"/>
  <c r="E558" i="4" s="1"/>
  <c r="C554" i="4"/>
  <c r="E554" i="4" s="1"/>
  <c r="C550" i="4"/>
  <c r="E550" i="4" s="1"/>
  <c r="C546" i="4"/>
  <c r="E546" i="4" s="1"/>
  <c r="C542" i="4"/>
  <c r="E542" i="4" s="1"/>
  <c r="C538" i="4"/>
  <c r="E538" i="4" s="1"/>
  <c r="C534" i="4"/>
  <c r="E534" i="4" s="1"/>
  <c r="C530" i="4"/>
  <c r="E530" i="4" s="1"/>
  <c r="C526" i="4"/>
  <c r="E526" i="4" s="1"/>
  <c r="C522" i="4"/>
  <c r="E522" i="4" s="1"/>
  <c r="C518" i="4"/>
  <c r="E518" i="4" s="1"/>
  <c r="C514" i="4"/>
  <c r="E514" i="4" s="1"/>
  <c r="C510" i="4"/>
  <c r="E510" i="4" s="1"/>
  <c r="C506" i="4"/>
  <c r="E506" i="4" s="1"/>
  <c r="C502" i="4"/>
  <c r="E502" i="4" s="1"/>
  <c r="C498" i="4"/>
  <c r="E498" i="4" s="1"/>
  <c r="C494" i="4"/>
  <c r="E494" i="4" s="1"/>
  <c r="C490" i="4"/>
  <c r="E490" i="4" s="1"/>
  <c r="C486" i="4"/>
  <c r="E486" i="4" s="1"/>
  <c r="C482" i="4"/>
  <c r="E482" i="4" s="1"/>
  <c r="C478" i="4"/>
  <c r="E478" i="4" s="1"/>
  <c r="C474" i="4"/>
  <c r="E474" i="4" s="1"/>
  <c r="C470" i="4"/>
  <c r="E470" i="4" s="1"/>
  <c r="C466" i="4"/>
  <c r="E466" i="4" s="1"/>
  <c r="C462" i="4"/>
  <c r="E462" i="4" s="1"/>
  <c r="C458" i="4"/>
  <c r="E458" i="4" s="1"/>
  <c r="C454" i="4"/>
  <c r="E454" i="4" s="1"/>
  <c r="C450" i="4"/>
  <c r="E450" i="4" s="1"/>
  <c r="C446" i="4"/>
  <c r="E446" i="4" s="1"/>
  <c r="C442" i="4"/>
  <c r="E442" i="4" s="1"/>
  <c r="C438" i="4"/>
  <c r="E438" i="4" s="1"/>
  <c r="C434" i="4"/>
  <c r="E434" i="4" s="1"/>
  <c r="C430" i="4"/>
  <c r="E430" i="4" s="1"/>
  <c r="C426" i="4"/>
  <c r="E426" i="4" s="1"/>
  <c r="C422" i="4"/>
  <c r="E422" i="4" s="1"/>
  <c r="C418" i="4"/>
  <c r="E418" i="4" s="1"/>
  <c r="C414" i="4"/>
  <c r="E414" i="4" s="1"/>
  <c r="C410" i="4"/>
  <c r="E410" i="4" s="1"/>
  <c r="C406" i="4"/>
  <c r="E406" i="4" s="1"/>
  <c r="C402" i="4"/>
  <c r="E402" i="4" s="1"/>
  <c r="C398" i="4"/>
  <c r="E398" i="4" s="1"/>
  <c r="C394" i="4"/>
  <c r="E394" i="4" s="1"/>
  <c r="C390" i="4"/>
  <c r="E390" i="4" s="1"/>
  <c r="C386" i="4"/>
  <c r="E386" i="4" s="1"/>
  <c r="C382" i="4"/>
  <c r="E382" i="4" s="1"/>
  <c r="C378" i="4"/>
  <c r="E378" i="4" s="1"/>
  <c r="C374" i="4"/>
  <c r="E374" i="4" s="1"/>
  <c r="C370" i="4"/>
  <c r="E370" i="4" s="1"/>
  <c r="C366" i="4"/>
  <c r="E366" i="4" s="1"/>
  <c r="C362" i="4"/>
  <c r="E362" i="4" s="1"/>
  <c r="C358" i="4"/>
  <c r="E358" i="4" s="1"/>
  <c r="C354" i="4"/>
  <c r="E354" i="4" s="1"/>
  <c r="C350" i="4"/>
  <c r="E350" i="4" s="1"/>
  <c r="C346" i="4"/>
  <c r="E346" i="4" s="1"/>
  <c r="C342" i="4"/>
  <c r="E342" i="4" s="1"/>
  <c r="C338" i="4"/>
  <c r="E338" i="4" s="1"/>
  <c r="C334" i="4"/>
  <c r="E334" i="4" s="1"/>
  <c r="C330" i="4"/>
  <c r="E330" i="4" s="1"/>
  <c r="C326" i="4"/>
  <c r="E326" i="4" s="1"/>
  <c r="C322" i="4"/>
  <c r="E322" i="4" s="1"/>
  <c r="C318" i="4"/>
  <c r="E318" i="4" s="1"/>
  <c r="C314" i="4"/>
  <c r="E314" i="4" s="1"/>
  <c r="C310" i="4"/>
  <c r="E310" i="4" s="1"/>
  <c r="C306" i="4"/>
  <c r="E306" i="4" s="1"/>
  <c r="C302" i="4"/>
  <c r="E302" i="4" s="1"/>
  <c r="C298" i="4"/>
  <c r="E298" i="4" s="1"/>
  <c r="C294" i="4"/>
  <c r="E294" i="4" s="1"/>
  <c r="C290" i="4"/>
  <c r="E290" i="4" s="1"/>
  <c r="C286" i="4"/>
  <c r="E286" i="4" s="1"/>
  <c r="C282" i="4"/>
  <c r="E282" i="4" s="1"/>
  <c r="C278" i="4"/>
  <c r="E278" i="4" s="1"/>
  <c r="C274" i="4"/>
  <c r="E274" i="4" s="1"/>
  <c r="C270" i="4"/>
  <c r="E270" i="4" s="1"/>
  <c r="C266" i="4"/>
  <c r="E266" i="4" s="1"/>
  <c r="C262" i="4"/>
  <c r="E262" i="4" s="1"/>
  <c r="C258" i="4"/>
  <c r="E258" i="4" s="1"/>
  <c r="C254" i="4"/>
  <c r="E254" i="4" s="1"/>
  <c r="C250" i="4"/>
  <c r="E250" i="4" s="1"/>
  <c r="C246" i="4"/>
  <c r="E246" i="4" s="1"/>
  <c r="C242" i="4"/>
  <c r="E242" i="4" s="1"/>
  <c r="C238" i="4"/>
  <c r="E238" i="4" s="1"/>
  <c r="C234" i="4"/>
  <c r="E234" i="4" s="1"/>
  <c r="C230" i="4"/>
  <c r="E230" i="4" s="1"/>
  <c r="C226" i="4"/>
  <c r="E226" i="4" s="1"/>
  <c r="C222" i="4"/>
  <c r="E222" i="4" s="1"/>
  <c r="C218" i="4"/>
  <c r="E218" i="4" s="1"/>
  <c r="C214" i="4"/>
  <c r="E214" i="4" s="1"/>
  <c r="C210" i="4"/>
  <c r="E210" i="4" s="1"/>
  <c r="C206" i="4"/>
  <c r="E206" i="4" s="1"/>
  <c r="C202" i="4"/>
  <c r="E202" i="4" s="1"/>
  <c r="C198" i="4"/>
  <c r="E198" i="4" s="1"/>
  <c r="C194" i="4"/>
  <c r="E194" i="4" s="1"/>
  <c r="C190" i="4"/>
  <c r="E190" i="4" s="1"/>
  <c r="C186" i="4"/>
  <c r="E186" i="4" s="1"/>
  <c r="C182" i="4"/>
  <c r="E182" i="4" s="1"/>
  <c r="C178" i="4"/>
  <c r="E178" i="4" s="1"/>
  <c r="C174" i="4"/>
  <c r="E174" i="4" s="1"/>
  <c r="C170" i="4"/>
  <c r="E170" i="4" s="1"/>
  <c r="C166" i="4"/>
  <c r="E166" i="4" s="1"/>
  <c r="C162" i="4"/>
  <c r="E162" i="4" s="1"/>
  <c r="C158" i="4"/>
  <c r="E158" i="4" s="1"/>
  <c r="C154" i="4"/>
  <c r="E154" i="4" s="1"/>
  <c r="C150" i="4"/>
  <c r="E150" i="4" s="1"/>
  <c r="C146" i="4"/>
  <c r="E146" i="4" s="1"/>
  <c r="C142" i="4"/>
  <c r="E142" i="4" s="1"/>
  <c r="C138" i="4"/>
  <c r="E138" i="4" s="1"/>
  <c r="C134" i="4"/>
  <c r="E134" i="4" s="1"/>
  <c r="C130" i="4"/>
  <c r="E130" i="4" s="1"/>
  <c r="C126" i="4"/>
  <c r="E126" i="4" s="1"/>
  <c r="C122" i="4"/>
  <c r="E122" i="4" s="1"/>
  <c r="C118" i="4"/>
  <c r="E118" i="4" s="1"/>
  <c r="C114" i="4"/>
  <c r="E114" i="4" s="1"/>
  <c r="C110" i="4"/>
  <c r="E110" i="4" s="1"/>
  <c r="C106" i="4"/>
  <c r="E106" i="4" s="1"/>
  <c r="C102" i="4"/>
  <c r="E102" i="4" s="1"/>
  <c r="C98" i="4"/>
  <c r="E98" i="4" s="1"/>
  <c r="C94" i="4"/>
  <c r="E94" i="4" s="1"/>
  <c r="C90" i="4"/>
  <c r="E90" i="4" s="1"/>
  <c r="C86" i="4"/>
  <c r="E86" i="4" s="1"/>
  <c r="C82" i="4"/>
  <c r="E82" i="4" s="1"/>
  <c r="C78" i="4"/>
  <c r="E78" i="4" s="1"/>
  <c r="C74" i="4"/>
  <c r="E74" i="4" s="1"/>
  <c r="C70" i="4"/>
  <c r="E70" i="4" s="1"/>
  <c r="C66" i="4"/>
  <c r="E66" i="4" s="1"/>
  <c r="C62" i="4"/>
  <c r="E62" i="4" s="1"/>
  <c r="C58" i="4"/>
  <c r="E58" i="4" s="1"/>
  <c r="C54" i="4"/>
  <c r="E54" i="4" s="1"/>
  <c r="C50" i="4"/>
  <c r="E50" i="4" s="1"/>
  <c r="C46" i="4"/>
  <c r="E46" i="4" s="1"/>
  <c r="C42" i="4"/>
  <c r="E42" i="4" s="1"/>
  <c r="C38" i="4"/>
  <c r="E38" i="4" s="1"/>
  <c r="C34" i="4"/>
  <c r="E34" i="4" s="1"/>
  <c r="C30" i="4"/>
  <c r="E30" i="4" s="1"/>
  <c r="C26" i="4"/>
  <c r="E26" i="4" s="1"/>
  <c r="C22" i="4"/>
  <c r="E22" i="4" s="1"/>
  <c r="C18" i="4"/>
  <c r="E18" i="4" s="1"/>
  <c r="C14" i="4"/>
  <c r="E14" i="4" s="1"/>
  <c r="C9" i="4"/>
  <c r="E9" i="4" s="1"/>
  <c r="C574" i="1"/>
  <c r="O574" i="1" s="1"/>
  <c r="E574" i="4" l="1"/>
  <c r="C574" i="4"/>
</calcChain>
</file>

<file path=xl/sharedStrings.xml><?xml version="1.0" encoding="utf-8"?>
<sst xmlns="http://schemas.openxmlformats.org/spreadsheetml/2006/main" count="2333" uniqueCount="596">
  <si>
    <t>CLAVE</t>
  </si>
  <si>
    <t>MUNICIPIO</t>
  </si>
  <si>
    <t>FONDO GENERAL DE PARTICIPACIONES</t>
  </si>
  <si>
    <t>FONDO DE FOMENTO MUNICIPAL</t>
  </si>
  <si>
    <t>FONDO DE IMPUESTOS ESPECIALES SOBRE PRODUCCION Y SERVICIOS</t>
  </si>
  <si>
    <t>FONDO DE FISCALIZACION Y RECAUDACIÓN</t>
  </si>
  <si>
    <t>FONDO DE COMPENSACION</t>
  </si>
  <si>
    <t>IMPUESTO SOBRE AUTOMÓVILES NUEVOS</t>
  </si>
  <si>
    <t>IMPUESTO A LAS VENTAS FINALES DE GASOLINAS Y DIESEL</t>
  </si>
  <si>
    <t>FONDO DE COMPENSACION  DEL IMPUESTO SOBRE AUTOMOVILES NUEVOS ISAN</t>
  </si>
  <si>
    <t>ISR ARTICULO 126</t>
  </si>
  <si>
    <t xml:space="preserve">ISR 3-B </t>
  </si>
  <si>
    <t>HIDROCARBUROS</t>
  </si>
  <si>
    <t>TOTAL</t>
  </si>
  <si>
    <t>NOTA: LAS SUMATORIAS DE CADA CONCEPTO PUEDE NO COINCIDIR POR EL REDONDEO</t>
  </si>
  <si>
    <t>TOTAL PAGADO</t>
  </si>
  <si>
    <t xml:space="preserve">En cumplimiento a lo dispuesto en el artículo 11 párrafo último de la Ley de Coordinación Fiscal para el Estado de Oaxaca y numeral 5 fracción II, inciso b del Acuerdo por el que se expiden los Lineamientos para la publicación de la información a que se refiere el articulo 6o. de la Ley de Coordinación Fiscal.
</t>
  </si>
  <si>
    <t>En cumplimiento a lo dispuesto en el artículo 11 párrafo último de la Ley de Coordinación Fiscal para el Estado de Oaxaca y numeral 5 fracción II, inciso b del Acuerdo por el que se expiden los Lineamientos para la publicación de la información a que se refiere el articulo 6o. de la Ley de Coordinación Fiscal.</t>
  </si>
  <si>
    <t>MUNICIPIO DE ABEJONES</t>
  </si>
  <si>
    <t>MUNICIPIO DE ACATLAN DE PEREZ FIGUEROA</t>
  </si>
  <si>
    <t>MUNICIPIO DE ASUNCION CACALOTEPEC</t>
  </si>
  <si>
    <t>MUNICIPIO DE ASUNCION CUYOTEPEJI</t>
  </si>
  <si>
    <t>MUNICIPIO DE ASUNCION IXTALTEPEC</t>
  </si>
  <si>
    <t>MUNICIPIO DE ASUNCION NOCHIXTLAN</t>
  </si>
  <si>
    <t>MUNICIPIO DE ASUNCION OCOTLAN</t>
  </si>
  <si>
    <t>MUNICIPIO DE ASUNCION TLACOLULITA</t>
  </si>
  <si>
    <t>MUNICIPIO DE AYOTZINTEPEC</t>
  </si>
  <si>
    <t>MUNICIPIO EL BARRIO DE LA SOLEDAD</t>
  </si>
  <si>
    <t>MUNICIPIO DE CALIHUALA</t>
  </si>
  <si>
    <t>MUNICIPIO DE CANDELARIA LOXICHA</t>
  </si>
  <si>
    <t>MUNICIPIO CIENEGA DE ZIMATLAN</t>
  </si>
  <si>
    <t>MUNICIPIO DE CIUDAD IXTEPEC</t>
  </si>
  <si>
    <t>MUNICIPIO DE COATECAS ALTAS</t>
  </si>
  <si>
    <t>MUNICIPIO DE COICOYAN DE LAS FLORES</t>
  </si>
  <si>
    <t>MUNICIPIO LA COMPAÑIA</t>
  </si>
  <si>
    <t>MUNICIPIO DE CONCEPCION BUENAVISTA</t>
  </si>
  <si>
    <t>MUNICIPIO DE CONCEPCION PAPALO</t>
  </si>
  <si>
    <t>MUNICIPIO DE CONSTANCIA DEL ROSARIO</t>
  </si>
  <si>
    <t>MUNICIPIO DE COSOLAPA OAXACA</t>
  </si>
  <si>
    <t>MUNICIPIO DE COSOLTEPEC</t>
  </si>
  <si>
    <t>MUNICIPIO DE CUILAPAM DE GUERRERO</t>
  </si>
  <si>
    <t>MUNICIPIO DE CUYAMECALCO VILLA DE ZARAGOZA</t>
  </si>
  <si>
    <t>MUNICIPIO DE CHAHUITES</t>
  </si>
  <si>
    <t>MUNICIPIO DE CHALCATONGO DE HIDALGO</t>
  </si>
  <si>
    <t xml:space="preserve">MUNICIPIO DE CHIQUIHUITLAN DE BENITO JUAREZ </t>
  </si>
  <si>
    <t>MUNICIPIO HEROICA CIUDAD DE EJUTLA DE CRESPO</t>
  </si>
  <si>
    <t>MUNICIPIO DE ELOXOCHITLAN DE FLORES MAGON</t>
  </si>
  <si>
    <t>MUNICIPIO EL ESPINAL</t>
  </si>
  <si>
    <t>MUNICIPIO DE TAMAZULAPAM DEL ESPIRITU SANTO</t>
  </si>
  <si>
    <t>MUNICIPIO DE FRESNILLO DE TRUJANO</t>
  </si>
  <si>
    <t>MUNICIPIO DE GUADALUPE ETLA</t>
  </si>
  <si>
    <t>MUNICIPIO DE GUADALUPE DE RAMIREZ</t>
  </si>
  <si>
    <t>MUNICIPIO DE GUELATAO DE JUAREZ</t>
  </si>
  <si>
    <t>MUNICIPIO DE GUEVEA DE HUMBOLDT</t>
  </si>
  <si>
    <t>MUNICIPIO DE MESONES HIDALGO</t>
  </si>
  <si>
    <t>MUNICIPIO DE VILLA HIDALGO</t>
  </si>
  <si>
    <t>MUNICIPIO DE HEROICA CIUDAD DE HUAJUAPAN DE LEON</t>
  </si>
  <si>
    <t>MUNICIPIO DE HUAUTEPEC</t>
  </si>
  <si>
    <t>MUNICIPIO HUAUTLA DE JIMENEZ</t>
  </si>
  <si>
    <t>MUNICIPIO DE IXTLAN DE JUAREZ</t>
  </si>
  <si>
    <t>MUNICIPIO HEROICA CIUDAD DE JUCHITAN DE ZARAGOZA</t>
  </si>
  <si>
    <t>MUNICIPIO DE LOMA BONITA</t>
  </si>
  <si>
    <t>MUNICIPIO DE MAGDALENA APASCO</t>
  </si>
  <si>
    <t>MUNICIPIO DE MAGDALENA JALTEPEC</t>
  </si>
  <si>
    <t>MUNICIPIO DE SANTA MAGDALENA JICOTLAN</t>
  </si>
  <si>
    <t>MUNICIPIO DE MAGDALENA MIXTEPEC</t>
  </si>
  <si>
    <t>MUNICIPIO DE MAGDALENA OCOTLAN</t>
  </si>
  <si>
    <t>MUNICIPIO DE MAGDALENA PEÑASCO</t>
  </si>
  <si>
    <t>MUNICIPIO DE MAGDALENA TEITIPAC</t>
  </si>
  <si>
    <t>MUNICIPIO DE MAGDALENA TEQUISISTLAN</t>
  </si>
  <si>
    <t>MUNICIPIO DE MAGDALENA TLACOTEPEC</t>
  </si>
  <si>
    <t>MUNICIPIO DE MAGDALENA ZAHUATLAN</t>
  </si>
  <si>
    <t>MUNICIPIO DE MARISCALA DE JUAREZ</t>
  </si>
  <si>
    <t>MUNICIPIO DE MARTIRES DE TACUBAYA</t>
  </si>
  <si>
    <t>MUNICIPIO DE MATIAS ROMERO AVENDAÑO</t>
  </si>
  <si>
    <t>MUNICIPIO MAZATLAN VILLA DE FLORES</t>
  </si>
  <si>
    <t>MUNICIPIO DE MIAHUATLAN DE PORFIRIO DIAZ</t>
  </si>
  <si>
    <t>MUNICIPIO DE MIXISTLAN DE LA REFORMA</t>
  </si>
  <si>
    <t>MUNICIPIO DE MONJAS</t>
  </si>
  <si>
    <t>MUNICIPIO DE NATIVIDAD</t>
  </si>
  <si>
    <t>MUNICIPIO DE NAZARENO ETLA</t>
  </si>
  <si>
    <t>MUNICIPIO DE NEJAPA DE MADERO</t>
  </si>
  <si>
    <t>MUNICIPIO DE IXPANTEPEC NIEVES</t>
  </si>
  <si>
    <t>MUNICIPIO DE SANTIAGO NILTEPEC</t>
  </si>
  <si>
    <t>MUNICIPIO DE OAXACA DE JUAREZ</t>
  </si>
  <si>
    <t>MUNICIPIO DE OCOTLAN DE MORELOS</t>
  </si>
  <si>
    <t>MUNICIPIO DE LA PE</t>
  </si>
  <si>
    <t>MUNICIPIO DE PINOTEPA DE DON LUIS</t>
  </si>
  <si>
    <t>MUNICIPIO DE PLUMA HIDALGO</t>
  </si>
  <si>
    <t>MUNICIPIO DE SAN JOSE DEL PROGRESO</t>
  </si>
  <si>
    <t>MUNICIPIO DE PUTLA VILLA DE GUERRERO</t>
  </si>
  <si>
    <t>MUNICIPIO DE SANTA CATARINA QUIOQUITANI</t>
  </si>
  <si>
    <t>MUNICIPIO DE REFORMA DE PINEDA</t>
  </si>
  <si>
    <t>MUNICIPIO DE LA REFORMA</t>
  </si>
  <si>
    <t>MUNICIPIO DE REYES ETLA</t>
  </si>
  <si>
    <t>MUNICIPIO DE ROJAS DE CUAUHTEMOC</t>
  </si>
  <si>
    <t>MUNICIPIO DE SALINA CRUZ</t>
  </si>
  <si>
    <t>MUNICIPIO DE SAN AGUSTIN AMATENGO</t>
  </si>
  <si>
    <t>MUNICIPIO DE SAN AGUSTIN ATENANGO</t>
  </si>
  <si>
    <t>MUNICIPIO SAN AGUSTIN CHAYUCO</t>
  </si>
  <si>
    <t>MUNICIPIO DE SAN AGUSTIN DE LAS JUNTAS</t>
  </si>
  <si>
    <t>MUNICIPIO DE SAN AGUSTIN ETLA</t>
  </si>
  <si>
    <t>MUNICIPIO DE SAN AGUSTIN LOXICHA</t>
  </si>
  <si>
    <t>MUNICIPIO DE SAN AGUSTIN TLACOTEPEC</t>
  </si>
  <si>
    <t>MUNICIPIO DE SAN AGUSTIN YATARENI</t>
  </si>
  <si>
    <t>MUNICIPIO DE SAN ANDRES CABECERA NUEVA</t>
  </si>
  <si>
    <t>MUNICIPIO DE SAN ANDRES DINICUITI</t>
  </si>
  <si>
    <t>MUNICIPIO DE SAN ANDRES HUAXPALTEPEC</t>
  </si>
  <si>
    <t>MUNICIPIO DE SAN ANDRES HUAYAPAM</t>
  </si>
  <si>
    <t>MUNICIPIO DE SAN ANDRES IXTLAHUACA</t>
  </si>
  <si>
    <t>MUNICIPIO DE SAN ANDRES LAGUNAS</t>
  </si>
  <si>
    <t>MUNICIPIO DE SAN ANDRES NUXIÑO</t>
  </si>
  <si>
    <t>MUNICIPIO DE SAN ANDRES PAXTLAN</t>
  </si>
  <si>
    <t>MUNICIPIO DE SAN ANDRES SINAXTLA</t>
  </si>
  <si>
    <t>MUNICIPIO DE SAN ANDRES SOLAGA</t>
  </si>
  <si>
    <t>MUNICIPIO DE SAN ANDRES TEOTILALPAM</t>
  </si>
  <si>
    <t>MUNICIPIO DE SAN ANDRES TEPETLAPA</t>
  </si>
  <si>
    <t>MUNICIPIO DE SAN ANDRES YAA</t>
  </si>
  <si>
    <t>MUNICIPIO DE SAN ANDRES ZABACHE</t>
  </si>
  <si>
    <t>MUNICIPIO DE SAN ANDRES ZAUTLA</t>
  </si>
  <si>
    <t>MUNICIPIO DE SAN ANTONINO CASTILLO VELASCO</t>
  </si>
  <si>
    <t>MUNICIPIO DE SAN ANTONINO EL ALTO</t>
  </si>
  <si>
    <t>MUNICIPIO SAN ANTONINO MONTE VERDE</t>
  </si>
  <si>
    <t>MUNICIPIO DE SAN ANTONIO ACUTLA</t>
  </si>
  <si>
    <t>MUNICIPIO DE SAN ANTONIO DE LA CAL</t>
  </si>
  <si>
    <t>MUNICIPIO DE SAN ANTONIO HUITEPEC</t>
  </si>
  <si>
    <t>MUNICIPIO DE SAN ANTONIO NANAHUATIPAM</t>
  </si>
  <si>
    <t>MUNICIPIO DE SAN ANTONIO SINICAHUA</t>
  </si>
  <si>
    <t>MUNICIPIO DE SAN ANTONIO TEPETLAPA</t>
  </si>
  <si>
    <t>MUNICIPIO DE SAN BALTAZAR CHICHICAPAM</t>
  </si>
  <si>
    <t>MUNICIPIO DE SAN BALTAZAR LOXICHA</t>
  </si>
  <si>
    <t>MUNICIPIO DE SAN BALTAZAR YATZACHI EL BAJO</t>
  </si>
  <si>
    <t>MUNICIPIO DE SAN BARTOLO COYOTEPEC</t>
  </si>
  <si>
    <t>MUNICIPIO DE SAN BARTOLOME AYAUTLA</t>
  </si>
  <si>
    <t>MUNICIPIO DE SAN BARTOLOME LOXICHA</t>
  </si>
  <si>
    <t>MUNICIPIO DE SAN BARTOLOME QUIALANA</t>
  </si>
  <si>
    <t>MUNICIPIO DE SAN BARTOLOME YUCUAÑE</t>
  </si>
  <si>
    <t>MUNICIPIO DE SAN BARTOLOME ZOOGOCHO</t>
  </si>
  <si>
    <t>MUNICIPIO DE SAN BARTOLO SOYALTEPEC</t>
  </si>
  <si>
    <t>MUNICIPIO DE SAN BARTOLO YAUTEPEC</t>
  </si>
  <si>
    <t>MUNICIPIO DE SAN BERNARDO MIXTEPEC</t>
  </si>
  <si>
    <t>MUNICIPIO DE SAN BLAS ATEMPA</t>
  </si>
  <si>
    <t>MUNICIPIO SAN CARLOS YAUTEPEC</t>
  </si>
  <si>
    <t>MUNICIPIO DE SAN CRISTOBAL AMATLAN</t>
  </si>
  <si>
    <t>MUNICIPIO DE SAN CRISTOBAL AMOLTEPEC</t>
  </si>
  <si>
    <t>MUNICIPIO DE SAN CRISTOBAL LACHIRIOAG</t>
  </si>
  <si>
    <t>MUNICIPIO DE SAN CRISTOBAL SUCHIXTLAHUACA</t>
  </si>
  <si>
    <t>MUNICIPIO DE SAN DIONISIO DEL MAR</t>
  </si>
  <si>
    <t>MUNICIPIO DE SAN DIONISIO OCOTEPEC</t>
  </si>
  <si>
    <t>MUNICIPIO DE SAN DIONISIO OCOTLAN</t>
  </si>
  <si>
    <t>MUNICIPIO DE SAN ESTEBAN ATATLAHUCA</t>
  </si>
  <si>
    <t>MUNICIPIO DE SAN FELIPE JALAPA DE DIAZ</t>
  </si>
  <si>
    <t>MUNICIPIO DE SAN FELIPE TEJALAPAM</t>
  </si>
  <si>
    <t>MUNICIPIO DE SAN FELIPE USILA</t>
  </si>
  <si>
    <t>MUNICIPIO DE SAN FRANCISCO CAHUACUA</t>
  </si>
  <si>
    <t>MUNICIPIO DE SAN FRANCISCO CAJONOS</t>
  </si>
  <si>
    <t>MUNICIPIO DE SAN FRANCISCO CHAPULAPA</t>
  </si>
  <si>
    <t>MUNICIPIO DE SAN FRANCISCO CHINDUA</t>
  </si>
  <si>
    <t>MUNICIPIO DE SAN FRANCISCO DEL MAR</t>
  </si>
  <si>
    <t>MUNICIPIO DE SAN FRANCISCO HUEHUETLAN</t>
  </si>
  <si>
    <t>MUNICIPIO DE SAN FRANCISCO IXHUATAN</t>
  </si>
  <si>
    <t>MUNICIPIO DE SAN FRANCISCO JALTEPETONGO</t>
  </si>
  <si>
    <t>MUNICIPIO DE SAN FRANCISCO LACHIGOLO</t>
  </si>
  <si>
    <t>MUNICIPIO DE SAN FRANCISCO LOGUECHE</t>
  </si>
  <si>
    <t>MUNICIPIO DE SAN FRANCISCO NUXAÑO</t>
  </si>
  <si>
    <t>MUNICIPIO DE SAN FRANCISCO OZOLOTEPEC</t>
  </si>
  <si>
    <t>MUNICIPIO DE SAN FRANCISCO SOLA</t>
  </si>
  <si>
    <t>MUNICIPIO DE SAN FRANCISCO TELIXTLAHUACA</t>
  </si>
  <si>
    <t>MUNICIPIO DE SAN FRANCISCO TEOPAN</t>
  </si>
  <si>
    <t>MUNICIPIO DE SAN FRANCISCO TLAPANCINGO</t>
  </si>
  <si>
    <t>MUNICIPIO DE SAN GABRIEL MIXTEPEC</t>
  </si>
  <si>
    <t>MUNICIPIO DE SAN ILDEFONSO AMATLAN</t>
  </si>
  <si>
    <t>MUNICIPIO DE SAN ILDEFONSO SOLA</t>
  </si>
  <si>
    <t>MUNICIPIO DE SAN ILDEFONSO VILLA ALTA</t>
  </si>
  <si>
    <t>MUNICIPIO DE SAN JACINTO AMILPAS</t>
  </si>
  <si>
    <t>MUNICIPIO DE SAN JACINTO TLACOTEPEC</t>
  </si>
  <si>
    <t>MUNICIPIO DE SAN JERONIMO COATLAN</t>
  </si>
  <si>
    <t>MUNICIPIO DE SAN JERONIMO SILACAYOAPILLA</t>
  </si>
  <si>
    <t>MUNICIPIO DE SAN JERONIMO SOSOLA</t>
  </si>
  <si>
    <t>MUNICIPIO DE SAN JERONIMO TAVICHE</t>
  </si>
  <si>
    <t>MUNICIPIO DE SAN JERONIMO TECOATL</t>
  </si>
  <si>
    <t>MUNICIPIO DE SAN JORGE NUCHITA</t>
  </si>
  <si>
    <t>MUNICIPIO DE SAN JOSE AYUQUILA</t>
  </si>
  <si>
    <t>MUNICIPIO DE SAN JOSE CHILTEPEC</t>
  </si>
  <si>
    <t>MUNICIPIO DE SAN JOSE DEL PEÑASCO</t>
  </si>
  <si>
    <t>MUNICIPIO SAN JOSE ESTANCIA GRANDE</t>
  </si>
  <si>
    <t>MUNICIPIO DE SAN JOSE INDEPENDENCIA</t>
  </si>
  <si>
    <t>MUNICIPIO DE SAN JOSE LACHIGUIRI</t>
  </si>
  <si>
    <t>MUNICIPIO DE SAN JOSE TENANGO</t>
  </si>
  <si>
    <t>MUNICIPIO DE SAN JUAN ACHIUTLA</t>
  </si>
  <si>
    <t>MUNICIPIO DE SAN JUAN ATEPEC</t>
  </si>
  <si>
    <t>MUNICIPIO DE ANIMAS TRUJANO</t>
  </si>
  <si>
    <t>MUNICIPIO DE SAN JUAN BAUTISTA ATATLAHUCA</t>
  </si>
  <si>
    <t>MUNICIPIO DE SAN JUAN BAUTISTA COIXTLAHUACA</t>
  </si>
  <si>
    <t>MUNICIPIO DE SAN JUAN BAUTISTA CUICATLAN</t>
  </si>
  <si>
    <t>MUNICIPIO DE SAN JUAN BAUTISTA GUELACHE</t>
  </si>
  <si>
    <t>MUNICIPIO DE SAN JUAN BAUTISTA JAYACATLAN</t>
  </si>
  <si>
    <t>MUNICIPIO DE SAN JUAN BAUTISTA LO DE SOTO</t>
  </si>
  <si>
    <t>MUNICIPIO DE SAN JUAN BAUTISTA SUCHITEPEC</t>
  </si>
  <si>
    <t>MUNICIPIO DE SAN JUAN BAUTISTA TLACOATZINTEPEC</t>
  </si>
  <si>
    <t>MUNICIPIO SAN JUAN BAUTISTA TLACHICHILCO</t>
  </si>
  <si>
    <t>MUNICIPIO DE SAN JUAN BAUTISTA TUXTEPEC</t>
  </si>
  <si>
    <t>MUNICIPIO DE SAN JUAN CACAHUATEPEC</t>
  </si>
  <si>
    <t>MUNICIPIO DE SAN JUAN CIENEGUILLA</t>
  </si>
  <si>
    <t>MUNICIPIO DE SAN JUAN COATZOSPAM</t>
  </si>
  <si>
    <t>MUNICIPIO DE SAN JUAN COLORADO</t>
  </si>
  <si>
    <t>MUNICIPIO DE SAN JUAN COMALTEPEC</t>
  </si>
  <si>
    <t>MUNICIPIO DE SAN JUAN COTZOCON</t>
  </si>
  <si>
    <t>MUNICIPIO DE SAN JUAN CHICOMEZUCHIL</t>
  </si>
  <si>
    <t>MUNICIPIO DE SAN JUAN CHILATECA</t>
  </si>
  <si>
    <t>MUNICIPIO DE SAN JUAN DEL ESTADO</t>
  </si>
  <si>
    <t>MUNICIPIO DE SAN JUAN DEL RIO</t>
  </si>
  <si>
    <t>MUNICIPIO DE SAN JUAN DIUXI</t>
  </si>
  <si>
    <t>MUNICIPIO DE SAN JUAN EVANGELISTA ANALCO</t>
  </si>
  <si>
    <t>MUNICIPIO DE SAN JUAN GUELAVIA</t>
  </si>
  <si>
    <t>MUNICIPIO DE SAN JUAN GUICHICOVI</t>
  </si>
  <si>
    <t>MUNICIPIO DE SAN JUAN IHUALTEPEC</t>
  </si>
  <si>
    <t>MUNICIPIO DE SAN JUAN JUQUILA MIXES</t>
  </si>
  <si>
    <t>MUNICIPIO DE SAN JUAN JUQUILA VIJANOS</t>
  </si>
  <si>
    <t>MUNICIPIO DE SAN JUAN LACHAO</t>
  </si>
  <si>
    <t>MUNICIPIO DE SAN JUAN LACHIGALLA</t>
  </si>
  <si>
    <t>MUNICIPIO DE SAN JUAN LAJARCIA</t>
  </si>
  <si>
    <t>MUNICIPIO DE SAN JUAN LALANA</t>
  </si>
  <si>
    <t>MUNICIPIO DE SAN JUAN DE LOS CUES</t>
  </si>
  <si>
    <t>MUNICIPIO DE SAN JUAN MAZATLAN</t>
  </si>
  <si>
    <t>MUNICIPIO DE SAN JUAN MIXTEPEC</t>
  </si>
  <si>
    <t>MUNICIPIO DE SAN JUAN ÑUMI</t>
  </si>
  <si>
    <t>MUNICIPIO DE SAN JUAN OZOLOTEPEC</t>
  </si>
  <si>
    <t>MUNICIPIO DE SAN JUAN PETLAPA</t>
  </si>
  <si>
    <t>MUNICIPIO DE SAN JUAN QUIAHIJE</t>
  </si>
  <si>
    <t>MUNICIPIO DE SAN JUAN QUIOTEPEC</t>
  </si>
  <si>
    <t>MUNICIPIO DE SAN JUAN SAYULTEPEC</t>
  </si>
  <si>
    <t>MUNICIPIO DE SAN JUAN TABAA</t>
  </si>
  <si>
    <t>MUNICIPIO DE SAN JUAN TAMAZOLA</t>
  </si>
  <si>
    <t>MUNICIPIO DE SAN JUAN TEITA</t>
  </si>
  <si>
    <t>MUNICIPIO DE SAN JUAN TEITIPAC</t>
  </si>
  <si>
    <t>MUNICIPIO DE SAN JUAN TEPEUXILA</t>
  </si>
  <si>
    <t>MUNICIPIO DE SAN JUAN TEPOSCOLULA</t>
  </si>
  <si>
    <t>MUNICIPIO DE SAN JUAN YAEE</t>
  </si>
  <si>
    <t>MUNICIPIO DE SAN JUAN YATZONA</t>
  </si>
  <si>
    <t>MUNICIPIO DE SAN JUAN YUCUITA</t>
  </si>
  <si>
    <t>MUNICIPIO DE SAN LORENZO</t>
  </si>
  <si>
    <t>MUNICIPIO DE SAN LORENZO ALBARRADAS</t>
  </si>
  <si>
    <t>MUNICIPIO DE SAN LORENZO CACAOTEPEC</t>
  </si>
  <si>
    <t>MUNICIPIO DE SAN LORENZO CUAUNECUILTITLA</t>
  </si>
  <si>
    <t>MUNICIPIO DE SAN LORENZO TEXMELUCAN</t>
  </si>
  <si>
    <t>MUNICIPIO DE SAN LORENZO VICTORIA</t>
  </si>
  <si>
    <t>MUNICIPIO DE SAN LUCAS CAMOTLAN</t>
  </si>
  <si>
    <t>MUNICIPIO DE SAN LUCAS OJITLAN</t>
  </si>
  <si>
    <t>MUNICIPIO DE SAN LUCAS QUIAVINI</t>
  </si>
  <si>
    <t>MUNICIPIO DE SAN LUCAS ZOQUIAPAM</t>
  </si>
  <si>
    <t>MUNICIPIO SAN LUIS AMATLAN</t>
  </si>
  <si>
    <t>MUNICIPIO DE SAN MARCIAL OZOLOTEPEC</t>
  </si>
  <si>
    <t>MUNICIPIO DE SAN MARCOS ARTEAGA</t>
  </si>
  <si>
    <t>MUNICIPIO DE SAN MARTIN DE LOS CANSECOS</t>
  </si>
  <si>
    <t>MUNICIPIO DE SAN MARTIN HUAMELULPAM</t>
  </si>
  <si>
    <t>MUNICIPIO DE SAN MARTIN ITUNYOSO</t>
  </si>
  <si>
    <t>MUNICIPIO DE SAN MARTIN LACHILA</t>
  </si>
  <si>
    <t>MUNICIPIO DE SAN MARTIN PERAS</t>
  </si>
  <si>
    <t>MUNICIPIO DE SAN MARTIN TILCAJETE</t>
  </si>
  <si>
    <t>MUNICIPIO DE SAN MARTIN TOXPALAN</t>
  </si>
  <si>
    <t>MUNICIPIO DE SAN MARTIN ZACATEPEC</t>
  </si>
  <si>
    <t>MUNICIPIO DE SAN MATEO CAJONOS</t>
  </si>
  <si>
    <t>MUNICIPIO DE CAPULALPAM DE MENDEZ</t>
  </si>
  <si>
    <t>MUNICIPIO DE SAN MATEO DEL MAR</t>
  </si>
  <si>
    <t>MUNICIPIO DE SAN MATEO YOLOXOCHITLAN</t>
  </si>
  <si>
    <t>MUNICIPIO DE SAN MATEO ETLATONGO</t>
  </si>
  <si>
    <t>MUNICIPIO DE SAN MATEO NEJAPAM</t>
  </si>
  <si>
    <t>MUNICIPIO DE SAN MATEO PEÑASCO</t>
  </si>
  <si>
    <t>MUNICIPIO DE SAN MATEO PIÑAS</t>
  </si>
  <si>
    <t>MUNICIPIO DE SAN MATEO RIO HONDO</t>
  </si>
  <si>
    <t>MUNICIPIO DE SAN MATEO SINDIHUI</t>
  </si>
  <si>
    <t>MUNICIPIO DE SAN MATEO TLAPILTEPEC</t>
  </si>
  <si>
    <t>MUNICIPIO DE SAN MELCHOR BETAZA</t>
  </si>
  <si>
    <t>MUNICIPIO DE SAN MIGUEL ACHIUTLA</t>
  </si>
  <si>
    <t>MUNICIPIO DE SAN MIGUEL AHUEHUETITLAN</t>
  </si>
  <si>
    <t>MUNICIPIO DE SAN MIGUEL ALOAPAM</t>
  </si>
  <si>
    <t>MUNICIPIO DE SAN MIGUEL AMATITLAN</t>
  </si>
  <si>
    <t>MUNICIPIO DE SAN MIGUEL AMATLAN</t>
  </si>
  <si>
    <t>MUNICIPIO DE SAN MIGUEL COATLAN</t>
  </si>
  <si>
    <t>MUNICIPIO DE SAN MIGUEL CHICAHUA</t>
  </si>
  <si>
    <t>MUNICIPIO DE SAN MIGUEL CHIMALAPA</t>
  </si>
  <si>
    <t>MUNICIPIO DE SAN MIGUEL DEL PUERTO</t>
  </si>
  <si>
    <t>MUNICIPIO DE SAN MIGUEL DEL RIO</t>
  </si>
  <si>
    <t>MUNICIPIO DE SAN MIGUEL EJUTLA</t>
  </si>
  <si>
    <t>MUNICIPIO DE SAN MIGUEL EL GRANDE</t>
  </si>
  <si>
    <t>MUNICIPIO DE SAN MIGUEL HUAUTLA</t>
  </si>
  <si>
    <t>MUNICIPIO DE SAN MIGUEL MIXTEPEC</t>
  </si>
  <si>
    <t>MUNICIPIO DE SAN MIGUEL PANIXTLAHUACA</t>
  </si>
  <si>
    <t>MUNICIPIO DE SAN MIGUEL PERAS</t>
  </si>
  <si>
    <t>MUNICIPIO DE SAN MIGUEL PIEDRAS</t>
  </si>
  <si>
    <t>MUNICIPIO DE SAN MIGUEL QUETZALTEPEC</t>
  </si>
  <si>
    <t>MUNICIPIO DE SAN MIGUEL SANTA FLOR</t>
  </si>
  <si>
    <t>MUNICIPIO DE VILLA SOLA DE VEGA</t>
  </si>
  <si>
    <t>MUNICIPIO DE SAN MIGUEL SOYALTEPEC</t>
  </si>
  <si>
    <t>MUNICIPIO DE SAN MIGUEL SUCHIXTEPEC</t>
  </si>
  <si>
    <t>MUNICIPIO VILLA TALEA DE CASTRO</t>
  </si>
  <si>
    <t>MUNICIPIO DE SAN MIGUEL TECOMATLAN</t>
  </si>
  <si>
    <t>MUNICIPIO DE SAN MIGUEL TENANGO</t>
  </si>
  <si>
    <t>MUNICIPIO DE SAN MIGUEL TEQUIXTEPEC</t>
  </si>
  <si>
    <t>MUNICIPIO DE SAN MIGUEL TILQUIAPAM</t>
  </si>
  <si>
    <t>MUNICIPIO DE SAN MIGUEL TLACAMAMA</t>
  </si>
  <si>
    <t>MUNICIPIO DE SAN MIGUEL TLACOTEPEC</t>
  </si>
  <si>
    <t>MUNICIPIO DE SAN MIGUEL TULANCINGO</t>
  </si>
  <si>
    <t>MUNICIPIO DE SAN MIGUEL YOTAO</t>
  </si>
  <si>
    <t>MUNICIPIO DE SAN NICOLAS</t>
  </si>
  <si>
    <t>MUNICIPIO DE SAN NICOLAS HIDALGO</t>
  </si>
  <si>
    <t>MUNICIPIO DE SAN PABLO COATLAN</t>
  </si>
  <si>
    <t>MUNICIPIO DE SAN PABLO CUATRO VENADOS</t>
  </si>
  <si>
    <t>MUNICIPIO DE SAN PABLO ETLA</t>
  </si>
  <si>
    <t>MUNICIPIO DE SAN PABLO HUITZO</t>
  </si>
  <si>
    <t>MUNICIPIO DE SAN PABLO HUIXTEPEC</t>
  </si>
  <si>
    <t>MUNICIPIO DE SAN PABLO MACUILTIANGUIS</t>
  </si>
  <si>
    <t>MUNICIPIO DE SAN PABLO TIJALTEPEC</t>
  </si>
  <si>
    <t>MUNICIPIO DE SAN PABLO VILLA DE MITLA</t>
  </si>
  <si>
    <t>MUNICIPIO DE SAN PABLO YAGANIZA</t>
  </si>
  <si>
    <t>MUNICIPIO DE SAN PEDRO AMUZGOS</t>
  </si>
  <si>
    <t>MUNICIPIO DE SAN PEDRO APOSTOL</t>
  </si>
  <si>
    <t>MUNICIPIO SAN PEDRO ATOYAC</t>
  </si>
  <si>
    <t>MUNICIPIO DE SAN PEDRO CAJONOS</t>
  </si>
  <si>
    <t>MUNICIPIO DE SAN PEDRO COXCALTEPEC CANTAROS</t>
  </si>
  <si>
    <t>MUNICIPIO SAN PEDRO COMITANCILLO</t>
  </si>
  <si>
    <t>MUNICIPIO DE SAN PEDRO EL ALTO</t>
  </si>
  <si>
    <t>MUNICIPIO DE SAN PEDRO HUAMELULA</t>
  </si>
  <si>
    <t>MUNICIPIO DE SAN PEDRO HUILOTEPEC</t>
  </si>
  <si>
    <t>MUNICIPIO DE SAN PEDRO IXCATLAN</t>
  </si>
  <si>
    <t>MUNICIPIO DE SAN PEDRO IXTLAHUACA</t>
  </si>
  <si>
    <t>MUNICIPIO DE SAN PEDRO JALTEPETONGO</t>
  </si>
  <si>
    <t>MUNICIPIO DE SAN PEDRO JICAYAN</t>
  </si>
  <si>
    <t>MUNICIPIO DE SAN PEDRO JOCOTIPAC</t>
  </si>
  <si>
    <t>MUNICIPIO DE SAN PEDRO JUCHATENGO</t>
  </si>
  <si>
    <t>MUNICIPIO DE SAN PEDRO MARTIR</t>
  </si>
  <si>
    <t>MUNICIPIO DE SAN PEDRO MARTIR QUIECHAPA</t>
  </si>
  <si>
    <t>MUNICIPIO SAN PEDRO MARTIR YUCUXACO</t>
  </si>
  <si>
    <t>MUNICIPIO DE SAN PEDRO MIXTEPEC</t>
  </si>
  <si>
    <t>MUNICIPIO DE SAN PEDRO MIXTEPEC MIAHUATLAN</t>
  </si>
  <si>
    <t>MUNICIPIO DE SAN PEDRO MOLINOS</t>
  </si>
  <si>
    <t>MUNICIPIO DE SAN PEDRO NOPALA</t>
  </si>
  <si>
    <t>MUNICIPIO DE SAN PEDRO OCOPETATILLO</t>
  </si>
  <si>
    <t>MUNICIPIO DE SAN PEDRO OCOTEPEC</t>
  </si>
  <si>
    <t>MUNICIPIO DE SAN PEDRO POCHUTLA</t>
  </si>
  <si>
    <t>MUNICIPIO DE SAN PEDRO QUIATONI</t>
  </si>
  <si>
    <t>MUNICIPIO DE SAN PEDRO SOCHIAPAM</t>
  </si>
  <si>
    <t>MUNICIPIO DE SAN PEDRO TAPANATEPEC</t>
  </si>
  <si>
    <t>MUNICIPIO DE SAN PEDRO TAVICHE</t>
  </si>
  <si>
    <t>MUNICIPIO DE SAN PEDRO TEOZACOALCO</t>
  </si>
  <si>
    <t>MUNICIPIO DE SAN PEDRO TEUTILA</t>
  </si>
  <si>
    <t>MUNICIPIO DE SAN PEDRO TIDAA</t>
  </si>
  <si>
    <t>MUNICIPIO DE SAN PEDRO TOPILTEPEC</t>
  </si>
  <si>
    <t>MUNICIPIO DE SAN PEDRO TOTOLAPAM</t>
  </si>
  <si>
    <t>MUNICIPIO VILLA DE TUTUTEPEC</t>
  </si>
  <si>
    <t>MUNICIPIO DE SAN PEDRO YANERI</t>
  </si>
  <si>
    <t>MUNICIPIO DE SAN PEDRO YOLOX</t>
  </si>
  <si>
    <t>MUNICIPIO DE SAN PEDRO Y SAN PABLO AYUTLA</t>
  </si>
  <si>
    <t>MUNICIPIO VILLA DE ETLA</t>
  </si>
  <si>
    <t>MUNICIPIO DE SAN PEDRO Y SAN PABLO TEPOSCOLULA</t>
  </si>
  <si>
    <t>MUNICIPIO DE SAN PEDRO Y SAN PABLO TEQUIXTEPEC</t>
  </si>
  <si>
    <t>MUNICIPIO DE SAN PEDRO YUCUNAMA</t>
  </si>
  <si>
    <t>MUNICIPIO DE SAN RAYMUNDO JALPAN</t>
  </si>
  <si>
    <t>MUNICIPIO DE SAN SEBASTIAN ABASOLO</t>
  </si>
  <si>
    <t>MUNICIPIO DE SAN SEBASTIAN COATLAN</t>
  </si>
  <si>
    <t>MUNICIPIO SAN SEBASTIAN IXCAPA</t>
  </si>
  <si>
    <t>MUNICIPIO DE SAN SEBASTIAN NICANANDUTA</t>
  </si>
  <si>
    <t>MUNICIPIO DE SAN SEBASTIAN RIO HONDO</t>
  </si>
  <si>
    <t>MUNICIPIO DE SAN SEBASTIAN TECOMAXTLAHUACA</t>
  </si>
  <si>
    <t>MUNICIPIO DE SAN SEBASTIAN TEITIPAC</t>
  </si>
  <si>
    <t>MUNICIPIO DE SAN SEBASTIAN TUTLA</t>
  </si>
  <si>
    <t>MUNICIPIO DE SAN SIMON ALMOLONGAS</t>
  </si>
  <si>
    <t>MUNICIPIO DE SAN SIMON ZAHUATLAN</t>
  </si>
  <si>
    <t>MUNICIPIO DE SANTA ANA</t>
  </si>
  <si>
    <t>MUNICIPIO DE SANTA ANA ATEIXTLAHUACA</t>
  </si>
  <si>
    <t>MUNICIPIO DE SANTA ANA CUAUHTEMOC</t>
  </si>
  <si>
    <t>MUNICIPIO DE SANTA ANA DEL VALLE</t>
  </si>
  <si>
    <t>MUNICIPIO DE SANTA ANA TAVELA</t>
  </si>
  <si>
    <t>MUNICIPIO DE SANTA ANA TLAPACOYAN</t>
  </si>
  <si>
    <t>MUNICIPIO DE SANTA ANA YARENI</t>
  </si>
  <si>
    <t>MUNICIPIO DE SANTA ANA ZEGACHE</t>
  </si>
  <si>
    <t>MUNICIPIO DE SANTA CATALINA QUIERI</t>
  </si>
  <si>
    <t>MUNICIPIO DE SANTA CATARINA CUIXTLA</t>
  </si>
  <si>
    <t>MUNICIPIO DE SANTA CATARINA IXTEPEJI</t>
  </si>
  <si>
    <t>MUNICIPIO DE SANTA CATARINA JUQUILA</t>
  </si>
  <si>
    <t>MUNICIPIO DE SANTA CATARINA LACHATAO</t>
  </si>
  <si>
    <t>MUNICIPIO DE SANTA CATARINA LOXICHA</t>
  </si>
  <si>
    <t>MUNICIPIO DE SANTA CATARINA MECHOACAN</t>
  </si>
  <si>
    <t>MUNICIPIO DE SANTA CATARINA MINAS</t>
  </si>
  <si>
    <t>MUNICIPIO DE SANTA CATARINA QUIANE</t>
  </si>
  <si>
    <t>MUNICIPIO DE SANTA CATARINA TAYATA</t>
  </si>
  <si>
    <t>MUNICIPIO DE SANTA CATARINA TICUA</t>
  </si>
  <si>
    <t>MUNICIPIO DE SANTA CATARINA YOSONOTU</t>
  </si>
  <si>
    <t>MUNICIPIO DE SANTA CATARINA ZAPOQUILA</t>
  </si>
  <si>
    <t>MUNICIPIO DE SANTA CRUZ ACATEPEC</t>
  </si>
  <si>
    <t>MUNICIPIO DE SANTA CRUZ AMILPAS</t>
  </si>
  <si>
    <t>MUNICIPIO DE SANTA CRUZ DE BRAVO</t>
  </si>
  <si>
    <t>MUNICIPIO DE SANTA CRUZ ITUNDUJIA</t>
  </si>
  <si>
    <t>MUNICIPIO DE SANTA CRUZ MIXTEPEC</t>
  </si>
  <si>
    <t>MUNICIPIO DE SANTA CRUZ NUNDACO</t>
  </si>
  <si>
    <t>MUNICIPIO DE SANTA CRUZ PAPALUTLA</t>
  </si>
  <si>
    <t>MUNICIPIO DE SANTA CRUZ TACACHE DE MINA</t>
  </si>
  <si>
    <t>MUNICIPIO DE SANTA CRUZ TACAHUA</t>
  </si>
  <si>
    <t>MUNICIPIO DE SANTA CRUZ TAYATA</t>
  </si>
  <si>
    <t>MUNICIPIO DE SANTA CRUZ XITLA</t>
  </si>
  <si>
    <t>MUNICIPIO DE SANTA CRUZ XOXOCOTLAN</t>
  </si>
  <si>
    <t>MUNICIPIO DE SANTA CRUZ ZENZONTEPEC</t>
  </si>
  <si>
    <t>MUNICIPIO SANTA GERTRUDIS</t>
  </si>
  <si>
    <t>MUNICIPIO DE SANTA INES DEL MONTE</t>
  </si>
  <si>
    <t>MUNICIPIO DE SANTA INES YATZECHE</t>
  </si>
  <si>
    <t>MUNICIPIO DE SANTA LUCIA DEL CAMINO</t>
  </si>
  <si>
    <t>MUNICIPIO DE SANTA LUCIA MIAHUATLAN</t>
  </si>
  <si>
    <t>MUNICIPIO DE SANTA LUCIA MONTEVERDE</t>
  </si>
  <si>
    <t>MUNICIPIO DE SANTA LUCIA OCOTLAN</t>
  </si>
  <si>
    <t>MUNICIPIO DE SANTA MARIA ALOTEPEC</t>
  </si>
  <si>
    <t>MUNICIPIO DE SANTA MARIA APAZCO</t>
  </si>
  <si>
    <t>MUNICIPIO DE SANTA MARIA LA ASUNCION</t>
  </si>
  <si>
    <t>MUNICIPIO HEROICA CIUDAD DE TLAXIACO</t>
  </si>
  <si>
    <t>MUNICIPIO AYOQUEZCO DE ALDAMA</t>
  </si>
  <si>
    <t>MUNICIPIO DE SANTA MARIA ATZOMPA</t>
  </si>
  <si>
    <t>MUNICIPIO DE SANTA MARIA CAMOTLAN</t>
  </si>
  <si>
    <t>MUNICIPIO DE SANTA MARIA COLOTEPEC</t>
  </si>
  <si>
    <t>MUNICIPIO DE SANTA MARIA CORTIJO</t>
  </si>
  <si>
    <t>MUNICIPIO DE SANTA MARIA COYOTEPEC</t>
  </si>
  <si>
    <t>MUNICIPIO DE SANTA MARIA CHACHOAPAM</t>
  </si>
  <si>
    <t>MUNICIPIO DE VILLA DE CHILAPA DE DIAZ</t>
  </si>
  <si>
    <t>MUNICIPIO DE SANTA MARIA CHILCHOTLA</t>
  </si>
  <si>
    <t>MUNICIPIO DE SANTA MARIA CHIMALAPA</t>
  </si>
  <si>
    <t>MUNICIPIO DE SANTA MARIA DEL ROSARIO</t>
  </si>
  <si>
    <t>MUNICIPIO DE SANTA MARIA DEL TULE</t>
  </si>
  <si>
    <t>MUNICIPIO DE SANTA MARIA ECATEPEC</t>
  </si>
  <si>
    <t>MUNICIPIO DE SANTA MARIA GUELACE</t>
  </si>
  <si>
    <t>MUNICIPIO DE SANTA MARIA GUIENAGATI</t>
  </si>
  <si>
    <t>MUNICIPIO DE SANTA MARIA HUATULCO</t>
  </si>
  <si>
    <t>MUNICIPIO DE SANTA MARIA HUAZOLOTITLAN</t>
  </si>
  <si>
    <t>MUNICIPIO DE SANTA MARIA IPALAPA</t>
  </si>
  <si>
    <t>MUNICIPIO DE SANTA MARIA IXCATLAN</t>
  </si>
  <si>
    <t>MUNICIPIO DE SANTA MARIA JACATEPEC</t>
  </si>
  <si>
    <t>MUNICIPIO DE SANTA MARIA JALAPA DEL MARQUES</t>
  </si>
  <si>
    <t>MUNICIPIO DE SANTA MARIA JALTIANGUIS</t>
  </si>
  <si>
    <t>MUNICIPIO DE SANTA MARIA LACHIXIO</t>
  </si>
  <si>
    <t>MUNICIPIO DE SANTA MARIA MIXTEQUILLA</t>
  </si>
  <si>
    <t>MUNICIPIO DE SANTA MARIA NATIVITAS</t>
  </si>
  <si>
    <t>MUNICIPIO DE SANTA MARIA NDUAYACO</t>
  </si>
  <si>
    <t>MUNICIPIO DE SANTA MARIA OZOLOTEPEC</t>
  </si>
  <si>
    <t>MUNICIPIO DE SANTA MARIA PAPALO</t>
  </si>
  <si>
    <t>MUNICIPIO DE SANTA MARIA PEÑOLES</t>
  </si>
  <si>
    <t>MUNICIPIO DE SANTA MARIA PETAPA</t>
  </si>
  <si>
    <t>MUNICIPIO DE SANTA MARIA QUIEGOLANI</t>
  </si>
  <si>
    <t>MUNICIPIO DE SANTA MARIA SOLA</t>
  </si>
  <si>
    <t>MUNICIPIO DE SANTA MARIA TATALTEPEC</t>
  </si>
  <si>
    <t>MUNICIPIO DE SANTA MARIA TECOMAVACA</t>
  </si>
  <si>
    <t>MUNICIPIO DE SANTA MARIA TEMAXCALAPA</t>
  </si>
  <si>
    <t>MUNICIPIO DE SANTA MARIA TEMAXCALTEPEC</t>
  </si>
  <si>
    <t>MUNICIPIO DE SANTA MARIA TEOPOXCO</t>
  </si>
  <si>
    <t>MUNICIPIO DE SANTA MARIA TEPANTLALI</t>
  </si>
  <si>
    <t>MUNICIPIO DE SANTA MARIA TEXCATITLAN</t>
  </si>
  <si>
    <t>MUNICIPIO DE SANTA MARIA TLAHUITOLTEPEC</t>
  </si>
  <si>
    <t>MUNICIPIO DE SANTA MARIA TLALIXTAC</t>
  </si>
  <si>
    <t>MUNICIPIO DE SANTA MARIA TONAMECA</t>
  </si>
  <si>
    <t>MUNICIPIO DE SANTA MARIA TOTOLAPILLA</t>
  </si>
  <si>
    <t>MUNICIPIO DE SANTA MARIA XADANI</t>
  </si>
  <si>
    <t>MUNICIPIO DE SANTA MARIA YALINA</t>
  </si>
  <si>
    <t>MUNICIPIO DE SANTA MARIA YAVESIA</t>
  </si>
  <si>
    <t>MUNICIPIO DE SANTA MARIA YOLOTEPEC</t>
  </si>
  <si>
    <t>MUNICIPIO DE SANTA MARIA YOSOYUA</t>
  </si>
  <si>
    <t>MUNICIPIO DE SANTA MARIA YUCUHITI</t>
  </si>
  <si>
    <t>MUNICIPIO DE SANTA MARIA ZACATEPEC</t>
  </si>
  <si>
    <t>MUNICIPIO DE SANTA MARIA ZANIZA</t>
  </si>
  <si>
    <t>MUNICIPIO DE SANTA MARIA ZOQUITLAN</t>
  </si>
  <si>
    <t>MUNICIPIO DE SANTIAGO AMOLTEPEC</t>
  </si>
  <si>
    <t>MUNICIPIO DE SANTIAGO APOALA</t>
  </si>
  <si>
    <t>MUNICIPIO DE SANTIAGO APOSTOL</t>
  </si>
  <si>
    <t>MUNICIPIO DE SANTIAGO ASTATA</t>
  </si>
  <si>
    <t>MUNICIPIO DE SANTIAGO ATITLAN</t>
  </si>
  <si>
    <t>MUNICIPIO DE SANTIAGO AYUQUILILLA</t>
  </si>
  <si>
    <t>MUNICIPIO DE SANTIAGO CACALOXTEPEC</t>
  </si>
  <si>
    <t>MUNICIPIO DE SANTIAGO CAMOTLAN</t>
  </si>
  <si>
    <t>MUNICIPIO DE SANTIAGO COMALTEPEC</t>
  </si>
  <si>
    <t>MUNICIPIO DE SANTIAGO CHAZUMBA</t>
  </si>
  <si>
    <t>MUNICIPIO DE SANTIAGO CHOAPAM</t>
  </si>
  <si>
    <t>MUNICIPIO DE SANTIAGO DEL RIO</t>
  </si>
  <si>
    <t>MUNICIPIO DE SANTIAGO HUAJOLOTITLAN</t>
  </si>
  <si>
    <t>MUNICIPIO SANTIAGO HUAUCLILLA</t>
  </si>
  <si>
    <t>MUNICIPIO DE SANTIAGO IHUITLAN PLUMAS</t>
  </si>
  <si>
    <t>MUNICIPIO DE SANTIAGO IXCUINTEPEC</t>
  </si>
  <si>
    <t>MUNICIPIO SANTIAGO IXTAYUTLA</t>
  </si>
  <si>
    <t>MUNICIPIO DE SANTIAGO JAMILTEPEC</t>
  </si>
  <si>
    <t>MUNICIPIO DE SANTIAGO JOCOTEPEC</t>
  </si>
  <si>
    <t>MUNICIPIO DE SANTIAGO JUXTLAHUACA</t>
  </si>
  <si>
    <t>MUNICIPIO DE SANTIAGO LACHIGUIRI</t>
  </si>
  <si>
    <t>MUNICIPIO DE SANTIAGO LALOPA</t>
  </si>
  <si>
    <t>MUNICIPIO DE SANTIAGO LAOLLAGA</t>
  </si>
  <si>
    <t>MUNICIPIO DE SANTIAGO LAXOPA</t>
  </si>
  <si>
    <t>MUNICIPIO DE SANTIAGO LLANO GRANDE</t>
  </si>
  <si>
    <t>MUNICIPIO DE SANTIAGO MATATLAN</t>
  </si>
  <si>
    <t>MUNICIPIO DE SANTIAGO MILTEPEC</t>
  </si>
  <si>
    <t>MUNICIPIO DE SANTIAGO MINAS</t>
  </si>
  <si>
    <t>MUNICIPIO DE SANTIAGO NACALTEPEC</t>
  </si>
  <si>
    <t>MUNICIPIO DE SANTIAGO NEJAPILLA</t>
  </si>
  <si>
    <t>MUNICIPIO DE SANTIAGO NUNDICHE</t>
  </si>
  <si>
    <t>MUNICIPIO DE SANTIAGO NUYOO</t>
  </si>
  <si>
    <t>MUNICIPIO DE SANTIAGO PINOTEPA NACIONAL</t>
  </si>
  <si>
    <t>MUNICIPIO DE SANTIAGO SUCHILQUITONGO</t>
  </si>
  <si>
    <t>MUNICIPIO DE SANTIAGO TAMAZOLA</t>
  </si>
  <si>
    <t>MUNICIPIO DE SANTIAGO TAPEXTLA</t>
  </si>
  <si>
    <t>MUNICIPIO VILLA TEJUPAM DE LA UNION</t>
  </si>
  <si>
    <t>MUNICIPIO DE SANTIAGO TENANGO</t>
  </si>
  <si>
    <t>MUNICIPIO DE SANTIAGO TEPETLAPA</t>
  </si>
  <si>
    <t>MUNICIPIO DE SANTIAGO TETEPEC</t>
  </si>
  <si>
    <t>MUNICIPIO DE SANTIAGO TEXCALCINGO</t>
  </si>
  <si>
    <t>MUNICIPIO DE SANTIAGO TEXTITLAN</t>
  </si>
  <si>
    <t>MUNICIPIO DE SANTIAGO TILANTONGO</t>
  </si>
  <si>
    <t>MUNICIPIO DE SANTIAGO TILLO</t>
  </si>
  <si>
    <t>MUNICIPIO DE SANTIAGO TLAZOYALTEPEC</t>
  </si>
  <si>
    <t>MUNICIPIO DE SANTIAGO XANICA</t>
  </si>
  <si>
    <t>MUNICIPIO DE SANTIAGO XIACUI</t>
  </si>
  <si>
    <t>MUNICIPIO DE SANTIAGO YAITEPEC</t>
  </si>
  <si>
    <t>MUNICIPIO DE SANTIAGO YAVEO</t>
  </si>
  <si>
    <t>MUNICIPIO DE SANTIAGO YOLOMECATL</t>
  </si>
  <si>
    <t>MUNICIPIO DE SANTIAGO YOSONDUA</t>
  </si>
  <si>
    <t>MUNICIPIO DE SANTIAGO YUCUYACHI</t>
  </si>
  <si>
    <t>MUNICIPIO SANTIAGO ZACATEPEC</t>
  </si>
  <si>
    <t>MUNICIPIO DE SANTIAGO ZOOCHILA</t>
  </si>
  <si>
    <t>MUNICIPIO NUEVO ZOQUIAPAM</t>
  </si>
  <si>
    <t>MUNICIPIO DE SANTO DOMINGO INGENIO</t>
  </si>
  <si>
    <t>MUNICIPIO DE SANTO DOMINGO ALBARRADAS</t>
  </si>
  <si>
    <t>MUNICIPIO DE SANTO DOMINGO ARMENTA</t>
  </si>
  <si>
    <t>MUNICIPIO DE SANTO DOMINGO CHIHUITAN</t>
  </si>
  <si>
    <t>MUNICIPIO DE SANTO DOMINGO DE MORELOS</t>
  </si>
  <si>
    <t>MUNICIPIO DE SANTO DOMINGO IXCATLAN</t>
  </si>
  <si>
    <t>MUNICIPIO DE SANTO DOMINGO NUXAA</t>
  </si>
  <si>
    <t>MUNICIPIO DE SANTO DOMINGO OZOLOTEPEC</t>
  </si>
  <si>
    <t>MUNICIPIO DE SANTO DOMINGO PETAPA</t>
  </si>
  <si>
    <t>MUNICIPIO DE SANTO DOMINGO ROAYAGA</t>
  </si>
  <si>
    <t>MUNICIPIO DE SANTO DOMINGO TEHUANTEPEC</t>
  </si>
  <si>
    <t>MUNICIPIO DE SANTO DOMINGO TEOJOMULCO</t>
  </si>
  <si>
    <t>MUNICIPIO DE SANTO DOMINGO TEPUXTEPEC</t>
  </si>
  <si>
    <t>MUNICIPIO DE SANTO DOMINGO TLATAYAPAM</t>
  </si>
  <si>
    <t>MUNICIPIO DE SANTO DOMINGO TOMALTEPEC</t>
  </si>
  <si>
    <t>MUNICIPIO DE SANTO DOMINGO TONALA</t>
  </si>
  <si>
    <t>MUNICIPIO DE SANTO DOMINGO TONALTEPEC</t>
  </si>
  <si>
    <t>MUNICIPIO DE SANTO DOMINGO XAGACIA</t>
  </si>
  <si>
    <t>MUNICIPIO DE SANTO DOMINGO YANHUITLAN</t>
  </si>
  <si>
    <t>MUNICIPIO DE SANTO DOMINGO YODOHINO</t>
  </si>
  <si>
    <t>MUNICIPIO DE SANTO DOMINGO ZANATEPEC</t>
  </si>
  <si>
    <t>MUNICIPIO DE SANTOS REYES NOPALA</t>
  </si>
  <si>
    <t>MUNICIPIO DE SANTOS REYES PAPALO</t>
  </si>
  <si>
    <t>MUNICIPIO DE SANTOS REYES TEPEJILLO</t>
  </si>
  <si>
    <t>MUNICIPIO DE SANTOS REYES YUCUNA</t>
  </si>
  <si>
    <t>MUNICIPIO DE SANTO TOMAS JALIEZA</t>
  </si>
  <si>
    <t>MUNICIPIO DE SANTO TOMAS MAZALTEPEC</t>
  </si>
  <si>
    <t>MUNICIPIO DE SANTO TOMAS OCOTEPEC</t>
  </si>
  <si>
    <t>MUNICIPIO DE SANTO TOMAS TAMAZULAPAN</t>
  </si>
  <si>
    <t>MUNICIPIO SAN VICENTE COATLAN</t>
  </si>
  <si>
    <t>MUNICIPIO DE SAN VICENTE LACHIXIO</t>
  </si>
  <si>
    <t>MUNICIPIO DE SAN VICENTE NUÑU</t>
  </si>
  <si>
    <t>MUNICIPIO DE SILACAYOAPAM</t>
  </si>
  <si>
    <t>MUNICIPIO DE SITIO DE XITLAPEHUA</t>
  </si>
  <si>
    <t>MUNICIPIO DE SOLEDAD ETLA</t>
  </si>
  <si>
    <t>MUNICIPIO VILLA DE TAMAZULAPAM DEL PROGRESO</t>
  </si>
  <si>
    <t>MUNICIPIO DE TANETZE DE ZARAGOZA</t>
  </si>
  <si>
    <t>MUNICIPIO DE TANICHE</t>
  </si>
  <si>
    <t>MUNICIPIO DE TATALTEPEC DE VALDES</t>
  </si>
  <si>
    <t>MUNICIPIO DE TEOCOCUILCO DE MARCOS PEREZ</t>
  </si>
  <si>
    <t>MUNICIPIO DE TEOTITLAN DE FLORES MAGON</t>
  </si>
  <si>
    <t>MUNICIPIO DE TEOTITLAN DEL VALLE</t>
  </si>
  <si>
    <t>MUNICIPIO DE TEOTONGO</t>
  </si>
  <si>
    <t>MUNICIPIO DE TEPELMEME VILLA DE MORELOS</t>
  </si>
  <si>
    <t>HEROICA VILLA TEZOATLAN DE SEGURA Y LUNA, CUNA DE LA INDEPENDENCIA DE OAXACA</t>
  </si>
  <si>
    <t>MUNICIPIO DE SAN JERONIMO TLACOCHAHUAYA</t>
  </si>
  <si>
    <t>MUNICIPIO DE TLACOLULA DE MATAMOROS</t>
  </si>
  <si>
    <t>MUNICIPIO DE TLACOTEPEC PLUMAS</t>
  </si>
  <si>
    <t>MUNICIPIO DE TLALIXTAC DE CABRERA</t>
  </si>
  <si>
    <t>MUNICIPIO DE TOTONTEPEC VILLA DE MORELOS</t>
  </si>
  <si>
    <t>MUNICIPIO DE TRINIDAD ZAACHILA</t>
  </si>
  <si>
    <t>MUNICIPIO DE LA TRINIDAD VISTA HERMOSA</t>
  </si>
  <si>
    <t>MUNICIPIO DE UNION HIDALGO</t>
  </si>
  <si>
    <t>MUNICIPIO DE VALERIO TRUJANO</t>
  </si>
  <si>
    <t>MUNICIPIO DE SAN JUAN BAUTISTA VALLE NACIONAL</t>
  </si>
  <si>
    <t>MUNICIPIO VILLA DIAZ ORDAZ</t>
  </si>
  <si>
    <t>MUNICIPIO DE YAXE</t>
  </si>
  <si>
    <t>MUNICIPIO DE MAGDALENA YODOCONO DE PORFIRIO DIAZ</t>
  </si>
  <si>
    <t>MUNICIPIO DE YOGANA</t>
  </si>
  <si>
    <t>MUNICIPIO DE YUTANDUCHI DE GUERRERO</t>
  </si>
  <si>
    <t>MUNICIPIO VILLA DE ZAACHILA</t>
  </si>
  <si>
    <t>MUNICIPIO DE SAN MATEO YUCUTINDOO</t>
  </si>
  <si>
    <t>MUNICIPIO DE ZAPOTITLAN LAGUNAS</t>
  </si>
  <si>
    <t>MUNICIPIO DE ZAPOTITLAN PALMAS</t>
  </si>
  <si>
    <t>MUNICIPIO DE SANTA INES DE ZARAGOZA</t>
  </si>
  <si>
    <t>MUNICIPIO DE ZIMATLAN DE ALVAREZ</t>
  </si>
  <si>
    <t>TOTAL AJUSTE</t>
  </si>
  <si>
    <t>ENERO ORDINARIO</t>
  </si>
  <si>
    <t>FONDO DE COMPENSACION  DEL IMPUESTO SOBRE AUTOMOVILES NUEVOS</t>
  </si>
  <si>
    <t>4TO. AJUSTE TRIMESTRAL FOFIR</t>
  </si>
  <si>
    <t>I. Importe de las Participaciones pagadas a los Municipios del Estado de Oaxaca correspondiente al 4to Ajuste Trimestral 2025 del Fondo de Fiscalización y Recaudación.</t>
  </si>
  <si>
    <t>I. Importe Total de las Participaciones pagadas a los Municipios del Estado de Oaxaca correspondiente al mes de ENERO de 2026.</t>
  </si>
  <si>
    <t>IMPUESTO SOBRE LA VENTA FINAL DE BEBIDAS CON CONTENIDO ALCOHÓLICO (CORRESPONDIENTE AL EJERCICIO 2023)</t>
  </si>
  <si>
    <t>I. Importe de las Participaciones pagadas a los Municipios del Estado de Oaxaca correspondiente al mes de ENERO de 2026, incluye el 4to Ajuste Trimestral 2025 correspondiente al Fondo de Fiscalización y Recaudación y el Impuesto Sobre la Venta Final de Bebidas con Contenido Alcohólico correspondiente al Ejercicio 2023.</t>
  </si>
  <si>
    <t>I. Importe de las Participaciones pagadas a los Municipios del Estado de Oaxaca correspondiente al mes de ENERO de 2026, incluye el 4to Ajuste Trimestral 2025 correspondiente al Fondo de Fiscalización y Recaudación y  el Impuesto Sobre la Venta Final de Bebidas con Contenido Alcohólico correspondiente al Ejercicio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</si>
</sst>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&quot;$&quot;#,##0.00"/>
    <numFmt numFmtId="166" formatCode="_-[$€-2]* #,##0.00_-;\-[$€-2]* #,##0.00_-;_-[$€-2]* &quot;-&quot;??_-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1"/>
      <name val="Calibri"/>
      <family val="2"/>
    </font>
    <font>
      <sz val="11"/>
      <color indexed="8"/>
      <name val="Calibri"/>
      <family val="2"/>
      <charset val="1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0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164" fontId="20" fillId="0" borderId="0"/>
    <xf numFmtId="0" fontId="20" fillId="0" borderId="0"/>
    <xf numFmtId="0" fontId="21" fillId="0" borderId="0"/>
    <xf numFmtId="166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44" fontId="24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4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48">
    <xf numFmtId="0" fontId="0" fillId="0" borderId="0" xfId="0"/>
    <xf numFmtId="44" fontId="26" fillId="0" borderId="12" xfId="0" applyNumberFormat="1" applyFont="1" applyBorder="1" applyAlignment="1">
      <alignment horizontal="right"/>
    </xf>
    <xf numFmtId="44" fontId="26" fillId="0" borderId="12" xfId="0" applyNumberFormat="1" applyFont="1" applyBorder="1" applyAlignment="1">
      <alignment horizontal="left"/>
    </xf>
    <xf numFmtId="44" fontId="28" fillId="0" borderId="12" xfId="0" applyNumberFormat="1" applyFont="1" applyBorder="1"/>
    <xf numFmtId="1" fontId="27" fillId="0" borderId="12" xfId="44" applyNumberFormat="1" applyFont="1" applyBorder="1" applyAlignment="1">
      <alignment horizontal="center" vertical="center"/>
    </xf>
    <xf numFmtId="1" fontId="27" fillId="0" borderId="12" xfId="44" applyNumberFormat="1" applyFont="1" applyBorder="1" applyAlignment="1">
      <alignment horizontal="center"/>
    </xf>
    <xf numFmtId="44" fontId="28" fillId="0" borderId="12" xfId="0" applyNumberFormat="1" applyFont="1" applyBorder="1" applyAlignment="1">
      <alignment horizontal="right"/>
    </xf>
    <xf numFmtId="0" fontId="30" fillId="0" borderId="0" xfId="0" applyFont="1"/>
    <xf numFmtId="0" fontId="31" fillId="0" borderId="10" xfId="44" applyNumberFormat="1" applyFont="1" applyBorder="1" applyAlignment="1">
      <alignment horizontal="center" vertical="center" wrapText="1"/>
    </xf>
    <xf numFmtId="0" fontId="31" fillId="0" borderId="11" xfId="44" applyNumberFormat="1" applyFont="1" applyBorder="1" applyAlignment="1">
      <alignment horizontal="center" vertical="center" wrapText="1"/>
    </xf>
    <xf numFmtId="44" fontId="30" fillId="0" borderId="0" xfId="1" applyFont="1"/>
    <xf numFmtId="165" fontId="18" fillId="0" borderId="0" xfId="43" applyNumberFormat="1" applyFont="1"/>
    <xf numFmtId="0" fontId="31" fillId="0" borderId="12" xfId="44" applyNumberFormat="1" applyFont="1" applyBorder="1" applyAlignment="1">
      <alignment horizontal="center" vertical="center" wrapText="1"/>
    </xf>
    <xf numFmtId="44" fontId="31" fillId="0" borderId="12" xfId="1" applyFont="1" applyFill="1" applyBorder="1" applyAlignment="1">
      <alignment horizontal="center" vertical="center" wrapText="1"/>
    </xf>
    <xf numFmtId="1" fontId="20" fillId="0" borderId="15" xfId="44" applyNumberFormat="1" applyBorder="1" applyAlignment="1">
      <alignment horizontal="center" vertical="center"/>
    </xf>
    <xf numFmtId="44" fontId="20" fillId="0" borderId="15" xfId="1" applyFont="1" applyFill="1" applyBorder="1" applyAlignment="1" applyProtection="1">
      <alignment horizontal="center" vertical="center"/>
    </xf>
    <xf numFmtId="1" fontId="20" fillId="0" borderId="12" xfId="44" applyNumberFormat="1" applyBorder="1" applyAlignment="1">
      <alignment horizontal="center" vertical="center"/>
    </xf>
    <xf numFmtId="44" fontId="31" fillId="0" borderId="12" xfId="1" applyFont="1" applyFill="1" applyBorder="1" applyAlignment="1">
      <alignment horizontal="left" vertical="center"/>
    </xf>
    <xf numFmtId="0" fontId="33" fillId="0" borderId="12" xfId="0" applyFont="1" applyBorder="1" applyAlignment="1">
      <alignment horizontal="center" vertical="center"/>
    </xf>
    <xf numFmtId="44" fontId="18" fillId="0" borderId="12" xfId="0" applyNumberFormat="1" applyFont="1" applyBorder="1"/>
    <xf numFmtId="44" fontId="32" fillId="0" borderId="12" xfId="0" applyNumberFormat="1" applyFont="1" applyBorder="1"/>
    <xf numFmtId="44" fontId="33" fillId="0" borderId="12" xfId="0" applyNumberFormat="1" applyFont="1" applyBorder="1"/>
    <xf numFmtId="1" fontId="27" fillId="0" borderId="16" xfId="44" applyNumberFormat="1" applyFont="1" applyBorder="1" applyAlignment="1">
      <alignment horizontal="center" vertical="center"/>
    </xf>
    <xf numFmtId="44" fontId="34" fillId="0" borderId="12" xfId="1" applyFont="1" applyFill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1" fontId="20" fillId="0" borderId="12" xfId="44" applyNumberFormat="1" applyBorder="1" applyAlignment="1">
      <alignment horizontal="left" vertical="center" wrapText="1"/>
    </xf>
    <xf numFmtId="0" fontId="30" fillId="0" borderId="0" xfId="0" applyFont="1" applyAlignment="1">
      <alignment wrapText="1"/>
    </xf>
    <xf numFmtId="1" fontId="20" fillId="0" borderId="15" xfId="44" applyNumberFormat="1" applyBorder="1" applyAlignment="1">
      <alignment horizontal="left" vertical="center" wrapText="1"/>
    </xf>
    <xf numFmtId="1" fontId="27" fillId="0" borderId="17" xfId="44" applyNumberFormat="1" applyFont="1" applyBorder="1" applyAlignment="1">
      <alignment horizontal="center" vertical="center"/>
    </xf>
    <xf numFmtId="44" fontId="26" fillId="0" borderId="17" xfId="0" applyNumberFormat="1" applyFont="1" applyBorder="1" applyAlignment="1">
      <alignment horizontal="left"/>
    </xf>
    <xf numFmtId="44" fontId="18" fillId="0" borderId="12" xfId="0" applyNumberFormat="1" applyFont="1" applyBorder="1" applyAlignment="1">
      <alignment vertical="center"/>
    </xf>
    <xf numFmtId="44" fontId="32" fillId="0" borderId="12" xfId="0" applyNumberFormat="1" applyFont="1" applyBorder="1" applyAlignment="1">
      <alignment vertical="center"/>
    </xf>
    <xf numFmtId="0" fontId="30" fillId="0" borderId="0" xfId="0" applyFont="1" applyAlignment="1">
      <alignment vertical="center"/>
    </xf>
    <xf numFmtId="44" fontId="26" fillId="0" borderId="12" xfId="0" applyNumberFormat="1" applyFont="1" applyBorder="1" applyAlignment="1">
      <alignment horizontal="left" wrapText="1"/>
    </xf>
    <xf numFmtId="44" fontId="26" fillId="0" borderId="17" xfId="0" applyNumberFormat="1" applyFont="1" applyBorder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1" fontId="29" fillId="0" borderId="13" xfId="44" applyNumberFormat="1" applyFont="1" applyBorder="1" applyAlignment="1">
      <alignment horizontal="right" vertical="center" wrapText="1"/>
    </xf>
    <xf numFmtId="1" fontId="29" fillId="0" borderId="18" xfId="44" applyNumberFormat="1" applyFont="1" applyBorder="1" applyAlignment="1">
      <alignment horizontal="right" vertical="center" wrapText="1"/>
    </xf>
    <xf numFmtId="0" fontId="32" fillId="0" borderId="0" xfId="43" applyFont="1" applyAlignment="1">
      <alignment horizontal="center"/>
    </xf>
    <xf numFmtId="1" fontId="29" fillId="0" borderId="13" xfId="44" applyNumberFormat="1" applyFont="1" applyBorder="1" applyAlignment="1">
      <alignment horizontal="center" vertical="center" wrapText="1"/>
    </xf>
    <xf numFmtId="1" fontId="29" fillId="0" borderId="18" xfId="44" applyNumberFormat="1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1" fontId="31" fillId="0" borderId="13" xfId="44" applyNumberFormat="1" applyFont="1" applyBorder="1" applyAlignment="1">
      <alignment horizontal="right" vertical="center" wrapText="1"/>
    </xf>
    <xf numFmtId="1" fontId="31" fillId="0" borderId="18" xfId="44" applyNumberFormat="1" applyFont="1" applyBorder="1" applyAlignment="1">
      <alignment horizontal="right" vertical="center" wrapText="1"/>
    </xf>
    <xf numFmtId="0" fontId="30" fillId="0" borderId="0" xfId="0" applyFont="1" applyAlignment="1">
      <alignment horizontal="center" vertical="center" wrapText="1"/>
    </xf>
    <xf numFmtId="0" fontId="33" fillId="0" borderId="12" xfId="0" applyFont="1" applyBorder="1" applyAlignment="1">
      <alignment horizontal="right"/>
    </xf>
    <xf numFmtId="0" fontId="31" fillId="0" borderId="11" xfId="44" applyNumberFormat="1" applyFont="1" applyFill="1" applyBorder="1" applyAlignment="1">
      <alignment horizontal="center" vertical="center" wrapText="1"/>
    </xf>
  </cellXfs>
  <cellStyles count="70">
    <cellStyle name="=C:\WINNT\SYSTEM32\COMMAND.COM" xfId="44" xr:uid="{00000000-0005-0000-0000-000000000000}"/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Euro" xfId="47" xr:uid="{00000000-0005-0000-0000-000020000000}"/>
    <cellStyle name="Excel Built-in Normal" xfId="63" xr:uid="{C42E6DE3-BB22-4B93-8FF2-3C71F2AE2FB4}"/>
    <cellStyle name="Incorrecto" xfId="8" builtinId="27" customBuiltin="1"/>
    <cellStyle name="Millares 2" xfId="48" xr:uid="{00000000-0005-0000-0000-000022000000}"/>
    <cellStyle name="Millares 2 2" xfId="49" xr:uid="{00000000-0005-0000-0000-000023000000}"/>
    <cellStyle name="Millares 2 2 2" xfId="66" xr:uid="{2D29230E-DA3D-4174-A9AB-6FEEBB9CD414}"/>
    <cellStyle name="Millares 2 3" xfId="65" xr:uid="{C6C0A5B5-93EA-4054-A4C2-DBE8EE5D3035}"/>
    <cellStyle name="Millares 3" xfId="60" xr:uid="{00000000-0005-0000-0000-000024000000}"/>
    <cellStyle name="Millares 4" xfId="62" xr:uid="{48666B4D-FA73-4295-B34F-B6148B515538}"/>
    <cellStyle name="Moneda" xfId="1" builtinId="4"/>
    <cellStyle name="Moneda 2" xfId="50" xr:uid="{00000000-0005-0000-0000-000026000000}"/>
    <cellStyle name="Moneda 2 2" xfId="58" xr:uid="{00000000-0005-0000-0000-000027000000}"/>
    <cellStyle name="Moneda 2 2 2" xfId="68" xr:uid="{CA676F07-DA9D-4D21-AB18-8AD3B5A02659}"/>
    <cellStyle name="Moneda 2 3" xfId="59" xr:uid="{00000000-0005-0000-0000-000028000000}"/>
    <cellStyle name="Moneda 2 3 2" xfId="69" xr:uid="{6FAF06B8-5C48-431A-A2FE-07DA6D782542}"/>
    <cellStyle name="Moneda 2 4" xfId="67" xr:uid="{BCD89D63-FF74-43A2-9974-9D8C6AFBA98C}"/>
    <cellStyle name="Moneda 3" xfId="61" xr:uid="{00000000-0005-0000-0000-000029000000}"/>
    <cellStyle name="Moneda 4" xfId="64" xr:uid="{80F7D97E-369B-4334-ACA0-3FEF6481CA3B}"/>
    <cellStyle name="Neutral" xfId="9" builtinId="28" customBuiltin="1"/>
    <cellStyle name="Normal" xfId="0" builtinId="0"/>
    <cellStyle name="Normal 2" xfId="51" xr:uid="{00000000-0005-0000-0000-00002C000000}"/>
    <cellStyle name="Normal 2 2" xfId="52" xr:uid="{00000000-0005-0000-0000-00002D000000}"/>
    <cellStyle name="Normal 2 2 2" xfId="56" xr:uid="{00000000-0005-0000-0000-00002E000000}"/>
    <cellStyle name="Normal 3" xfId="43" xr:uid="{00000000-0005-0000-0000-00002F000000}"/>
    <cellStyle name="Normal 3 2" xfId="45" xr:uid="{00000000-0005-0000-0000-000030000000}"/>
    <cellStyle name="Normal 3 3" xfId="46" xr:uid="{00000000-0005-0000-0000-000031000000}"/>
    <cellStyle name="Normal 3 4" xfId="53" xr:uid="{00000000-0005-0000-0000-000032000000}"/>
    <cellStyle name="Normal 4" xfId="55" xr:uid="{00000000-0005-0000-0000-000033000000}"/>
    <cellStyle name="Normal 5" xfId="57" xr:uid="{00000000-0005-0000-0000-000034000000}"/>
    <cellStyle name="Normal 5 2" xfId="54" xr:uid="{00000000-0005-0000-0000-000035000000}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99FF"/>
      <color rgb="FFFFFF99"/>
      <color rgb="FF33CCFF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9C1BB-3FBF-4521-8D12-8419630E3502}">
  <dimension ref="A1:P575"/>
  <sheetViews>
    <sheetView view="pageBreakPreview" zoomScale="80" zoomScaleNormal="80" zoomScaleSheetLayoutView="80" workbookViewId="0">
      <pane ySplit="3" topLeftCell="A538" activePane="bottomLeft" state="frozen"/>
      <selection pane="bottomLeft" activeCell="J553" sqref="J553"/>
    </sheetView>
  </sheetViews>
  <sheetFormatPr baseColWidth="10" defaultColWidth="11.42578125" defaultRowHeight="14.25" x14ac:dyDescent="0.2"/>
  <cols>
    <col min="1" max="1" width="11.42578125" style="7"/>
    <col min="2" max="2" width="50.7109375" style="7" customWidth="1"/>
    <col min="3" max="3" width="20.7109375" style="7" bestFit="1" customWidth="1"/>
    <col min="4" max="4" width="20.140625" style="7" customWidth="1"/>
    <col min="5" max="6" width="18.5703125" style="7" bestFit="1" customWidth="1"/>
    <col min="7" max="7" width="19.85546875" style="7" customWidth="1"/>
    <col min="8" max="9" width="18.5703125" style="7" bestFit="1" customWidth="1"/>
    <col min="10" max="10" width="19.85546875" style="7" customWidth="1"/>
    <col min="11" max="11" width="17.7109375" style="7" customWidth="1"/>
    <col min="12" max="12" width="19.42578125" style="7" bestFit="1" customWidth="1"/>
    <col min="13" max="13" width="19.7109375" style="7" customWidth="1"/>
    <col min="14" max="14" width="18.7109375" style="7" customWidth="1"/>
    <col min="15" max="15" width="21" style="7" bestFit="1" customWidth="1"/>
    <col min="16" max="16" width="16.28515625" style="7" bestFit="1" customWidth="1"/>
    <col min="17" max="16384" width="11.42578125" style="7"/>
  </cols>
  <sheetData>
    <row r="1" spans="1:15" ht="18" customHeight="1" x14ac:dyDescent="0.2">
      <c r="A1" s="35" t="s">
        <v>17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32.25" customHeight="1" thickBot="1" x14ac:dyDescent="0.25">
      <c r="A2" s="36" t="s">
        <v>595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pans="1:15" ht="103.15" customHeight="1" thickBot="1" x14ac:dyDescent="0.25">
      <c r="A3" s="8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47" t="s">
        <v>5</v>
      </c>
      <c r="G3" s="9" t="s">
        <v>6</v>
      </c>
      <c r="H3" s="9" t="s">
        <v>7</v>
      </c>
      <c r="I3" s="9" t="s">
        <v>8</v>
      </c>
      <c r="J3" s="9" t="s">
        <v>589</v>
      </c>
      <c r="K3" s="9" t="s">
        <v>10</v>
      </c>
      <c r="L3" s="9" t="s">
        <v>11</v>
      </c>
      <c r="M3" s="9" t="s">
        <v>593</v>
      </c>
      <c r="N3" s="9" t="s">
        <v>12</v>
      </c>
      <c r="O3" s="9" t="s">
        <v>13</v>
      </c>
    </row>
    <row r="4" spans="1:15" x14ac:dyDescent="0.2">
      <c r="A4" s="22">
        <v>1</v>
      </c>
      <c r="B4" s="2" t="s">
        <v>18</v>
      </c>
      <c r="C4" s="1">
        <v>133508.76999999999</v>
      </c>
      <c r="D4" s="1">
        <v>53141.599999999999</v>
      </c>
      <c r="E4" s="1">
        <v>2037.02</v>
      </c>
      <c r="F4" s="1">
        <f>+'ENERO ORDINARIO'!F4+'4TO AJUST. TRI. FOFIR'!C4</f>
        <v>11627.509999999998</v>
      </c>
      <c r="G4" s="1">
        <v>1796.14</v>
      </c>
      <c r="H4" s="1">
        <v>827.77</v>
      </c>
      <c r="I4" s="1">
        <v>1416.33</v>
      </c>
      <c r="J4" s="1">
        <v>458.79</v>
      </c>
      <c r="K4" s="1">
        <v>210.76</v>
      </c>
      <c r="L4" s="1">
        <v>0</v>
      </c>
      <c r="M4" s="1">
        <v>1681.84</v>
      </c>
      <c r="N4" s="1">
        <v>0</v>
      </c>
      <c r="O4" s="3">
        <f t="shared" ref="O4:O67" si="0">SUM(C4:N4)</f>
        <v>206706.53</v>
      </c>
    </row>
    <row r="5" spans="1:15" x14ac:dyDescent="0.2">
      <c r="A5" s="4">
        <v>2</v>
      </c>
      <c r="B5" s="2" t="s">
        <v>19</v>
      </c>
      <c r="C5" s="1">
        <v>3152456.55</v>
      </c>
      <c r="D5" s="1">
        <v>1427692.69</v>
      </c>
      <c r="E5" s="1">
        <v>32960.050000000003</v>
      </c>
      <c r="F5" s="1">
        <f>+'ENERO ORDINARIO'!F5+'4TO AJUST. TRI. FOFIR'!C5</f>
        <v>438244.4</v>
      </c>
      <c r="G5" s="1">
        <v>95968.02</v>
      </c>
      <c r="H5" s="1">
        <v>28774.65</v>
      </c>
      <c r="I5" s="1">
        <v>82410.89</v>
      </c>
      <c r="J5" s="1">
        <v>6016.5</v>
      </c>
      <c r="K5" s="1">
        <v>13522.31</v>
      </c>
      <c r="L5" s="1">
        <v>0</v>
      </c>
      <c r="M5" s="1">
        <v>10896.39</v>
      </c>
      <c r="N5" s="1">
        <v>44175.27</v>
      </c>
      <c r="O5" s="3">
        <f t="shared" si="0"/>
        <v>5333117.7199999988</v>
      </c>
    </row>
    <row r="6" spans="1:15" ht="15" customHeight="1" x14ac:dyDescent="0.2">
      <c r="A6" s="4">
        <v>3</v>
      </c>
      <c r="B6" s="2" t="s">
        <v>20</v>
      </c>
      <c r="C6" s="1">
        <v>209356.66</v>
      </c>
      <c r="D6" s="1">
        <v>49565.599999999999</v>
      </c>
      <c r="E6" s="1">
        <v>2656.12</v>
      </c>
      <c r="F6" s="1">
        <f>+'ENERO ORDINARIO'!F6+'4TO AJUST. TRI. FOFIR'!C6</f>
        <v>24348.18</v>
      </c>
      <c r="G6" s="1">
        <v>5509.16</v>
      </c>
      <c r="H6" s="1">
        <v>1641.36</v>
      </c>
      <c r="I6" s="1">
        <v>4315.12</v>
      </c>
      <c r="J6" s="1">
        <v>542.95000000000005</v>
      </c>
      <c r="K6" s="1">
        <v>647.23</v>
      </c>
      <c r="L6" s="1">
        <v>0</v>
      </c>
      <c r="M6" s="1">
        <v>2036.49</v>
      </c>
      <c r="N6" s="1">
        <v>0</v>
      </c>
      <c r="O6" s="3">
        <f t="shared" si="0"/>
        <v>300618.86999999994</v>
      </c>
    </row>
    <row r="7" spans="1:15" ht="15" customHeight="1" x14ac:dyDescent="0.2">
      <c r="A7" s="4">
        <v>4</v>
      </c>
      <c r="B7" s="2" t="s">
        <v>21</v>
      </c>
      <c r="C7" s="1">
        <v>121509.25</v>
      </c>
      <c r="D7" s="1">
        <v>56486.43</v>
      </c>
      <c r="E7" s="1">
        <v>1516.86</v>
      </c>
      <c r="F7" s="1">
        <f>+'ENERO ORDINARIO'!F7+'4TO AJUST. TRI. FOFIR'!C7</f>
        <v>14437.82</v>
      </c>
      <c r="G7" s="1">
        <v>2331.19</v>
      </c>
      <c r="H7" s="1">
        <v>971.83</v>
      </c>
      <c r="I7" s="1">
        <v>2195.41</v>
      </c>
      <c r="J7" s="1">
        <v>333.14</v>
      </c>
      <c r="K7" s="1">
        <v>392.39</v>
      </c>
      <c r="L7" s="1">
        <v>35744</v>
      </c>
      <c r="M7" s="1">
        <v>1737.14</v>
      </c>
      <c r="N7" s="1">
        <v>0</v>
      </c>
      <c r="O7" s="3">
        <f t="shared" si="0"/>
        <v>237655.46000000002</v>
      </c>
    </row>
    <row r="8" spans="1:15" ht="15" customHeight="1" x14ac:dyDescent="0.2">
      <c r="A8" s="4">
        <v>5</v>
      </c>
      <c r="B8" s="2" t="s">
        <v>22</v>
      </c>
      <c r="C8" s="1">
        <v>1712133.98</v>
      </c>
      <c r="D8" s="1">
        <v>399139.57</v>
      </c>
      <c r="E8" s="1">
        <v>17293.599999999999</v>
      </c>
      <c r="F8" s="1">
        <f>+'ENERO ORDINARIO'!F8+'4TO AJUST. TRI. FOFIR'!C8</f>
        <v>229760.62</v>
      </c>
      <c r="G8" s="1">
        <v>31896.45</v>
      </c>
      <c r="H8" s="1">
        <v>15200.5</v>
      </c>
      <c r="I8" s="1">
        <v>34937.65</v>
      </c>
      <c r="J8" s="1">
        <v>3066.47</v>
      </c>
      <c r="K8" s="1">
        <v>7031.58</v>
      </c>
      <c r="L8" s="1">
        <v>0</v>
      </c>
      <c r="M8" s="1">
        <v>4679.49</v>
      </c>
      <c r="N8" s="1">
        <v>0</v>
      </c>
      <c r="O8" s="3">
        <f t="shared" si="0"/>
        <v>2455139.9100000006</v>
      </c>
    </row>
    <row r="9" spans="1:15" ht="15" customHeight="1" x14ac:dyDescent="0.2">
      <c r="A9" s="4">
        <v>6</v>
      </c>
      <c r="B9" s="2" t="s">
        <v>23</v>
      </c>
      <c r="C9" s="1">
        <v>2138756.91</v>
      </c>
      <c r="D9" s="1">
        <v>770207.4</v>
      </c>
      <c r="E9" s="1">
        <v>18739.900000000001</v>
      </c>
      <c r="F9" s="1">
        <f>+'ENERO ORDINARIO'!F9+'4TO AJUST. TRI. FOFIR'!C9</f>
        <v>320725.56</v>
      </c>
      <c r="G9" s="1">
        <v>43128.88</v>
      </c>
      <c r="H9" s="1">
        <v>20904.189999999999</v>
      </c>
      <c r="I9" s="1">
        <v>49999.12</v>
      </c>
      <c r="J9" s="1">
        <v>3054.98</v>
      </c>
      <c r="K9" s="1">
        <v>10522.62</v>
      </c>
      <c r="L9" s="1">
        <v>0</v>
      </c>
      <c r="M9" s="1">
        <v>5761.1</v>
      </c>
      <c r="N9" s="1">
        <v>0</v>
      </c>
      <c r="O9" s="3">
        <f t="shared" si="0"/>
        <v>3381800.66</v>
      </c>
    </row>
    <row r="10" spans="1:15" ht="15" customHeight="1" x14ac:dyDescent="0.2">
      <c r="A10" s="4">
        <v>7</v>
      </c>
      <c r="B10" s="2" t="s">
        <v>24</v>
      </c>
      <c r="C10" s="1">
        <v>261207.43</v>
      </c>
      <c r="D10" s="1">
        <v>84463.28</v>
      </c>
      <c r="E10" s="1">
        <v>3536.77</v>
      </c>
      <c r="F10" s="1">
        <f>+'ENERO ORDINARIO'!F10+'4TO AJUST. TRI. FOFIR'!C10</f>
        <v>26109.15</v>
      </c>
      <c r="G10" s="1">
        <v>5308.22</v>
      </c>
      <c r="H10" s="1">
        <v>1815.53</v>
      </c>
      <c r="I10" s="1">
        <v>4033.36</v>
      </c>
      <c r="J10" s="1">
        <v>779.03</v>
      </c>
      <c r="K10" s="1">
        <v>600.17999999999995</v>
      </c>
      <c r="L10" s="1">
        <v>0</v>
      </c>
      <c r="M10" s="1">
        <v>2004.89</v>
      </c>
      <c r="N10" s="1">
        <v>0</v>
      </c>
      <c r="O10" s="3">
        <f t="shared" si="0"/>
        <v>389857.84</v>
      </c>
    </row>
    <row r="11" spans="1:15" ht="15" customHeight="1" x14ac:dyDescent="0.2">
      <c r="A11" s="4">
        <v>8</v>
      </c>
      <c r="B11" s="2" t="s">
        <v>25</v>
      </c>
      <c r="C11" s="1">
        <v>128666.5</v>
      </c>
      <c r="D11" s="1">
        <v>55192.91</v>
      </c>
      <c r="E11" s="1">
        <v>1642.68</v>
      </c>
      <c r="F11" s="1">
        <f>+'ENERO ORDINARIO'!F11+'4TO AJUST. TRI. FOFIR'!C11</f>
        <v>13850.33</v>
      </c>
      <c r="G11" s="1">
        <v>1559.48</v>
      </c>
      <c r="H11" s="1">
        <v>948.42</v>
      </c>
      <c r="I11" s="1">
        <v>1706.05</v>
      </c>
      <c r="J11" s="1">
        <v>330.59</v>
      </c>
      <c r="K11" s="1">
        <v>347.11</v>
      </c>
      <c r="L11" s="1">
        <v>0</v>
      </c>
      <c r="M11" s="1">
        <v>1659.6</v>
      </c>
      <c r="N11" s="1">
        <v>0</v>
      </c>
      <c r="O11" s="3">
        <f t="shared" si="0"/>
        <v>205903.66999999998</v>
      </c>
    </row>
    <row r="12" spans="1:15" ht="15" customHeight="1" x14ac:dyDescent="0.2">
      <c r="A12" s="4">
        <v>9</v>
      </c>
      <c r="B12" s="2" t="s">
        <v>26</v>
      </c>
      <c r="C12" s="1">
        <v>466382.27</v>
      </c>
      <c r="D12" s="1">
        <v>167022.62</v>
      </c>
      <c r="E12" s="1">
        <v>4975.3100000000004</v>
      </c>
      <c r="F12" s="1">
        <f>+'ENERO ORDINARIO'!F12+'4TO AJUST. TRI. FOFIR'!C12</f>
        <v>58570.28</v>
      </c>
      <c r="G12" s="1">
        <v>14618.31</v>
      </c>
      <c r="H12" s="1">
        <v>3931.42</v>
      </c>
      <c r="I12" s="1">
        <v>11547.7</v>
      </c>
      <c r="J12" s="1">
        <v>1043.47</v>
      </c>
      <c r="K12" s="1">
        <v>1718.36</v>
      </c>
      <c r="L12" s="1">
        <v>0</v>
      </c>
      <c r="M12" s="1">
        <v>2932.45</v>
      </c>
      <c r="N12" s="1">
        <v>0</v>
      </c>
      <c r="O12" s="3">
        <f t="shared" si="0"/>
        <v>732742.19000000006</v>
      </c>
    </row>
    <row r="13" spans="1:15" ht="15" customHeight="1" x14ac:dyDescent="0.2">
      <c r="A13" s="4">
        <v>10</v>
      </c>
      <c r="B13" s="2" t="s">
        <v>27</v>
      </c>
      <c r="C13" s="1">
        <v>1941228.57</v>
      </c>
      <c r="D13" s="1">
        <v>380091.64</v>
      </c>
      <c r="E13" s="1">
        <v>16611.740000000002</v>
      </c>
      <c r="F13" s="1">
        <f>+'ENERO ORDINARIO'!F13+'4TO AJUST. TRI. FOFIR'!C13</f>
        <v>352606.24</v>
      </c>
      <c r="G13" s="1">
        <v>28107.38</v>
      </c>
      <c r="H13" s="1">
        <v>22189.08</v>
      </c>
      <c r="I13" s="1">
        <v>48363.24</v>
      </c>
      <c r="J13" s="1">
        <v>1892.22</v>
      </c>
      <c r="K13" s="1">
        <v>12290.2</v>
      </c>
      <c r="L13" s="1">
        <v>0</v>
      </c>
      <c r="M13" s="1">
        <v>4308.01</v>
      </c>
      <c r="N13" s="1">
        <v>0</v>
      </c>
      <c r="O13" s="3">
        <f t="shared" si="0"/>
        <v>2807688.3200000008</v>
      </c>
    </row>
    <row r="14" spans="1:15" ht="15" customHeight="1" x14ac:dyDescent="0.2">
      <c r="A14" s="4">
        <v>11</v>
      </c>
      <c r="B14" s="2" t="s">
        <v>28</v>
      </c>
      <c r="C14" s="1">
        <v>134570.39000000001</v>
      </c>
      <c r="D14" s="1">
        <v>57824.1</v>
      </c>
      <c r="E14" s="1">
        <v>1823.45</v>
      </c>
      <c r="F14" s="1">
        <f>+'ENERO ORDINARIO'!F14+'4TO AJUST. TRI. FOFIR'!C14</f>
        <v>14708.36</v>
      </c>
      <c r="G14" s="1">
        <v>3042.31</v>
      </c>
      <c r="H14" s="1">
        <v>1000.08</v>
      </c>
      <c r="I14" s="1">
        <v>2398.0700000000002</v>
      </c>
      <c r="J14" s="1">
        <v>380.36</v>
      </c>
      <c r="K14" s="1">
        <v>364.19</v>
      </c>
      <c r="L14" s="1">
        <v>0</v>
      </c>
      <c r="M14" s="1">
        <v>1798.46</v>
      </c>
      <c r="N14" s="1">
        <v>0</v>
      </c>
      <c r="O14" s="3">
        <f t="shared" si="0"/>
        <v>217909.77000000002</v>
      </c>
    </row>
    <row r="15" spans="1:15" ht="15" customHeight="1" x14ac:dyDescent="0.2">
      <c r="A15" s="4">
        <v>12</v>
      </c>
      <c r="B15" s="2" t="s">
        <v>29</v>
      </c>
      <c r="C15" s="1">
        <v>889222.87</v>
      </c>
      <c r="D15" s="1">
        <v>94580.06</v>
      </c>
      <c r="E15" s="1">
        <v>8776.76</v>
      </c>
      <c r="F15" s="1">
        <f>+'ENERO ORDINARIO'!F15+'4TO AJUST. TRI. FOFIR'!C15</f>
        <v>140780.32</v>
      </c>
      <c r="G15" s="1">
        <v>24720.35</v>
      </c>
      <c r="H15" s="1">
        <v>9031.34</v>
      </c>
      <c r="I15" s="1">
        <v>24034.84</v>
      </c>
      <c r="J15" s="1">
        <v>1354.09</v>
      </c>
      <c r="K15" s="1">
        <v>4614.2700000000004</v>
      </c>
      <c r="L15" s="1">
        <v>0</v>
      </c>
      <c r="M15" s="1">
        <v>3828.21</v>
      </c>
      <c r="N15" s="1">
        <v>0</v>
      </c>
      <c r="O15" s="3">
        <f t="shared" si="0"/>
        <v>1200943.1100000003</v>
      </c>
    </row>
    <row r="16" spans="1:15" x14ac:dyDescent="0.2">
      <c r="A16" s="4">
        <v>13</v>
      </c>
      <c r="B16" s="2" t="s">
        <v>30</v>
      </c>
      <c r="C16" s="1">
        <v>445103.65</v>
      </c>
      <c r="D16" s="1">
        <v>202904.1</v>
      </c>
      <c r="E16" s="1">
        <v>5034.38</v>
      </c>
      <c r="F16" s="1">
        <f>+'ENERO ORDINARIO'!F16+'4TO AJUST. TRI. FOFIR'!C16</f>
        <v>53651.62</v>
      </c>
      <c r="G16" s="1">
        <v>6387.03</v>
      </c>
      <c r="H16" s="1">
        <v>3621.02</v>
      </c>
      <c r="I16" s="1">
        <v>7293.04</v>
      </c>
      <c r="J16" s="1">
        <v>1070.0999999999999</v>
      </c>
      <c r="K16" s="1">
        <v>1515.47</v>
      </c>
      <c r="L16" s="1">
        <v>62616</v>
      </c>
      <c r="M16" s="1">
        <v>2139.59</v>
      </c>
      <c r="N16" s="1">
        <v>0</v>
      </c>
      <c r="O16" s="3">
        <f t="shared" si="0"/>
        <v>791336</v>
      </c>
    </row>
    <row r="17" spans="1:15" x14ac:dyDescent="0.2">
      <c r="A17" s="4">
        <v>14</v>
      </c>
      <c r="B17" s="2" t="s">
        <v>31</v>
      </c>
      <c r="C17" s="1">
        <v>3231980.39</v>
      </c>
      <c r="D17" s="1">
        <v>961578.01</v>
      </c>
      <c r="E17" s="1">
        <v>31927.42</v>
      </c>
      <c r="F17" s="1">
        <f>+'ENERO ORDINARIO'!F17+'4TO AJUST. TRI. FOFIR'!C17</f>
        <v>444566.08</v>
      </c>
      <c r="G17" s="1">
        <v>58244.12</v>
      </c>
      <c r="H17" s="1">
        <v>29700.52</v>
      </c>
      <c r="I17" s="1">
        <v>67131.759999999995</v>
      </c>
      <c r="J17" s="1">
        <v>7334.48</v>
      </c>
      <c r="K17" s="1">
        <v>13925.85</v>
      </c>
      <c r="L17" s="1">
        <v>0</v>
      </c>
      <c r="M17" s="1">
        <v>7344.74</v>
      </c>
      <c r="N17" s="1">
        <v>0</v>
      </c>
      <c r="O17" s="3">
        <f t="shared" si="0"/>
        <v>4853733.37</v>
      </c>
    </row>
    <row r="18" spans="1:15" x14ac:dyDescent="0.2">
      <c r="A18" s="4">
        <v>15</v>
      </c>
      <c r="B18" s="2" t="s">
        <v>32</v>
      </c>
      <c r="C18" s="1">
        <v>397941.08</v>
      </c>
      <c r="D18" s="1">
        <v>220623.15</v>
      </c>
      <c r="E18" s="1">
        <v>4704.12</v>
      </c>
      <c r="F18" s="1">
        <f>+'ENERO ORDINARIO'!F18+'4TO AJUST. TRI. FOFIR'!C18</f>
        <v>51103.76</v>
      </c>
      <c r="G18" s="1">
        <v>11826.23</v>
      </c>
      <c r="H18" s="1">
        <v>3386.61</v>
      </c>
      <c r="I18" s="1">
        <v>9396.42</v>
      </c>
      <c r="J18" s="1">
        <v>905.87</v>
      </c>
      <c r="K18" s="1">
        <v>1472.94</v>
      </c>
      <c r="L18" s="1">
        <v>23083</v>
      </c>
      <c r="M18" s="1">
        <v>2620.42</v>
      </c>
      <c r="N18" s="1">
        <v>0</v>
      </c>
      <c r="O18" s="3">
        <f t="shared" si="0"/>
        <v>727063.6</v>
      </c>
    </row>
    <row r="19" spans="1:15" x14ac:dyDescent="0.2">
      <c r="A19" s="4">
        <v>16</v>
      </c>
      <c r="B19" s="2" t="s">
        <v>33</v>
      </c>
      <c r="C19" s="1">
        <v>612222.32999999996</v>
      </c>
      <c r="D19" s="1">
        <v>198843.35</v>
      </c>
      <c r="E19" s="1">
        <v>6747.85</v>
      </c>
      <c r="F19" s="1">
        <f>+'ENERO ORDINARIO'!F19+'4TO AJUST. TRI. FOFIR'!C19</f>
        <v>83380.179999999993</v>
      </c>
      <c r="G19" s="1">
        <v>21777.56</v>
      </c>
      <c r="H19" s="1">
        <v>5481.2</v>
      </c>
      <c r="I19" s="1">
        <v>16457.669999999998</v>
      </c>
      <c r="J19" s="1">
        <v>1247.52</v>
      </c>
      <c r="K19" s="1">
        <v>2518.9899999999998</v>
      </c>
      <c r="L19" s="1">
        <v>0</v>
      </c>
      <c r="M19" s="1">
        <v>3494.98</v>
      </c>
      <c r="N19" s="1">
        <v>0</v>
      </c>
      <c r="O19" s="3">
        <f t="shared" si="0"/>
        <v>952171.63</v>
      </c>
    </row>
    <row r="20" spans="1:15" x14ac:dyDescent="0.2">
      <c r="A20" s="4">
        <v>17</v>
      </c>
      <c r="B20" s="2" t="s">
        <v>34</v>
      </c>
      <c r="C20" s="1">
        <v>295148.17</v>
      </c>
      <c r="D20" s="1">
        <v>96635.44</v>
      </c>
      <c r="E20" s="1">
        <v>3527.18</v>
      </c>
      <c r="F20" s="1">
        <f>+'ENERO ORDINARIO'!F20+'4TO AJUST. TRI. FOFIR'!C20</f>
        <v>37019.910000000003</v>
      </c>
      <c r="G20" s="1">
        <v>7819.7</v>
      </c>
      <c r="H20" s="1">
        <v>2464.1999999999998</v>
      </c>
      <c r="I20" s="1">
        <v>6495.69</v>
      </c>
      <c r="J20" s="1">
        <v>688.26</v>
      </c>
      <c r="K20" s="1">
        <v>1050.17</v>
      </c>
      <c r="L20" s="1">
        <v>89263</v>
      </c>
      <c r="M20" s="1">
        <v>2256.84</v>
      </c>
      <c r="N20" s="1">
        <v>0</v>
      </c>
      <c r="O20" s="3">
        <f t="shared" si="0"/>
        <v>542368.55999999994</v>
      </c>
    </row>
    <row r="21" spans="1:15" x14ac:dyDescent="0.2">
      <c r="A21" s="4">
        <v>18</v>
      </c>
      <c r="B21" s="2" t="s">
        <v>35</v>
      </c>
      <c r="C21" s="1">
        <v>116292.25</v>
      </c>
      <c r="D21" s="1">
        <v>57032.68</v>
      </c>
      <c r="E21" s="1">
        <v>1683.87</v>
      </c>
      <c r="F21" s="1">
        <f>+'ENERO ORDINARIO'!F21+'4TO AJUST. TRI. FOFIR'!C21</f>
        <v>11859.2</v>
      </c>
      <c r="G21" s="1">
        <v>1604.06</v>
      </c>
      <c r="H21" s="1">
        <v>817.41</v>
      </c>
      <c r="I21" s="1">
        <v>1497.23</v>
      </c>
      <c r="J21" s="1">
        <v>382.65</v>
      </c>
      <c r="K21" s="1">
        <v>268.58999999999997</v>
      </c>
      <c r="L21" s="1">
        <v>2858</v>
      </c>
      <c r="M21" s="1">
        <v>1663.34</v>
      </c>
      <c r="N21" s="1">
        <v>0</v>
      </c>
      <c r="O21" s="3">
        <f t="shared" si="0"/>
        <v>195959.28</v>
      </c>
    </row>
    <row r="22" spans="1:15" x14ac:dyDescent="0.2">
      <c r="A22" s="4">
        <v>19</v>
      </c>
      <c r="B22" s="2" t="s">
        <v>36</v>
      </c>
      <c r="C22" s="1">
        <v>232981.27</v>
      </c>
      <c r="D22" s="1">
        <v>47628.6</v>
      </c>
      <c r="E22" s="1">
        <v>2948.52</v>
      </c>
      <c r="F22" s="1">
        <f>+'ENERO ORDINARIO'!F22+'4TO AJUST. TRI. FOFIR'!C22</f>
        <v>26603.919999999998</v>
      </c>
      <c r="G22" s="1">
        <v>5906.21</v>
      </c>
      <c r="H22" s="1">
        <v>1801.35</v>
      </c>
      <c r="I22" s="1">
        <v>4664.55</v>
      </c>
      <c r="J22" s="1">
        <v>611.25</v>
      </c>
      <c r="K22" s="1">
        <v>699.39</v>
      </c>
      <c r="L22" s="1">
        <v>0</v>
      </c>
      <c r="M22" s="1">
        <v>2079.52</v>
      </c>
      <c r="N22" s="1">
        <v>0</v>
      </c>
      <c r="O22" s="3">
        <f t="shared" si="0"/>
        <v>325924.58</v>
      </c>
    </row>
    <row r="23" spans="1:15" x14ac:dyDescent="0.2">
      <c r="A23" s="4">
        <v>20</v>
      </c>
      <c r="B23" s="2" t="s">
        <v>37</v>
      </c>
      <c r="C23" s="1">
        <v>358223.41</v>
      </c>
      <c r="D23" s="1">
        <v>218158.6</v>
      </c>
      <c r="E23" s="1">
        <v>3954.25</v>
      </c>
      <c r="F23" s="1">
        <f>+'ENERO ORDINARIO'!F23+'4TO AJUST. TRI. FOFIR'!C23</f>
        <v>48754.490000000005</v>
      </c>
      <c r="G23" s="1">
        <v>10514.54</v>
      </c>
      <c r="H23" s="1">
        <v>3203.9</v>
      </c>
      <c r="I23" s="1">
        <v>8902.26</v>
      </c>
      <c r="J23" s="1">
        <v>718.09</v>
      </c>
      <c r="K23" s="1">
        <v>1471.43</v>
      </c>
      <c r="L23" s="1">
        <v>69155</v>
      </c>
      <c r="M23" s="1">
        <v>2514.61</v>
      </c>
      <c r="N23" s="1">
        <v>0</v>
      </c>
      <c r="O23" s="3">
        <f t="shared" si="0"/>
        <v>725570.58000000007</v>
      </c>
    </row>
    <row r="24" spans="1:15" x14ac:dyDescent="0.2">
      <c r="A24" s="4">
        <v>21</v>
      </c>
      <c r="B24" s="2" t="s">
        <v>38</v>
      </c>
      <c r="C24" s="1">
        <v>1120201.3700000001</v>
      </c>
      <c r="D24" s="1">
        <v>579418.26</v>
      </c>
      <c r="E24" s="1">
        <v>11798.08</v>
      </c>
      <c r="F24" s="1">
        <f>+'ENERO ORDINARIO'!F24+'4TO AJUST. TRI. FOFIR'!C24</f>
        <v>163823.49</v>
      </c>
      <c r="G24" s="1">
        <v>30511.3</v>
      </c>
      <c r="H24" s="1">
        <v>10654.45</v>
      </c>
      <c r="I24" s="1">
        <v>28800.52</v>
      </c>
      <c r="J24" s="1">
        <v>2189.7600000000002</v>
      </c>
      <c r="K24" s="1">
        <v>5158.9799999999996</v>
      </c>
      <c r="L24" s="1">
        <v>0</v>
      </c>
      <c r="M24" s="1">
        <v>4518.8</v>
      </c>
      <c r="N24" s="1">
        <v>0</v>
      </c>
      <c r="O24" s="3">
        <f t="shared" si="0"/>
        <v>1957075.0100000002</v>
      </c>
    </row>
    <row r="25" spans="1:15" x14ac:dyDescent="0.2">
      <c r="A25" s="4">
        <v>22</v>
      </c>
      <c r="B25" s="2" t="s">
        <v>39</v>
      </c>
      <c r="C25" s="1">
        <v>132057.94</v>
      </c>
      <c r="D25" s="1">
        <v>53407.29</v>
      </c>
      <c r="E25" s="1">
        <v>1591.53</v>
      </c>
      <c r="F25" s="1">
        <f>+'ENERO ORDINARIO'!F25+'4TO AJUST. TRI. FOFIR'!C25</f>
        <v>15149.89</v>
      </c>
      <c r="G25" s="1">
        <v>1700.39</v>
      </c>
      <c r="H25" s="1">
        <v>1030.6099999999999</v>
      </c>
      <c r="I25" s="1">
        <v>1946.05</v>
      </c>
      <c r="J25" s="1">
        <v>351.81</v>
      </c>
      <c r="K25" s="1">
        <v>407.38</v>
      </c>
      <c r="L25" s="1">
        <v>10253</v>
      </c>
      <c r="M25" s="1">
        <v>1673.94</v>
      </c>
      <c r="N25" s="1">
        <v>0</v>
      </c>
      <c r="O25" s="3">
        <f t="shared" si="0"/>
        <v>219569.83000000002</v>
      </c>
    </row>
    <row r="26" spans="1:15" x14ac:dyDescent="0.2">
      <c r="A26" s="4">
        <v>23</v>
      </c>
      <c r="B26" s="2" t="s">
        <v>40</v>
      </c>
      <c r="C26" s="1">
        <v>1555608.68</v>
      </c>
      <c r="D26" s="1">
        <v>634603.93999999994</v>
      </c>
      <c r="E26" s="1">
        <v>13559.09</v>
      </c>
      <c r="F26" s="1">
        <f>+'ENERO ORDINARIO'!F26+'4TO AJUST. TRI. FOFIR'!C26</f>
        <v>257514.68</v>
      </c>
      <c r="G26" s="1">
        <v>57348.83</v>
      </c>
      <c r="H26" s="1">
        <v>16460.88</v>
      </c>
      <c r="I26" s="1">
        <v>50991.21</v>
      </c>
      <c r="J26" s="1">
        <v>1814.92</v>
      </c>
      <c r="K26" s="1">
        <v>8722.6200000000008</v>
      </c>
      <c r="L26" s="1">
        <v>0</v>
      </c>
      <c r="M26" s="1">
        <v>7095.28</v>
      </c>
      <c r="N26" s="1">
        <v>0</v>
      </c>
      <c r="O26" s="3">
        <f t="shared" si="0"/>
        <v>2603720.13</v>
      </c>
    </row>
    <row r="27" spans="1:15" x14ac:dyDescent="0.2">
      <c r="A27" s="4">
        <v>24</v>
      </c>
      <c r="B27" s="2" t="s">
        <v>41</v>
      </c>
      <c r="C27" s="1">
        <v>456870.07</v>
      </c>
      <c r="D27" s="1">
        <v>242268.92</v>
      </c>
      <c r="E27" s="1">
        <v>4967.34</v>
      </c>
      <c r="F27" s="1">
        <f>+'ENERO ORDINARIO'!F27+'4TO AJUST. TRI. FOFIR'!C27</f>
        <v>44902.29</v>
      </c>
      <c r="G27" s="1">
        <v>7922.5</v>
      </c>
      <c r="H27" s="1">
        <v>3178.17</v>
      </c>
      <c r="I27" s="1">
        <v>6725.63</v>
      </c>
      <c r="J27" s="1">
        <v>974</v>
      </c>
      <c r="K27" s="1">
        <v>1117.6400000000001</v>
      </c>
      <c r="L27" s="1">
        <v>0</v>
      </c>
      <c r="M27" s="1">
        <v>2264.5300000000002</v>
      </c>
      <c r="N27" s="1">
        <v>0</v>
      </c>
      <c r="O27" s="3">
        <f t="shared" si="0"/>
        <v>771191.09000000008</v>
      </c>
    </row>
    <row r="28" spans="1:15" x14ac:dyDescent="0.2">
      <c r="A28" s="4">
        <v>25</v>
      </c>
      <c r="B28" s="2" t="s">
        <v>42</v>
      </c>
      <c r="C28" s="1">
        <v>1036754.42</v>
      </c>
      <c r="D28" s="1">
        <v>326602.3</v>
      </c>
      <c r="E28" s="1">
        <v>8235.76</v>
      </c>
      <c r="F28" s="1">
        <f>+'ENERO ORDINARIO'!F28+'4TO AJUST. TRI. FOFIR'!C28</f>
        <v>153110.80000000002</v>
      </c>
      <c r="G28" s="1">
        <v>24028.95</v>
      </c>
      <c r="H28" s="1">
        <v>10115.18</v>
      </c>
      <c r="I28" s="1">
        <v>25577.07</v>
      </c>
      <c r="J28" s="1">
        <v>1365.13</v>
      </c>
      <c r="K28" s="1">
        <v>5086.26</v>
      </c>
      <c r="L28" s="1">
        <v>0</v>
      </c>
      <c r="M28" s="1">
        <v>3867.71</v>
      </c>
      <c r="N28" s="1">
        <v>0</v>
      </c>
      <c r="O28" s="3">
        <f t="shared" si="0"/>
        <v>1594743.5799999998</v>
      </c>
    </row>
    <row r="29" spans="1:15" x14ac:dyDescent="0.2">
      <c r="A29" s="4">
        <v>26</v>
      </c>
      <c r="B29" s="2" t="s">
        <v>43</v>
      </c>
      <c r="C29" s="1">
        <v>674866.19</v>
      </c>
      <c r="D29" s="1">
        <v>172340.61</v>
      </c>
      <c r="E29" s="1">
        <v>7680.72</v>
      </c>
      <c r="F29" s="1">
        <f>+'ENERO ORDINARIO'!F29+'4TO AJUST. TRI. FOFIR'!C29</f>
        <v>90319.98000000001</v>
      </c>
      <c r="G29" s="1">
        <v>19277.310000000001</v>
      </c>
      <c r="H29" s="1">
        <v>5947.69</v>
      </c>
      <c r="I29" s="1">
        <v>16427.849999999999</v>
      </c>
      <c r="J29" s="1">
        <v>1436.18</v>
      </c>
      <c r="K29" s="1">
        <v>2685.06</v>
      </c>
      <c r="L29" s="1">
        <v>0</v>
      </c>
      <c r="M29" s="1">
        <v>3385.22</v>
      </c>
      <c r="N29" s="1">
        <v>0</v>
      </c>
      <c r="O29" s="3">
        <f t="shared" si="0"/>
        <v>994366.80999999994</v>
      </c>
    </row>
    <row r="30" spans="1:15" x14ac:dyDescent="0.2">
      <c r="A30" s="4">
        <v>27</v>
      </c>
      <c r="B30" s="2" t="s">
        <v>44</v>
      </c>
      <c r="C30" s="1">
        <v>215869.41</v>
      </c>
      <c r="D30" s="1">
        <v>141638.89000000001</v>
      </c>
      <c r="E30" s="1">
        <v>2838.03</v>
      </c>
      <c r="F30" s="1">
        <f>+'ENERO ORDINARIO'!F30+'4TO AJUST. TRI. FOFIR'!C30</f>
        <v>23907.3</v>
      </c>
      <c r="G30" s="1">
        <v>4738.8900000000003</v>
      </c>
      <c r="H30" s="1">
        <v>1625.57</v>
      </c>
      <c r="I30" s="1">
        <v>3841.69</v>
      </c>
      <c r="J30" s="1">
        <v>593.16</v>
      </c>
      <c r="K30" s="1">
        <v>605.80999999999995</v>
      </c>
      <c r="L30" s="1">
        <v>17300</v>
      </c>
      <c r="M30" s="1">
        <v>1959.99</v>
      </c>
      <c r="N30" s="1">
        <v>0</v>
      </c>
      <c r="O30" s="3">
        <f t="shared" si="0"/>
        <v>414918.74000000005</v>
      </c>
    </row>
    <row r="31" spans="1:15" x14ac:dyDescent="0.2">
      <c r="A31" s="4">
        <v>28</v>
      </c>
      <c r="B31" s="2" t="s">
        <v>45</v>
      </c>
      <c r="C31" s="1">
        <v>1662889.67</v>
      </c>
      <c r="D31" s="1">
        <v>568083.94999999995</v>
      </c>
      <c r="E31" s="1">
        <v>17321.14</v>
      </c>
      <c r="F31" s="1">
        <f>+'ENERO ORDINARIO'!F31+'4TO AJUST. TRI. FOFIR'!C31</f>
        <v>245554.11</v>
      </c>
      <c r="G31" s="1">
        <v>49533.71</v>
      </c>
      <c r="H31" s="1">
        <v>15924.6</v>
      </c>
      <c r="I31" s="1">
        <v>44651.74</v>
      </c>
      <c r="J31" s="1">
        <v>2920.92</v>
      </c>
      <c r="K31" s="1">
        <v>7769.13</v>
      </c>
      <c r="L31" s="1">
        <v>0</v>
      </c>
      <c r="M31" s="1">
        <v>6319.05</v>
      </c>
      <c r="N31" s="1">
        <v>0</v>
      </c>
      <c r="O31" s="3">
        <f t="shared" si="0"/>
        <v>2620968.02</v>
      </c>
    </row>
    <row r="32" spans="1:15" x14ac:dyDescent="0.2">
      <c r="A32" s="4">
        <v>29</v>
      </c>
      <c r="B32" s="2" t="s">
        <v>46</v>
      </c>
      <c r="C32" s="1">
        <v>358226.1</v>
      </c>
      <c r="D32" s="1">
        <v>170222.38</v>
      </c>
      <c r="E32" s="1">
        <v>4250.3599999999997</v>
      </c>
      <c r="F32" s="1">
        <f>+'ENERO ORDINARIO'!F32+'4TO AJUST. TRI. FOFIR'!C32</f>
        <v>40750.660000000003</v>
      </c>
      <c r="G32" s="1">
        <v>9237.14</v>
      </c>
      <c r="H32" s="1">
        <v>2772.16</v>
      </c>
      <c r="I32" s="1">
        <v>7201.77</v>
      </c>
      <c r="J32" s="1">
        <v>851.24</v>
      </c>
      <c r="K32" s="1">
        <v>1092.17</v>
      </c>
      <c r="L32" s="1">
        <v>0</v>
      </c>
      <c r="M32" s="1">
        <v>2383.23</v>
      </c>
      <c r="N32" s="1">
        <v>0</v>
      </c>
      <c r="O32" s="3">
        <f t="shared" si="0"/>
        <v>596987.21000000008</v>
      </c>
    </row>
    <row r="33" spans="1:15" x14ac:dyDescent="0.2">
      <c r="A33" s="4">
        <v>30</v>
      </c>
      <c r="B33" s="2" t="s">
        <v>47</v>
      </c>
      <c r="C33" s="1">
        <v>2233360.77</v>
      </c>
      <c r="D33" s="1">
        <v>229817.15</v>
      </c>
      <c r="E33" s="1">
        <v>17813.169999999998</v>
      </c>
      <c r="F33" s="1">
        <f>+'ENERO ORDINARIO'!F33+'4TO AJUST. TRI. FOFIR'!C33</f>
        <v>287615.09000000003</v>
      </c>
      <c r="G33" s="1">
        <v>17982.55</v>
      </c>
      <c r="H33" s="1">
        <v>19361.77</v>
      </c>
      <c r="I33" s="1">
        <v>34390.949999999997</v>
      </c>
      <c r="J33" s="1">
        <v>2448.5</v>
      </c>
      <c r="K33" s="1">
        <v>9023.98</v>
      </c>
      <c r="L33" s="1">
        <v>0</v>
      </c>
      <c r="M33" s="1">
        <v>3321.82</v>
      </c>
      <c r="N33" s="1">
        <v>0</v>
      </c>
      <c r="O33" s="3">
        <f t="shared" si="0"/>
        <v>2855135.7499999995</v>
      </c>
    </row>
    <row r="34" spans="1:15" x14ac:dyDescent="0.2">
      <c r="A34" s="4">
        <v>31</v>
      </c>
      <c r="B34" s="2" t="s">
        <v>48</v>
      </c>
      <c r="C34" s="1">
        <v>725658.67</v>
      </c>
      <c r="D34" s="1">
        <v>94658.6</v>
      </c>
      <c r="E34" s="1">
        <v>7061.04</v>
      </c>
      <c r="F34" s="1">
        <f>+'ENERO ORDINARIO'!F34+'4TO AJUST. TRI. FOFIR'!C34</f>
        <v>75625.600000000006</v>
      </c>
      <c r="G34" s="1">
        <v>15458.96</v>
      </c>
      <c r="H34" s="1">
        <v>5313.1</v>
      </c>
      <c r="I34" s="1">
        <v>12786.74</v>
      </c>
      <c r="J34" s="1">
        <v>1360.66</v>
      </c>
      <c r="K34" s="1">
        <v>2038.97</v>
      </c>
      <c r="L34" s="1">
        <v>0</v>
      </c>
      <c r="M34" s="1">
        <v>3000.64</v>
      </c>
      <c r="N34" s="1">
        <v>0</v>
      </c>
      <c r="O34" s="3">
        <f t="shared" si="0"/>
        <v>942962.98</v>
      </c>
    </row>
    <row r="35" spans="1:15" x14ac:dyDescent="0.2">
      <c r="A35" s="4">
        <v>32</v>
      </c>
      <c r="B35" s="2" t="s">
        <v>49</v>
      </c>
      <c r="C35" s="1">
        <v>134236.26</v>
      </c>
      <c r="D35" s="1">
        <v>70216.05</v>
      </c>
      <c r="E35" s="1">
        <v>1867</v>
      </c>
      <c r="F35" s="1">
        <f>+'ENERO ORDINARIO'!F35+'4TO AJUST. TRI. FOFIR'!C35</f>
        <v>13899.170000000002</v>
      </c>
      <c r="G35" s="1">
        <v>2332.91</v>
      </c>
      <c r="H35" s="1">
        <v>955.88</v>
      </c>
      <c r="I35" s="1">
        <v>1972.84</v>
      </c>
      <c r="J35" s="1">
        <v>400.03</v>
      </c>
      <c r="K35" s="1">
        <v>325.13</v>
      </c>
      <c r="L35" s="1">
        <v>0</v>
      </c>
      <c r="M35" s="1">
        <v>1730.9</v>
      </c>
      <c r="N35" s="1">
        <v>0</v>
      </c>
      <c r="O35" s="3">
        <f t="shared" si="0"/>
        <v>227936.17</v>
      </c>
    </row>
    <row r="36" spans="1:15" x14ac:dyDescent="0.2">
      <c r="A36" s="4">
        <v>33</v>
      </c>
      <c r="B36" s="2" t="s">
        <v>50</v>
      </c>
      <c r="C36" s="1">
        <v>239376.93</v>
      </c>
      <c r="D36" s="1">
        <v>93395.35</v>
      </c>
      <c r="E36" s="1">
        <v>2495.79</v>
      </c>
      <c r="F36" s="1">
        <f>+'ENERO ORDINARIO'!F36+'4TO AJUST. TRI. FOFIR'!C36</f>
        <v>37335.24</v>
      </c>
      <c r="G36" s="1">
        <v>6089.95</v>
      </c>
      <c r="H36" s="1">
        <v>2404.14</v>
      </c>
      <c r="I36" s="1">
        <v>6301.26</v>
      </c>
      <c r="J36" s="1">
        <v>488.62</v>
      </c>
      <c r="K36" s="1">
        <v>1209.2</v>
      </c>
      <c r="L36" s="1">
        <v>140673</v>
      </c>
      <c r="M36" s="1">
        <v>2115.9</v>
      </c>
      <c r="N36" s="1">
        <v>0</v>
      </c>
      <c r="O36" s="3">
        <f t="shared" si="0"/>
        <v>531885.38</v>
      </c>
    </row>
    <row r="37" spans="1:15" x14ac:dyDescent="0.2">
      <c r="A37" s="4">
        <v>34</v>
      </c>
      <c r="B37" s="2" t="s">
        <v>51</v>
      </c>
      <c r="C37" s="1">
        <v>152500.37</v>
      </c>
      <c r="D37" s="1">
        <v>79036.56</v>
      </c>
      <c r="E37" s="1">
        <v>1913.09</v>
      </c>
      <c r="F37" s="1">
        <f>+'ENERO ORDINARIO'!F37+'4TO AJUST. TRI. FOFIR'!C37</f>
        <v>16975.560000000001</v>
      </c>
      <c r="G37" s="1">
        <v>2726.79</v>
      </c>
      <c r="H37" s="1">
        <v>1156.3599999999999</v>
      </c>
      <c r="I37" s="1">
        <v>2505.59</v>
      </c>
      <c r="J37" s="1">
        <v>392.37</v>
      </c>
      <c r="K37" s="1">
        <v>439.61</v>
      </c>
      <c r="L37" s="1">
        <v>39672</v>
      </c>
      <c r="M37" s="1">
        <v>1774.76</v>
      </c>
      <c r="N37" s="1">
        <v>0</v>
      </c>
      <c r="O37" s="3">
        <f t="shared" si="0"/>
        <v>299093.05999999994</v>
      </c>
    </row>
    <row r="38" spans="1:15" x14ac:dyDescent="0.2">
      <c r="A38" s="4">
        <v>35</v>
      </c>
      <c r="B38" s="2" t="s">
        <v>52</v>
      </c>
      <c r="C38" s="1">
        <v>82373.53</v>
      </c>
      <c r="D38" s="1">
        <v>47799.58</v>
      </c>
      <c r="E38" s="1">
        <v>1009.6</v>
      </c>
      <c r="F38" s="1">
        <f>+'ENERO ORDINARIO'!F38+'4TO AJUST. TRI. FOFIR'!C38</f>
        <v>10358.869999999999</v>
      </c>
      <c r="G38" s="1">
        <v>1357.6</v>
      </c>
      <c r="H38" s="1">
        <v>689.83</v>
      </c>
      <c r="I38" s="1">
        <v>1475.58</v>
      </c>
      <c r="J38" s="1">
        <v>216.36</v>
      </c>
      <c r="K38" s="1">
        <v>292.81</v>
      </c>
      <c r="L38" s="1">
        <v>0</v>
      </c>
      <c r="M38" s="1">
        <v>1643.59</v>
      </c>
      <c r="N38" s="1">
        <v>0</v>
      </c>
      <c r="O38" s="3">
        <f t="shared" si="0"/>
        <v>147217.34999999995</v>
      </c>
    </row>
    <row r="39" spans="1:15" x14ac:dyDescent="0.2">
      <c r="A39" s="4">
        <v>36</v>
      </c>
      <c r="B39" s="2" t="s">
        <v>53</v>
      </c>
      <c r="C39" s="1">
        <v>382919.16</v>
      </c>
      <c r="D39" s="1">
        <v>62626.6</v>
      </c>
      <c r="E39" s="1">
        <v>4276.55</v>
      </c>
      <c r="F39" s="1">
        <f>+'ENERO ORDINARIO'!F39+'4TO AJUST. TRI. FOFIR'!C39</f>
        <v>46418.71</v>
      </c>
      <c r="G39" s="1">
        <v>11264.35</v>
      </c>
      <c r="H39" s="1">
        <v>3124.86</v>
      </c>
      <c r="I39" s="1">
        <v>8851.5</v>
      </c>
      <c r="J39" s="1">
        <v>830.66</v>
      </c>
      <c r="K39" s="1">
        <v>1317.15</v>
      </c>
      <c r="L39" s="1">
        <v>0</v>
      </c>
      <c r="M39" s="1">
        <v>2599.64</v>
      </c>
      <c r="N39" s="1">
        <v>0</v>
      </c>
      <c r="O39" s="3">
        <f t="shared" si="0"/>
        <v>524229.17999999993</v>
      </c>
    </row>
    <row r="40" spans="1:15" x14ac:dyDescent="0.2">
      <c r="A40" s="4">
        <v>37</v>
      </c>
      <c r="B40" s="2" t="s">
        <v>54</v>
      </c>
      <c r="C40" s="1">
        <v>324191.27</v>
      </c>
      <c r="D40" s="1">
        <v>55868.2</v>
      </c>
      <c r="E40" s="1">
        <v>3886.39</v>
      </c>
      <c r="F40" s="1">
        <f>+'ENERO ORDINARIO'!F40+'4TO AJUST. TRI. FOFIR'!C40</f>
        <v>39677.06</v>
      </c>
      <c r="G40" s="1">
        <v>9602.1</v>
      </c>
      <c r="H40" s="1">
        <v>2655.53</v>
      </c>
      <c r="I40" s="1">
        <v>7452.68</v>
      </c>
      <c r="J40" s="1">
        <v>781.72</v>
      </c>
      <c r="K40" s="1">
        <v>1109.46</v>
      </c>
      <c r="L40" s="1">
        <v>0</v>
      </c>
      <c r="M40" s="1">
        <v>2426.6799999999998</v>
      </c>
      <c r="N40" s="1">
        <v>0</v>
      </c>
      <c r="O40" s="3">
        <f t="shared" si="0"/>
        <v>447651.09</v>
      </c>
    </row>
    <row r="41" spans="1:15" x14ac:dyDescent="0.2">
      <c r="A41" s="4">
        <v>38</v>
      </c>
      <c r="B41" s="2" t="s">
        <v>55</v>
      </c>
      <c r="C41" s="1">
        <v>175631.33</v>
      </c>
      <c r="D41" s="1">
        <v>67649.06</v>
      </c>
      <c r="E41" s="1">
        <v>2204.44</v>
      </c>
      <c r="F41" s="1">
        <f>+'ENERO ORDINARIO'!F41+'4TO AJUST. TRI. FOFIR'!C41</f>
        <v>19548.55</v>
      </c>
      <c r="G41" s="1">
        <v>4040.57</v>
      </c>
      <c r="H41" s="1">
        <v>1332.22</v>
      </c>
      <c r="I41" s="1">
        <v>3272.78</v>
      </c>
      <c r="J41" s="1">
        <v>462.63</v>
      </c>
      <c r="K41" s="1">
        <v>506.51</v>
      </c>
      <c r="L41" s="1">
        <v>29094</v>
      </c>
      <c r="M41" s="1">
        <v>1898.87</v>
      </c>
      <c r="N41" s="1">
        <v>0</v>
      </c>
      <c r="O41" s="3">
        <f t="shared" si="0"/>
        <v>305640.96000000002</v>
      </c>
    </row>
    <row r="42" spans="1:15" x14ac:dyDescent="0.2">
      <c r="A42" s="4">
        <v>39</v>
      </c>
      <c r="B42" s="2" t="s">
        <v>56</v>
      </c>
      <c r="C42" s="1">
        <v>12447773.82</v>
      </c>
      <c r="D42" s="1">
        <v>4317698.46</v>
      </c>
      <c r="E42" s="1">
        <v>104466.51</v>
      </c>
      <c r="F42" s="1">
        <f>+'ENERO ORDINARIO'!F42+'4TO AJUST. TRI. FOFIR'!C42</f>
        <v>2027984.3599999999</v>
      </c>
      <c r="G42" s="1">
        <v>162979.63</v>
      </c>
      <c r="H42" s="1">
        <v>130378.02</v>
      </c>
      <c r="I42" s="1">
        <v>273493.89</v>
      </c>
      <c r="J42" s="1">
        <v>16069.4</v>
      </c>
      <c r="K42" s="1">
        <v>68793.47</v>
      </c>
      <c r="L42" s="1">
        <v>804879</v>
      </c>
      <c r="M42" s="1">
        <v>17786.830000000002</v>
      </c>
      <c r="N42" s="1">
        <v>0</v>
      </c>
      <c r="O42" s="3">
        <f t="shared" si="0"/>
        <v>20372303.389999997</v>
      </c>
    </row>
    <row r="43" spans="1:15" x14ac:dyDescent="0.2">
      <c r="A43" s="4">
        <v>40</v>
      </c>
      <c r="B43" s="2" t="s">
        <v>57</v>
      </c>
      <c r="C43" s="1">
        <v>433821.6</v>
      </c>
      <c r="D43" s="1">
        <v>148123.4</v>
      </c>
      <c r="E43" s="1">
        <v>4943.0200000000004</v>
      </c>
      <c r="F43" s="1">
        <f>+'ENERO ORDINARIO'!F43+'4TO AJUST. TRI. FOFIR'!C43</f>
        <v>56851.09</v>
      </c>
      <c r="G43" s="1">
        <v>14444.99</v>
      </c>
      <c r="H43" s="1">
        <v>3760.34</v>
      </c>
      <c r="I43" s="1">
        <v>10961.27</v>
      </c>
      <c r="J43" s="1">
        <v>942.45</v>
      </c>
      <c r="K43" s="1">
        <v>1672.45</v>
      </c>
      <c r="L43" s="1">
        <v>21734</v>
      </c>
      <c r="M43" s="1">
        <v>2834.33</v>
      </c>
      <c r="N43" s="1">
        <v>0</v>
      </c>
      <c r="O43" s="3">
        <f t="shared" si="0"/>
        <v>700088.93999999983</v>
      </c>
    </row>
    <row r="44" spans="1:15" x14ac:dyDescent="0.2">
      <c r="A44" s="4">
        <v>41</v>
      </c>
      <c r="B44" s="2" t="s">
        <v>58</v>
      </c>
      <c r="C44" s="1">
        <v>2341733.21</v>
      </c>
      <c r="D44" s="1">
        <v>1177794.3</v>
      </c>
      <c r="E44" s="1">
        <v>26315.040000000001</v>
      </c>
      <c r="F44" s="1">
        <f>+'ENERO ORDINARIO'!F44+'4TO AJUST. TRI. FOFIR'!C44</f>
        <v>310948.57</v>
      </c>
      <c r="G44" s="1">
        <v>69579.7</v>
      </c>
      <c r="H44" s="1">
        <v>20522.5</v>
      </c>
      <c r="I44" s="1">
        <v>57119.75</v>
      </c>
      <c r="J44" s="1">
        <v>4914.72</v>
      </c>
      <c r="K44" s="1">
        <v>9237.34</v>
      </c>
      <c r="L44" s="1">
        <v>184273</v>
      </c>
      <c r="M44" s="1">
        <v>8098.93</v>
      </c>
      <c r="N44" s="1">
        <v>0</v>
      </c>
      <c r="O44" s="3">
        <f t="shared" si="0"/>
        <v>4210537.0599999996</v>
      </c>
    </row>
    <row r="45" spans="1:15" x14ac:dyDescent="0.2">
      <c r="A45" s="4">
        <v>42</v>
      </c>
      <c r="B45" s="2" t="s">
        <v>59</v>
      </c>
      <c r="C45" s="1">
        <v>878827.3</v>
      </c>
      <c r="D45" s="1">
        <v>292832.21999999997</v>
      </c>
      <c r="E45" s="1">
        <v>8544.68</v>
      </c>
      <c r="F45" s="1">
        <f>+'ENERO ORDINARIO'!F45+'4TO AJUST. TRI. FOFIR'!C45</f>
        <v>129798.81</v>
      </c>
      <c r="G45" s="1">
        <v>17673.52</v>
      </c>
      <c r="H45" s="1">
        <v>8452.86</v>
      </c>
      <c r="I45" s="1">
        <v>20062.29</v>
      </c>
      <c r="J45" s="1">
        <v>1509.08</v>
      </c>
      <c r="K45" s="1">
        <v>4164.17</v>
      </c>
      <c r="L45" s="1">
        <v>123729</v>
      </c>
      <c r="M45" s="1">
        <v>3250.1</v>
      </c>
      <c r="N45" s="1">
        <v>0</v>
      </c>
      <c r="O45" s="3">
        <f t="shared" si="0"/>
        <v>1488844.0300000003</v>
      </c>
    </row>
    <row r="46" spans="1:15" x14ac:dyDescent="0.2">
      <c r="A46" s="4">
        <v>43</v>
      </c>
      <c r="B46" s="2" t="s">
        <v>60</v>
      </c>
      <c r="C46" s="1">
        <v>10411435.609999999</v>
      </c>
      <c r="D46" s="1">
        <v>3099776.72</v>
      </c>
      <c r="E46" s="1">
        <v>101020.52</v>
      </c>
      <c r="F46" s="1">
        <f>+'ENERO ORDINARIO'!F46+'4TO AJUST. TRI. FOFIR'!C46</f>
        <v>1510142.2</v>
      </c>
      <c r="G46" s="1">
        <v>237012.62</v>
      </c>
      <c r="H46" s="1">
        <v>98536.25</v>
      </c>
      <c r="I46" s="1">
        <v>247704.75</v>
      </c>
      <c r="J46" s="1">
        <v>16144.81</v>
      </c>
      <c r="K46" s="1">
        <v>48058.68</v>
      </c>
      <c r="L46" s="1">
        <v>0</v>
      </c>
      <c r="M46" s="1">
        <v>25116.1</v>
      </c>
      <c r="N46" s="1">
        <v>0</v>
      </c>
      <c r="O46" s="3">
        <f t="shared" si="0"/>
        <v>15794948.259999998</v>
      </c>
    </row>
    <row r="47" spans="1:15" x14ac:dyDescent="0.2">
      <c r="A47" s="4">
        <v>44</v>
      </c>
      <c r="B47" s="2" t="s">
        <v>61</v>
      </c>
      <c r="C47" s="1">
        <v>4213361.3099999996</v>
      </c>
      <c r="D47" s="1">
        <v>1848070.9</v>
      </c>
      <c r="E47" s="1">
        <v>43450.91</v>
      </c>
      <c r="F47" s="1">
        <f>+'ENERO ORDINARIO'!F47+'4TO AJUST. TRI. FOFIR'!C47</f>
        <v>542887.54999999993</v>
      </c>
      <c r="G47" s="1">
        <v>85905.26</v>
      </c>
      <c r="H47" s="1">
        <v>36224.980000000003</v>
      </c>
      <c r="I47" s="1">
        <v>86127.69</v>
      </c>
      <c r="J47" s="1">
        <v>8092.37</v>
      </c>
      <c r="K47" s="1">
        <v>16227.21</v>
      </c>
      <c r="L47" s="1">
        <v>0</v>
      </c>
      <c r="M47" s="1">
        <v>10016.43</v>
      </c>
      <c r="N47" s="1">
        <v>234507.94</v>
      </c>
      <c r="O47" s="3">
        <f t="shared" si="0"/>
        <v>7124872.5499999998</v>
      </c>
    </row>
    <row r="48" spans="1:15" x14ac:dyDescent="0.2">
      <c r="A48" s="4">
        <v>45</v>
      </c>
      <c r="B48" s="2" t="s">
        <v>62</v>
      </c>
      <c r="C48" s="1">
        <v>635806.37</v>
      </c>
      <c r="D48" s="1">
        <v>301585.64</v>
      </c>
      <c r="E48" s="1">
        <v>5651.03</v>
      </c>
      <c r="F48" s="1">
        <f>+'ENERO ORDINARIO'!F48+'4TO AJUST. TRI. FOFIR'!C48</f>
        <v>100626.2</v>
      </c>
      <c r="G48" s="1">
        <v>16367.35</v>
      </c>
      <c r="H48" s="1">
        <v>6482.99</v>
      </c>
      <c r="I48" s="1">
        <v>17245.62</v>
      </c>
      <c r="J48" s="1">
        <v>828.26</v>
      </c>
      <c r="K48" s="1">
        <v>3352.25</v>
      </c>
      <c r="L48" s="1">
        <v>12179</v>
      </c>
      <c r="M48" s="1">
        <v>3146.78</v>
      </c>
      <c r="N48" s="1">
        <v>0</v>
      </c>
      <c r="O48" s="3">
        <f t="shared" si="0"/>
        <v>1103271.4900000002</v>
      </c>
    </row>
    <row r="49" spans="1:15" x14ac:dyDescent="0.2">
      <c r="A49" s="4">
        <v>46</v>
      </c>
      <c r="B49" s="2" t="s">
        <v>63</v>
      </c>
      <c r="C49" s="1">
        <v>474519.25</v>
      </c>
      <c r="D49" s="1">
        <v>165604.53</v>
      </c>
      <c r="E49" s="1">
        <v>4749.96</v>
      </c>
      <c r="F49" s="1">
        <f>+'ENERO ORDINARIO'!F49+'4TO AJUST. TRI. FOFIR'!C49</f>
        <v>66896.83</v>
      </c>
      <c r="G49" s="1">
        <v>6278.31</v>
      </c>
      <c r="H49" s="1">
        <v>4396.3900000000003</v>
      </c>
      <c r="I49" s="1">
        <v>8874.7000000000007</v>
      </c>
      <c r="J49" s="1">
        <v>930.77</v>
      </c>
      <c r="K49" s="1">
        <v>2098.0500000000002</v>
      </c>
      <c r="L49" s="1">
        <v>5566</v>
      </c>
      <c r="M49" s="1">
        <v>2118.81</v>
      </c>
      <c r="N49" s="1">
        <v>0</v>
      </c>
      <c r="O49" s="3">
        <f t="shared" si="0"/>
        <v>742033.60000000009</v>
      </c>
    </row>
    <row r="50" spans="1:15" x14ac:dyDescent="0.2">
      <c r="A50" s="4">
        <v>47</v>
      </c>
      <c r="B50" s="2" t="s">
        <v>64</v>
      </c>
      <c r="C50" s="1">
        <v>51708.44</v>
      </c>
      <c r="D50" s="1">
        <v>30868.03</v>
      </c>
      <c r="E50" s="1">
        <v>873.36</v>
      </c>
      <c r="F50" s="1">
        <f>+'ENERO ORDINARIO'!F50+'4TO AJUST. TRI. FOFIR'!C50</f>
        <v>4080.8900000000003</v>
      </c>
      <c r="G50" s="1">
        <v>169.86</v>
      </c>
      <c r="H50" s="1">
        <v>295.39999999999998</v>
      </c>
      <c r="I50" s="1">
        <v>239.27</v>
      </c>
      <c r="J50" s="1">
        <v>211.46</v>
      </c>
      <c r="K50" s="1">
        <v>56.01</v>
      </c>
      <c r="L50" s="1">
        <v>5114</v>
      </c>
      <c r="M50" s="1">
        <v>1523.85</v>
      </c>
      <c r="N50" s="1">
        <v>0</v>
      </c>
      <c r="O50" s="3">
        <f t="shared" si="0"/>
        <v>95140.57</v>
      </c>
    </row>
    <row r="51" spans="1:15" x14ac:dyDescent="0.2">
      <c r="A51" s="4">
        <v>48</v>
      </c>
      <c r="B51" s="2" t="s">
        <v>65</v>
      </c>
      <c r="C51" s="1">
        <v>154316.25</v>
      </c>
      <c r="D51" s="1">
        <v>56610.99</v>
      </c>
      <c r="E51" s="1">
        <v>2120.7600000000002</v>
      </c>
      <c r="F51" s="1">
        <f>+'ENERO ORDINARIO'!F51+'4TO AJUST. TRI. FOFIR'!C51</f>
        <v>16225.19</v>
      </c>
      <c r="G51" s="1">
        <v>3115.04</v>
      </c>
      <c r="H51" s="1">
        <v>1112.1500000000001</v>
      </c>
      <c r="I51" s="1">
        <v>2492.94</v>
      </c>
      <c r="J51" s="1">
        <v>449.36</v>
      </c>
      <c r="K51" s="1">
        <v>386.77</v>
      </c>
      <c r="L51" s="1">
        <v>0</v>
      </c>
      <c r="M51" s="1">
        <v>1804.91</v>
      </c>
      <c r="N51" s="1">
        <v>0</v>
      </c>
      <c r="O51" s="3">
        <f t="shared" si="0"/>
        <v>238634.36</v>
      </c>
    </row>
    <row r="52" spans="1:15" x14ac:dyDescent="0.2">
      <c r="A52" s="4">
        <v>49</v>
      </c>
      <c r="B52" s="2" t="s">
        <v>66</v>
      </c>
      <c r="C52" s="1">
        <v>125999.92</v>
      </c>
      <c r="D52" s="1">
        <v>52023.57</v>
      </c>
      <c r="E52" s="1">
        <v>1741.31</v>
      </c>
      <c r="F52" s="1">
        <f>+'ENERO ORDINARIO'!F52+'4TO AJUST. TRI. FOFIR'!C52</f>
        <v>13211.73</v>
      </c>
      <c r="G52" s="1">
        <v>2534.65</v>
      </c>
      <c r="H52" s="1">
        <v>906.3</v>
      </c>
      <c r="I52" s="1">
        <v>2042.14</v>
      </c>
      <c r="J52" s="1">
        <v>371.01</v>
      </c>
      <c r="K52" s="1">
        <v>313.44</v>
      </c>
      <c r="L52" s="1">
        <v>0</v>
      </c>
      <c r="M52" s="1">
        <v>1753.14</v>
      </c>
      <c r="N52" s="1">
        <v>0</v>
      </c>
      <c r="O52" s="3">
        <f t="shared" si="0"/>
        <v>200897.21000000002</v>
      </c>
    </row>
    <row r="53" spans="1:15" x14ac:dyDescent="0.2">
      <c r="A53" s="4">
        <v>50</v>
      </c>
      <c r="B53" s="2" t="s">
        <v>67</v>
      </c>
      <c r="C53" s="1">
        <v>337098.68</v>
      </c>
      <c r="D53" s="1">
        <v>126382.86</v>
      </c>
      <c r="E53" s="1">
        <v>3808.76</v>
      </c>
      <c r="F53" s="1">
        <f>+'ENERO ORDINARIO'!F53+'4TO AJUST. TRI. FOFIR'!C53</f>
        <v>42776.5</v>
      </c>
      <c r="G53" s="1">
        <v>8130.83</v>
      </c>
      <c r="H53" s="1">
        <v>2851.49</v>
      </c>
      <c r="I53" s="1">
        <v>7183.67</v>
      </c>
      <c r="J53" s="1">
        <v>754.3</v>
      </c>
      <c r="K53" s="1">
        <v>1241.26</v>
      </c>
      <c r="L53" s="1">
        <v>15982</v>
      </c>
      <c r="M53" s="1">
        <v>2286.5700000000002</v>
      </c>
      <c r="N53" s="1">
        <v>0</v>
      </c>
      <c r="O53" s="3">
        <f t="shared" si="0"/>
        <v>548496.92000000004</v>
      </c>
    </row>
    <row r="54" spans="1:15" x14ac:dyDescent="0.2">
      <c r="A54" s="4">
        <v>51</v>
      </c>
      <c r="B54" s="2" t="s">
        <v>68</v>
      </c>
      <c r="C54" s="1">
        <v>401259.39</v>
      </c>
      <c r="D54" s="1">
        <v>172895.72</v>
      </c>
      <c r="E54" s="1">
        <v>4509.5</v>
      </c>
      <c r="F54" s="1">
        <f>+'ENERO ORDINARIO'!F54+'4TO AJUST. TRI. FOFIR'!C54</f>
        <v>54248.240000000005</v>
      </c>
      <c r="G54" s="1">
        <v>10678.45</v>
      </c>
      <c r="H54" s="1">
        <v>3566.73</v>
      </c>
      <c r="I54" s="1">
        <v>9265.69</v>
      </c>
      <c r="J54" s="1">
        <v>831.05</v>
      </c>
      <c r="K54" s="1">
        <v>1625.35</v>
      </c>
      <c r="L54" s="1">
        <v>16777</v>
      </c>
      <c r="M54" s="1">
        <v>2497.36</v>
      </c>
      <c r="N54" s="1">
        <v>0</v>
      </c>
      <c r="O54" s="3">
        <f t="shared" si="0"/>
        <v>678154.47999999986</v>
      </c>
    </row>
    <row r="55" spans="1:15" x14ac:dyDescent="0.2">
      <c r="A55" s="4">
        <v>52</v>
      </c>
      <c r="B55" s="2" t="s">
        <v>69</v>
      </c>
      <c r="C55" s="1">
        <v>544908.89</v>
      </c>
      <c r="D55" s="1">
        <v>175463.81</v>
      </c>
      <c r="E55" s="1">
        <v>4652.21</v>
      </c>
      <c r="F55" s="1">
        <f>+'ENERO ORDINARIO'!F55+'4TO AJUST. TRI. FOFIR'!C55</f>
        <v>68300.08</v>
      </c>
      <c r="G55" s="1">
        <v>12720.63</v>
      </c>
      <c r="H55" s="1">
        <v>4698.7700000000004</v>
      </c>
      <c r="I55" s="1">
        <v>11870.6</v>
      </c>
      <c r="J55" s="1">
        <v>1057.74</v>
      </c>
      <c r="K55" s="1">
        <v>2118.16</v>
      </c>
      <c r="L55" s="1">
        <v>0</v>
      </c>
      <c r="M55" s="1">
        <v>2753.47</v>
      </c>
      <c r="N55" s="1">
        <v>0</v>
      </c>
      <c r="O55" s="3">
        <f t="shared" si="0"/>
        <v>828544.35999999987</v>
      </c>
    </row>
    <row r="56" spans="1:15" x14ac:dyDescent="0.2">
      <c r="A56" s="4">
        <v>53</v>
      </c>
      <c r="B56" s="2" t="s">
        <v>70</v>
      </c>
      <c r="C56" s="1">
        <v>361355.69</v>
      </c>
      <c r="D56" s="1">
        <v>185710.13</v>
      </c>
      <c r="E56" s="1">
        <v>5830.8</v>
      </c>
      <c r="F56" s="1">
        <f>+'ENERO ORDINARIO'!F56+'4TO AJUST. TRI. FOFIR'!C56</f>
        <v>30415.049999999996</v>
      </c>
      <c r="G56" s="1">
        <v>2721.34</v>
      </c>
      <c r="H56" s="1">
        <v>2169.2399999999998</v>
      </c>
      <c r="I56" s="1">
        <v>2674.94</v>
      </c>
      <c r="J56" s="1">
        <v>1303.8</v>
      </c>
      <c r="K56" s="1">
        <v>495.4</v>
      </c>
      <c r="L56" s="1">
        <v>0</v>
      </c>
      <c r="M56" s="1">
        <v>1776.63</v>
      </c>
      <c r="N56" s="1">
        <v>0</v>
      </c>
      <c r="O56" s="3">
        <f t="shared" si="0"/>
        <v>594453.02000000014</v>
      </c>
    </row>
    <row r="57" spans="1:15" x14ac:dyDescent="0.2">
      <c r="A57" s="4">
        <v>54</v>
      </c>
      <c r="B57" s="2" t="s">
        <v>71</v>
      </c>
      <c r="C57" s="1">
        <v>103438.96</v>
      </c>
      <c r="D57" s="1">
        <v>47904.160000000003</v>
      </c>
      <c r="E57" s="1">
        <v>1333.44</v>
      </c>
      <c r="F57" s="1">
        <f>+'ENERO ORDINARIO'!F57+'4TO AJUST. TRI. FOFIR'!C57</f>
        <v>11607.54</v>
      </c>
      <c r="G57" s="1">
        <v>853.94</v>
      </c>
      <c r="H57" s="1">
        <v>788.76</v>
      </c>
      <c r="I57" s="1">
        <v>1251.67</v>
      </c>
      <c r="J57" s="1">
        <v>284.14999999999998</v>
      </c>
      <c r="K57" s="1">
        <v>299.61</v>
      </c>
      <c r="L57" s="1">
        <v>9126</v>
      </c>
      <c r="M57" s="1">
        <v>1591</v>
      </c>
      <c r="N57" s="1">
        <v>0</v>
      </c>
      <c r="O57" s="3">
        <f t="shared" si="0"/>
        <v>178479.23</v>
      </c>
    </row>
    <row r="58" spans="1:15" x14ac:dyDescent="0.2">
      <c r="A58" s="4">
        <v>55</v>
      </c>
      <c r="B58" s="2" t="s">
        <v>72</v>
      </c>
      <c r="C58" s="1">
        <v>324637.51</v>
      </c>
      <c r="D58" s="1">
        <v>147577.35</v>
      </c>
      <c r="E58" s="1">
        <v>3574.97</v>
      </c>
      <c r="F58" s="1">
        <f>+'ENERO ORDINARIO'!F58+'4TO AJUST. TRI. FOFIR'!C58</f>
        <v>41861.01</v>
      </c>
      <c r="G58" s="1">
        <v>7914.27</v>
      </c>
      <c r="H58" s="1">
        <v>2782.74</v>
      </c>
      <c r="I58" s="1">
        <v>7146.08</v>
      </c>
      <c r="J58" s="1">
        <v>673.3</v>
      </c>
      <c r="K58" s="1">
        <v>1231.8900000000001</v>
      </c>
      <c r="L58" s="1">
        <v>0</v>
      </c>
      <c r="M58" s="1">
        <v>2284.2800000000002</v>
      </c>
      <c r="N58" s="1">
        <v>0</v>
      </c>
      <c r="O58" s="3">
        <f t="shared" si="0"/>
        <v>539683.4</v>
      </c>
    </row>
    <row r="59" spans="1:15" x14ac:dyDescent="0.2">
      <c r="A59" s="4">
        <v>56</v>
      </c>
      <c r="B59" s="2" t="s">
        <v>73</v>
      </c>
      <c r="C59" s="1">
        <v>135499.53</v>
      </c>
      <c r="D59" s="1">
        <v>39322.199999999997</v>
      </c>
      <c r="E59" s="1">
        <v>1818.68</v>
      </c>
      <c r="F59" s="1">
        <f>+'ENERO ORDINARIO'!F59+'4TO AJUST. TRI. FOFIR'!C59</f>
        <v>14673.37</v>
      </c>
      <c r="G59" s="1">
        <v>3104.23</v>
      </c>
      <c r="H59" s="1">
        <v>1001.54</v>
      </c>
      <c r="I59" s="1">
        <v>2435.17</v>
      </c>
      <c r="J59" s="1">
        <v>385.13</v>
      </c>
      <c r="K59" s="1">
        <v>362.37</v>
      </c>
      <c r="L59" s="1">
        <v>0</v>
      </c>
      <c r="M59" s="1">
        <v>1807.61</v>
      </c>
      <c r="N59" s="1">
        <v>0</v>
      </c>
      <c r="O59" s="3">
        <f t="shared" si="0"/>
        <v>200409.83</v>
      </c>
    </row>
    <row r="60" spans="1:15" x14ac:dyDescent="0.2">
      <c r="A60" s="4">
        <v>57</v>
      </c>
      <c r="B60" s="2" t="s">
        <v>74</v>
      </c>
      <c r="C60" s="1">
        <v>4020072.03</v>
      </c>
      <c r="D60" s="1">
        <v>1358833.35</v>
      </c>
      <c r="E60" s="1">
        <v>37280.57</v>
      </c>
      <c r="F60" s="1">
        <f>+'ENERO ORDINARIO'!F60+'4TO AJUST. TRI. FOFIR'!C60</f>
        <v>546838.27</v>
      </c>
      <c r="G60" s="1">
        <v>80410.77</v>
      </c>
      <c r="H60" s="1">
        <v>36262.879999999997</v>
      </c>
      <c r="I60" s="1">
        <v>86039.039999999994</v>
      </c>
      <c r="J60" s="1">
        <v>6499.93</v>
      </c>
      <c r="K60" s="1">
        <v>17115.62</v>
      </c>
      <c r="L60" s="1">
        <v>378452</v>
      </c>
      <c r="M60" s="1">
        <v>9444.5499999999993</v>
      </c>
      <c r="N60" s="1">
        <v>72650.77</v>
      </c>
      <c r="O60" s="3">
        <f t="shared" si="0"/>
        <v>6649899.7799999993</v>
      </c>
    </row>
    <row r="61" spans="1:15" x14ac:dyDescent="0.2">
      <c r="A61" s="4">
        <v>58</v>
      </c>
      <c r="B61" s="2" t="s">
        <v>75</v>
      </c>
      <c r="C61" s="1">
        <v>888664.88</v>
      </c>
      <c r="D61" s="1">
        <v>98433.4</v>
      </c>
      <c r="E61" s="1">
        <v>10001.709999999999</v>
      </c>
      <c r="F61" s="1">
        <f>+'ENERO ORDINARIO'!F61+'4TO AJUST. TRI. FOFIR'!C61</f>
        <v>115843.73</v>
      </c>
      <c r="G61" s="1">
        <v>28263.99</v>
      </c>
      <c r="H61" s="1">
        <v>7677.57</v>
      </c>
      <c r="I61" s="1">
        <v>22064.35</v>
      </c>
      <c r="J61" s="1">
        <v>1921.9</v>
      </c>
      <c r="K61" s="1">
        <v>3410.18</v>
      </c>
      <c r="L61" s="1">
        <v>13203</v>
      </c>
      <c r="M61" s="1">
        <v>4151.68</v>
      </c>
      <c r="N61" s="1">
        <v>0</v>
      </c>
      <c r="O61" s="3">
        <f t="shared" si="0"/>
        <v>1193636.3899999999</v>
      </c>
    </row>
    <row r="62" spans="1:15" x14ac:dyDescent="0.2">
      <c r="A62" s="4">
        <v>59</v>
      </c>
      <c r="B62" s="2" t="s">
        <v>76</v>
      </c>
      <c r="C62" s="1">
        <v>4361303.13</v>
      </c>
      <c r="D62" s="1">
        <v>2004113.84</v>
      </c>
      <c r="E62" s="1">
        <v>41945.77</v>
      </c>
      <c r="F62" s="1">
        <f>+'ENERO ORDINARIO'!F62+'4TO AJUST. TRI. FOFIR'!C62</f>
        <v>647832.03</v>
      </c>
      <c r="G62" s="1">
        <v>106500.27</v>
      </c>
      <c r="H62" s="1">
        <v>41966.01</v>
      </c>
      <c r="I62" s="1">
        <v>108630.27</v>
      </c>
      <c r="J62" s="1">
        <v>6489.59</v>
      </c>
      <c r="K62" s="1">
        <v>20885.830000000002</v>
      </c>
      <c r="L62" s="1">
        <v>0</v>
      </c>
      <c r="M62" s="1">
        <v>11979.04</v>
      </c>
      <c r="N62" s="1">
        <v>0</v>
      </c>
      <c r="O62" s="3">
        <f t="shared" si="0"/>
        <v>7351645.7799999984</v>
      </c>
    </row>
    <row r="63" spans="1:15" x14ac:dyDescent="0.2">
      <c r="A63" s="4">
        <v>60</v>
      </c>
      <c r="B63" s="2" t="s">
        <v>77</v>
      </c>
      <c r="C63" s="1">
        <v>227688.87</v>
      </c>
      <c r="D63" s="1">
        <v>67516.58</v>
      </c>
      <c r="E63" s="1">
        <v>2749.99</v>
      </c>
      <c r="F63" s="1">
        <f>+'ENERO ORDINARIO'!F63+'4TO AJUST. TRI. FOFIR'!C63</f>
        <v>24495.730000000003</v>
      </c>
      <c r="G63" s="1">
        <v>5354.37</v>
      </c>
      <c r="H63" s="1">
        <v>1686.95</v>
      </c>
      <c r="I63" s="1">
        <v>4202.92</v>
      </c>
      <c r="J63" s="1">
        <v>574.33000000000004</v>
      </c>
      <c r="K63" s="1">
        <v>628.32000000000005</v>
      </c>
      <c r="L63" s="1">
        <v>1354</v>
      </c>
      <c r="M63" s="1">
        <v>2024.01</v>
      </c>
      <c r="N63" s="1">
        <v>0</v>
      </c>
      <c r="O63" s="3">
        <f t="shared" si="0"/>
        <v>338276.07</v>
      </c>
    </row>
    <row r="64" spans="1:15" x14ac:dyDescent="0.2">
      <c r="A64" s="4">
        <v>61</v>
      </c>
      <c r="B64" s="2" t="s">
        <v>78</v>
      </c>
      <c r="C64" s="1">
        <v>330189.49</v>
      </c>
      <c r="D64" s="1">
        <v>135190.16</v>
      </c>
      <c r="E64" s="1">
        <v>3834.19</v>
      </c>
      <c r="F64" s="1">
        <f>+'ENERO ORDINARIO'!F64+'4TO AJUST. TRI. FOFIR'!C64</f>
        <v>38891.129999999997</v>
      </c>
      <c r="G64" s="1">
        <v>6329.41</v>
      </c>
      <c r="H64" s="1">
        <v>2626.12</v>
      </c>
      <c r="I64" s="1">
        <v>5871.08</v>
      </c>
      <c r="J64" s="1">
        <v>733.1</v>
      </c>
      <c r="K64" s="1">
        <v>1071.8699999999999</v>
      </c>
      <c r="L64" s="1">
        <v>0</v>
      </c>
      <c r="M64" s="1">
        <v>2108.41</v>
      </c>
      <c r="N64" s="1">
        <v>0</v>
      </c>
      <c r="O64" s="3">
        <f t="shared" si="0"/>
        <v>526844.96000000008</v>
      </c>
    </row>
    <row r="65" spans="1:15" x14ac:dyDescent="0.2">
      <c r="A65" s="4">
        <v>62</v>
      </c>
      <c r="B65" s="2" t="s">
        <v>79</v>
      </c>
      <c r="C65" s="1">
        <v>90727.73</v>
      </c>
      <c r="D65" s="1">
        <v>53376.51</v>
      </c>
      <c r="E65" s="1">
        <v>1318.82</v>
      </c>
      <c r="F65" s="1">
        <f>+'ENERO ORDINARIO'!F65+'4TO AJUST. TRI. FOFIR'!C65</f>
        <v>8256.35</v>
      </c>
      <c r="G65" s="1">
        <v>1042.97</v>
      </c>
      <c r="H65" s="1">
        <v>584.28</v>
      </c>
      <c r="I65" s="1">
        <v>954.01</v>
      </c>
      <c r="J65" s="1">
        <v>300.22000000000003</v>
      </c>
      <c r="K65" s="1">
        <v>164.85</v>
      </c>
      <c r="L65" s="1">
        <v>0</v>
      </c>
      <c r="M65" s="1">
        <v>1610.54</v>
      </c>
      <c r="N65" s="1">
        <v>0</v>
      </c>
      <c r="O65" s="3">
        <f t="shared" si="0"/>
        <v>158336.28000000003</v>
      </c>
    </row>
    <row r="66" spans="1:15" x14ac:dyDescent="0.2">
      <c r="A66" s="4">
        <v>63</v>
      </c>
      <c r="B66" s="2" t="s">
        <v>80</v>
      </c>
      <c r="C66" s="1">
        <v>284525.73</v>
      </c>
      <c r="D66" s="1">
        <v>68996.570000000007</v>
      </c>
      <c r="E66" s="1">
        <v>2885.35</v>
      </c>
      <c r="F66" s="1">
        <f>+'ENERO ORDINARIO'!F66+'4TO AJUST. TRI. FOFIR'!C66</f>
        <v>42932.97</v>
      </c>
      <c r="G66" s="1">
        <v>8933.24</v>
      </c>
      <c r="H66" s="1">
        <v>2780.53</v>
      </c>
      <c r="I66" s="1">
        <v>8101.74</v>
      </c>
      <c r="J66" s="1">
        <v>524.17999999999995</v>
      </c>
      <c r="K66" s="1">
        <v>1378.59</v>
      </c>
      <c r="L66" s="1">
        <v>19346</v>
      </c>
      <c r="M66" s="1">
        <v>2399.4499999999998</v>
      </c>
      <c r="N66" s="1">
        <v>0</v>
      </c>
      <c r="O66" s="3">
        <f t="shared" si="0"/>
        <v>442804.35000000003</v>
      </c>
    </row>
    <row r="67" spans="1:15" x14ac:dyDescent="0.2">
      <c r="A67" s="4">
        <v>64</v>
      </c>
      <c r="B67" s="2" t="s">
        <v>81</v>
      </c>
      <c r="C67" s="1">
        <v>645206.52</v>
      </c>
      <c r="D67" s="1">
        <v>224806.16</v>
      </c>
      <c r="E67" s="1">
        <v>6628.6</v>
      </c>
      <c r="F67" s="1">
        <f>+'ENERO ORDINARIO'!F67+'4TO AJUST. TRI. FOFIR'!C67</f>
        <v>93230.03</v>
      </c>
      <c r="G67" s="1">
        <v>18049.310000000001</v>
      </c>
      <c r="H67" s="1">
        <v>6080.57</v>
      </c>
      <c r="I67" s="1">
        <v>16625.28</v>
      </c>
      <c r="J67" s="1">
        <v>1187.51</v>
      </c>
      <c r="K67" s="1">
        <v>2934.38</v>
      </c>
      <c r="L67" s="1">
        <v>9654</v>
      </c>
      <c r="M67" s="1">
        <v>3272.76</v>
      </c>
      <c r="N67" s="1">
        <v>0</v>
      </c>
      <c r="O67" s="3">
        <f t="shared" si="0"/>
        <v>1027675.1200000001</v>
      </c>
    </row>
    <row r="68" spans="1:15" x14ac:dyDescent="0.2">
      <c r="A68" s="4">
        <v>65</v>
      </c>
      <c r="B68" s="2" t="s">
        <v>82</v>
      </c>
      <c r="C68" s="1">
        <v>159495.99</v>
      </c>
      <c r="D68" s="1">
        <v>83416.22</v>
      </c>
      <c r="E68" s="1">
        <v>2136.15</v>
      </c>
      <c r="F68" s="1">
        <f>+'ENERO ORDINARIO'!F68+'4TO AJUST. TRI. FOFIR'!C68</f>
        <v>16858.400000000001</v>
      </c>
      <c r="G68" s="1">
        <v>2334.6799999999998</v>
      </c>
      <c r="H68" s="1">
        <v>1157</v>
      </c>
      <c r="I68" s="1">
        <v>2215.11</v>
      </c>
      <c r="J68" s="1">
        <v>453.4</v>
      </c>
      <c r="K68" s="1">
        <v>408.59</v>
      </c>
      <c r="L68" s="1">
        <v>7973</v>
      </c>
      <c r="M68" s="1">
        <v>1731.32</v>
      </c>
      <c r="N68" s="1">
        <v>0</v>
      </c>
      <c r="O68" s="3">
        <f t="shared" ref="O68:O131" si="1">SUM(C68:N68)</f>
        <v>278179.86000000004</v>
      </c>
    </row>
    <row r="69" spans="1:15" x14ac:dyDescent="0.2">
      <c r="A69" s="4">
        <v>66</v>
      </c>
      <c r="B69" s="2" t="s">
        <v>83</v>
      </c>
      <c r="C69" s="1">
        <v>543292.93999999994</v>
      </c>
      <c r="D69" s="1">
        <v>323607.13</v>
      </c>
      <c r="E69" s="1">
        <v>5688.69</v>
      </c>
      <c r="F69" s="1">
        <f>+'ENERO ORDINARIO'!F69+'4TO AJUST. TRI. FOFIR'!C69</f>
        <v>60093.54</v>
      </c>
      <c r="G69" s="1">
        <v>11302.73</v>
      </c>
      <c r="H69" s="1">
        <v>4204.8900000000003</v>
      </c>
      <c r="I69" s="1">
        <v>9929.2000000000007</v>
      </c>
      <c r="J69" s="1">
        <v>1304.32</v>
      </c>
      <c r="K69" s="1">
        <v>1662.6</v>
      </c>
      <c r="L69" s="1">
        <v>2218</v>
      </c>
      <c r="M69" s="1">
        <v>2617.5100000000002</v>
      </c>
      <c r="N69" s="1">
        <v>0</v>
      </c>
      <c r="O69" s="3">
        <f t="shared" si="1"/>
        <v>965921.54999999981</v>
      </c>
    </row>
    <row r="70" spans="1:15" x14ac:dyDescent="0.2">
      <c r="A70" s="4">
        <v>67</v>
      </c>
      <c r="B70" s="2" t="s">
        <v>84</v>
      </c>
      <c r="C70" s="1">
        <v>69017620.849999994</v>
      </c>
      <c r="D70" s="1">
        <v>20533641.050000001</v>
      </c>
      <c r="E70" s="1">
        <v>657643.93000000005</v>
      </c>
      <c r="F70" s="1">
        <f>+'ENERO ORDINARIO'!F70+'4TO AJUST. TRI. FOFIR'!C70</f>
        <v>10708455.9</v>
      </c>
      <c r="G70" s="1">
        <v>558895.61</v>
      </c>
      <c r="H70" s="1">
        <v>677140.01</v>
      </c>
      <c r="I70" s="1">
        <v>1276774.24</v>
      </c>
      <c r="J70" s="1">
        <v>93956.3</v>
      </c>
      <c r="K70" s="1">
        <v>352776.54000000004</v>
      </c>
      <c r="L70" s="1">
        <v>31933796</v>
      </c>
      <c r="M70" s="1">
        <v>57833.420000000006</v>
      </c>
      <c r="N70" s="1">
        <v>0</v>
      </c>
      <c r="O70" s="3">
        <f t="shared" si="1"/>
        <v>135868533.84999999</v>
      </c>
    </row>
    <row r="71" spans="1:15" x14ac:dyDescent="0.2">
      <c r="A71" s="4">
        <v>68</v>
      </c>
      <c r="B71" s="2" t="s">
        <v>85</v>
      </c>
      <c r="C71" s="1">
        <v>1938139.42</v>
      </c>
      <c r="D71" s="1">
        <v>753947.13</v>
      </c>
      <c r="E71" s="1">
        <v>19560.849999999999</v>
      </c>
      <c r="F71" s="1">
        <f>+'ENERO ORDINARIO'!F71+'4TO AJUST. TRI. FOFIR'!C71</f>
        <v>279847.11</v>
      </c>
      <c r="G71" s="1">
        <v>50249.41</v>
      </c>
      <c r="H71" s="1">
        <v>18275.57</v>
      </c>
      <c r="I71" s="1">
        <v>48311.78</v>
      </c>
      <c r="J71" s="1">
        <v>3550.71</v>
      </c>
      <c r="K71" s="1">
        <v>8838.4599999999991</v>
      </c>
      <c r="L71" s="1">
        <v>0</v>
      </c>
      <c r="M71" s="1">
        <v>6444.4</v>
      </c>
      <c r="N71" s="1">
        <v>0</v>
      </c>
      <c r="O71" s="3">
        <f t="shared" si="1"/>
        <v>3127164.8399999994</v>
      </c>
    </row>
    <row r="72" spans="1:15" x14ac:dyDescent="0.2">
      <c r="A72" s="4">
        <v>69</v>
      </c>
      <c r="B72" s="2" t="s">
        <v>86</v>
      </c>
      <c r="C72" s="1">
        <v>227591.55</v>
      </c>
      <c r="D72" s="1">
        <v>52389.8</v>
      </c>
      <c r="E72" s="1">
        <v>2805.42</v>
      </c>
      <c r="F72" s="1">
        <f>+'ENERO ORDINARIO'!F72+'4TO AJUST. TRI. FOFIR'!C72</f>
        <v>28047.25</v>
      </c>
      <c r="G72" s="1">
        <v>6557.19</v>
      </c>
      <c r="H72" s="1">
        <v>1870.17</v>
      </c>
      <c r="I72" s="1">
        <v>5184.1899999999996</v>
      </c>
      <c r="J72" s="1">
        <v>552</v>
      </c>
      <c r="K72" s="1">
        <v>780.24</v>
      </c>
      <c r="L72" s="1">
        <v>16088</v>
      </c>
      <c r="M72" s="1">
        <v>2141.4699999999998</v>
      </c>
      <c r="N72" s="1">
        <v>0</v>
      </c>
      <c r="O72" s="3">
        <f t="shared" si="1"/>
        <v>344007.27999999991</v>
      </c>
    </row>
    <row r="73" spans="1:15" x14ac:dyDescent="0.2">
      <c r="A73" s="4">
        <v>70</v>
      </c>
      <c r="B73" s="2" t="s">
        <v>87</v>
      </c>
      <c r="C73" s="1">
        <v>468510.09</v>
      </c>
      <c r="D73" s="1">
        <v>223074.33</v>
      </c>
      <c r="E73" s="1">
        <v>5028.71</v>
      </c>
      <c r="F73" s="1">
        <f>+'ENERO ORDINARIO'!F73+'4TO AJUST. TRI. FOFIR'!C73</f>
        <v>64217.130000000005</v>
      </c>
      <c r="G73" s="1">
        <v>13768.64</v>
      </c>
      <c r="H73" s="1">
        <v>4221.72</v>
      </c>
      <c r="I73" s="1">
        <v>11811.63</v>
      </c>
      <c r="J73" s="1">
        <v>916.02</v>
      </c>
      <c r="K73" s="1">
        <v>1957.35</v>
      </c>
      <c r="L73" s="1">
        <v>0</v>
      </c>
      <c r="M73" s="1">
        <v>2840.78</v>
      </c>
      <c r="N73" s="1">
        <v>0</v>
      </c>
      <c r="O73" s="3">
        <f t="shared" si="1"/>
        <v>796346.4</v>
      </c>
    </row>
    <row r="74" spans="1:15" x14ac:dyDescent="0.2">
      <c r="A74" s="4">
        <v>71</v>
      </c>
      <c r="B74" s="2" t="s">
        <v>88</v>
      </c>
      <c r="C74" s="1">
        <v>369752.79</v>
      </c>
      <c r="D74" s="1">
        <v>188318.33</v>
      </c>
      <c r="E74" s="1">
        <v>5186.32</v>
      </c>
      <c r="F74" s="1">
        <f>+'ENERO ORDINARIO'!F74+'4TO AJUST. TRI. FOFIR'!C74</f>
        <v>36691.269999999997</v>
      </c>
      <c r="G74" s="1">
        <v>7084.59</v>
      </c>
      <c r="H74" s="1">
        <v>2545.92</v>
      </c>
      <c r="I74" s="1">
        <v>5496.35</v>
      </c>
      <c r="J74" s="1">
        <v>1112.3800000000001</v>
      </c>
      <c r="K74" s="1">
        <v>820.8</v>
      </c>
      <c r="L74" s="1">
        <v>5231</v>
      </c>
      <c r="M74" s="1">
        <v>2183.67</v>
      </c>
      <c r="N74" s="1">
        <v>0</v>
      </c>
      <c r="O74" s="3">
        <f t="shared" si="1"/>
        <v>624423.42000000004</v>
      </c>
    </row>
    <row r="75" spans="1:15" x14ac:dyDescent="0.2">
      <c r="A75" s="4">
        <v>72</v>
      </c>
      <c r="B75" s="2" t="s">
        <v>89</v>
      </c>
      <c r="C75" s="1">
        <v>754028.72</v>
      </c>
      <c r="D75" s="1">
        <v>69292.86</v>
      </c>
      <c r="E75" s="1">
        <v>6970.35</v>
      </c>
      <c r="F75" s="1">
        <f>+'ENERO ORDINARIO'!F75+'4TO AJUST. TRI. FOFIR'!C75</f>
        <v>129540.16</v>
      </c>
      <c r="G75" s="1">
        <v>17345.95</v>
      </c>
      <c r="H75" s="1">
        <v>8208.09</v>
      </c>
      <c r="I75" s="1">
        <v>20431.18</v>
      </c>
      <c r="J75" s="1">
        <v>918.97</v>
      </c>
      <c r="K75" s="1">
        <v>4401.18</v>
      </c>
      <c r="L75" s="1">
        <v>0</v>
      </c>
      <c r="M75" s="1">
        <v>3182.33</v>
      </c>
      <c r="N75" s="1">
        <v>0</v>
      </c>
      <c r="O75" s="3">
        <f t="shared" si="1"/>
        <v>1014319.7899999999</v>
      </c>
    </row>
    <row r="76" spans="1:15" x14ac:dyDescent="0.2">
      <c r="A76" s="4">
        <v>73</v>
      </c>
      <c r="B76" s="2" t="s">
        <v>90</v>
      </c>
      <c r="C76" s="1">
        <v>2484494.71</v>
      </c>
      <c r="D76" s="1">
        <v>938939.26</v>
      </c>
      <c r="E76" s="1">
        <v>24985.51</v>
      </c>
      <c r="F76" s="1">
        <f>+'ENERO ORDINARIO'!F76+'4TO AJUST. TRI. FOFIR'!C76</f>
        <v>353466.54</v>
      </c>
      <c r="G76" s="1">
        <v>73314.539999999994</v>
      </c>
      <c r="H76" s="1">
        <v>23154.39</v>
      </c>
      <c r="I76" s="1">
        <v>65328.800000000003</v>
      </c>
      <c r="J76" s="1">
        <v>4561.8500000000004</v>
      </c>
      <c r="K76" s="1">
        <v>11104.6</v>
      </c>
      <c r="L76" s="1">
        <v>558203</v>
      </c>
      <c r="M76" s="1">
        <v>8710.52</v>
      </c>
      <c r="N76" s="1">
        <v>0</v>
      </c>
      <c r="O76" s="3">
        <f t="shared" si="1"/>
        <v>4546263.7199999988</v>
      </c>
    </row>
    <row r="77" spans="1:15" x14ac:dyDescent="0.2">
      <c r="A77" s="4">
        <v>74</v>
      </c>
      <c r="B77" s="2" t="s">
        <v>91</v>
      </c>
      <c r="C77" s="1">
        <v>108645.17</v>
      </c>
      <c r="D77" s="1">
        <v>54007.44</v>
      </c>
      <c r="E77" s="1">
        <v>1745.41</v>
      </c>
      <c r="F77" s="1">
        <f>+'ENERO ORDINARIO'!F77+'4TO AJUST. TRI. FOFIR'!C77</f>
        <v>8839.16</v>
      </c>
      <c r="G77" s="1">
        <v>963.41</v>
      </c>
      <c r="H77" s="1">
        <v>636.66</v>
      </c>
      <c r="I77" s="1">
        <v>831.12</v>
      </c>
      <c r="J77" s="1">
        <v>394.91</v>
      </c>
      <c r="K77" s="1">
        <v>136.21</v>
      </c>
      <c r="L77" s="1">
        <v>0</v>
      </c>
      <c r="M77" s="1">
        <v>1601.81</v>
      </c>
      <c r="N77" s="1">
        <v>0</v>
      </c>
      <c r="O77" s="3">
        <f t="shared" si="1"/>
        <v>177801.3</v>
      </c>
    </row>
    <row r="78" spans="1:15" x14ac:dyDescent="0.2">
      <c r="A78" s="4">
        <v>75</v>
      </c>
      <c r="B78" s="2" t="s">
        <v>92</v>
      </c>
      <c r="C78" s="1">
        <v>388884.69</v>
      </c>
      <c r="D78" s="1">
        <v>141606.57</v>
      </c>
      <c r="E78" s="1">
        <v>4052.64</v>
      </c>
      <c r="F78" s="1">
        <f>+'ENERO ORDINARIO'!F78+'4TO AJUST. TRI. FOFIR'!C78</f>
        <v>32559.119999999999</v>
      </c>
      <c r="G78" s="1">
        <v>5597.05</v>
      </c>
      <c r="H78" s="1">
        <v>2451.9699999999998</v>
      </c>
      <c r="I78" s="1">
        <v>4651.72</v>
      </c>
      <c r="J78" s="1">
        <v>940.43</v>
      </c>
      <c r="K78" s="1">
        <v>726.34</v>
      </c>
      <c r="L78" s="1">
        <v>47828</v>
      </c>
      <c r="M78" s="1">
        <v>2059.98</v>
      </c>
      <c r="N78" s="1">
        <v>0</v>
      </c>
      <c r="O78" s="3">
        <f t="shared" si="1"/>
        <v>631358.51</v>
      </c>
    </row>
    <row r="79" spans="1:15" x14ac:dyDescent="0.2">
      <c r="A79" s="4">
        <v>76</v>
      </c>
      <c r="B79" s="2" t="s">
        <v>93</v>
      </c>
      <c r="C79" s="1">
        <v>290184.40000000002</v>
      </c>
      <c r="D79" s="1">
        <v>135315.81</v>
      </c>
      <c r="E79" s="1">
        <v>3229.48</v>
      </c>
      <c r="F79" s="1">
        <f>+'ENERO ORDINARIO'!F79+'4TO AJUST. TRI. FOFIR'!C79</f>
        <v>37124.49</v>
      </c>
      <c r="G79" s="1">
        <v>7244.6</v>
      </c>
      <c r="H79" s="1">
        <v>2472.06</v>
      </c>
      <c r="I79" s="1">
        <v>6410.03</v>
      </c>
      <c r="J79" s="1">
        <v>629.95000000000005</v>
      </c>
      <c r="K79" s="1">
        <v>1085.9100000000001</v>
      </c>
      <c r="L79" s="1">
        <v>0</v>
      </c>
      <c r="M79" s="1">
        <v>2216.09</v>
      </c>
      <c r="N79" s="1">
        <v>0</v>
      </c>
      <c r="O79" s="3">
        <f t="shared" si="1"/>
        <v>485912.82</v>
      </c>
    </row>
    <row r="80" spans="1:15" x14ac:dyDescent="0.2">
      <c r="A80" s="4">
        <v>77</v>
      </c>
      <c r="B80" s="2" t="s">
        <v>94</v>
      </c>
      <c r="C80" s="1">
        <v>342909.59</v>
      </c>
      <c r="D80" s="1">
        <v>175876.92</v>
      </c>
      <c r="E80" s="1">
        <v>3476.96</v>
      </c>
      <c r="F80" s="1">
        <f>+'ENERO ORDINARIO'!F80+'4TO AJUST. TRI. FOFIR'!C80</f>
        <v>48655</v>
      </c>
      <c r="G80" s="1">
        <v>9193.6200000000008</v>
      </c>
      <c r="H80" s="1">
        <v>3186.35</v>
      </c>
      <c r="I80" s="1">
        <v>8593.82</v>
      </c>
      <c r="J80" s="1">
        <v>618.84</v>
      </c>
      <c r="K80" s="1">
        <v>1523.72</v>
      </c>
      <c r="L80" s="1">
        <v>0</v>
      </c>
      <c r="M80" s="1">
        <v>2415.4499999999998</v>
      </c>
      <c r="N80" s="1">
        <v>0</v>
      </c>
      <c r="O80" s="3">
        <f t="shared" si="1"/>
        <v>596450.26999999979</v>
      </c>
    </row>
    <row r="81" spans="1:15" x14ac:dyDescent="0.2">
      <c r="A81" s="4">
        <v>78</v>
      </c>
      <c r="B81" s="2" t="s">
        <v>95</v>
      </c>
      <c r="C81" s="1">
        <v>150446.75</v>
      </c>
      <c r="D81" s="1">
        <v>49400</v>
      </c>
      <c r="E81" s="1">
        <v>1745.17</v>
      </c>
      <c r="F81" s="1">
        <f>+'ENERO ORDINARIO'!F81+'4TO AJUST. TRI. FOFIR'!C81</f>
        <v>15846.08</v>
      </c>
      <c r="G81" s="1">
        <v>2714.63</v>
      </c>
      <c r="H81" s="1">
        <v>1097.78</v>
      </c>
      <c r="I81" s="1">
        <v>2420.1799999999998</v>
      </c>
      <c r="J81" s="1">
        <v>344.28</v>
      </c>
      <c r="K81" s="1">
        <v>405.61</v>
      </c>
      <c r="L81" s="1">
        <v>0</v>
      </c>
      <c r="M81" s="1">
        <v>1777.47</v>
      </c>
      <c r="N81" s="1">
        <v>0</v>
      </c>
      <c r="O81" s="3">
        <f t="shared" si="1"/>
        <v>226197.94999999998</v>
      </c>
    </row>
    <row r="82" spans="1:15" x14ac:dyDescent="0.2">
      <c r="A82" s="4">
        <v>79</v>
      </c>
      <c r="B82" s="2" t="s">
        <v>96</v>
      </c>
      <c r="C82" s="1">
        <v>14176237.02</v>
      </c>
      <c r="D82" s="1">
        <v>2601681.4</v>
      </c>
      <c r="E82" s="1">
        <v>116668.9</v>
      </c>
      <c r="F82" s="1">
        <f>+'ENERO ORDINARIO'!F82+'4TO AJUST. TRI. FOFIR'!C82</f>
        <v>2386401.1500000004</v>
      </c>
      <c r="G82" s="1">
        <v>175229.19</v>
      </c>
      <c r="H82" s="1">
        <v>153004.99</v>
      </c>
      <c r="I82" s="1">
        <v>317550.90999999997</v>
      </c>
      <c r="J82" s="1">
        <v>18191.73</v>
      </c>
      <c r="K82" s="1">
        <v>82044.03</v>
      </c>
      <c r="L82" s="1">
        <v>6517594</v>
      </c>
      <c r="M82" s="1">
        <v>19060.099999999999</v>
      </c>
      <c r="N82" s="1">
        <v>0</v>
      </c>
      <c r="O82" s="3">
        <f t="shared" si="1"/>
        <v>26563663.420000002</v>
      </c>
    </row>
    <row r="83" spans="1:15" x14ac:dyDescent="0.2">
      <c r="A83" s="4">
        <v>80</v>
      </c>
      <c r="B83" s="2" t="s">
        <v>97</v>
      </c>
      <c r="C83" s="1">
        <v>150541.25</v>
      </c>
      <c r="D83" s="1">
        <v>63400.92</v>
      </c>
      <c r="E83" s="1">
        <v>2016.23</v>
      </c>
      <c r="F83" s="1">
        <f>+'ENERO ORDINARIO'!F83+'4TO AJUST. TRI. FOFIR'!C83</f>
        <v>16699</v>
      </c>
      <c r="G83" s="1">
        <v>3428.22</v>
      </c>
      <c r="H83" s="1">
        <v>1132.95</v>
      </c>
      <c r="I83" s="1">
        <v>2743.81</v>
      </c>
      <c r="J83" s="1">
        <v>420.94</v>
      </c>
      <c r="K83" s="1">
        <v>420.41</v>
      </c>
      <c r="L83" s="1">
        <v>0</v>
      </c>
      <c r="M83" s="1">
        <v>1838.17</v>
      </c>
      <c r="N83" s="1">
        <v>0</v>
      </c>
      <c r="O83" s="3">
        <f t="shared" si="1"/>
        <v>242641.90000000002</v>
      </c>
    </row>
    <row r="84" spans="1:15" x14ac:dyDescent="0.2">
      <c r="A84" s="4">
        <v>81</v>
      </c>
      <c r="B84" s="2" t="s">
        <v>98</v>
      </c>
      <c r="C84" s="1">
        <v>181043.45</v>
      </c>
      <c r="D84" s="1">
        <v>93453.05</v>
      </c>
      <c r="E84" s="1">
        <v>2196.5100000000002</v>
      </c>
      <c r="F84" s="1">
        <f>+'ENERO ORDINARIO'!F84+'4TO AJUST. TRI. FOFIR'!C84</f>
        <v>22101.48</v>
      </c>
      <c r="G84" s="1">
        <v>4016.81</v>
      </c>
      <c r="H84" s="1">
        <v>1478.56</v>
      </c>
      <c r="I84" s="1">
        <v>3570.42</v>
      </c>
      <c r="J84" s="1">
        <v>435.5</v>
      </c>
      <c r="K84" s="1">
        <v>614.53</v>
      </c>
      <c r="L84" s="1">
        <v>10569</v>
      </c>
      <c r="M84" s="1">
        <v>1895.96</v>
      </c>
      <c r="N84" s="1">
        <v>0</v>
      </c>
      <c r="O84" s="3">
        <f t="shared" si="1"/>
        <v>321375.27</v>
      </c>
    </row>
    <row r="85" spans="1:15" x14ac:dyDescent="0.2">
      <c r="A85" s="4">
        <v>82</v>
      </c>
      <c r="B85" s="2" t="s">
        <v>99</v>
      </c>
      <c r="C85" s="1">
        <v>311639.51</v>
      </c>
      <c r="D85" s="1">
        <v>55748.800000000003</v>
      </c>
      <c r="E85" s="1">
        <v>3722.02</v>
      </c>
      <c r="F85" s="1">
        <f>+'ENERO ORDINARIO'!F85+'4TO AJUST. TRI. FOFIR'!C85</f>
        <v>38556.89</v>
      </c>
      <c r="G85" s="1">
        <v>8895.2199999999993</v>
      </c>
      <c r="H85" s="1">
        <v>2573.92</v>
      </c>
      <c r="I85" s="1">
        <v>7132.98</v>
      </c>
      <c r="J85" s="1">
        <v>732.88</v>
      </c>
      <c r="K85" s="1">
        <v>1085.67</v>
      </c>
      <c r="L85" s="1">
        <v>0</v>
      </c>
      <c r="M85" s="1">
        <v>2372.42</v>
      </c>
      <c r="N85" s="1">
        <v>0</v>
      </c>
      <c r="O85" s="3">
        <f t="shared" si="1"/>
        <v>432460.30999999994</v>
      </c>
    </row>
    <row r="86" spans="1:15" x14ac:dyDescent="0.2">
      <c r="A86" s="4">
        <v>83</v>
      </c>
      <c r="B86" s="2" t="s">
        <v>100</v>
      </c>
      <c r="C86" s="1">
        <v>761088.8</v>
      </c>
      <c r="D86" s="1">
        <v>253908.69</v>
      </c>
      <c r="E86" s="1">
        <v>6672.78</v>
      </c>
      <c r="F86" s="1">
        <f>+'ENERO ORDINARIO'!F86+'4TO AJUST. TRI. FOFIR'!C86</f>
        <v>130085.69</v>
      </c>
      <c r="G86" s="1">
        <v>23639.58</v>
      </c>
      <c r="H86" s="1">
        <v>8265.91</v>
      </c>
      <c r="I86" s="1">
        <v>23763.18</v>
      </c>
      <c r="J86" s="1">
        <v>856.02</v>
      </c>
      <c r="K86" s="1">
        <v>4444.76</v>
      </c>
      <c r="L86" s="1">
        <v>135063</v>
      </c>
      <c r="M86" s="1">
        <v>3874.99</v>
      </c>
      <c r="N86" s="1">
        <v>0</v>
      </c>
      <c r="O86" s="3">
        <f t="shared" si="1"/>
        <v>1351663.4</v>
      </c>
    </row>
    <row r="87" spans="1:15" x14ac:dyDescent="0.2">
      <c r="A87" s="4">
        <v>84</v>
      </c>
      <c r="B87" s="2" t="s">
        <v>101</v>
      </c>
      <c r="C87" s="1">
        <v>614254.93000000005</v>
      </c>
      <c r="D87" s="1">
        <v>162642.43</v>
      </c>
      <c r="E87" s="1">
        <v>5154.54</v>
      </c>
      <c r="F87" s="1">
        <f>+'ENERO ORDINARIO'!F87+'4TO AJUST. TRI. FOFIR'!C87</f>
        <v>107722.18000000001</v>
      </c>
      <c r="G87" s="1">
        <v>8635.5499999999993</v>
      </c>
      <c r="H87" s="1">
        <v>6824.16</v>
      </c>
      <c r="I87" s="1">
        <v>14747.61</v>
      </c>
      <c r="J87" s="1">
        <v>610.96</v>
      </c>
      <c r="K87" s="1">
        <v>3727.88</v>
      </c>
      <c r="L87" s="1">
        <v>31477</v>
      </c>
      <c r="M87" s="1">
        <v>2373.46</v>
      </c>
      <c r="N87" s="1">
        <v>0</v>
      </c>
      <c r="O87" s="3">
        <f t="shared" si="1"/>
        <v>958170.70000000019</v>
      </c>
    </row>
    <row r="88" spans="1:15" x14ac:dyDescent="0.2">
      <c r="A88" s="4">
        <v>85</v>
      </c>
      <c r="B88" s="2" t="s">
        <v>102</v>
      </c>
      <c r="C88" s="1">
        <v>1564379.07</v>
      </c>
      <c r="D88" s="1">
        <v>444383.22</v>
      </c>
      <c r="E88" s="1">
        <v>15545.11</v>
      </c>
      <c r="F88" s="1">
        <f>+'ENERO ORDINARIO'!F88+'4TO AJUST. TRI. FOFIR'!C88</f>
        <v>235872.19999999998</v>
      </c>
      <c r="G88" s="1">
        <v>58324.11</v>
      </c>
      <c r="H88" s="1">
        <v>15272.58</v>
      </c>
      <c r="I88" s="1">
        <v>47069.29</v>
      </c>
      <c r="J88" s="1">
        <v>2582.63</v>
      </c>
      <c r="K88" s="1">
        <v>7590.77</v>
      </c>
      <c r="L88" s="1">
        <v>66944</v>
      </c>
      <c r="M88" s="1">
        <v>6952.26</v>
      </c>
      <c r="N88" s="1">
        <v>0</v>
      </c>
      <c r="O88" s="3">
        <f t="shared" si="1"/>
        <v>2464915.2399999998</v>
      </c>
    </row>
    <row r="89" spans="1:15" x14ac:dyDescent="0.2">
      <c r="A89" s="4">
        <v>86</v>
      </c>
      <c r="B89" s="2" t="s">
        <v>103</v>
      </c>
      <c r="C89" s="1">
        <v>133743.20000000001</v>
      </c>
      <c r="D89" s="1">
        <v>60579.040000000001</v>
      </c>
      <c r="E89" s="1">
        <v>1697.91</v>
      </c>
      <c r="F89" s="1">
        <f>+'ENERO ORDINARIO'!F89+'4TO AJUST. TRI. FOFIR'!C89</f>
        <v>15511.14</v>
      </c>
      <c r="G89" s="1">
        <v>2202.73</v>
      </c>
      <c r="H89" s="1">
        <v>1047.67</v>
      </c>
      <c r="I89" s="1">
        <v>2179.62</v>
      </c>
      <c r="J89" s="1">
        <v>360.88</v>
      </c>
      <c r="K89" s="1">
        <v>411.97</v>
      </c>
      <c r="L89" s="1">
        <v>13429</v>
      </c>
      <c r="M89" s="1">
        <v>1721.55</v>
      </c>
      <c r="N89" s="1">
        <v>0</v>
      </c>
      <c r="O89" s="3">
        <f t="shared" si="1"/>
        <v>232884.71000000005</v>
      </c>
    </row>
    <row r="90" spans="1:15" x14ac:dyDescent="0.2">
      <c r="A90" s="4">
        <v>87</v>
      </c>
      <c r="B90" s="2" t="s">
        <v>104</v>
      </c>
      <c r="C90" s="1">
        <v>349972.79</v>
      </c>
      <c r="D90" s="1">
        <v>205123.41</v>
      </c>
      <c r="E90" s="1">
        <v>3530.4</v>
      </c>
      <c r="F90" s="1">
        <f>+'ENERO ORDINARIO'!F90+'4TO AJUST. TRI. FOFIR'!C90</f>
        <v>52436.63</v>
      </c>
      <c r="G90" s="1">
        <v>11816.65</v>
      </c>
      <c r="H90" s="1">
        <v>3396.4</v>
      </c>
      <c r="I90" s="1">
        <v>10147.58</v>
      </c>
      <c r="J90" s="1">
        <v>584.67999999999995</v>
      </c>
      <c r="K90" s="1">
        <v>1678.62</v>
      </c>
      <c r="L90" s="1">
        <v>0</v>
      </c>
      <c r="M90" s="1">
        <v>2654.72</v>
      </c>
      <c r="N90" s="1">
        <v>0</v>
      </c>
      <c r="O90" s="3">
        <f t="shared" si="1"/>
        <v>641341.88</v>
      </c>
    </row>
    <row r="91" spans="1:15" x14ac:dyDescent="0.2">
      <c r="A91" s="4">
        <v>88</v>
      </c>
      <c r="B91" s="2" t="s">
        <v>105</v>
      </c>
      <c r="C91" s="1">
        <v>261473.97</v>
      </c>
      <c r="D91" s="1">
        <v>84646.82</v>
      </c>
      <c r="E91" s="1">
        <v>3309</v>
      </c>
      <c r="F91" s="1">
        <f>+'ENERO ORDINARIO'!F91+'4TO AJUST. TRI. FOFIR'!C91</f>
        <v>30984.06</v>
      </c>
      <c r="G91" s="1">
        <v>6212.64</v>
      </c>
      <c r="H91" s="1">
        <v>2080.2199999999998</v>
      </c>
      <c r="I91" s="1">
        <v>5175.6899999999996</v>
      </c>
      <c r="J91" s="1">
        <v>670.62</v>
      </c>
      <c r="K91" s="1">
        <v>834.43</v>
      </c>
      <c r="L91" s="1">
        <v>0</v>
      </c>
      <c r="M91" s="1">
        <v>2105.92</v>
      </c>
      <c r="N91" s="1">
        <v>0</v>
      </c>
      <c r="O91" s="3">
        <f t="shared" si="1"/>
        <v>397493.37</v>
      </c>
    </row>
    <row r="92" spans="1:15" x14ac:dyDescent="0.2">
      <c r="A92" s="4">
        <v>89</v>
      </c>
      <c r="B92" s="2" t="s">
        <v>106</v>
      </c>
      <c r="C92" s="1">
        <v>186963.42</v>
      </c>
      <c r="D92" s="1">
        <v>38413.599999999999</v>
      </c>
      <c r="E92" s="1">
        <v>2268.65</v>
      </c>
      <c r="F92" s="1">
        <f>+'ENERO ORDINARIO'!F92+'4TO AJUST. TRI. FOFIR'!C92</f>
        <v>22880.829999999998</v>
      </c>
      <c r="G92" s="1">
        <v>4881</v>
      </c>
      <c r="H92" s="1">
        <v>1529.17</v>
      </c>
      <c r="I92" s="1">
        <v>4055.68</v>
      </c>
      <c r="J92" s="1">
        <v>447.39</v>
      </c>
      <c r="K92" s="1">
        <v>637</v>
      </c>
      <c r="L92" s="1">
        <v>0</v>
      </c>
      <c r="M92" s="1">
        <v>1986.8</v>
      </c>
      <c r="N92" s="1">
        <v>0</v>
      </c>
      <c r="O92" s="3">
        <f t="shared" si="1"/>
        <v>264063.54000000004</v>
      </c>
    </row>
    <row r="93" spans="1:15" x14ac:dyDescent="0.2">
      <c r="A93" s="4">
        <v>90</v>
      </c>
      <c r="B93" s="2" t="s">
        <v>107</v>
      </c>
      <c r="C93" s="1">
        <v>436229.84</v>
      </c>
      <c r="D93" s="1">
        <v>109232.27</v>
      </c>
      <c r="E93" s="1">
        <v>4686.92</v>
      </c>
      <c r="F93" s="1">
        <f>+'ENERO ORDINARIO'!F93+'4TO AJUST. TRI. FOFIR'!C93</f>
        <v>53895.9</v>
      </c>
      <c r="G93" s="1">
        <v>13461.64</v>
      </c>
      <c r="H93" s="1">
        <v>3622.6</v>
      </c>
      <c r="I93" s="1">
        <v>10498.52</v>
      </c>
      <c r="J93" s="1">
        <v>916.81</v>
      </c>
      <c r="K93" s="1">
        <v>1562.23</v>
      </c>
      <c r="L93" s="1">
        <v>10172</v>
      </c>
      <c r="M93" s="1">
        <v>2802.94</v>
      </c>
      <c r="N93" s="1">
        <v>0</v>
      </c>
      <c r="O93" s="3">
        <f t="shared" si="1"/>
        <v>647081.67000000004</v>
      </c>
    </row>
    <row r="94" spans="1:15" x14ac:dyDescent="0.2">
      <c r="A94" s="4">
        <v>91</v>
      </c>
      <c r="B94" s="2" t="s">
        <v>108</v>
      </c>
      <c r="C94" s="1">
        <v>536595.12</v>
      </c>
      <c r="D94" s="1">
        <v>272146.59000000003</v>
      </c>
      <c r="E94" s="1">
        <v>5395.36</v>
      </c>
      <c r="F94" s="1">
        <f>+'ENERO ORDINARIO'!F94+'4TO AJUST. TRI. FOFIR'!C94</f>
        <v>87387.77</v>
      </c>
      <c r="G94" s="1">
        <v>12895.63</v>
      </c>
      <c r="H94" s="1">
        <v>5585.61</v>
      </c>
      <c r="I94" s="1">
        <v>14363.01</v>
      </c>
      <c r="J94" s="1">
        <v>965.2</v>
      </c>
      <c r="K94" s="1">
        <v>2888.99</v>
      </c>
      <c r="L94" s="1">
        <v>165145</v>
      </c>
      <c r="M94" s="1">
        <v>2812.3</v>
      </c>
      <c r="N94" s="1">
        <v>0</v>
      </c>
      <c r="O94" s="3">
        <f t="shared" si="1"/>
        <v>1106180.5799999998</v>
      </c>
    </row>
    <row r="95" spans="1:15" x14ac:dyDescent="0.2">
      <c r="A95" s="4">
        <v>92</v>
      </c>
      <c r="B95" s="2" t="s">
        <v>109</v>
      </c>
      <c r="C95" s="1">
        <v>217828.24</v>
      </c>
      <c r="D95" s="1">
        <v>83581.97</v>
      </c>
      <c r="E95" s="1">
        <v>2474.41</v>
      </c>
      <c r="F95" s="1">
        <f>+'ENERO ORDINARIO'!F95+'4TO AJUST. TRI. FOFIR'!C95</f>
        <v>30352.29</v>
      </c>
      <c r="G95" s="1">
        <v>3753.72</v>
      </c>
      <c r="H95" s="1">
        <v>1983.73</v>
      </c>
      <c r="I95" s="1">
        <v>4359.99</v>
      </c>
      <c r="J95" s="1">
        <v>463.05</v>
      </c>
      <c r="K95" s="1">
        <v>920.42</v>
      </c>
      <c r="L95" s="1">
        <v>0</v>
      </c>
      <c r="M95" s="1">
        <v>1876.21</v>
      </c>
      <c r="N95" s="1">
        <v>0</v>
      </c>
      <c r="O95" s="3">
        <f t="shared" si="1"/>
        <v>347594.02999999985</v>
      </c>
    </row>
    <row r="96" spans="1:15" x14ac:dyDescent="0.2">
      <c r="A96" s="4">
        <v>93</v>
      </c>
      <c r="B96" s="2" t="s">
        <v>110</v>
      </c>
      <c r="C96" s="1">
        <v>84520.02</v>
      </c>
      <c r="D96" s="1">
        <v>37369.46</v>
      </c>
      <c r="E96" s="1">
        <v>1159.2</v>
      </c>
      <c r="F96" s="1">
        <f>+'ENERO ORDINARIO'!F96+'4TO AJUST. TRI. FOFIR'!C96</f>
        <v>8269.6200000000008</v>
      </c>
      <c r="G96" s="1">
        <v>1092.25</v>
      </c>
      <c r="H96" s="1">
        <v>577.54999999999995</v>
      </c>
      <c r="I96" s="1">
        <v>1031.48</v>
      </c>
      <c r="J96" s="1">
        <v>258.05</v>
      </c>
      <c r="K96" s="1">
        <v>185.06</v>
      </c>
      <c r="L96" s="1">
        <v>0</v>
      </c>
      <c r="M96" s="1">
        <v>1614.69</v>
      </c>
      <c r="N96" s="1">
        <v>0</v>
      </c>
      <c r="O96" s="3">
        <f t="shared" si="1"/>
        <v>136077.38</v>
      </c>
    </row>
    <row r="97" spans="1:15" x14ac:dyDescent="0.2">
      <c r="A97" s="4">
        <v>94</v>
      </c>
      <c r="B97" s="2" t="s">
        <v>111</v>
      </c>
      <c r="C97" s="1">
        <v>174534.17</v>
      </c>
      <c r="D97" s="1">
        <v>47024.6</v>
      </c>
      <c r="E97" s="1">
        <v>2224.17</v>
      </c>
      <c r="F97" s="1">
        <f>+'ENERO ORDINARIO'!F97+'4TO AJUST. TRI. FOFIR'!C97</f>
        <v>19191.27</v>
      </c>
      <c r="G97" s="1">
        <v>3930.89</v>
      </c>
      <c r="H97" s="1">
        <v>1310.3599999999999</v>
      </c>
      <c r="I97" s="1">
        <v>3191.66</v>
      </c>
      <c r="J97" s="1">
        <v>469.44</v>
      </c>
      <c r="K97" s="1">
        <v>490.04</v>
      </c>
      <c r="L97" s="1">
        <v>0</v>
      </c>
      <c r="M97" s="1">
        <v>1891.59</v>
      </c>
      <c r="N97" s="1">
        <v>0</v>
      </c>
      <c r="O97" s="3">
        <f t="shared" si="1"/>
        <v>254258.19000000003</v>
      </c>
    </row>
    <row r="98" spans="1:15" x14ac:dyDescent="0.2">
      <c r="A98" s="4">
        <v>95</v>
      </c>
      <c r="B98" s="2" t="s">
        <v>112</v>
      </c>
      <c r="C98" s="1">
        <v>347074.37</v>
      </c>
      <c r="D98" s="1">
        <v>164724.99</v>
      </c>
      <c r="E98" s="1">
        <v>4083.4</v>
      </c>
      <c r="F98" s="1">
        <f>+'ENERO ORDINARIO'!F98+'4TO AJUST. TRI. FOFIR'!C98</f>
        <v>44066.22</v>
      </c>
      <c r="G98" s="1">
        <v>9940.36</v>
      </c>
      <c r="H98" s="1">
        <v>2927.82</v>
      </c>
      <c r="I98" s="1">
        <v>8030.44</v>
      </c>
      <c r="J98" s="1">
        <v>788.08</v>
      </c>
      <c r="K98" s="1">
        <v>1263.95</v>
      </c>
      <c r="L98" s="1">
        <v>43430</v>
      </c>
      <c r="M98" s="1">
        <v>2455.37</v>
      </c>
      <c r="N98" s="1">
        <v>0</v>
      </c>
      <c r="O98" s="3">
        <f t="shared" si="1"/>
        <v>628784.99999999977</v>
      </c>
    </row>
    <row r="99" spans="1:15" x14ac:dyDescent="0.2">
      <c r="A99" s="4">
        <v>96</v>
      </c>
      <c r="B99" s="2" t="s">
        <v>113</v>
      </c>
      <c r="C99" s="1">
        <v>129950.39999999999</v>
      </c>
      <c r="D99" s="1">
        <v>39083.879999999997</v>
      </c>
      <c r="E99" s="1">
        <v>1374.29</v>
      </c>
      <c r="F99" s="1">
        <f>+'ENERO ORDINARIO'!F99+'4TO AJUST. TRI. FOFIR'!C99</f>
        <v>15762.380000000001</v>
      </c>
      <c r="G99" s="1">
        <v>1582.1</v>
      </c>
      <c r="H99" s="1">
        <v>1062.33</v>
      </c>
      <c r="I99" s="1">
        <v>2033.31</v>
      </c>
      <c r="J99" s="1">
        <v>244.71</v>
      </c>
      <c r="K99" s="1">
        <v>453.39</v>
      </c>
      <c r="L99" s="1">
        <v>7983</v>
      </c>
      <c r="M99" s="1">
        <v>1664.17</v>
      </c>
      <c r="N99" s="1">
        <v>0</v>
      </c>
      <c r="O99" s="3">
        <f t="shared" si="1"/>
        <v>201193.96000000002</v>
      </c>
    </row>
    <row r="100" spans="1:15" x14ac:dyDescent="0.2">
      <c r="A100" s="4">
        <v>97</v>
      </c>
      <c r="B100" s="2" t="s">
        <v>114</v>
      </c>
      <c r="C100" s="1">
        <v>165154.82999999999</v>
      </c>
      <c r="D100" s="1">
        <v>75689.13</v>
      </c>
      <c r="E100" s="1">
        <v>2054.73</v>
      </c>
      <c r="F100" s="1">
        <f>+'ENERO ORDINARIO'!F100+'4TO AJUST. TRI. FOFIR'!C100</f>
        <v>19627.900000000001</v>
      </c>
      <c r="G100" s="1">
        <v>3768.76</v>
      </c>
      <c r="H100" s="1">
        <v>1318.87</v>
      </c>
      <c r="I100" s="1">
        <v>3238.64</v>
      </c>
      <c r="J100" s="1">
        <v>417.23</v>
      </c>
      <c r="K100" s="1">
        <v>532.75</v>
      </c>
      <c r="L100" s="1">
        <v>1778</v>
      </c>
      <c r="M100" s="1">
        <v>1875.17</v>
      </c>
      <c r="N100" s="1">
        <v>0</v>
      </c>
      <c r="O100" s="3">
        <f t="shared" si="1"/>
        <v>275456.01</v>
      </c>
    </row>
    <row r="101" spans="1:15" x14ac:dyDescent="0.2">
      <c r="A101" s="4">
        <v>98</v>
      </c>
      <c r="B101" s="2" t="s">
        <v>115</v>
      </c>
      <c r="C101" s="1">
        <v>325980.34000000003</v>
      </c>
      <c r="D101" s="1">
        <v>66736.77</v>
      </c>
      <c r="E101" s="1">
        <v>3954.38</v>
      </c>
      <c r="F101" s="1">
        <f>+'ENERO ORDINARIO'!F101+'4TO AJUST. TRI. FOFIR'!C101</f>
        <v>39553.699999999997</v>
      </c>
      <c r="G101" s="1">
        <v>9135.01</v>
      </c>
      <c r="H101" s="1">
        <v>2650.93</v>
      </c>
      <c r="I101" s="1">
        <v>7232.51</v>
      </c>
      <c r="J101" s="1">
        <v>810.02</v>
      </c>
      <c r="K101" s="1">
        <v>1096.83</v>
      </c>
      <c r="L101" s="1">
        <v>9106</v>
      </c>
      <c r="M101" s="1">
        <v>2386.9699999999998</v>
      </c>
      <c r="N101" s="1">
        <v>0</v>
      </c>
      <c r="O101" s="3">
        <f t="shared" si="1"/>
        <v>468643.46000000008</v>
      </c>
    </row>
    <row r="102" spans="1:15" x14ac:dyDescent="0.2">
      <c r="A102" s="4">
        <v>99</v>
      </c>
      <c r="B102" s="2" t="s">
        <v>116</v>
      </c>
      <c r="C102" s="1">
        <v>115949.88</v>
      </c>
      <c r="D102" s="1">
        <v>62458.96</v>
      </c>
      <c r="E102" s="1">
        <v>1943.83</v>
      </c>
      <c r="F102" s="1">
        <f>+'ENERO ORDINARIO'!F102+'4TO AJUST. TRI. FOFIR'!C102</f>
        <v>8545.7999999999993</v>
      </c>
      <c r="G102" s="1">
        <v>832.31</v>
      </c>
      <c r="H102" s="1">
        <v>629.58000000000004</v>
      </c>
      <c r="I102" s="1">
        <v>652.29999999999995</v>
      </c>
      <c r="J102" s="1">
        <v>449.46</v>
      </c>
      <c r="K102" s="1">
        <v>99.18</v>
      </c>
      <c r="L102" s="1">
        <v>1637</v>
      </c>
      <c r="M102" s="1">
        <v>1586.21</v>
      </c>
      <c r="N102" s="1">
        <v>0</v>
      </c>
      <c r="O102" s="3">
        <f t="shared" si="1"/>
        <v>194784.50999999992</v>
      </c>
    </row>
    <row r="103" spans="1:15" x14ac:dyDescent="0.2">
      <c r="A103" s="4">
        <v>100</v>
      </c>
      <c r="B103" s="2" t="s">
        <v>117</v>
      </c>
      <c r="C103" s="1">
        <v>102072.47</v>
      </c>
      <c r="D103" s="1">
        <v>49829.599999999999</v>
      </c>
      <c r="E103" s="1">
        <v>1676.26</v>
      </c>
      <c r="F103" s="1">
        <f>+'ENERO ORDINARIO'!F103+'4TO AJUST. TRI. FOFIR'!C103</f>
        <v>7848.4600000000009</v>
      </c>
      <c r="G103" s="1">
        <v>849.32</v>
      </c>
      <c r="H103" s="1">
        <v>572.71</v>
      </c>
      <c r="I103" s="1">
        <v>679.67</v>
      </c>
      <c r="J103" s="1">
        <v>383.68</v>
      </c>
      <c r="K103" s="1">
        <v>104.68</v>
      </c>
      <c r="L103" s="1">
        <v>11394</v>
      </c>
      <c r="M103" s="1">
        <v>1588.71</v>
      </c>
      <c r="N103" s="1">
        <v>0</v>
      </c>
      <c r="O103" s="3">
        <f t="shared" si="1"/>
        <v>176999.56</v>
      </c>
    </row>
    <row r="104" spans="1:15" x14ac:dyDescent="0.2">
      <c r="A104" s="4">
        <v>101</v>
      </c>
      <c r="B104" s="2" t="s">
        <v>118</v>
      </c>
      <c r="C104" s="1">
        <v>121662.8</v>
      </c>
      <c r="D104" s="1">
        <v>52788.09</v>
      </c>
      <c r="E104" s="1">
        <v>1870.99</v>
      </c>
      <c r="F104" s="1">
        <f>+'ENERO ORDINARIO'!F104+'4TO AJUST. TRI. FOFIR'!C104</f>
        <v>10658.25</v>
      </c>
      <c r="G104" s="1">
        <v>1622.19</v>
      </c>
      <c r="H104" s="1">
        <v>756.18</v>
      </c>
      <c r="I104" s="1">
        <v>1276.6400000000001</v>
      </c>
      <c r="J104" s="1">
        <v>415.85</v>
      </c>
      <c r="K104" s="1">
        <v>193.33</v>
      </c>
      <c r="L104" s="1">
        <v>0</v>
      </c>
      <c r="M104" s="1">
        <v>1662.51</v>
      </c>
      <c r="N104" s="1">
        <v>0</v>
      </c>
      <c r="O104" s="3">
        <f t="shared" si="1"/>
        <v>192906.83000000002</v>
      </c>
    </row>
    <row r="105" spans="1:15" x14ac:dyDescent="0.2">
      <c r="A105" s="4">
        <v>102</v>
      </c>
      <c r="B105" s="2" t="s">
        <v>119</v>
      </c>
      <c r="C105" s="1">
        <v>342994</v>
      </c>
      <c r="D105" s="1">
        <v>201733.57</v>
      </c>
      <c r="E105" s="1">
        <v>3492.44</v>
      </c>
      <c r="F105" s="1">
        <f>+'ENERO ORDINARIO'!F105+'4TO AJUST. TRI. FOFIR'!C105</f>
        <v>50120.36</v>
      </c>
      <c r="G105" s="1">
        <v>11271.95</v>
      </c>
      <c r="H105" s="1">
        <v>3262.15</v>
      </c>
      <c r="I105" s="1">
        <v>9695.93</v>
      </c>
      <c r="J105" s="1">
        <v>609.96</v>
      </c>
      <c r="K105" s="1">
        <v>1586.95</v>
      </c>
      <c r="L105" s="1">
        <v>0</v>
      </c>
      <c r="M105" s="1">
        <v>2614.19</v>
      </c>
      <c r="N105" s="1">
        <v>0</v>
      </c>
      <c r="O105" s="3">
        <f t="shared" si="1"/>
        <v>627381.49999999988</v>
      </c>
    </row>
    <row r="106" spans="1:15" x14ac:dyDescent="0.2">
      <c r="A106" s="4">
        <v>103</v>
      </c>
      <c r="B106" s="2" t="s">
        <v>120</v>
      </c>
      <c r="C106" s="1">
        <v>503893.93</v>
      </c>
      <c r="D106" s="1">
        <v>244741.59</v>
      </c>
      <c r="E106" s="1">
        <v>6159.26</v>
      </c>
      <c r="F106" s="1">
        <f>+'ENERO ORDINARIO'!F106+'4TO AJUST. TRI. FOFIR'!C106</f>
        <v>65763.100000000006</v>
      </c>
      <c r="G106" s="1">
        <v>13122.63</v>
      </c>
      <c r="H106" s="1">
        <v>4364.58</v>
      </c>
      <c r="I106" s="1">
        <v>11327.93</v>
      </c>
      <c r="J106" s="1">
        <v>1520.61</v>
      </c>
      <c r="K106" s="1">
        <v>1907.02</v>
      </c>
      <c r="L106" s="1">
        <v>0</v>
      </c>
      <c r="M106" s="1">
        <v>2767.6</v>
      </c>
      <c r="N106" s="1">
        <v>0</v>
      </c>
      <c r="O106" s="3">
        <f t="shared" si="1"/>
        <v>855568.25</v>
      </c>
    </row>
    <row r="107" spans="1:15" x14ac:dyDescent="0.2">
      <c r="A107" s="4">
        <v>104</v>
      </c>
      <c r="B107" s="2" t="s">
        <v>121</v>
      </c>
      <c r="C107" s="1">
        <v>328007.74</v>
      </c>
      <c r="D107" s="1">
        <v>134086.87</v>
      </c>
      <c r="E107" s="1">
        <v>3506.01</v>
      </c>
      <c r="F107" s="1">
        <f>+'ENERO ORDINARIO'!F107+'4TO AJUST. TRI. FOFIR'!C107</f>
        <v>39765.619999999995</v>
      </c>
      <c r="G107" s="1">
        <v>5781.19</v>
      </c>
      <c r="H107" s="1">
        <v>2692.42</v>
      </c>
      <c r="I107" s="1">
        <v>5903.19</v>
      </c>
      <c r="J107" s="1">
        <v>771.75</v>
      </c>
      <c r="K107" s="1">
        <v>1145.83</v>
      </c>
      <c r="L107" s="1">
        <v>0</v>
      </c>
      <c r="M107" s="1">
        <v>2069.33</v>
      </c>
      <c r="N107" s="1">
        <v>0</v>
      </c>
      <c r="O107" s="3">
        <f t="shared" si="1"/>
        <v>523729.95</v>
      </c>
    </row>
    <row r="108" spans="1:15" x14ac:dyDescent="0.2">
      <c r="A108" s="4">
        <v>105</v>
      </c>
      <c r="B108" s="2" t="s">
        <v>122</v>
      </c>
      <c r="C108" s="1">
        <v>482315.28</v>
      </c>
      <c r="D108" s="1">
        <v>61279.199999999997</v>
      </c>
      <c r="E108" s="1">
        <v>5324.98</v>
      </c>
      <c r="F108" s="1">
        <f>+'ENERO ORDINARIO'!F108+'4TO AJUST. TRI. FOFIR'!C108</f>
        <v>65588.73</v>
      </c>
      <c r="G108" s="1">
        <v>16292.07</v>
      </c>
      <c r="H108" s="1">
        <v>4312.49</v>
      </c>
      <c r="I108" s="1">
        <v>13089.34</v>
      </c>
      <c r="J108" s="1">
        <v>984.64</v>
      </c>
      <c r="K108" s="1">
        <v>1979.31</v>
      </c>
      <c r="L108" s="1">
        <v>0</v>
      </c>
      <c r="M108" s="1">
        <v>3103.12</v>
      </c>
      <c r="N108" s="1">
        <v>0</v>
      </c>
      <c r="O108" s="3">
        <f t="shared" si="1"/>
        <v>654269.15999999992</v>
      </c>
    </row>
    <row r="109" spans="1:15" x14ac:dyDescent="0.2">
      <c r="A109" s="4">
        <v>106</v>
      </c>
      <c r="B109" s="2" t="s">
        <v>123</v>
      </c>
      <c r="C109" s="1">
        <v>137241.66</v>
      </c>
      <c r="D109" s="1">
        <v>32183.02</v>
      </c>
      <c r="E109" s="1">
        <v>1492.07</v>
      </c>
      <c r="F109" s="1">
        <f>+'ENERO ORDINARIO'!F109+'4TO AJUST. TRI. FOFIR'!C109</f>
        <v>21055.4</v>
      </c>
      <c r="G109" s="1">
        <v>527.24</v>
      </c>
      <c r="H109" s="1">
        <v>1352.59</v>
      </c>
      <c r="I109" s="1">
        <v>2170.5</v>
      </c>
      <c r="J109" s="1">
        <v>244.1</v>
      </c>
      <c r="K109" s="1">
        <v>670.43</v>
      </c>
      <c r="L109" s="1">
        <v>3673</v>
      </c>
      <c r="M109" s="1">
        <v>1558.77</v>
      </c>
      <c r="N109" s="1">
        <v>0</v>
      </c>
      <c r="O109" s="3">
        <f t="shared" si="1"/>
        <v>202168.77999999997</v>
      </c>
    </row>
    <row r="110" spans="1:15" x14ac:dyDescent="0.2">
      <c r="A110" s="4">
        <v>107</v>
      </c>
      <c r="B110" s="2" t="s">
        <v>124</v>
      </c>
      <c r="C110" s="1">
        <v>2126310.42</v>
      </c>
      <c r="D110" s="1">
        <v>754130.54</v>
      </c>
      <c r="E110" s="1">
        <v>17176.240000000002</v>
      </c>
      <c r="F110" s="1">
        <f>+'ENERO ORDINARIO'!F110+'4TO AJUST. TRI. FOFIR'!C110</f>
        <v>365239.75</v>
      </c>
      <c r="G110" s="1">
        <v>54629.4</v>
      </c>
      <c r="H110" s="1">
        <v>23294.21</v>
      </c>
      <c r="I110" s="1">
        <v>61691.93</v>
      </c>
      <c r="J110" s="1">
        <v>2254.36</v>
      </c>
      <c r="K110" s="1">
        <v>12638.52</v>
      </c>
      <c r="L110" s="1">
        <v>0</v>
      </c>
      <c r="M110" s="1">
        <v>6970.55</v>
      </c>
      <c r="N110" s="1">
        <v>0</v>
      </c>
      <c r="O110" s="3">
        <f t="shared" si="1"/>
        <v>3424335.92</v>
      </c>
    </row>
    <row r="111" spans="1:15" x14ac:dyDescent="0.2">
      <c r="A111" s="4">
        <v>108</v>
      </c>
      <c r="B111" s="2" t="s">
        <v>125</v>
      </c>
      <c r="C111" s="1">
        <v>337742.12</v>
      </c>
      <c r="D111" s="1">
        <v>87681.12</v>
      </c>
      <c r="E111" s="1">
        <v>3855.78</v>
      </c>
      <c r="F111" s="1">
        <f>+'ENERO ORDINARIO'!F111+'4TO AJUST. TRI. FOFIR'!C111</f>
        <v>43265.599999999999</v>
      </c>
      <c r="G111" s="1">
        <v>6282.84</v>
      </c>
      <c r="H111" s="1">
        <v>2875.3</v>
      </c>
      <c r="I111" s="1">
        <v>6446.97</v>
      </c>
      <c r="J111" s="1">
        <v>742.5</v>
      </c>
      <c r="K111" s="1">
        <v>1257.45</v>
      </c>
      <c r="L111" s="1">
        <v>10564</v>
      </c>
      <c r="M111" s="1">
        <v>2117.35</v>
      </c>
      <c r="N111" s="1">
        <v>0</v>
      </c>
      <c r="O111" s="3">
        <f t="shared" si="1"/>
        <v>502831.02999999997</v>
      </c>
    </row>
    <row r="112" spans="1:15" x14ac:dyDescent="0.2">
      <c r="A112" s="4">
        <v>109</v>
      </c>
      <c r="B112" s="2" t="s">
        <v>126</v>
      </c>
      <c r="C112" s="1">
        <v>116269.62</v>
      </c>
      <c r="D112" s="1">
        <v>36579.519999999997</v>
      </c>
      <c r="E112" s="1">
        <v>1512.68</v>
      </c>
      <c r="F112" s="1">
        <f>+'ENERO ORDINARIO'!F112+'4TO AJUST. TRI. FOFIR'!C112</f>
        <v>13064.54</v>
      </c>
      <c r="G112" s="1">
        <v>2595.16</v>
      </c>
      <c r="H112" s="1">
        <v>885.7</v>
      </c>
      <c r="I112" s="1">
        <v>2153.2800000000002</v>
      </c>
      <c r="J112" s="1">
        <v>314.58999999999997</v>
      </c>
      <c r="K112" s="1">
        <v>335.99</v>
      </c>
      <c r="L112" s="1">
        <v>8421</v>
      </c>
      <c r="M112" s="1">
        <v>1763.12</v>
      </c>
      <c r="N112" s="1">
        <v>0</v>
      </c>
      <c r="O112" s="3">
        <f t="shared" si="1"/>
        <v>183895.19999999998</v>
      </c>
    </row>
    <row r="113" spans="1:15" x14ac:dyDescent="0.2">
      <c r="A113" s="4">
        <v>110</v>
      </c>
      <c r="B113" s="2" t="s">
        <v>127</v>
      </c>
      <c r="C113" s="1">
        <v>177453.8</v>
      </c>
      <c r="D113" s="1">
        <v>52869.599999999999</v>
      </c>
      <c r="E113" s="1">
        <v>2368.77</v>
      </c>
      <c r="F113" s="1">
        <f>+'ENERO ORDINARIO'!F113+'4TO AJUST. TRI. FOFIR'!C113</f>
        <v>18039.330000000002</v>
      </c>
      <c r="G113" s="1">
        <v>3707.53</v>
      </c>
      <c r="H113" s="1">
        <v>1249.2</v>
      </c>
      <c r="I113" s="1">
        <v>2824.24</v>
      </c>
      <c r="J113" s="1">
        <v>500.08</v>
      </c>
      <c r="K113" s="1">
        <v>423.28</v>
      </c>
      <c r="L113" s="1">
        <v>3246</v>
      </c>
      <c r="M113" s="1">
        <v>1853.76</v>
      </c>
      <c r="N113" s="1">
        <v>0</v>
      </c>
      <c r="O113" s="3">
        <f t="shared" si="1"/>
        <v>264535.58999999997</v>
      </c>
    </row>
    <row r="114" spans="1:15" x14ac:dyDescent="0.2">
      <c r="A114" s="4">
        <v>111</v>
      </c>
      <c r="B114" s="2" t="s">
        <v>128</v>
      </c>
      <c r="C114" s="1">
        <v>369915.52</v>
      </c>
      <c r="D114" s="1">
        <v>84709.68</v>
      </c>
      <c r="E114" s="1">
        <v>4119.24</v>
      </c>
      <c r="F114" s="1">
        <f>+'ENERO ORDINARIO'!F114+'4TO AJUST. TRI. FOFIR'!C114</f>
        <v>43825.08</v>
      </c>
      <c r="G114" s="1">
        <v>10658.03</v>
      </c>
      <c r="H114" s="1">
        <v>2964.52</v>
      </c>
      <c r="I114" s="1">
        <v>8226.26</v>
      </c>
      <c r="J114" s="1">
        <v>794.01</v>
      </c>
      <c r="K114" s="1">
        <v>1228.03</v>
      </c>
      <c r="L114" s="1">
        <v>0</v>
      </c>
      <c r="M114" s="1">
        <v>2520.02</v>
      </c>
      <c r="N114" s="1">
        <v>0</v>
      </c>
      <c r="O114" s="3">
        <f t="shared" si="1"/>
        <v>528960.39000000013</v>
      </c>
    </row>
    <row r="115" spans="1:15" x14ac:dyDescent="0.2">
      <c r="A115" s="4">
        <v>112</v>
      </c>
      <c r="B115" s="2" t="s">
        <v>129</v>
      </c>
      <c r="C115" s="1">
        <v>442072.15</v>
      </c>
      <c r="D115" s="1">
        <v>216186.06</v>
      </c>
      <c r="E115" s="1">
        <v>5950.31</v>
      </c>
      <c r="F115" s="1">
        <f>+'ENERO ORDINARIO'!F115+'4TO AJUST. TRI. FOFIR'!C115</f>
        <v>47304.509999999995</v>
      </c>
      <c r="G115" s="1">
        <v>5489.92</v>
      </c>
      <c r="H115" s="1">
        <v>3234.41</v>
      </c>
      <c r="I115" s="1">
        <v>5805.13</v>
      </c>
      <c r="J115" s="1">
        <v>1242.78</v>
      </c>
      <c r="K115" s="1">
        <v>1154.8900000000001</v>
      </c>
      <c r="L115" s="1">
        <v>17758</v>
      </c>
      <c r="M115" s="1">
        <v>2042.51</v>
      </c>
      <c r="N115" s="1">
        <v>0</v>
      </c>
      <c r="O115" s="3">
        <f t="shared" si="1"/>
        <v>748240.67000000016</v>
      </c>
    </row>
    <row r="116" spans="1:15" x14ac:dyDescent="0.2">
      <c r="A116" s="4">
        <v>113</v>
      </c>
      <c r="B116" s="2" t="s">
        <v>130</v>
      </c>
      <c r="C116" s="1">
        <v>329698.33</v>
      </c>
      <c r="D116" s="1">
        <v>214177.98</v>
      </c>
      <c r="E116" s="1">
        <v>3587.59</v>
      </c>
      <c r="F116" s="1">
        <f>+'ENERO ORDINARIO'!F116+'4TO AJUST. TRI. FOFIR'!C116</f>
        <v>42305.39</v>
      </c>
      <c r="G116" s="1">
        <v>6725.46</v>
      </c>
      <c r="H116" s="1">
        <v>2821.79</v>
      </c>
      <c r="I116" s="1">
        <v>6643.04</v>
      </c>
      <c r="J116" s="1">
        <v>728.9</v>
      </c>
      <c r="K116" s="1">
        <v>1247.68</v>
      </c>
      <c r="L116" s="1">
        <v>13559</v>
      </c>
      <c r="M116" s="1">
        <v>2165.79</v>
      </c>
      <c r="N116" s="1">
        <v>0</v>
      </c>
      <c r="O116" s="3">
        <f t="shared" si="1"/>
        <v>623660.95000000019</v>
      </c>
    </row>
    <row r="117" spans="1:15" x14ac:dyDescent="0.2">
      <c r="A117" s="4">
        <v>114</v>
      </c>
      <c r="B117" s="2" t="s">
        <v>131</v>
      </c>
      <c r="C117" s="1">
        <v>101308.93</v>
      </c>
      <c r="D117" s="1">
        <v>44904.49</v>
      </c>
      <c r="E117" s="1">
        <v>1483.75</v>
      </c>
      <c r="F117" s="1">
        <f>+'ENERO ORDINARIO'!F117+'4TO AJUST. TRI. FOFIR'!C117</f>
        <v>9797.7200000000012</v>
      </c>
      <c r="G117" s="1">
        <v>1429.41</v>
      </c>
      <c r="H117" s="1">
        <v>682.12</v>
      </c>
      <c r="I117" s="1">
        <v>1248.9000000000001</v>
      </c>
      <c r="J117" s="1">
        <v>327.97</v>
      </c>
      <c r="K117" s="1">
        <v>208.43</v>
      </c>
      <c r="L117" s="1">
        <v>21264</v>
      </c>
      <c r="M117" s="1">
        <v>1647.12</v>
      </c>
      <c r="N117" s="1">
        <v>0</v>
      </c>
      <c r="O117" s="3">
        <f t="shared" si="1"/>
        <v>184302.83999999997</v>
      </c>
    </row>
    <row r="118" spans="1:15" x14ac:dyDescent="0.2">
      <c r="A118" s="4">
        <v>115</v>
      </c>
      <c r="B118" s="2" t="s">
        <v>132</v>
      </c>
      <c r="C118" s="1">
        <v>735051.97</v>
      </c>
      <c r="D118" s="1">
        <v>259627.83</v>
      </c>
      <c r="E118" s="1">
        <v>6586.89</v>
      </c>
      <c r="F118" s="1">
        <f>+'ENERO ORDINARIO'!F118+'4TO AJUST. TRI. FOFIR'!C118</f>
        <v>118280.2</v>
      </c>
      <c r="G118" s="1">
        <v>21671.02</v>
      </c>
      <c r="H118" s="1">
        <v>7602.62</v>
      </c>
      <c r="I118" s="1">
        <v>21406</v>
      </c>
      <c r="J118" s="1">
        <v>1046.81</v>
      </c>
      <c r="K118" s="1">
        <v>3960.45</v>
      </c>
      <c r="L118" s="1">
        <v>40925</v>
      </c>
      <c r="M118" s="1">
        <v>3667.11</v>
      </c>
      <c r="N118" s="1">
        <v>0</v>
      </c>
      <c r="O118" s="3">
        <f t="shared" si="1"/>
        <v>1219825.9000000001</v>
      </c>
    </row>
    <row r="119" spans="1:15" x14ac:dyDescent="0.2">
      <c r="A119" s="4">
        <v>116</v>
      </c>
      <c r="B119" s="2" t="s">
        <v>133</v>
      </c>
      <c r="C119" s="1">
        <v>316745.71000000002</v>
      </c>
      <c r="D119" s="1">
        <v>60382.8</v>
      </c>
      <c r="E119" s="1">
        <v>3800.32</v>
      </c>
      <c r="F119" s="1">
        <f>+'ENERO ORDINARIO'!F119+'4TO AJUST. TRI. FOFIR'!C119</f>
        <v>39421.08</v>
      </c>
      <c r="G119" s="1">
        <v>9065.6299999999992</v>
      </c>
      <c r="H119" s="1">
        <v>2628.08</v>
      </c>
      <c r="I119" s="1">
        <v>7178.81</v>
      </c>
      <c r="J119" s="1">
        <v>749.05</v>
      </c>
      <c r="K119" s="1">
        <v>1112.27</v>
      </c>
      <c r="L119" s="1">
        <v>0</v>
      </c>
      <c r="M119" s="1">
        <v>2365.77</v>
      </c>
      <c r="N119" s="1">
        <v>0</v>
      </c>
      <c r="O119" s="3">
        <f t="shared" si="1"/>
        <v>443449.52000000008</v>
      </c>
    </row>
    <row r="120" spans="1:15" x14ac:dyDescent="0.2">
      <c r="A120" s="4">
        <v>117</v>
      </c>
      <c r="B120" s="2" t="s">
        <v>134</v>
      </c>
      <c r="C120" s="1">
        <v>203512.45</v>
      </c>
      <c r="D120" s="1">
        <v>69748.67</v>
      </c>
      <c r="E120" s="1">
        <v>2615.33</v>
      </c>
      <c r="F120" s="1">
        <f>+'ENERO ORDINARIO'!F120+'4TO AJUST. TRI. FOFIR'!C120</f>
        <v>22825.22</v>
      </c>
      <c r="G120" s="1">
        <v>4799.6899999999996</v>
      </c>
      <c r="H120" s="1">
        <v>1549.88</v>
      </c>
      <c r="I120" s="1">
        <v>3825.99</v>
      </c>
      <c r="J120" s="1">
        <v>542.26</v>
      </c>
      <c r="K120" s="1">
        <v>589</v>
      </c>
      <c r="L120" s="1">
        <v>0</v>
      </c>
      <c r="M120" s="1">
        <v>1967.05</v>
      </c>
      <c r="N120" s="1">
        <v>0</v>
      </c>
      <c r="O120" s="3">
        <f t="shared" si="1"/>
        <v>311975.54000000004</v>
      </c>
    </row>
    <row r="121" spans="1:15" x14ac:dyDescent="0.2">
      <c r="A121" s="4">
        <v>118</v>
      </c>
      <c r="B121" s="2" t="s">
        <v>135</v>
      </c>
      <c r="C121" s="1">
        <v>528100.23</v>
      </c>
      <c r="D121" s="1">
        <v>152307.51999999999</v>
      </c>
      <c r="E121" s="1">
        <v>5598.23</v>
      </c>
      <c r="F121" s="1">
        <f>+'ENERO ORDINARIO'!F121+'4TO AJUST. TRI. FOFIR'!C121</f>
        <v>64516.92</v>
      </c>
      <c r="G121" s="1">
        <v>5130.32</v>
      </c>
      <c r="H121" s="1">
        <v>4358.57</v>
      </c>
      <c r="I121" s="1">
        <v>7682.3</v>
      </c>
      <c r="J121" s="1">
        <v>1188.0899999999999</v>
      </c>
      <c r="K121" s="1">
        <v>1869.15</v>
      </c>
      <c r="L121" s="1">
        <v>106045</v>
      </c>
      <c r="M121" s="1">
        <v>2003.64</v>
      </c>
      <c r="N121" s="1">
        <v>0</v>
      </c>
      <c r="O121" s="3">
        <f t="shared" si="1"/>
        <v>878799.97</v>
      </c>
    </row>
    <row r="122" spans="1:15" x14ac:dyDescent="0.2">
      <c r="A122" s="4">
        <v>119</v>
      </c>
      <c r="B122" s="2" t="s">
        <v>136</v>
      </c>
      <c r="C122" s="1">
        <v>99521.69</v>
      </c>
      <c r="D122" s="1">
        <v>44889</v>
      </c>
      <c r="E122" s="1">
        <v>1539.04</v>
      </c>
      <c r="F122" s="1">
        <f>+'ENERO ORDINARIO'!F122+'4TO AJUST. TRI. FOFIR'!C122</f>
        <v>9316.91</v>
      </c>
      <c r="G122" s="1">
        <v>1568.86</v>
      </c>
      <c r="H122" s="1">
        <v>650.63</v>
      </c>
      <c r="I122" s="1">
        <v>1237.82</v>
      </c>
      <c r="J122" s="1">
        <v>346.64</v>
      </c>
      <c r="K122" s="1">
        <v>184.2</v>
      </c>
      <c r="L122" s="1">
        <v>26526</v>
      </c>
      <c r="M122" s="1">
        <v>1659.8</v>
      </c>
      <c r="N122" s="1">
        <v>0</v>
      </c>
      <c r="O122" s="3">
        <f t="shared" si="1"/>
        <v>187440.59000000003</v>
      </c>
    </row>
    <row r="123" spans="1:15" x14ac:dyDescent="0.2">
      <c r="A123" s="4">
        <v>120</v>
      </c>
      <c r="B123" s="2" t="s">
        <v>137</v>
      </c>
      <c r="C123" s="1">
        <v>105255.19</v>
      </c>
      <c r="D123" s="1">
        <v>60519.76</v>
      </c>
      <c r="E123" s="1">
        <v>1625.53</v>
      </c>
      <c r="F123" s="1">
        <f>+'ENERO ORDINARIO'!F123+'4TO AJUST. TRI. FOFIR'!C123</f>
        <v>9511.2099999999991</v>
      </c>
      <c r="G123" s="1">
        <v>951.11</v>
      </c>
      <c r="H123" s="1">
        <v>669.38</v>
      </c>
      <c r="I123" s="1">
        <v>949.17</v>
      </c>
      <c r="J123" s="1">
        <v>360.58</v>
      </c>
      <c r="K123" s="1">
        <v>179.54</v>
      </c>
      <c r="L123" s="1">
        <v>10593</v>
      </c>
      <c r="M123" s="1">
        <v>1600.35</v>
      </c>
      <c r="N123" s="1">
        <v>0</v>
      </c>
      <c r="O123" s="3">
        <f t="shared" si="1"/>
        <v>192214.82</v>
      </c>
    </row>
    <row r="124" spans="1:15" x14ac:dyDescent="0.2">
      <c r="A124" s="4">
        <v>121</v>
      </c>
      <c r="B124" s="2" t="s">
        <v>138</v>
      </c>
      <c r="C124" s="1">
        <v>108030.98</v>
      </c>
      <c r="D124" s="1">
        <v>47593.17</v>
      </c>
      <c r="E124" s="1">
        <v>1602.69</v>
      </c>
      <c r="F124" s="1">
        <f>+'ENERO ORDINARIO'!F124+'4TO AJUST. TRI. FOFIR'!C124</f>
        <v>10112.58</v>
      </c>
      <c r="G124" s="1">
        <v>1261.08</v>
      </c>
      <c r="H124" s="1">
        <v>708.86</v>
      </c>
      <c r="I124" s="1">
        <v>1165.74</v>
      </c>
      <c r="J124" s="1">
        <v>356.11</v>
      </c>
      <c r="K124" s="1">
        <v>205.62</v>
      </c>
      <c r="L124" s="1">
        <v>6592</v>
      </c>
      <c r="M124" s="1">
        <v>1630.91</v>
      </c>
      <c r="N124" s="1">
        <v>0</v>
      </c>
      <c r="O124" s="3">
        <f t="shared" si="1"/>
        <v>179259.73999999993</v>
      </c>
    </row>
    <row r="125" spans="1:15" x14ac:dyDescent="0.2">
      <c r="A125" s="4">
        <v>122</v>
      </c>
      <c r="B125" s="2" t="s">
        <v>139</v>
      </c>
      <c r="C125" s="1">
        <v>118495.49</v>
      </c>
      <c r="D125" s="1">
        <v>47939.65</v>
      </c>
      <c r="E125" s="1">
        <v>1493</v>
      </c>
      <c r="F125" s="1">
        <f>+'ENERO ORDINARIO'!F125+'4TO AJUST. TRI. FOFIR'!C125</f>
        <v>14370.119999999999</v>
      </c>
      <c r="G125" s="1">
        <v>1383.32</v>
      </c>
      <c r="H125" s="1">
        <v>960.53</v>
      </c>
      <c r="I125" s="1">
        <v>1761.5</v>
      </c>
      <c r="J125" s="1">
        <v>305.42</v>
      </c>
      <c r="K125" s="1">
        <v>393.43</v>
      </c>
      <c r="L125" s="1">
        <v>9459</v>
      </c>
      <c r="M125" s="1">
        <v>1642.76</v>
      </c>
      <c r="N125" s="1">
        <v>0</v>
      </c>
      <c r="O125" s="3">
        <f t="shared" si="1"/>
        <v>198204.22000000003</v>
      </c>
    </row>
    <row r="126" spans="1:15" x14ac:dyDescent="0.2">
      <c r="A126" s="4">
        <v>123</v>
      </c>
      <c r="B126" s="2" t="s">
        <v>140</v>
      </c>
      <c r="C126" s="1">
        <v>213718.3</v>
      </c>
      <c r="D126" s="1">
        <v>80324.02</v>
      </c>
      <c r="E126" s="1">
        <v>2558.0700000000002</v>
      </c>
      <c r="F126" s="1">
        <f>+'ENERO ORDINARIO'!F126+'4TO AJUST. TRI. FOFIR'!C126</f>
        <v>25635.32</v>
      </c>
      <c r="G126" s="1">
        <v>6045.81</v>
      </c>
      <c r="H126" s="1">
        <v>1724.3</v>
      </c>
      <c r="I126" s="1">
        <v>4764.96</v>
      </c>
      <c r="J126" s="1">
        <v>530.49</v>
      </c>
      <c r="K126" s="1">
        <v>709.19</v>
      </c>
      <c r="L126" s="1">
        <v>0</v>
      </c>
      <c r="M126" s="1">
        <v>2095.11</v>
      </c>
      <c r="N126" s="1">
        <v>0</v>
      </c>
      <c r="O126" s="3">
        <f t="shared" si="1"/>
        <v>338105.57</v>
      </c>
    </row>
    <row r="127" spans="1:15" x14ac:dyDescent="0.2">
      <c r="A127" s="4">
        <v>124</v>
      </c>
      <c r="B127" s="2" t="s">
        <v>141</v>
      </c>
      <c r="C127" s="1">
        <v>1502572.37</v>
      </c>
      <c r="D127" s="1">
        <v>731410.74</v>
      </c>
      <c r="E127" s="1">
        <v>14062.2</v>
      </c>
      <c r="F127" s="1">
        <f>+'ENERO ORDINARIO'!F127+'4TO AJUST. TRI. FOFIR'!C127</f>
        <v>230115.09</v>
      </c>
      <c r="G127" s="1">
        <v>43281.16</v>
      </c>
      <c r="H127" s="1">
        <v>14907.25</v>
      </c>
      <c r="I127" s="1">
        <v>40640.97</v>
      </c>
      <c r="J127" s="1">
        <v>2411.8200000000002</v>
      </c>
      <c r="K127" s="1">
        <v>7529.97</v>
      </c>
      <c r="L127" s="1">
        <v>60561</v>
      </c>
      <c r="M127" s="1">
        <v>5601.44</v>
      </c>
      <c r="N127" s="1">
        <v>0</v>
      </c>
      <c r="O127" s="3">
        <f t="shared" si="1"/>
        <v>2653094.0100000007</v>
      </c>
    </row>
    <row r="128" spans="1:15" x14ac:dyDescent="0.2">
      <c r="A128" s="4">
        <v>125</v>
      </c>
      <c r="B128" s="2" t="s">
        <v>142</v>
      </c>
      <c r="C128" s="1">
        <v>841653.49</v>
      </c>
      <c r="D128" s="1">
        <v>223526.77</v>
      </c>
      <c r="E128" s="1">
        <v>9099.39</v>
      </c>
      <c r="F128" s="1">
        <f>+'ENERO ORDINARIO'!F128+'4TO AJUST. TRI. FOFIR'!C128</f>
        <v>110548.07</v>
      </c>
      <c r="G128" s="1">
        <v>25396.639999999999</v>
      </c>
      <c r="H128" s="1">
        <v>7327.82</v>
      </c>
      <c r="I128" s="1">
        <v>20720.48</v>
      </c>
      <c r="J128" s="1">
        <v>1693.87</v>
      </c>
      <c r="K128" s="1">
        <v>3297.75</v>
      </c>
      <c r="L128" s="1">
        <v>0</v>
      </c>
      <c r="M128" s="1">
        <v>3931.32</v>
      </c>
      <c r="N128" s="1">
        <v>0</v>
      </c>
      <c r="O128" s="3">
        <f t="shared" si="1"/>
        <v>1247195.6000000001</v>
      </c>
    </row>
    <row r="129" spans="1:15" x14ac:dyDescent="0.2">
      <c r="A129" s="4">
        <v>126</v>
      </c>
      <c r="B129" s="2" t="s">
        <v>143</v>
      </c>
      <c r="C129" s="1">
        <v>362182.95</v>
      </c>
      <c r="D129" s="1">
        <v>88367.43</v>
      </c>
      <c r="E129" s="1">
        <v>4123.0600000000004</v>
      </c>
      <c r="F129" s="1">
        <f>+'ENERO ORDINARIO'!F129+'4TO AJUST. TRI. FOFIR'!C129</f>
        <v>46455.66</v>
      </c>
      <c r="G129" s="1">
        <v>11796.03</v>
      </c>
      <c r="H129" s="1">
        <v>3087.25</v>
      </c>
      <c r="I129" s="1">
        <v>9087.27</v>
      </c>
      <c r="J129" s="1">
        <v>797.28</v>
      </c>
      <c r="K129" s="1">
        <v>1352.23</v>
      </c>
      <c r="L129" s="1">
        <v>0</v>
      </c>
      <c r="M129" s="1">
        <v>2628.74</v>
      </c>
      <c r="N129" s="1">
        <v>0</v>
      </c>
      <c r="O129" s="3">
        <f t="shared" si="1"/>
        <v>529877.9</v>
      </c>
    </row>
    <row r="130" spans="1:15" x14ac:dyDescent="0.2">
      <c r="A130" s="4">
        <v>127</v>
      </c>
      <c r="B130" s="2" t="s">
        <v>144</v>
      </c>
      <c r="C130" s="1">
        <v>158502.47</v>
      </c>
      <c r="D130" s="1">
        <v>49627.4</v>
      </c>
      <c r="E130" s="1">
        <v>2156.54</v>
      </c>
      <c r="F130" s="1">
        <f>+'ENERO ORDINARIO'!F130+'4TO AJUST. TRI. FOFIR'!C130</f>
        <v>15032.25</v>
      </c>
      <c r="G130" s="1">
        <v>2709.05</v>
      </c>
      <c r="H130" s="1">
        <v>1057.1099999999999</v>
      </c>
      <c r="I130" s="1">
        <v>2145.8200000000002</v>
      </c>
      <c r="J130" s="1">
        <v>462.24</v>
      </c>
      <c r="K130" s="1">
        <v>326.72000000000003</v>
      </c>
      <c r="L130" s="1">
        <v>8150</v>
      </c>
      <c r="M130" s="1">
        <v>1767.28</v>
      </c>
      <c r="N130" s="1">
        <v>0</v>
      </c>
      <c r="O130" s="3">
        <f t="shared" si="1"/>
        <v>241936.87999999998</v>
      </c>
    </row>
    <row r="131" spans="1:15" x14ac:dyDescent="0.2">
      <c r="A131" s="4">
        <v>128</v>
      </c>
      <c r="B131" s="2" t="s">
        <v>145</v>
      </c>
      <c r="C131" s="1">
        <v>139839.67999999999</v>
      </c>
      <c r="D131" s="1">
        <v>62902.559999999998</v>
      </c>
      <c r="E131" s="1">
        <v>1944.08</v>
      </c>
      <c r="F131" s="1">
        <f>+'ENERO ORDINARIO'!F131+'4TO AJUST. TRI. FOFIR'!C131</f>
        <v>14621.260000000002</v>
      </c>
      <c r="G131" s="1">
        <v>2825.86</v>
      </c>
      <c r="H131" s="1">
        <v>1006.51</v>
      </c>
      <c r="I131" s="1">
        <v>2289.33</v>
      </c>
      <c r="J131" s="1">
        <v>452.75</v>
      </c>
      <c r="K131" s="1">
        <v>346.48</v>
      </c>
      <c r="L131" s="1">
        <v>22749</v>
      </c>
      <c r="M131" s="1">
        <v>1785.99</v>
      </c>
      <c r="N131" s="1">
        <v>0</v>
      </c>
      <c r="O131" s="3">
        <f t="shared" si="1"/>
        <v>250763.49999999997</v>
      </c>
    </row>
    <row r="132" spans="1:15" x14ac:dyDescent="0.2">
      <c r="A132" s="4">
        <v>129</v>
      </c>
      <c r="B132" s="2" t="s">
        <v>146</v>
      </c>
      <c r="C132" s="1">
        <v>232801.62</v>
      </c>
      <c r="D132" s="1">
        <v>86912.73</v>
      </c>
      <c r="E132" s="1">
        <v>2079.9499999999998</v>
      </c>
      <c r="F132" s="1">
        <f>+'ENERO ORDINARIO'!F132+'4TO AJUST. TRI. FOFIR'!C132</f>
        <v>31904.3</v>
      </c>
      <c r="G132" s="1">
        <v>744.23</v>
      </c>
      <c r="H132" s="1">
        <v>2113.64</v>
      </c>
      <c r="I132" s="1">
        <v>3245.81</v>
      </c>
      <c r="J132" s="1">
        <v>338.65</v>
      </c>
      <c r="K132" s="1">
        <v>1008.03</v>
      </c>
      <c r="L132" s="1">
        <v>55111</v>
      </c>
      <c r="M132" s="1">
        <v>1581.02</v>
      </c>
      <c r="N132" s="1">
        <v>0</v>
      </c>
      <c r="O132" s="3">
        <f t="shared" ref="O132:O195" si="2">SUM(C132:N132)</f>
        <v>417840.98000000004</v>
      </c>
    </row>
    <row r="133" spans="1:15" x14ac:dyDescent="0.2">
      <c r="A133" s="4">
        <v>130</v>
      </c>
      <c r="B133" s="2" t="s">
        <v>147</v>
      </c>
      <c r="C133" s="1">
        <v>479136.38</v>
      </c>
      <c r="D133" s="1">
        <v>127567.92</v>
      </c>
      <c r="E133" s="1">
        <v>5785.73</v>
      </c>
      <c r="F133" s="1">
        <f>+'ENERO ORDINARIO'!F133+'4TO AJUST. TRI. FOFIR'!C133</f>
        <v>60766.310000000005</v>
      </c>
      <c r="G133" s="1">
        <v>11293.78</v>
      </c>
      <c r="H133" s="1">
        <v>4031.99</v>
      </c>
      <c r="I133" s="1">
        <v>9964.01</v>
      </c>
      <c r="J133" s="1">
        <v>1117.5999999999999</v>
      </c>
      <c r="K133" s="1">
        <v>1728.82</v>
      </c>
      <c r="L133" s="1">
        <v>65414</v>
      </c>
      <c r="M133" s="1">
        <v>2583.84</v>
      </c>
      <c r="N133" s="1">
        <v>0</v>
      </c>
      <c r="O133" s="3">
        <f t="shared" si="2"/>
        <v>769390.38</v>
      </c>
    </row>
    <row r="134" spans="1:15" x14ac:dyDescent="0.2">
      <c r="A134" s="4">
        <v>131</v>
      </c>
      <c r="B134" s="2" t="s">
        <v>148</v>
      </c>
      <c r="C134" s="1">
        <v>902809.39</v>
      </c>
      <c r="D134" s="1">
        <v>527597.98</v>
      </c>
      <c r="E134" s="1">
        <v>10302.91</v>
      </c>
      <c r="F134" s="1">
        <f>+'ENERO ORDINARIO'!F134+'4TO AJUST. TRI. FOFIR'!C134</f>
        <v>113894.68</v>
      </c>
      <c r="G134" s="1">
        <v>24591.47</v>
      </c>
      <c r="H134" s="1">
        <v>7597.14</v>
      </c>
      <c r="I134" s="1">
        <v>20444.16</v>
      </c>
      <c r="J134" s="1">
        <v>2042.95</v>
      </c>
      <c r="K134" s="1">
        <v>3285.68</v>
      </c>
      <c r="L134" s="1">
        <v>57998</v>
      </c>
      <c r="M134" s="1">
        <v>3879.15</v>
      </c>
      <c r="N134" s="1">
        <v>0</v>
      </c>
      <c r="O134" s="3">
        <f t="shared" si="2"/>
        <v>1674443.5099999995</v>
      </c>
    </row>
    <row r="135" spans="1:15" x14ac:dyDescent="0.2">
      <c r="A135" s="4">
        <v>132</v>
      </c>
      <c r="B135" s="2" t="s">
        <v>149</v>
      </c>
      <c r="C135" s="1">
        <v>191153.49</v>
      </c>
      <c r="D135" s="1">
        <v>67966.720000000001</v>
      </c>
      <c r="E135" s="1">
        <v>2265.0300000000002</v>
      </c>
      <c r="F135" s="1">
        <f>+'ENERO ORDINARIO'!F135+'4TO AJUST. TRI. FOFIR'!C135</f>
        <v>22329.84</v>
      </c>
      <c r="G135" s="1">
        <v>2926.28</v>
      </c>
      <c r="H135" s="1">
        <v>1511.22</v>
      </c>
      <c r="I135" s="1">
        <v>3083.07</v>
      </c>
      <c r="J135" s="1">
        <v>461.75</v>
      </c>
      <c r="K135" s="1">
        <v>609.38</v>
      </c>
      <c r="L135" s="1">
        <v>7272</v>
      </c>
      <c r="M135" s="1">
        <v>1793.89</v>
      </c>
      <c r="N135" s="1">
        <v>0</v>
      </c>
      <c r="O135" s="3">
        <f t="shared" si="2"/>
        <v>301372.67000000004</v>
      </c>
    </row>
    <row r="136" spans="1:15" x14ac:dyDescent="0.2">
      <c r="A136" s="4">
        <v>133</v>
      </c>
      <c r="B136" s="2" t="s">
        <v>150</v>
      </c>
      <c r="C136" s="1">
        <v>362928.91</v>
      </c>
      <c r="D136" s="1">
        <v>170313.32</v>
      </c>
      <c r="E136" s="1">
        <v>4158.2700000000004</v>
      </c>
      <c r="F136" s="1">
        <f>+'ENERO ORDINARIO'!F136+'4TO AJUST. TRI. FOFIR'!C136</f>
        <v>49568.54</v>
      </c>
      <c r="G136" s="1">
        <v>8523.24</v>
      </c>
      <c r="H136" s="1">
        <v>3250.81</v>
      </c>
      <c r="I136" s="1">
        <v>8065.72</v>
      </c>
      <c r="J136" s="1">
        <v>782.82</v>
      </c>
      <c r="K136" s="1">
        <v>1486.04</v>
      </c>
      <c r="L136" s="1">
        <v>38236</v>
      </c>
      <c r="M136" s="1">
        <v>2324.8200000000002</v>
      </c>
      <c r="N136" s="1">
        <v>0</v>
      </c>
      <c r="O136" s="3">
        <f t="shared" si="2"/>
        <v>649638.49</v>
      </c>
    </row>
    <row r="137" spans="1:15" x14ac:dyDescent="0.2">
      <c r="A137" s="4">
        <v>134</v>
      </c>
      <c r="B137" s="2" t="s">
        <v>151</v>
      </c>
      <c r="C137" s="1">
        <v>1733833.99</v>
      </c>
      <c r="D137" s="1">
        <v>601626.55000000005</v>
      </c>
      <c r="E137" s="1">
        <v>17507.96</v>
      </c>
      <c r="F137" s="1">
        <f>+'ENERO ORDINARIO'!F137+'4TO AJUST. TRI. FOFIR'!C137</f>
        <v>251545.55</v>
      </c>
      <c r="G137" s="1">
        <v>62601.29</v>
      </c>
      <c r="H137" s="1">
        <v>16399.849999999999</v>
      </c>
      <c r="I137" s="1">
        <v>50333.84</v>
      </c>
      <c r="J137" s="1">
        <v>3036.18</v>
      </c>
      <c r="K137" s="1">
        <v>7953.75</v>
      </c>
      <c r="L137" s="1">
        <v>137427</v>
      </c>
      <c r="M137" s="1">
        <v>7431.63</v>
      </c>
      <c r="N137" s="1">
        <v>0</v>
      </c>
      <c r="O137" s="3">
        <f t="shared" si="2"/>
        <v>2889697.59</v>
      </c>
    </row>
    <row r="138" spans="1:15" x14ac:dyDescent="0.2">
      <c r="A138" s="4">
        <v>135</v>
      </c>
      <c r="B138" s="2" t="s">
        <v>152</v>
      </c>
      <c r="C138" s="1">
        <v>581925.28</v>
      </c>
      <c r="D138" s="1">
        <v>159363.67000000001</v>
      </c>
      <c r="E138" s="1">
        <v>5595.78</v>
      </c>
      <c r="F138" s="1">
        <f>+'ENERO ORDINARIO'!F138+'4TO AJUST. TRI. FOFIR'!C138</f>
        <v>92988.360000000015</v>
      </c>
      <c r="G138" s="1">
        <v>17451.91</v>
      </c>
      <c r="H138" s="1">
        <v>5962.3</v>
      </c>
      <c r="I138" s="1">
        <v>16765.080000000002</v>
      </c>
      <c r="J138" s="1">
        <v>852.74</v>
      </c>
      <c r="K138" s="1">
        <v>3070.79</v>
      </c>
      <c r="L138" s="1">
        <v>53867</v>
      </c>
      <c r="M138" s="1">
        <v>3218.08</v>
      </c>
      <c r="N138" s="1">
        <v>0</v>
      </c>
      <c r="O138" s="3">
        <f t="shared" si="2"/>
        <v>941060.99000000011</v>
      </c>
    </row>
    <row r="139" spans="1:15" x14ac:dyDescent="0.2">
      <c r="A139" s="4">
        <v>136</v>
      </c>
      <c r="B139" s="2" t="s">
        <v>153</v>
      </c>
      <c r="C139" s="1">
        <v>787419.79</v>
      </c>
      <c r="D139" s="1">
        <v>286326.44</v>
      </c>
      <c r="E139" s="1">
        <v>8607.42</v>
      </c>
      <c r="F139" s="1">
        <f>+'ENERO ORDINARIO'!F139+'4TO AJUST. TRI. FOFIR'!C139</f>
        <v>102916.17000000001</v>
      </c>
      <c r="G139" s="1">
        <v>25997.86</v>
      </c>
      <c r="H139" s="1">
        <v>6826.02</v>
      </c>
      <c r="I139" s="1">
        <v>20530.560000000001</v>
      </c>
      <c r="J139" s="1">
        <v>1622.58</v>
      </c>
      <c r="K139" s="1">
        <v>3055.05</v>
      </c>
      <c r="L139" s="1">
        <v>0</v>
      </c>
      <c r="M139" s="1">
        <v>4041.29</v>
      </c>
      <c r="N139" s="1">
        <v>0</v>
      </c>
      <c r="O139" s="3">
        <f t="shared" si="2"/>
        <v>1247343.1800000002</v>
      </c>
    </row>
    <row r="140" spans="1:15" x14ac:dyDescent="0.2">
      <c r="A140" s="4">
        <v>137</v>
      </c>
      <c r="B140" s="2" t="s">
        <v>154</v>
      </c>
      <c r="C140" s="1">
        <v>376813.99</v>
      </c>
      <c r="D140" s="1">
        <v>123636.23</v>
      </c>
      <c r="E140" s="1">
        <v>4124.71</v>
      </c>
      <c r="F140" s="1">
        <f>+'ENERO ORDINARIO'!F140+'4TO AJUST. TRI. FOFIR'!C140</f>
        <v>50432.2</v>
      </c>
      <c r="G140" s="1">
        <v>7488.33</v>
      </c>
      <c r="H140" s="1">
        <v>3335.76</v>
      </c>
      <c r="I140" s="1">
        <v>7688.61</v>
      </c>
      <c r="J140" s="1">
        <v>849.03</v>
      </c>
      <c r="K140" s="1">
        <v>1516.82</v>
      </c>
      <c r="L140" s="1">
        <v>18380</v>
      </c>
      <c r="M140" s="1">
        <v>2224.1999999999998</v>
      </c>
      <c r="N140" s="1">
        <v>0</v>
      </c>
      <c r="O140" s="3">
        <f t="shared" si="2"/>
        <v>596489.87999999989</v>
      </c>
    </row>
    <row r="141" spans="1:15" x14ac:dyDescent="0.2">
      <c r="A141" s="4">
        <v>138</v>
      </c>
      <c r="B141" s="2" t="s">
        <v>155</v>
      </c>
      <c r="C141" s="1">
        <v>78726.710000000006</v>
      </c>
      <c r="D141" s="1">
        <v>44321.46</v>
      </c>
      <c r="E141" s="1">
        <v>1227.6400000000001</v>
      </c>
      <c r="F141" s="1">
        <f>+'ENERO ORDINARIO'!F141+'4TO AJUST. TRI. FOFIR'!C141</f>
        <v>6845.7</v>
      </c>
      <c r="G141" s="1">
        <v>955.1</v>
      </c>
      <c r="H141" s="1">
        <v>487.26</v>
      </c>
      <c r="I141" s="1">
        <v>785.08</v>
      </c>
      <c r="J141" s="1">
        <v>287.04000000000002</v>
      </c>
      <c r="K141" s="1">
        <v>121.89</v>
      </c>
      <c r="L141" s="1">
        <v>0</v>
      </c>
      <c r="M141" s="1">
        <v>1600.77</v>
      </c>
      <c r="N141" s="1">
        <v>0</v>
      </c>
      <c r="O141" s="3">
        <f t="shared" si="2"/>
        <v>135358.65000000002</v>
      </c>
    </row>
    <row r="142" spans="1:15" x14ac:dyDescent="0.2">
      <c r="A142" s="4">
        <v>139</v>
      </c>
      <c r="B142" s="2" t="s">
        <v>156</v>
      </c>
      <c r="C142" s="1">
        <v>204977.07</v>
      </c>
      <c r="D142" s="1">
        <v>53529</v>
      </c>
      <c r="E142" s="1">
        <v>2754.62</v>
      </c>
      <c r="F142" s="1">
        <f>+'ENERO ORDINARIO'!F142+'4TO AJUST. TRI. FOFIR'!C142</f>
        <v>22255.34</v>
      </c>
      <c r="G142" s="1">
        <v>4761.8100000000004</v>
      </c>
      <c r="H142" s="1">
        <v>1517.6</v>
      </c>
      <c r="I142" s="1">
        <v>3697.35</v>
      </c>
      <c r="J142" s="1">
        <v>579.76</v>
      </c>
      <c r="K142" s="1">
        <v>550.34</v>
      </c>
      <c r="L142" s="1">
        <v>0</v>
      </c>
      <c r="M142" s="1">
        <v>1963.31</v>
      </c>
      <c r="N142" s="1">
        <v>0</v>
      </c>
      <c r="O142" s="3">
        <f t="shared" si="2"/>
        <v>296586.2</v>
      </c>
    </row>
    <row r="143" spans="1:15" x14ac:dyDescent="0.2">
      <c r="A143" s="4">
        <v>140</v>
      </c>
      <c r="B143" s="2" t="s">
        <v>157</v>
      </c>
      <c r="C143" s="1">
        <v>92013.47</v>
      </c>
      <c r="D143" s="1">
        <v>39252.25</v>
      </c>
      <c r="E143" s="1">
        <v>1264.77</v>
      </c>
      <c r="F143" s="1">
        <f>+'ENERO ORDINARIO'!F143+'4TO AJUST. TRI. FOFIR'!C143</f>
        <v>9873.119999999999</v>
      </c>
      <c r="G143" s="1">
        <v>1712.61</v>
      </c>
      <c r="H143" s="1">
        <v>673.82</v>
      </c>
      <c r="I143" s="1">
        <v>1471.03</v>
      </c>
      <c r="J143" s="1">
        <v>268.22000000000003</v>
      </c>
      <c r="K143" s="1">
        <v>239.44</v>
      </c>
      <c r="L143" s="1">
        <v>542</v>
      </c>
      <c r="M143" s="1">
        <v>1675.81</v>
      </c>
      <c r="N143" s="1">
        <v>0</v>
      </c>
      <c r="O143" s="3">
        <f t="shared" si="2"/>
        <v>148986.53999999998</v>
      </c>
    </row>
    <row r="144" spans="1:15" x14ac:dyDescent="0.2">
      <c r="A144" s="4">
        <v>141</v>
      </c>
      <c r="B144" s="2" t="s">
        <v>158</v>
      </c>
      <c r="C144" s="1">
        <v>649326.82999999996</v>
      </c>
      <c r="D144" s="1">
        <v>103115.91</v>
      </c>
      <c r="E144" s="1">
        <v>6849.94</v>
      </c>
      <c r="F144" s="1">
        <f>+'ENERO ORDINARIO'!F144+'4TO AJUST. TRI. FOFIR'!C144</f>
        <v>96082.040000000008</v>
      </c>
      <c r="G144" s="1">
        <v>18833.580000000002</v>
      </c>
      <c r="H144" s="1">
        <v>6225.14</v>
      </c>
      <c r="I144" s="1">
        <v>17123.080000000002</v>
      </c>
      <c r="J144" s="1">
        <v>1162.6600000000001</v>
      </c>
      <c r="K144" s="1">
        <v>3035.05</v>
      </c>
      <c r="L144" s="1">
        <v>14143</v>
      </c>
      <c r="M144" s="1">
        <v>3317.66</v>
      </c>
      <c r="N144" s="1">
        <v>0</v>
      </c>
      <c r="O144" s="3">
        <f t="shared" si="2"/>
        <v>919214.89</v>
      </c>
    </row>
    <row r="145" spans="1:15" x14ac:dyDescent="0.2">
      <c r="A145" s="4">
        <v>142</v>
      </c>
      <c r="B145" s="2" t="s">
        <v>159</v>
      </c>
      <c r="C145" s="1">
        <v>114754.62</v>
      </c>
      <c r="D145" s="1">
        <v>40048.480000000003</v>
      </c>
      <c r="E145" s="1">
        <v>1673.74</v>
      </c>
      <c r="F145" s="1">
        <f>+'ENERO ORDINARIO'!F145+'4TO AJUST. TRI. FOFIR'!C145</f>
        <v>10518.79</v>
      </c>
      <c r="G145" s="1">
        <v>1830.26</v>
      </c>
      <c r="H145" s="1">
        <v>742.57</v>
      </c>
      <c r="I145" s="1">
        <v>1417.99</v>
      </c>
      <c r="J145" s="1">
        <v>372.56</v>
      </c>
      <c r="K145" s="1">
        <v>211</v>
      </c>
      <c r="L145" s="1">
        <v>0</v>
      </c>
      <c r="M145" s="1">
        <v>1682.05</v>
      </c>
      <c r="N145" s="1">
        <v>0</v>
      </c>
      <c r="O145" s="3">
        <f t="shared" si="2"/>
        <v>173252.06</v>
      </c>
    </row>
    <row r="146" spans="1:15" x14ac:dyDescent="0.2">
      <c r="A146" s="4">
        <v>143</v>
      </c>
      <c r="B146" s="2" t="s">
        <v>160</v>
      </c>
      <c r="C146" s="1">
        <v>812863.05</v>
      </c>
      <c r="D146" s="1">
        <v>272478.28000000003</v>
      </c>
      <c r="E146" s="1">
        <v>7962.71</v>
      </c>
      <c r="F146" s="1">
        <f>+'ENERO ORDINARIO'!F146+'4TO AJUST. TRI. FOFIR'!C146</f>
        <v>101287.04999999999</v>
      </c>
      <c r="G146" s="1">
        <v>19919.810000000001</v>
      </c>
      <c r="H146" s="1">
        <v>6909.21</v>
      </c>
      <c r="I146" s="1">
        <v>17851.310000000001</v>
      </c>
      <c r="J146" s="1">
        <v>1713.59</v>
      </c>
      <c r="K146" s="1">
        <v>3036.97</v>
      </c>
      <c r="L146" s="1">
        <v>0</v>
      </c>
      <c r="M146" s="1">
        <v>3473.78</v>
      </c>
      <c r="N146" s="1">
        <v>0</v>
      </c>
      <c r="O146" s="3">
        <f t="shared" si="2"/>
        <v>1247495.7600000002</v>
      </c>
    </row>
    <row r="147" spans="1:15" x14ac:dyDescent="0.2">
      <c r="A147" s="4">
        <v>144</v>
      </c>
      <c r="B147" s="2" t="s">
        <v>161</v>
      </c>
      <c r="C147" s="1">
        <v>115788.61</v>
      </c>
      <c r="D147" s="1">
        <v>49223.21</v>
      </c>
      <c r="E147" s="1">
        <v>1495.91</v>
      </c>
      <c r="F147" s="1">
        <f>+'ENERO ORDINARIO'!F147+'4TO AJUST. TRI. FOFIR'!C147</f>
        <v>13608.92</v>
      </c>
      <c r="G147" s="1">
        <v>2298.11</v>
      </c>
      <c r="H147" s="1">
        <v>914.86</v>
      </c>
      <c r="I147" s="1">
        <v>2078.0500000000002</v>
      </c>
      <c r="J147" s="1">
        <v>314.77999999999997</v>
      </c>
      <c r="K147" s="1">
        <v>362.33</v>
      </c>
      <c r="L147" s="1">
        <v>7062</v>
      </c>
      <c r="M147" s="1">
        <v>1730.48</v>
      </c>
      <c r="N147" s="1">
        <v>0</v>
      </c>
      <c r="O147" s="3">
        <f t="shared" si="2"/>
        <v>194877.25999999998</v>
      </c>
    </row>
    <row r="148" spans="1:15" x14ac:dyDescent="0.2">
      <c r="A148" s="4">
        <v>145</v>
      </c>
      <c r="B148" s="2" t="s">
        <v>162</v>
      </c>
      <c r="C148" s="1">
        <v>514841.31</v>
      </c>
      <c r="D148" s="1">
        <v>173008.86</v>
      </c>
      <c r="E148" s="1">
        <v>4596.38</v>
      </c>
      <c r="F148" s="1">
        <f>+'ENERO ORDINARIO'!F148+'4TO AJUST. TRI. FOFIR'!C148</f>
        <v>81529.22</v>
      </c>
      <c r="G148" s="1">
        <v>10853.02</v>
      </c>
      <c r="H148" s="1">
        <v>5266.39</v>
      </c>
      <c r="I148" s="1">
        <v>12856.58</v>
      </c>
      <c r="J148" s="1">
        <v>846.21</v>
      </c>
      <c r="K148" s="1">
        <v>2721.46</v>
      </c>
      <c r="L148" s="1">
        <v>32882</v>
      </c>
      <c r="M148" s="1">
        <v>2591.11</v>
      </c>
      <c r="N148" s="1">
        <v>0</v>
      </c>
      <c r="O148" s="3">
        <f t="shared" si="2"/>
        <v>841992.5399999998</v>
      </c>
    </row>
    <row r="149" spans="1:15" x14ac:dyDescent="0.2">
      <c r="A149" s="4">
        <v>146</v>
      </c>
      <c r="B149" s="2" t="s">
        <v>163</v>
      </c>
      <c r="C149" s="1">
        <v>256116.84</v>
      </c>
      <c r="D149" s="1">
        <v>91849.77</v>
      </c>
      <c r="E149" s="1">
        <v>3190.83</v>
      </c>
      <c r="F149" s="1">
        <f>+'ENERO ORDINARIO'!F149+'4TO AJUST. TRI. FOFIR'!C149</f>
        <v>30632.639999999999</v>
      </c>
      <c r="G149" s="1">
        <v>6056.67</v>
      </c>
      <c r="H149" s="1">
        <v>2056.0100000000002</v>
      </c>
      <c r="I149" s="1">
        <v>5101.4799999999996</v>
      </c>
      <c r="J149" s="1">
        <v>656.26</v>
      </c>
      <c r="K149" s="1">
        <v>834.72</v>
      </c>
      <c r="L149" s="1">
        <v>32443</v>
      </c>
      <c r="M149" s="1">
        <v>2089.6999999999998</v>
      </c>
      <c r="N149" s="1">
        <v>0</v>
      </c>
      <c r="O149" s="3">
        <f t="shared" si="2"/>
        <v>431027.92</v>
      </c>
    </row>
    <row r="150" spans="1:15" x14ac:dyDescent="0.2">
      <c r="A150" s="4">
        <v>147</v>
      </c>
      <c r="B150" s="2" t="s">
        <v>164</v>
      </c>
      <c r="C150" s="1">
        <v>141176.91</v>
      </c>
      <c r="D150" s="1">
        <v>67878.78</v>
      </c>
      <c r="E150" s="1">
        <v>1934.92</v>
      </c>
      <c r="F150" s="1">
        <f>+'ENERO ORDINARIO'!F150+'4TO AJUST. TRI. FOFIR'!C150</f>
        <v>14167.32</v>
      </c>
      <c r="G150" s="1">
        <v>793.54</v>
      </c>
      <c r="H150" s="1">
        <v>982.94</v>
      </c>
      <c r="I150" s="1">
        <v>1296.31</v>
      </c>
      <c r="J150" s="1">
        <v>417.14</v>
      </c>
      <c r="K150" s="1">
        <v>324.45999999999998</v>
      </c>
      <c r="L150" s="1">
        <v>0</v>
      </c>
      <c r="M150" s="1">
        <v>1585.17</v>
      </c>
      <c r="N150" s="1">
        <v>0</v>
      </c>
      <c r="O150" s="3">
        <f t="shared" si="2"/>
        <v>230557.49000000005</v>
      </c>
    </row>
    <row r="151" spans="1:15" x14ac:dyDescent="0.2">
      <c r="A151" s="4">
        <v>148</v>
      </c>
      <c r="B151" s="2" t="s">
        <v>165</v>
      </c>
      <c r="C151" s="1">
        <v>224420.69</v>
      </c>
      <c r="D151" s="1">
        <v>74848.86</v>
      </c>
      <c r="E151" s="1">
        <v>2778.06</v>
      </c>
      <c r="F151" s="1">
        <f>+'ENERO ORDINARIO'!F151+'4TO AJUST. TRI. FOFIR'!C151</f>
        <v>23272.45</v>
      </c>
      <c r="G151" s="1">
        <v>4722.2700000000004</v>
      </c>
      <c r="H151" s="1">
        <v>1611.93</v>
      </c>
      <c r="I151" s="1">
        <v>3753.29</v>
      </c>
      <c r="J151" s="1">
        <v>567.30999999999995</v>
      </c>
      <c r="K151" s="1">
        <v>574.11</v>
      </c>
      <c r="L151" s="1">
        <v>0</v>
      </c>
      <c r="M151" s="1">
        <v>1960.61</v>
      </c>
      <c r="N151" s="1">
        <v>0</v>
      </c>
      <c r="O151" s="3">
        <f t="shared" si="2"/>
        <v>338509.57999999996</v>
      </c>
    </row>
    <row r="152" spans="1:15" x14ac:dyDescent="0.2">
      <c r="A152" s="4">
        <v>149</v>
      </c>
      <c r="B152" s="2" t="s">
        <v>166</v>
      </c>
      <c r="C152" s="1">
        <v>175129.21</v>
      </c>
      <c r="D152" s="1">
        <v>89894.76</v>
      </c>
      <c r="E152" s="1">
        <v>2153.46</v>
      </c>
      <c r="F152" s="1">
        <f>+'ENERO ORDINARIO'!F152+'4TO AJUST. TRI. FOFIR'!C152</f>
        <v>20701.689999999999</v>
      </c>
      <c r="G152" s="1">
        <v>4380.2700000000004</v>
      </c>
      <c r="H152" s="1">
        <v>1395.75</v>
      </c>
      <c r="I152" s="1">
        <v>3564.51</v>
      </c>
      <c r="J152" s="1">
        <v>458.49</v>
      </c>
      <c r="K152" s="1">
        <v>563.03</v>
      </c>
      <c r="L152" s="1">
        <v>18030</v>
      </c>
      <c r="M152" s="1">
        <v>1926.72</v>
      </c>
      <c r="N152" s="1">
        <v>0</v>
      </c>
      <c r="O152" s="3">
        <f t="shared" si="2"/>
        <v>318197.89</v>
      </c>
    </row>
    <row r="153" spans="1:15" x14ac:dyDescent="0.2">
      <c r="A153" s="4">
        <v>150</v>
      </c>
      <c r="B153" s="2" t="s">
        <v>167</v>
      </c>
      <c r="C153" s="1">
        <v>826462.77</v>
      </c>
      <c r="D153" s="1">
        <v>275977.74</v>
      </c>
      <c r="E153" s="1">
        <v>7796.79</v>
      </c>
      <c r="F153" s="1">
        <f>+'ENERO ORDINARIO'!F153+'4TO AJUST. TRI. FOFIR'!C153</f>
        <v>123525.29</v>
      </c>
      <c r="G153" s="1">
        <v>28858.37</v>
      </c>
      <c r="H153" s="1">
        <v>8027.31</v>
      </c>
      <c r="I153" s="1">
        <v>24847.040000000001</v>
      </c>
      <c r="J153" s="1">
        <v>1253.26</v>
      </c>
      <c r="K153" s="1">
        <v>3997.46</v>
      </c>
      <c r="L153" s="1">
        <v>237113</v>
      </c>
      <c r="M153" s="1">
        <v>4387.42</v>
      </c>
      <c r="N153" s="1">
        <v>0</v>
      </c>
      <c r="O153" s="3">
        <f t="shared" si="2"/>
        <v>1542246.4500000002</v>
      </c>
    </row>
    <row r="154" spans="1:15" x14ac:dyDescent="0.2">
      <c r="A154" s="4">
        <v>151</v>
      </c>
      <c r="B154" s="2" t="s">
        <v>168</v>
      </c>
      <c r="C154" s="1">
        <v>70393.850000000006</v>
      </c>
      <c r="D154" s="1">
        <v>30075.4</v>
      </c>
      <c r="E154" s="1">
        <v>1127.82</v>
      </c>
      <c r="F154" s="1">
        <f>+'ENERO ORDINARIO'!F154+'4TO AJUST. TRI. FOFIR'!C154</f>
        <v>5494.38</v>
      </c>
      <c r="G154" s="1">
        <v>667.18</v>
      </c>
      <c r="H154" s="1">
        <v>400.44</v>
      </c>
      <c r="I154" s="1">
        <v>525.58000000000004</v>
      </c>
      <c r="J154" s="1">
        <v>257.04000000000002</v>
      </c>
      <c r="K154" s="1">
        <v>78.239999999999995</v>
      </c>
      <c r="L154" s="1">
        <v>0</v>
      </c>
      <c r="M154" s="1">
        <v>1571.87</v>
      </c>
      <c r="N154" s="1">
        <v>0</v>
      </c>
      <c r="O154" s="3">
        <f t="shared" si="2"/>
        <v>110591.8</v>
      </c>
    </row>
    <row r="155" spans="1:15" x14ac:dyDescent="0.2">
      <c r="A155" s="4">
        <v>152</v>
      </c>
      <c r="B155" s="2" t="s">
        <v>169</v>
      </c>
      <c r="C155" s="1">
        <v>203242.79</v>
      </c>
      <c r="D155" s="1">
        <v>112598.81</v>
      </c>
      <c r="E155" s="1">
        <v>2489.7399999999998</v>
      </c>
      <c r="F155" s="1">
        <f>+'ENERO ORDINARIO'!F155+'4TO AJUST. TRI. FOFIR'!C155</f>
        <v>25455.260000000002</v>
      </c>
      <c r="G155" s="1">
        <v>5487.42</v>
      </c>
      <c r="H155" s="1">
        <v>1691.78</v>
      </c>
      <c r="I155" s="1">
        <v>4441.4799999999996</v>
      </c>
      <c r="J155" s="1">
        <v>486.85</v>
      </c>
      <c r="K155" s="1">
        <v>716.16</v>
      </c>
      <c r="L155" s="1">
        <v>12464</v>
      </c>
      <c r="M155" s="1">
        <v>2020.89</v>
      </c>
      <c r="N155" s="1">
        <v>0</v>
      </c>
      <c r="O155" s="3">
        <f t="shared" si="2"/>
        <v>371095.17999999993</v>
      </c>
    </row>
    <row r="156" spans="1:15" x14ac:dyDescent="0.2">
      <c r="A156" s="4">
        <v>153</v>
      </c>
      <c r="B156" s="2" t="s">
        <v>170</v>
      </c>
      <c r="C156" s="1">
        <v>343632.74</v>
      </c>
      <c r="D156" s="1">
        <v>80918.509999999995</v>
      </c>
      <c r="E156" s="1">
        <v>3794.38</v>
      </c>
      <c r="F156" s="1">
        <f>+'ENERO ORDINARIO'!F156+'4TO AJUST. TRI. FOFIR'!C156</f>
        <v>46819</v>
      </c>
      <c r="G156" s="1">
        <v>10402.33</v>
      </c>
      <c r="H156" s="1">
        <v>3077.28</v>
      </c>
      <c r="I156" s="1">
        <v>8797.74</v>
      </c>
      <c r="J156" s="1">
        <v>701.06</v>
      </c>
      <c r="K156" s="1">
        <v>1414.09</v>
      </c>
      <c r="L156" s="1">
        <v>46930</v>
      </c>
      <c r="M156" s="1">
        <v>2527.71</v>
      </c>
      <c r="N156" s="1">
        <v>0</v>
      </c>
      <c r="O156" s="3">
        <f t="shared" si="2"/>
        <v>549014.84000000008</v>
      </c>
    </row>
    <row r="157" spans="1:15" x14ac:dyDescent="0.2">
      <c r="A157" s="4">
        <v>154</v>
      </c>
      <c r="B157" s="2" t="s">
        <v>171</v>
      </c>
      <c r="C157" s="1">
        <v>254714.31</v>
      </c>
      <c r="D157" s="1">
        <v>106141.6</v>
      </c>
      <c r="E157" s="1">
        <v>3113.82</v>
      </c>
      <c r="F157" s="1">
        <f>+'ENERO ORDINARIO'!F157+'4TO AJUST. TRI. FOFIR'!C157</f>
        <v>30087.32</v>
      </c>
      <c r="G157" s="1">
        <v>4981.71</v>
      </c>
      <c r="H157" s="1">
        <v>2027.49</v>
      </c>
      <c r="I157" s="1">
        <v>4599.5200000000004</v>
      </c>
      <c r="J157" s="1">
        <v>646.36</v>
      </c>
      <c r="K157" s="1">
        <v>818.81</v>
      </c>
      <c r="L157" s="1">
        <v>0</v>
      </c>
      <c r="M157" s="1">
        <v>1991.17</v>
      </c>
      <c r="N157" s="1">
        <v>0</v>
      </c>
      <c r="O157" s="3">
        <f t="shared" si="2"/>
        <v>409122.11000000004</v>
      </c>
    </row>
    <row r="158" spans="1:15" x14ac:dyDescent="0.2">
      <c r="A158" s="4">
        <v>155</v>
      </c>
      <c r="B158" s="2" t="s">
        <v>172</v>
      </c>
      <c r="C158" s="1">
        <v>137045.26</v>
      </c>
      <c r="D158" s="1">
        <v>62008.41</v>
      </c>
      <c r="E158" s="1">
        <v>1962.24</v>
      </c>
      <c r="F158" s="1">
        <f>+'ENERO ORDINARIO'!F158+'4TO AJUST. TRI. FOFIR'!C158</f>
        <v>13749.529999999999</v>
      </c>
      <c r="G158" s="1">
        <v>2330.31</v>
      </c>
      <c r="H158" s="1">
        <v>950.03</v>
      </c>
      <c r="I158" s="1">
        <v>1905.6</v>
      </c>
      <c r="J158" s="1">
        <v>423.14</v>
      </c>
      <c r="K158" s="1">
        <v>307.47000000000003</v>
      </c>
      <c r="L158" s="1">
        <v>0</v>
      </c>
      <c r="M158" s="1">
        <v>1727.37</v>
      </c>
      <c r="N158" s="1">
        <v>0</v>
      </c>
      <c r="O158" s="3">
        <f t="shared" si="2"/>
        <v>222409.36000000002</v>
      </c>
    </row>
    <row r="159" spans="1:15" x14ac:dyDescent="0.2">
      <c r="A159" s="4">
        <v>156</v>
      </c>
      <c r="B159" s="2" t="s">
        <v>173</v>
      </c>
      <c r="C159" s="1">
        <v>294470.88</v>
      </c>
      <c r="D159" s="1">
        <v>92358.69</v>
      </c>
      <c r="E159" s="1">
        <v>3547.11</v>
      </c>
      <c r="F159" s="1">
        <f>+'ENERO ORDINARIO'!F159+'4TO AJUST. TRI. FOFIR'!C159</f>
        <v>37425.81</v>
      </c>
      <c r="G159" s="1">
        <v>7755.34</v>
      </c>
      <c r="H159" s="1">
        <v>2486.89</v>
      </c>
      <c r="I159" s="1">
        <v>6616.27</v>
      </c>
      <c r="J159" s="1">
        <v>732.03</v>
      </c>
      <c r="K159" s="1">
        <v>1068.6500000000001</v>
      </c>
      <c r="L159" s="1">
        <v>10043</v>
      </c>
      <c r="M159" s="1">
        <v>2271.39</v>
      </c>
      <c r="N159" s="1">
        <v>0</v>
      </c>
      <c r="O159" s="3">
        <f t="shared" si="2"/>
        <v>458776.06000000011</v>
      </c>
    </row>
    <row r="160" spans="1:15" x14ac:dyDescent="0.2">
      <c r="A160" s="4">
        <v>157</v>
      </c>
      <c r="B160" s="2" t="s">
        <v>174</v>
      </c>
      <c r="C160" s="1">
        <v>1651786.45</v>
      </c>
      <c r="D160" s="1">
        <v>410067.22</v>
      </c>
      <c r="E160" s="1">
        <v>14576.41</v>
      </c>
      <c r="F160" s="1">
        <f>+'ENERO ORDINARIO'!F160+'4TO AJUST. TRI. FOFIR'!C160</f>
        <v>241207.82</v>
      </c>
      <c r="G160" s="1">
        <v>34544.9</v>
      </c>
      <c r="H160" s="1">
        <v>15823.39</v>
      </c>
      <c r="I160" s="1">
        <v>38776.67</v>
      </c>
      <c r="J160" s="1">
        <v>2699.4</v>
      </c>
      <c r="K160" s="1">
        <v>7841.28</v>
      </c>
      <c r="L160" s="1">
        <v>201893</v>
      </c>
      <c r="M160" s="1">
        <v>5005.03</v>
      </c>
      <c r="N160" s="1">
        <v>0</v>
      </c>
      <c r="O160" s="3">
        <f t="shared" si="2"/>
        <v>2624221.5699999994</v>
      </c>
    </row>
    <row r="161" spans="1:15" x14ac:dyDescent="0.2">
      <c r="A161" s="4">
        <v>158</v>
      </c>
      <c r="B161" s="2" t="s">
        <v>175</v>
      </c>
      <c r="C161" s="1">
        <v>383006.21</v>
      </c>
      <c r="D161" s="1">
        <v>114295.08</v>
      </c>
      <c r="E161" s="1">
        <v>4049.97</v>
      </c>
      <c r="F161" s="1">
        <f>+'ENERO ORDINARIO'!F161+'4TO AJUST. TRI. FOFIR'!C161</f>
        <v>61955.08</v>
      </c>
      <c r="G161" s="1">
        <v>4781.32</v>
      </c>
      <c r="H161" s="1">
        <v>3954.21</v>
      </c>
      <c r="I161" s="1">
        <v>7981.41</v>
      </c>
      <c r="J161" s="1">
        <v>708.86</v>
      </c>
      <c r="K161" s="1">
        <v>2025.12</v>
      </c>
      <c r="L161" s="1">
        <v>10380</v>
      </c>
      <c r="M161" s="1">
        <v>1971.21</v>
      </c>
      <c r="N161" s="1">
        <v>0</v>
      </c>
      <c r="O161" s="3">
        <f t="shared" si="2"/>
        <v>595108.46999999986</v>
      </c>
    </row>
    <row r="162" spans="1:15" x14ac:dyDescent="0.2">
      <c r="A162" s="4">
        <v>159</v>
      </c>
      <c r="B162" s="2" t="s">
        <v>176</v>
      </c>
      <c r="C162" s="1">
        <v>377089.13</v>
      </c>
      <c r="D162" s="1">
        <v>73385.91</v>
      </c>
      <c r="E162" s="1">
        <v>4211.8</v>
      </c>
      <c r="F162" s="1">
        <f>+'ENERO ORDINARIO'!F162+'4TO AJUST. TRI. FOFIR'!C162</f>
        <v>47892.7</v>
      </c>
      <c r="G162" s="1">
        <v>12019.98</v>
      </c>
      <c r="H162" s="1">
        <v>3192.47</v>
      </c>
      <c r="I162" s="1">
        <v>9342.32</v>
      </c>
      <c r="J162" s="1">
        <v>809.19</v>
      </c>
      <c r="K162" s="1">
        <v>1393.68</v>
      </c>
      <c r="L162" s="1">
        <v>0</v>
      </c>
      <c r="M162" s="1">
        <v>2658.05</v>
      </c>
      <c r="N162" s="1">
        <v>0</v>
      </c>
      <c r="O162" s="3">
        <f t="shared" si="2"/>
        <v>531995.23</v>
      </c>
    </row>
    <row r="163" spans="1:15" x14ac:dyDescent="0.2">
      <c r="A163" s="4">
        <v>160</v>
      </c>
      <c r="B163" s="2" t="s">
        <v>177</v>
      </c>
      <c r="C163" s="1">
        <v>174732.29</v>
      </c>
      <c r="D163" s="1">
        <v>68161.61</v>
      </c>
      <c r="E163" s="1">
        <v>2107.59</v>
      </c>
      <c r="F163" s="1">
        <f>+'ENERO ORDINARIO'!F163+'4TO AJUST. TRI. FOFIR'!C163</f>
        <v>18607.5</v>
      </c>
      <c r="G163" s="1">
        <v>3028.31</v>
      </c>
      <c r="H163" s="1">
        <v>1284.98</v>
      </c>
      <c r="I163" s="1">
        <v>2740.88</v>
      </c>
      <c r="J163" s="1">
        <v>445.92</v>
      </c>
      <c r="K163" s="1">
        <v>474.19</v>
      </c>
      <c r="L163" s="1">
        <v>0</v>
      </c>
      <c r="M163" s="1">
        <v>1804.07</v>
      </c>
      <c r="N163" s="1">
        <v>0</v>
      </c>
      <c r="O163" s="3">
        <f t="shared" si="2"/>
        <v>273387.33999999997</v>
      </c>
    </row>
    <row r="164" spans="1:15" x14ac:dyDescent="0.2">
      <c r="A164" s="4">
        <v>161</v>
      </c>
      <c r="B164" s="2" t="s">
        <v>178</v>
      </c>
      <c r="C164" s="1">
        <v>221898.84</v>
      </c>
      <c r="D164" s="1">
        <v>48706.43</v>
      </c>
      <c r="E164" s="1">
        <v>2821.16</v>
      </c>
      <c r="F164" s="1">
        <f>+'ENERO ORDINARIO'!F164+'4TO AJUST. TRI. FOFIR'!C164</f>
        <v>25777.51</v>
      </c>
      <c r="G164" s="1">
        <v>5825.19</v>
      </c>
      <c r="H164" s="1">
        <v>1737.53</v>
      </c>
      <c r="I164" s="1">
        <v>4597.5200000000004</v>
      </c>
      <c r="J164" s="1">
        <v>575.63</v>
      </c>
      <c r="K164" s="1">
        <v>684.14</v>
      </c>
      <c r="L164" s="1">
        <v>0</v>
      </c>
      <c r="M164" s="1">
        <v>2074.5300000000002</v>
      </c>
      <c r="N164" s="1">
        <v>0</v>
      </c>
      <c r="O164" s="3">
        <f t="shared" si="2"/>
        <v>314698.4800000001</v>
      </c>
    </row>
    <row r="165" spans="1:15" x14ac:dyDescent="0.2">
      <c r="A165" s="4">
        <v>162</v>
      </c>
      <c r="B165" s="2" t="s">
        <v>179</v>
      </c>
      <c r="C165" s="1">
        <v>170136.37</v>
      </c>
      <c r="D165" s="1">
        <v>42706</v>
      </c>
      <c r="E165" s="1">
        <v>2122.7199999999998</v>
      </c>
      <c r="F165" s="1">
        <f>+'ENERO ORDINARIO'!F165+'4TO AJUST. TRI. FOFIR'!C165</f>
        <v>19423.62</v>
      </c>
      <c r="G165" s="1">
        <v>4460.1000000000004</v>
      </c>
      <c r="H165" s="1">
        <v>1315.74</v>
      </c>
      <c r="I165" s="1">
        <v>3445.85</v>
      </c>
      <c r="J165" s="1">
        <v>429.84</v>
      </c>
      <c r="K165" s="1">
        <v>512.80999999999995</v>
      </c>
      <c r="L165" s="1">
        <v>0</v>
      </c>
      <c r="M165" s="1">
        <v>1932.34</v>
      </c>
      <c r="N165" s="1">
        <v>0</v>
      </c>
      <c r="O165" s="3">
        <f t="shared" si="2"/>
        <v>246485.38999999998</v>
      </c>
    </row>
    <row r="166" spans="1:15" x14ac:dyDescent="0.2">
      <c r="A166" s="4">
        <v>163</v>
      </c>
      <c r="B166" s="2" t="s">
        <v>180</v>
      </c>
      <c r="C166" s="1">
        <v>151828.5</v>
      </c>
      <c r="D166" s="1">
        <v>90690.78</v>
      </c>
      <c r="E166" s="1">
        <v>2014.08</v>
      </c>
      <c r="F166" s="1">
        <f>+'ENERO ORDINARIO'!F166+'4TO AJUST. TRI. FOFIR'!C166</f>
        <v>16477.239999999998</v>
      </c>
      <c r="G166" s="1">
        <v>3403.33</v>
      </c>
      <c r="H166" s="1">
        <v>1124.6300000000001</v>
      </c>
      <c r="I166" s="1">
        <v>2697.33</v>
      </c>
      <c r="J166" s="1">
        <v>423.55</v>
      </c>
      <c r="K166" s="1">
        <v>409.62</v>
      </c>
      <c r="L166" s="1">
        <v>0</v>
      </c>
      <c r="M166" s="1">
        <v>1834.84</v>
      </c>
      <c r="N166" s="1">
        <v>0</v>
      </c>
      <c r="O166" s="3">
        <f t="shared" si="2"/>
        <v>270903.90000000002</v>
      </c>
    </row>
    <row r="167" spans="1:15" x14ac:dyDescent="0.2">
      <c r="A167" s="4">
        <v>164</v>
      </c>
      <c r="B167" s="2" t="s">
        <v>181</v>
      </c>
      <c r="C167" s="1">
        <v>230014.21</v>
      </c>
      <c r="D167" s="1">
        <v>49835.8</v>
      </c>
      <c r="E167" s="1">
        <v>2829.08</v>
      </c>
      <c r="F167" s="1">
        <f>+'ENERO ORDINARIO'!F167+'4TO AJUST. TRI. FOFIR'!C167</f>
        <v>27062.410000000003</v>
      </c>
      <c r="G167" s="1">
        <v>6196.59</v>
      </c>
      <c r="H167" s="1">
        <v>1824.09</v>
      </c>
      <c r="I167" s="1">
        <v>4883.05</v>
      </c>
      <c r="J167" s="1">
        <v>578.53</v>
      </c>
      <c r="K167" s="1">
        <v>732.82</v>
      </c>
      <c r="L167" s="1">
        <v>43008</v>
      </c>
      <c r="M167" s="1">
        <v>2105.92</v>
      </c>
      <c r="N167" s="1">
        <v>0</v>
      </c>
      <c r="O167" s="3">
        <f t="shared" si="2"/>
        <v>369070.50000000006</v>
      </c>
    </row>
    <row r="168" spans="1:15" x14ac:dyDescent="0.2">
      <c r="A168" s="4">
        <v>165</v>
      </c>
      <c r="B168" s="2" t="s">
        <v>182</v>
      </c>
      <c r="C168" s="1">
        <v>162639.14000000001</v>
      </c>
      <c r="D168" s="1">
        <v>77182.06</v>
      </c>
      <c r="E168" s="1">
        <v>2113.17</v>
      </c>
      <c r="F168" s="1">
        <f>+'ENERO ORDINARIO'!F168+'4TO AJUST. TRI. FOFIR'!C168</f>
        <v>17853.239999999998</v>
      </c>
      <c r="G168" s="1">
        <v>3494.28</v>
      </c>
      <c r="H168" s="1">
        <v>1216.6400000000001</v>
      </c>
      <c r="I168" s="1">
        <v>2867.41</v>
      </c>
      <c r="J168" s="1">
        <v>434.31</v>
      </c>
      <c r="K168" s="1">
        <v>451.3</v>
      </c>
      <c r="L168" s="1">
        <v>0</v>
      </c>
      <c r="M168" s="1">
        <v>1845.65</v>
      </c>
      <c r="N168" s="1">
        <v>0</v>
      </c>
      <c r="O168" s="3">
        <f t="shared" si="2"/>
        <v>270097.2</v>
      </c>
    </row>
    <row r="169" spans="1:15" x14ac:dyDescent="0.2">
      <c r="A169" s="4">
        <v>166</v>
      </c>
      <c r="B169" s="2" t="s">
        <v>183</v>
      </c>
      <c r="C169" s="1">
        <v>837626.99</v>
      </c>
      <c r="D169" s="1">
        <v>259673.96</v>
      </c>
      <c r="E169" s="1">
        <v>8963.7000000000007</v>
      </c>
      <c r="F169" s="1">
        <f>+'ENERO ORDINARIO'!F169+'4TO AJUST. TRI. FOFIR'!C169</f>
        <v>119314.12</v>
      </c>
      <c r="G169" s="1">
        <v>23963.89</v>
      </c>
      <c r="H169" s="1">
        <v>7783.86</v>
      </c>
      <c r="I169" s="1">
        <v>21541.4</v>
      </c>
      <c r="J169" s="1">
        <v>1586.35</v>
      </c>
      <c r="K169" s="1">
        <v>3700.4</v>
      </c>
      <c r="L169" s="1">
        <v>0</v>
      </c>
      <c r="M169" s="1">
        <v>3858.15</v>
      </c>
      <c r="N169" s="1">
        <v>0</v>
      </c>
      <c r="O169" s="3">
        <f t="shared" si="2"/>
        <v>1288012.8199999998</v>
      </c>
    </row>
    <row r="170" spans="1:15" x14ac:dyDescent="0.2">
      <c r="A170" s="4">
        <v>167</v>
      </c>
      <c r="B170" s="2" t="s">
        <v>184</v>
      </c>
      <c r="C170" s="1">
        <v>182415.74</v>
      </c>
      <c r="D170" s="1">
        <v>78994</v>
      </c>
      <c r="E170" s="1">
        <v>2280.66</v>
      </c>
      <c r="F170" s="1">
        <f>+'ENERO ORDINARIO'!F170+'4TO AJUST. TRI. FOFIR'!C170</f>
        <v>21281.19</v>
      </c>
      <c r="G170" s="1">
        <v>4652.09</v>
      </c>
      <c r="H170" s="1">
        <v>1435.17</v>
      </c>
      <c r="I170" s="1">
        <v>3708.87</v>
      </c>
      <c r="J170" s="1">
        <v>462.86</v>
      </c>
      <c r="K170" s="1">
        <v>569.72</v>
      </c>
      <c r="L170" s="1">
        <v>7053</v>
      </c>
      <c r="M170" s="1">
        <v>1953.75</v>
      </c>
      <c r="N170" s="1">
        <v>0</v>
      </c>
      <c r="O170" s="3">
        <f t="shared" si="2"/>
        <v>304807.04999999993</v>
      </c>
    </row>
    <row r="171" spans="1:15" x14ac:dyDescent="0.2">
      <c r="A171" s="4">
        <v>168</v>
      </c>
      <c r="B171" s="2" t="s">
        <v>185</v>
      </c>
      <c r="C171" s="1">
        <v>109587.71</v>
      </c>
      <c r="D171" s="1">
        <v>38139.599999999999</v>
      </c>
      <c r="E171" s="1">
        <v>1575.32</v>
      </c>
      <c r="F171" s="1">
        <f>+'ENERO ORDINARIO'!F171+'4TO AJUST. TRI. FOFIR'!C171</f>
        <v>10760.130000000001</v>
      </c>
      <c r="G171" s="1">
        <v>2019.32</v>
      </c>
      <c r="H171" s="1">
        <v>746.95</v>
      </c>
      <c r="I171" s="1">
        <v>1579.66</v>
      </c>
      <c r="J171" s="1">
        <v>343.29</v>
      </c>
      <c r="K171" s="1">
        <v>235.06</v>
      </c>
      <c r="L171" s="1">
        <v>9363</v>
      </c>
      <c r="M171" s="1">
        <v>1702</v>
      </c>
      <c r="N171" s="1">
        <v>0</v>
      </c>
      <c r="O171" s="3">
        <f t="shared" si="2"/>
        <v>176052.04000000004</v>
      </c>
    </row>
    <row r="172" spans="1:15" x14ac:dyDescent="0.2">
      <c r="A172" s="4">
        <v>169</v>
      </c>
      <c r="B172" s="2" t="s">
        <v>186</v>
      </c>
      <c r="C172" s="1">
        <v>321510.28999999998</v>
      </c>
      <c r="D172" s="1">
        <v>92530.23</v>
      </c>
      <c r="E172" s="1">
        <v>3974.27</v>
      </c>
      <c r="F172" s="1">
        <f>+'ENERO ORDINARIO'!F172+'4TO AJUST. TRI. FOFIR'!C172</f>
        <v>38822.300000000003</v>
      </c>
      <c r="G172" s="1">
        <v>9726.41</v>
      </c>
      <c r="H172" s="1">
        <v>2599.66</v>
      </c>
      <c r="I172" s="1">
        <v>7161.03</v>
      </c>
      <c r="J172" s="1">
        <v>792.45</v>
      </c>
      <c r="K172" s="1">
        <v>1066</v>
      </c>
      <c r="L172" s="1">
        <v>0</v>
      </c>
      <c r="M172" s="1">
        <v>2390.7199999999998</v>
      </c>
      <c r="N172" s="1">
        <v>0</v>
      </c>
      <c r="O172" s="3">
        <f t="shared" si="2"/>
        <v>480573.35999999993</v>
      </c>
    </row>
    <row r="173" spans="1:15" x14ac:dyDescent="0.2">
      <c r="A173" s="4">
        <v>170</v>
      </c>
      <c r="B173" s="2" t="s">
        <v>187</v>
      </c>
      <c r="C173" s="1">
        <v>362228.97</v>
      </c>
      <c r="D173" s="1">
        <v>93213.53</v>
      </c>
      <c r="E173" s="1">
        <v>4093.47</v>
      </c>
      <c r="F173" s="1">
        <f>+'ENERO ORDINARIO'!F173+'4TO AJUST. TRI. FOFIR'!C173</f>
        <v>38504.93</v>
      </c>
      <c r="G173" s="1">
        <v>8287.5300000000007</v>
      </c>
      <c r="H173" s="1">
        <v>2668.3</v>
      </c>
      <c r="I173" s="1">
        <v>6446.8</v>
      </c>
      <c r="J173" s="1">
        <v>816.69</v>
      </c>
      <c r="K173" s="1">
        <v>1002.12</v>
      </c>
      <c r="L173" s="1">
        <v>45218</v>
      </c>
      <c r="M173" s="1">
        <v>2276.17</v>
      </c>
      <c r="N173" s="1">
        <v>0</v>
      </c>
      <c r="O173" s="3">
        <f t="shared" si="2"/>
        <v>564756.51</v>
      </c>
    </row>
    <row r="174" spans="1:15" x14ac:dyDescent="0.2">
      <c r="A174" s="4">
        <v>171</v>
      </c>
      <c r="B174" s="2" t="s">
        <v>188</v>
      </c>
      <c r="C174" s="1">
        <v>1256872.44</v>
      </c>
      <c r="D174" s="1">
        <v>438607.91</v>
      </c>
      <c r="E174" s="1">
        <v>13495.29</v>
      </c>
      <c r="F174" s="1">
        <f>+'ENERO ORDINARIO'!F174+'4TO AJUST. TRI. FOFIR'!C174</f>
        <v>174230.72</v>
      </c>
      <c r="G174" s="1">
        <v>43007.7</v>
      </c>
      <c r="H174" s="1">
        <v>11429.87</v>
      </c>
      <c r="I174" s="1">
        <v>32793.82</v>
      </c>
      <c r="J174" s="1">
        <v>2467.33</v>
      </c>
      <c r="K174" s="1">
        <v>5337.95</v>
      </c>
      <c r="L174" s="1">
        <v>0</v>
      </c>
      <c r="M174" s="1">
        <v>5270.08</v>
      </c>
      <c r="N174" s="1">
        <v>0</v>
      </c>
      <c r="O174" s="3">
        <f t="shared" si="2"/>
        <v>1983513.11</v>
      </c>
    </row>
    <row r="175" spans="1:15" x14ac:dyDescent="0.2">
      <c r="A175" s="4">
        <v>172</v>
      </c>
      <c r="B175" s="2" t="s">
        <v>189</v>
      </c>
      <c r="C175" s="1">
        <v>62228.88</v>
      </c>
      <c r="D175" s="1">
        <v>24951.47</v>
      </c>
      <c r="E175" s="1">
        <v>843.48</v>
      </c>
      <c r="F175" s="1">
        <f>+'ENERO ORDINARIO'!F175+'4TO AJUST. TRI. FOFIR'!C175</f>
        <v>7118.7</v>
      </c>
      <c r="G175" s="1">
        <v>857.36</v>
      </c>
      <c r="H175" s="1">
        <v>479.26</v>
      </c>
      <c r="I175" s="1">
        <v>917.92</v>
      </c>
      <c r="J175" s="1">
        <v>172.99</v>
      </c>
      <c r="K175" s="1">
        <v>182.39</v>
      </c>
      <c r="L175" s="1">
        <v>0</v>
      </c>
      <c r="M175" s="1">
        <v>1591.83</v>
      </c>
      <c r="N175" s="1">
        <v>0</v>
      </c>
      <c r="O175" s="3">
        <f t="shared" si="2"/>
        <v>99344.28</v>
      </c>
    </row>
    <row r="176" spans="1:15" x14ac:dyDescent="0.2">
      <c r="A176" s="4">
        <v>173</v>
      </c>
      <c r="B176" s="2" t="s">
        <v>190</v>
      </c>
      <c r="C176" s="1">
        <v>150113.48000000001</v>
      </c>
      <c r="D176" s="1">
        <v>56720.63</v>
      </c>
      <c r="E176" s="1">
        <v>1842.46</v>
      </c>
      <c r="F176" s="1">
        <f>+'ENERO ORDINARIO'!F176+'4TO AJUST. TRI. FOFIR'!C176</f>
        <v>16616.84</v>
      </c>
      <c r="G176" s="1">
        <v>3085.27</v>
      </c>
      <c r="H176" s="1">
        <v>1135.75</v>
      </c>
      <c r="I176" s="1">
        <v>2647.85</v>
      </c>
      <c r="J176" s="1">
        <v>387.16</v>
      </c>
      <c r="K176" s="1">
        <v>432.53</v>
      </c>
      <c r="L176" s="1">
        <v>15734</v>
      </c>
      <c r="M176" s="1">
        <v>1809.89</v>
      </c>
      <c r="N176" s="1">
        <v>0</v>
      </c>
      <c r="O176" s="3">
        <f t="shared" si="2"/>
        <v>250525.86000000002</v>
      </c>
    </row>
    <row r="177" spans="1:15" x14ac:dyDescent="0.2">
      <c r="A177" s="4">
        <v>174</v>
      </c>
      <c r="B177" s="2" t="s">
        <v>191</v>
      </c>
      <c r="C177" s="1">
        <v>283728.49</v>
      </c>
      <c r="D177" s="1">
        <v>83962.38</v>
      </c>
      <c r="E177" s="1">
        <v>2933.52</v>
      </c>
      <c r="F177" s="1">
        <f>+'ENERO ORDINARIO'!F177+'4TO AJUST. TRI. FOFIR'!C177</f>
        <v>37718.740000000005</v>
      </c>
      <c r="G177" s="1">
        <v>9492.1200000000008</v>
      </c>
      <c r="H177" s="1">
        <v>2500.86</v>
      </c>
      <c r="I177" s="1">
        <v>7686.12</v>
      </c>
      <c r="J177" s="1">
        <v>547.79999999999995</v>
      </c>
      <c r="K177" s="1">
        <v>1143.73</v>
      </c>
      <c r="L177" s="1">
        <v>0</v>
      </c>
      <c r="M177" s="1">
        <v>2455.7800000000002</v>
      </c>
      <c r="N177" s="1">
        <v>0</v>
      </c>
      <c r="O177" s="3">
        <f t="shared" si="2"/>
        <v>432169.54</v>
      </c>
    </row>
    <row r="178" spans="1:15" x14ac:dyDescent="0.2">
      <c r="A178" s="4">
        <v>175</v>
      </c>
      <c r="B178" s="2" t="s">
        <v>192</v>
      </c>
      <c r="C178" s="1">
        <v>151632.12</v>
      </c>
      <c r="D178" s="1">
        <v>59659.29</v>
      </c>
      <c r="E178" s="1">
        <v>2081.5100000000002</v>
      </c>
      <c r="F178" s="1">
        <f>+'ENERO ORDINARIO'!F178+'4TO AJUST. TRI. FOFIR'!C178</f>
        <v>15459.78</v>
      </c>
      <c r="G178" s="1">
        <v>3038.96</v>
      </c>
      <c r="H178" s="1">
        <v>1068.1300000000001</v>
      </c>
      <c r="I178" s="1">
        <v>2404.7800000000002</v>
      </c>
      <c r="J178" s="1">
        <v>451.43</v>
      </c>
      <c r="K178" s="1">
        <v>359.17</v>
      </c>
      <c r="L178" s="1">
        <v>9405</v>
      </c>
      <c r="M178" s="1">
        <v>1803.03</v>
      </c>
      <c r="N178" s="1">
        <v>0</v>
      </c>
      <c r="O178" s="3">
        <f t="shared" si="2"/>
        <v>247363.20000000001</v>
      </c>
    </row>
    <row r="179" spans="1:15" x14ac:dyDescent="0.2">
      <c r="A179" s="4">
        <v>176</v>
      </c>
      <c r="B179" s="2" t="s">
        <v>193</v>
      </c>
      <c r="C179" s="1">
        <v>271729.23</v>
      </c>
      <c r="D179" s="1">
        <v>81481.460000000006</v>
      </c>
      <c r="E179" s="1">
        <v>3554.79</v>
      </c>
      <c r="F179" s="1">
        <f>+'ENERO ORDINARIO'!F179+'4TO AJUST. TRI. FOFIR'!C179</f>
        <v>28222.43</v>
      </c>
      <c r="G179" s="1">
        <v>5854.4</v>
      </c>
      <c r="H179" s="1">
        <v>1951.93</v>
      </c>
      <c r="I179" s="1">
        <v>4589.1000000000004</v>
      </c>
      <c r="J179" s="1">
        <v>794.28</v>
      </c>
      <c r="K179" s="1">
        <v>682.88</v>
      </c>
      <c r="L179" s="1">
        <v>0</v>
      </c>
      <c r="M179" s="1">
        <v>2073.4899999999998</v>
      </c>
      <c r="N179" s="1">
        <v>0</v>
      </c>
      <c r="O179" s="3">
        <f t="shared" si="2"/>
        <v>400933.99</v>
      </c>
    </row>
    <row r="180" spans="1:15" x14ac:dyDescent="0.2">
      <c r="A180" s="4">
        <v>177</v>
      </c>
      <c r="B180" s="2" t="s">
        <v>194</v>
      </c>
      <c r="C180" s="1">
        <v>793396.32</v>
      </c>
      <c r="D180" s="1">
        <v>232268.79999999999</v>
      </c>
      <c r="E180" s="1">
        <v>8302.2999999999993</v>
      </c>
      <c r="F180" s="1">
        <f>+'ENERO ORDINARIO'!F180+'4TO AJUST. TRI. FOFIR'!C180</f>
        <v>118325.87</v>
      </c>
      <c r="G180" s="1">
        <v>21815.64</v>
      </c>
      <c r="H180" s="1">
        <v>7663.04</v>
      </c>
      <c r="I180" s="1">
        <v>20796.43</v>
      </c>
      <c r="J180" s="1">
        <v>1455.84</v>
      </c>
      <c r="K180" s="1">
        <v>3757.49</v>
      </c>
      <c r="L180" s="1">
        <v>145113</v>
      </c>
      <c r="M180" s="1">
        <v>3661.7</v>
      </c>
      <c r="N180" s="1">
        <v>0</v>
      </c>
      <c r="O180" s="3">
        <f t="shared" si="2"/>
        <v>1356556.43</v>
      </c>
    </row>
    <row r="181" spans="1:15" x14ac:dyDescent="0.2">
      <c r="A181" s="4">
        <v>178</v>
      </c>
      <c r="B181" s="2" t="s">
        <v>195</v>
      </c>
      <c r="C181" s="1">
        <v>397849.56</v>
      </c>
      <c r="D181" s="1">
        <v>131614.18</v>
      </c>
      <c r="E181" s="1">
        <v>4011.2</v>
      </c>
      <c r="F181" s="1">
        <f>+'ENERO ORDINARIO'!F181+'4TO AJUST. TRI. FOFIR'!C181</f>
        <v>55415.46</v>
      </c>
      <c r="G181" s="1">
        <v>13989.37</v>
      </c>
      <c r="H181" s="1">
        <v>3643.44</v>
      </c>
      <c r="I181" s="1">
        <v>11405.56</v>
      </c>
      <c r="J181" s="1">
        <v>720.84</v>
      </c>
      <c r="K181" s="1">
        <v>1724.14</v>
      </c>
      <c r="L181" s="1">
        <v>0</v>
      </c>
      <c r="M181" s="1">
        <v>2898.15</v>
      </c>
      <c r="N181" s="1">
        <v>0</v>
      </c>
      <c r="O181" s="3">
        <f t="shared" si="2"/>
        <v>623271.89999999991</v>
      </c>
    </row>
    <row r="182" spans="1:15" x14ac:dyDescent="0.2">
      <c r="A182" s="4">
        <v>179</v>
      </c>
      <c r="B182" s="2" t="s">
        <v>196</v>
      </c>
      <c r="C182" s="1">
        <v>180390.93</v>
      </c>
      <c r="D182" s="1">
        <v>87419.95</v>
      </c>
      <c r="E182" s="1">
        <v>2300.31</v>
      </c>
      <c r="F182" s="1">
        <f>+'ENERO ORDINARIO'!F182+'4TO AJUST. TRI. FOFIR'!C182</f>
        <v>21546.9</v>
      </c>
      <c r="G182" s="1">
        <v>3075.37</v>
      </c>
      <c r="H182" s="1">
        <v>1443.79</v>
      </c>
      <c r="I182" s="1">
        <v>3068.42</v>
      </c>
      <c r="J182" s="1">
        <v>469.88</v>
      </c>
      <c r="K182" s="1">
        <v>581.9</v>
      </c>
      <c r="L182" s="1">
        <v>0</v>
      </c>
      <c r="M182" s="1">
        <v>1807.82</v>
      </c>
      <c r="N182" s="1">
        <v>0</v>
      </c>
      <c r="O182" s="3">
        <f t="shared" si="2"/>
        <v>302105.27</v>
      </c>
    </row>
    <row r="183" spans="1:15" x14ac:dyDescent="0.2">
      <c r="A183" s="4">
        <v>180</v>
      </c>
      <c r="B183" s="2" t="s">
        <v>197</v>
      </c>
      <c r="C183" s="1">
        <v>189557.14</v>
      </c>
      <c r="D183" s="1">
        <v>49337.599999999999</v>
      </c>
      <c r="E183" s="1">
        <v>2394.9299999999998</v>
      </c>
      <c r="F183" s="1">
        <f>+'ENERO ORDINARIO'!F183+'4TO AJUST. TRI. FOFIR'!C183</f>
        <v>22056.15</v>
      </c>
      <c r="G183" s="1">
        <v>4976.97</v>
      </c>
      <c r="H183" s="1">
        <v>1486.96</v>
      </c>
      <c r="I183" s="1">
        <v>3947.47</v>
      </c>
      <c r="J183" s="1">
        <v>489.86</v>
      </c>
      <c r="K183" s="1">
        <v>587.4</v>
      </c>
      <c r="L183" s="1">
        <v>0</v>
      </c>
      <c r="M183" s="1">
        <v>1994.29</v>
      </c>
      <c r="N183" s="1">
        <v>0</v>
      </c>
      <c r="O183" s="3">
        <f t="shared" si="2"/>
        <v>276828.76999999996</v>
      </c>
    </row>
    <row r="184" spans="1:15" x14ac:dyDescent="0.2">
      <c r="A184" s="4">
        <v>181</v>
      </c>
      <c r="B184" s="2" t="s">
        <v>198</v>
      </c>
      <c r="C184" s="1">
        <v>98051.66</v>
      </c>
      <c r="D184" s="1">
        <v>47207.32</v>
      </c>
      <c r="E184" s="1">
        <v>1391.45</v>
      </c>
      <c r="F184" s="1">
        <f>+'ENERO ORDINARIO'!F184+'4TO AJUST. TRI. FOFIR'!C184</f>
        <v>9752.14</v>
      </c>
      <c r="G184" s="1">
        <v>963.46</v>
      </c>
      <c r="H184" s="1">
        <v>675.76</v>
      </c>
      <c r="I184" s="1">
        <v>1061.74</v>
      </c>
      <c r="J184" s="1">
        <v>299.79000000000002</v>
      </c>
      <c r="K184" s="1">
        <v>217.29</v>
      </c>
      <c r="L184" s="1">
        <v>0</v>
      </c>
      <c r="M184" s="1">
        <v>1601.18</v>
      </c>
      <c r="N184" s="1">
        <v>0</v>
      </c>
      <c r="O184" s="3">
        <f t="shared" si="2"/>
        <v>161221.79</v>
      </c>
    </row>
    <row r="185" spans="1:15" x14ac:dyDescent="0.2">
      <c r="A185" s="4">
        <v>182</v>
      </c>
      <c r="B185" s="2" t="s">
        <v>199</v>
      </c>
      <c r="C185" s="1">
        <v>188986.93</v>
      </c>
      <c r="D185" s="1">
        <v>49492.6</v>
      </c>
      <c r="E185" s="1">
        <v>2441.1799999999998</v>
      </c>
      <c r="F185" s="1">
        <f>+'ENERO ORDINARIO'!F185+'4TO AJUST. TRI. FOFIR'!C185</f>
        <v>21271.550000000003</v>
      </c>
      <c r="G185" s="1">
        <v>4737.24</v>
      </c>
      <c r="H185" s="1">
        <v>1442.53</v>
      </c>
      <c r="I185" s="1">
        <v>3680.83</v>
      </c>
      <c r="J185" s="1">
        <v>507.36</v>
      </c>
      <c r="K185" s="1">
        <v>549.29</v>
      </c>
      <c r="L185" s="1">
        <v>0</v>
      </c>
      <c r="M185" s="1">
        <v>1960.4</v>
      </c>
      <c r="N185" s="1">
        <v>0</v>
      </c>
      <c r="O185" s="3">
        <f t="shared" si="2"/>
        <v>275069.91000000003</v>
      </c>
    </row>
    <row r="186" spans="1:15" x14ac:dyDescent="0.2">
      <c r="A186" s="4">
        <v>183</v>
      </c>
      <c r="B186" s="2" t="s">
        <v>200</v>
      </c>
      <c r="C186" s="1">
        <v>160107.54999999999</v>
      </c>
      <c r="D186" s="1">
        <v>90450.15</v>
      </c>
      <c r="E186" s="1">
        <v>2122.29</v>
      </c>
      <c r="F186" s="1">
        <f>+'ENERO ORDINARIO'!F186+'4TO AJUST. TRI. FOFIR'!C186</f>
        <v>17485.27</v>
      </c>
      <c r="G186" s="1">
        <v>3161.86</v>
      </c>
      <c r="H186" s="1">
        <v>1192.31</v>
      </c>
      <c r="I186" s="1">
        <v>2678.13</v>
      </c>
      <c r="J186" s="1">
        <v>447.84</v>
      </c>
      <c r="K186" s="1">
        <v>437.03</v>
      </c>
      <c r="L186" s="1">
        <v>0</v>
      </c>
      <c r="M186" s="1">
        <v>1813.64</v>
      </c>
      <c r="N186" s="1">
        <v>0</v>
      </c>
      <c r="O186" s="3">
        <f t="shared" si="2"/>
        <v>279896.07000000007</v>
      </c>
    </row>
    <row r="187" spans="1:15" x14ac:dyDescent="0.2">
      <c r="A187" s="4">
        <v>184</v>
      </c>
      <c r="B187" s="2" t="s">
        <v>201</v>
      </c>
      <c r="C187" s="1">
        <v>22109231.100000001</v>
      </c>
      <c r="D187" s="1">
        <v>7915217.21</v>
      </c>
      <c r="E187" s="1">
        <v>201448.32000000001</v>
      </c>
      <c r="F187" s="1">
        <f>+'ENERO ORDINARIO'!F187+'4TO AJUST. TRI. FOFIR'!C187</f>
        <v>3115654.63</v>
      </c>
      <c r="G187" s="1">
        <v>333044.87</v>
      </c>
      <c r="H187" s="1">
        <v>205185.64</v>
      </c>
      <c r="I187" s="1">
        <v>439245.24</v>
      </c>
      <c r="J187" s="1">
        <v>33781.839999999997</v>
      </c>
      <c r="K187" s="1">
        <v>99233.18</v>
      </c>
      <c r="L187" s="1">
        <v>6509098</v>
      </c>
      <c r="M187" s="1">
        <v>34654.11</v>
      </c>
      <c r="N187" s="1">
        <v>285863.71999999997</v>
      </c>
      <c r="O187" s="3">
        <f t="shared" si="2"/>
        <v>41281657.860000007</v>
      </c>
    </row>
    <row r="188" spans="1:15" ht="15" customHeight="1" x14ac:dyDescent="0.2">
      <c r="A188" s="4">
        <v>185</v>
      </c>
      <c r="B188" s="2" t="s">
        <v>202</v>
      </c>
      <c r="C188" s="1">
        <v>558142.56999999995</v>
      </c>
      <c r="D188" s="1">
        <v>100173.8</v>
      </c>
      <c r="E188" s="1">
        <v>6116.41</v>
      </c>
      <c r="F188" s="1">
        <f>+'ENERO ORDINARIO'!F188+'4TO AJUST. TRI. FOFIR'!C188</f>
        <v>74657.430000000008</v>
      </c>
      <c r="G188" s="1">
        <v>18982.72</v>
      </c>
      <c r="H188" s="1">
        <v>4928.7299999999996</v>
      </c>
      <c r="I188" s="1">
        <v>15053.94</v>
      </c>
      <c r="J188" s="1">
        <v>1152.69</v>
      </c>
      <c r="K188" s="1">
        <v>2240.1</v>
      </c>
      <c r="L188" s="1">
        <v>0</v>
      </c>
      <c r="M188" s="1">
        <v>3365.26</v>
      </c>
      <c r="N188" s="1">
        <v>0</v>
      </c>
      <c r="O188" s="3">
        <f t="shared" si="2"/>
        <v>784813.64999999991</v>
      </c>
    </row>
    <row r="189" spans="1:15" ht="15" customHeight="1" x14ac:dyDescent="0.2">
      <c r="A189" s="4">
        <v>186</v>
      </c>
      <c r="B189" s="2" t="s">
        <v>203</v>
      </c>
      <c r="C189" s="1">
        <v>106491.54</v>
      </c>
      <c r="D189" s="1">
        <v>56195.43</v>
      </c>
      <c r="E189" s="1">
        <v>1672.22</v>
      </c>
      <c r="F189" s="1">
        <f>+'ENERO ORDINARIO'!F189+'4TO AJUST. TRI. FOFIR'!C189</f>
        <v>8911.89</v>
      </c>
      <c r="G189" s="1">
        <v>1112.82</v>
      </c>
      <c r="H189" s="1">
        <v>639.11</v>
      </c>
      <c r="I189" s="1">
        <v>930.17</v>
      </c>
      <c r="J189" s="1">
        <v>378.36</v>
      </c>
      <c r="K189" s="1">
        <v>147.88</v>
      </c>
      <c r="L189" s="1">
        <v>4287</v>
      </c>
      <c r="M189" s="1">
        <v>1615.94</v>
      </c>
      <c r="N189" s="1">
        <v>0</v>
      </c>
      <c r="O189" s="3">
        <f t="shared" si="2"/>
        <v>182382.36000000002</v>
      </c>
    </row>
    <row r="190" spans="1:15" ht="15" customHeight="1" x14ac:dyDescent="0.2">
      <c r="A190" s="4">
        <v>187</v>
      </c>
      <c r="B190" s="2" t="s">
        <v>204</v>
      </c>
      <c r="C190" s="1">
        <v>185514.71</v>
      </c>
      <c r="D190" s="1">
        <v>49841.79</v>
      </c>
      <c r="E190" s="1">
        <v>2470.85</v>
      </c>
      <c r="F190" s="1">
        <f>+'ENERO ORDINARIO'!F190+'4TO AJUST. TRI. FOFIR'!C190</f>
        <v>19071.11</v>
      </c>
      <c r="G190" s="1">
        <v>3911.17</v>
      </c>
      <c r="H190" s="1">
        <v>1318.83</v>
      </c>
      <c r="I190" s="1">
        <v>3044.81</v>
      </c>
      <c r="J190" s="1">
        <v>537.54</v>
      </c>
      <c r="K190" s="1">
        <v>453.08</v>
      </c>
      <c r="L190" s="1">
        <v>0</v>
      </c>
      <c r="M190" s="1">
        <v>1882.86</v>
      </c>
      <c r="N190" s="1">
        <v>0</v>
      </c>
      <c r="O190" s="3">
        <f t="shared" si="2"/>
        <v>268046.75</v>
      </c>
    </row>
    <row r="191" spans="1:15" ht="15" customHeight="1" x14ac:dyDescent="0.2">
      <c r="A191" s="4">
        <v>188</v>
      </c>
      <c r="B191" s="2" t="s">
        <v>205</v>
      </c>
      <c r="C191" s="1">
        <v>615891.07999999996</v>
      </c>
      <c r="D191" s="1">
        <v>129790.43</v>
      </c>
      <c r="E191" s="1">
        <v>6564.02</v>
      </c>
      <c r="F191" s="1">
        <f>+'ENERO ORDINARIO'!F191+'4TO AJUST. TRI. FOFIR'!C191</f>
        <v>85232.56</v>
      </c>
      <c r="G191" s="1">
        <v>20843.650000000001</v>
      </c>
      <c r="H191" s="1">
        <v>5595.8</v>
      </c>
      <c r="I191" s="1">
        <v>16774.54</v>
      </c>
      <c r="J191" s="1">
        <v>1200.49</v>
      </c>
      <c r="K191" s="1">
        <v>2613.65</v>
      </c>
      <c r="L191" s="1">
        <v>32157</v>
      </c>
      <c r="M191" s="1">
        <v>3504.54</v>
      </c>
      <c r="N191" s="1">
        <v>0</v>
      </c>
      <c r="O191" s="3">
        <f t="shared" si="2"/>
        <v>920167.76000000024</v>
      </c>
    </row>
    <row r="192" spans="1:15" ht="15" customHeight="1" x14ac:dyDescent="0.2">
      <c r="A192" s="4">
        <v>189</v>
      </c>
      <c r="B192" s="2" t="s">
        <v>206</v>
      </c>
      <c r="C192" s="1">
        <v>241750.91</v>
      </c>
      <c r="D192" s="1">
        <v>43609.599999999999</v>
      </c>
      <c r="E192" s="1">
        <v>2813.16</v>
      </c>
      <c r="F192" s="1">
        <f>+'ENERO ORDINARIO'!F192+'4TO AJUST. TRI. FOFIR'!C192</f>
        <v>31932.510000000002</v>
      </c>
      <c r="G192" s="1">
        <v>6813.38</v>
      </c>
      <c r="H192" s="1">
        <v>2106.23</v>
      </c>
      <c r="I192" s="1">
        <v>5699.91</v>
      </c>
      <c r="J192" s="1">
        <v>535.07000000000005</v>
      </c>
      <c r="K192" s="1">
        <v>937.92</v>
      </c>
      <c r="L192" s="1">
        <v>9648</v>
      </c>
      <c r="M192" s="1">
        <v>2154.77</v>
      </c>
      <c r="N192" s="1">
        <v>0</v>
      </c>
      <c r="O192" s="3">
        <f t="shared" si="2"/>
        <v>348001.45999999996</v>
      </c>
    </row>
    <row r="193" spans="1:15" x14ac:dyDescent="0.2">
      <c r="A193" s="4">
        <v>190</v>
      </c>
      <c r="B193" s="2" t="s">
        <v>207</v>
      </c>
      <c r="C193" s="1">
        <v>1380931.22</v>
      </c>
      <c r="D193" s="1">
        <v>149414.20000000001</v>
      </c>
      <c r="E193" s="1">
        <v>14818.03</v>
      </c>
      <c r="F193" s="1">
        <f>+'ENERO ORDINARIO'!F193+'4TO AJUST. TRI. FOFIR'!C193</f>
        <v>185949.80000000002</v>
      </c>
      <c r="G193" s="1">
        <v>48234.42</v>
      </c>
      <c r="H193" s="1">
        <v>12273.07</v>
      </c>
      <c r="I193" s="1">
        <v>37797.379999999997</v>
      </c>
      <c r="J193" s="1">
        <v>2772.28</v>
      </c>
      <c r="K193" s="1">
        <v>5624.44</v>
      </c>
      <c r="L193" s="1">
        <v>0</v>
      </c>
      <c r="M193" s="1">
        <v>6172.7</v>
      </c>
      <c r="N193" s="1">
        <v>303605.17</v>
      </c>
      <c r="O193" s="3">
        <f t="shared" si="2"/>
        <v>2147592.71</v>
      </c>
    </row>
    <row r="194" spans="1:15" ht="15" customHeight="1" x14ac:dyDescent="0.2">
      <c r="A194" s="4">
        <v>191</v>
      </c>
      <c r="B194" s="2" t="s">
        <v>208</v>
      </c>
      <c r="C194" s="1">
        <v>52390.400000000001</v>
      </c>
      <c r="D194" s="1">
        <v>25119.06</v>
      </c>
      <c r="E194" s="1">
        <v>814.3</v>
      </c>
      <c r="F194" s="1">
        <f>+'ENERO ORDINARIO'!F194+'4TO AJUST. TRI. FOFIR'!C194</f>
        <v>4651.43</v>
      </c>
      <c r="G194" s="1">
        <v>624.80999999999995</v>
      </c>
      <c r="H194" s="1">
        <v>329.71</v>
      </c>
      <c r="I194" s="1">
        <v>531.46</v>
      </c>
      <c r="J194" s="1">
        <v>190.66</v>
      </c>
      <c r="K194" s="1">
        <v>85.63</v>
      </c>
      <c r="L194" s="1">
        <v>2993</v>
      </c>
      <c r="M194" s="1">
        <v>1568.54</v>
      </c>
      <c r="N194" s="1">
        <v>0</v>
      </c>
      <c r="O194" s="3">
        <f t="shared" si="2"/>
        <v>89299.000000000015</v>
      </c>
    </row>
    <row r="195" spans="1:15" ht="15" customHeight="1" x14ac:dyDescent="0.2">
      <c r="A195" s="4">
        <v>192</v>
      </c>
      <c r="B195" s="2" t="s">
        <v>209</v>
      </c>
      <c r="C195" s="1">
        <v>182124.99</v>
      </c>
      <c r="D195" s="1">
        <v>68076.429999999993</v>
      </c>
      <c r="E195" s="1">
        <v>2091.69</v>
      </c>
      <c r="F195" s="1">
        <f>+'ENERO ORDINARIO'!F195+'4TO AJUST. TRI. FOFIR'!C195</f>
        <v>24162.519999999997</v>
      </c>
      <c r="G195" s="1">
        <v>3172</v>
      </c>
      <c r="H195" s="1">
        <v>1594.85</v>
      </c>
      <c r="I195" s="1">
        <v>3522.29</v>
      </c>
      <c r="J195" s="1">
        <v>414.28</v>
      </c>
      <c r="K195" s="1">
        <v>714.43</v>
      </c>
      <c r="L195" s="1">
        <v>0</v>
      </c>
      <c r="M195" s="1">
        <v>1823.41</v>
      </c>
      <c r="N195" s="1">
        <v>0</v>
      </c>
      <c r="O195" s="3">
        <f t="shared" si="2"/>
        <v>287696.88999999996</v>
      </c>
    </row>
    <row r="196" spans="1:15" ht="15" customHeight="1" x14ac:dyDescent="0.2">
      <c r="A196" s="4">
        <v>193</v>
      </c>
      <c r="B196" s="2" t="s">
        <v>210</v>
      </c>
      <c r="C196" s="1">
        <v>307367.3</v>
      </c>
      <c r="D196" s="1">
        <v>70670.820000000007</v>
      </c>
      <c r="E196" s="1">
        <v>3055.74</v>
      </c>
      <c r="F196" s="1">
        <f>+'ENERO ORDINARIO'!F196+'4TO AJUST. TRI. FOFIR'!C196</f>
        <v>50380.469999999994</v>
      </c>
      <c r="G196" s="1">
        <v>5900.73</v>
      </c>
      <c r="H196" s="1">
        <v>3211.06</v>
      </c>
      <c r="I196" s="1">
        <v>7508.19</v>
      </c>
      <c r="J196" s="1">
        <v>461.67</v>
      </c>
      <c r="K196" s="1">
        <v>1669.02</v>
      </c>
      <c r="L196" s="1">
        <v>0</v>
      </c>
      <c r="M196" s="1">
        <v>2090.5300000000002</v>
      </c>
      <c r="N196" s="1">
        <v>0</v>
      </c>
      <c r="O196" s="3">
        <f t="shared" ref="O196:O259" si="3">SUM(C196:N196)</f>
        <v>452315.52999999997</v>
      </c>
    </row>
    <row r="197" spans="1:15" ht="15" customHeight="1" x14ac:dyDescent="0.2">
      <c r="A197" s="4">
        <v>194</v>
      </c>
      <c r="B197" s="2" t="s">
        <v>211</v>
      </c>
      <c r="C197" s="1">
        <v>207893.42</v>
      </c>
      <c r="D197" s="1">
        <v>80075.63</v>
      </c>
      <c r="E197" s="1">
        <v>2363.12</v>
      </c>
      <c r="F197" s="1">
        <f>+'ENERO ORDINARIO'!F197+'4TO AJUST. TRI. FOFIR'!C197</f>
        <v>23838.309999999998</v>
      </c>
      <c r="G197" s="1">
        <v>2893.51</v>
      </c>
      <c r="H197" s="1">
        <v>1630.35</v>
      </c>
      <c r="I197" s="1">
        <v>3205.22</v>
      </c>
      <c r="J197" s="1">
        <v>552.71</v>
      </c>
      <c r="K197" s="1">
        <v>654.46</v>
      </c>
      <c r="L197" s="1">
        <v>8423</v>
      </c>
      <c r="M197" s="1">
        <v>1792.22</v>
      </c>
      <c r="N197" s="1">
        <v>0</v>
      </c>
      <c r="O197" s="3">
        <f t="shared" si="3"/>
        <v>333321.95</v>
      </c>
    </row>
    <row r="198" spans="1:15" x14ac:dyDescent="0.2">
      <c r="A198" s="4">
        <v>195</v>
      </c>
      <c r="B198" s="2" t="s">
        <v>212</v>
      </c>
      <c r="C198" s="1">
        <v>171721.71</v>
      </c>
      <c r="D198" s="1">
        <v>65187.76</v>
      </c>
      <c r="E198" s="1">
        <v>2413.16</v>
      </c>
      <c r="F198" s="1">
        <f>+'ENERO ORDINARIO'!F198+'4TO AJUST. TRI. FOFIR'!C198</f>
        <v>14553.85</v>
      </c>
      <c r="G198" s="1">
        <v>2322.73</v>
      </c>
      <c r="H198" s="1">
        <v>1058.56</v>
      </c>
      <c r="I198" s="1">
        <v>1805.66</v>
      </c>
      <c r="J198" s="1">
        <v>617.78</v>
      </c>
      <c r="K198" s="1">
        <v>274.10000000000002</v>
      </c>
      <c r="L198" s="1">
        <v>5924</v>
      </c>
      <c r="M198" s="1">
        <v>1726.53</v>
      </c>
      <c r="N198" s="1">
        <v>0</v>
      </c>
      <c r="O198" s="3">
        <f t="shared" si="3"/>
        <v>267605.84000000008</v>
      </c>
    </row>
    <row r="199" spans="1:15" x14ac:dyDescent="0.2">
      <c r="A199" s="4">
        <v>196</v>
      </c>
      <c r="B199" s="2" t="s">
        <v>213</v>
      </c>
      <c r="C199" s="1">
        <v>82496.67</v>
      </c>
      <c r="D199" s="1">
        <v>40243.839999999997</v>
      </c>
      <c r="E199" s="1">
        <v>1260.67</v>
      </c>
      <c r="F199" s="1">
        <f>+'ENERO ORDINARIO'!F199+'4TO AJUST. TRI. FOFIR'!C199</f>
        <v>7499.7999999999993</v>
      </c>
      <c r="G199" s="1">
        <v>853.71</v>
      </c>
      <c r="H199" s="1">
        <v>527.88</v>
      </c>
      <c r="I199" s="1">
        <v>806.03</v>
      </c>
      <c r="J199" s="1">
        <v>279.51</v>
      </c>
      <c r="K199" s="1">
        <v>143.87</v>
      </c>
      <c r="L199" s="1">
        <v>0</v>
      </c>
      <c r="M199" s="1">
        <v>1591.62</v>
      </c>
      <c r="N199" s="1">
        <v>0</v>
      </c>
      <c r="O199" s="3">
        <f t="shared" si="3"/>
        <v>135703.59999999998</v>
      </c>
    </row>
    <row r="200" spans="1:15" x14ac:dyDescent="0.2">
      <c r="A200" s="4">
        <v>197</v>
      </c>
      <c r="B200" s="2" t="s">
        <v>214</v>
      </c>
      <c r="C200" s="1">
        <v>392486.11</v>
      </c>
      <c r="D200" s="1">
        <v>150337.26</v>
      </c>
      <c r="E200" s="1">
        <v>4317.1899999999996</v>
      </c>
      <c r="F200" s="1">
        <f>+'ENERO ORDINARIO'!F200+'4TO AJUST. TRI. FOFIR'!C200</f>
        <v>50676.770000000004</v>
      </c>
      <c r="G200" s="1">
        <v>6989.64</v>
      </c>
      <c r="H200" s="1">
        <v>3371.62</v>
      </c>
      <c r="I200" s="1">
        <v>7467.37</v>
      </c>
      <c r="J200" s="1">
        <v>849.57</v>
      </c>
      <c r="K200" s="1">
        <v>1494.13</v>
      </c>
      <c r="L200" s="1">
        <v>17427</v>
      </c>
      <c r="M200" s="1">
        <v>2190.5300000000002</v>
      </c>
      <c r="N200" s="1">
        <v>0</v>
      </c>
      <c r="O200" s="3">
        <f t="shared" si="3"/>
        <v>637607.18999999994</v>
      </c>
    </row>
    <row r="201" spans="1:15" x14ac:dyDescent="0.2">
      <c r="A201" s="4">
        <v>198</v>
      </c>
      <c r="B201" s="2" t="s">
        <v>215</v>
      </c>
      <c r="C201" s="1">
        <v>1828140.67</v>
      </c>
      <c r="D201" s="1">
        <v>643987.92000000004</v>
      </c>
      <c r="E201" s="1">
        <v>19051.03</v>
      </c>
      <c r="F201" s="1">
        <f>+'ENERO ORDINARIO'!F201+'4TO AJUST. TRI. FOFIR'!C201</f>
        <v>245614.35</v>
      </c>
      <c r="G201" s="1">
        <v>64611.59</v>
      </c>
      <c r="H201" s="1">
        <v>16237.48</v>
      </c>
      <c r="I201" s="1">
        <v>50188.800000000003</v>
      </c>
      <c r="J201" s="1">
        <v>3486.85</v>
      </c>
      <c r="K201" s="1">
        <v>7468.35</v>
      </c>
      <c r="L201" s="1">
        <v>0</v>
      </c>
      <c r="M201" s="1">
        <v>7702.29</v>
      </c>
      <c r="N201" s="1">
        <v>0</v>
      </c>
      <c r="O201" s="3">
        <f t="shared" si="3"/>
        <v>2886489.3299999996</v>
      </c>
    </row>
    <row r="202" spans="1:15" x14ac:dyDescent="0.2">
      <c r="A202" s="4">
        <v>199</v>
      </c>
      <c r="B202" s="2" t="s">
        <v>216</v>
      </c>
      <c r="C202" s="1">
        <v>98017.99</v>
      </c>
      <c r="D202" s="1">
        <v>42537.78</v>
      </c>
      <c r="E202" s="1">
        <v>1529.98</v>
      </c>
      <c r="F202" s="1">
        <f>+'ENERO ORDINARIO'!F202+'4TO AJUST. TRI. FOFIR'!C202</f>
        <v>7911.23</v>
      </c>
      <c r="G202" s="1">
        <v>1075.58</v>
      </c>
      <c r="H202" s="1">
        <v>573.17999999999995</v>
      </c>
      <c r="I202" s="1">
        <v>832.62</v>
      </c>
      <c r="J202" s="1">
        <v>347.91</v>
      </c>
      <c r="K202" s="1">
        <v>124.03</v>
      </c>
      <c r="L202" s="1">
        <v>0</v>
      </c>
      <c r="M202" s="1">
        <v>1609.7</v>
      </c>
      <c r="N202" s="1">
        <v>0</v>
      </c>
      <c r="O202" s="3">
        <f t="shared" si="3"/>
        <v>154560.00000000003</v>
      </c>
    </row>
    <row r="203" spans="1:15" x14ac:dyDescent="0.2">
      <c r="A203" s="4">
        <v>200</v>
      </c>
      <c r="B203" s="2" t="s">
        <v>217</v>
      </c>
      <c r="C203" s="1">
        <v>289180.31</v>
      </c>
      <c r="D203" s="1">
        <v>57662.2</v>
      </c>
      <c r="E203" s="1">
        <v>3561.79</v>
      </c>
      <c r="F203" s="1">
        <f>+'ENERO ORDINARIO'!F203+'4TO AJUST. TRI. FOFIR'!C203</f>
        <v>34186.369999999995</v>
      </c>
      <c r="G203" s="1">
        <v>8050.45</v>
      </c>
      <c r="H203" s="1">
        <v>2300.9299999999998</v>
      </c>
      <c r="I203" s="1">
        <v>6236.13</v>
      </c>
      <c r="J203" s="1">
        <v>725.31</v>
      </c>
      <c r="K203" s="1">
        <v>927.97</v>
      </c>
      <c r="L203" s="1">
        <v>0</v>
      </c>
      <c r="M203" s="1">
        <v>2276.8000000000002</v>
      </c>
      <c r="N203" s="1">
        <v>0</v>
      </c>
      <c r="O203" s="3">
        <f t="shared" si="3"/>
        <v>405108.25999999995</v>
      </c>
    </row>
    <row r="204" spans="1:15" x14ac:dyDescent="0.2">
      <c r="A204" s="4">
        <v>201</v>
      </c>
      <c r="B204" s="2" t="s">
        <v>218</v>
      </c>
      <c r="C204" s="1">
        <v>167107.26</v>
      </c>
      <c r="D204" s="1">
        <v>37976.6</v>
      </c>
      <c r="E204" s="1">
        <v>2154.2199999999998</v>
      </c>
      <c r="F204" s="1">
        <f>+'ENERO ORDINARIO'!F204+'4TO AJUST. TRI. FOFIR'!C204</f>
        <v>19275.559999999998</v>
      </c>
      <c r="G204" s="1">
        <v>4028.01</v>
      </c>
      <c r="H204" s="1">
        <v>1300.1300000000001</v>
      </c>
      <c r="I204" s="1">
        <v>3268.17</v>
      </c>
      <c r="J204" s="1">
        <v>440.9</v>
      </c>
      <c r="K204" s="1">
        <v>506.58</v>
      </c>
      <c r="L204" s="1">
        <v>7848</v>
      </c>
      <c r="M204" s="1">
        <v>1897.83</v>
      </c>
      <c r="N204" s="1">
        <v>0</v>
      </c>
      <c r="O204" s="3">
        <f t="shared" si="3"/>
        <v>245803.26</v>
      </c>
    </row>
    <row r="205" spans="1:15" x14ac:dyDescent="0.2">
      <c r="A205" s="4">
        <v>202</v>
      </c>
      <c r="B205" s="2" t="s">
        <v>219</v>
      </c>
      <c r="C205" s="1">
        <v>364735.99</v>
      </c>
      <c r="D205" s="1">
        <v>143612.62</v>
      </c>
      <c r="E205" s="1">
        <v>4090.29</v>
      </c>
      <c r="F205" s="1">
        <f>+'ENERO ORDINARIO'!F205+'4TO AJUST. TRI. FOFIR'!C205</f>
        <v>47635.259999999995</v>
      </c>
      <c r="G205" s="1">
        <v>9807.91</v>
      </c>
      <c r="H205" s="1">
        <v>3154.92</v>
      </c>
      <c r="I205" s="1">
        <v>8448.65</v>
      </c>
      <c r="J205" s="1">
        <v>765.27</v>
      </c>
      <c r="K205" s="1">
        <v>1404.15</v>
      </c>
      <c r="L205" s="1">
        <v>0</v>
      </c>
      <c r="M205" s="1">
        <v>2458.48</v>
      </c>
      <c r="N205" s="1">
        <v>0</v>
      </c>
      <c r="O205" s="3">
        <f t="shared" si="3"/>
        <v>586113.54</v>
      </c>
    </row>
    <row r="206" spans="1:15" x14ac:dyDescent="0.2">
      <c r="A206" s="4">
        <v>203</v>
      </c>
      <c r="B206" s="2" t="s">
        <v>220</v>
      </c>
      <c r="C206" s="1">
        <v>277623.15999999997</v>
      </c>
      <c r="D206" s="1">
        <v>63008.68</v>
      </c>
      <c r="E206" s="1">
        <v>3482.8</v>
      </c>
      <c r="F206" s="1">
        <f>+'ENERO ORDINARIO'!F206+'4TO AJUST. TRI. FOFIR'!C206</f>
        <v>32925.119999999995</v>
      </c>
      <c r="G206" s="1">
        <v>7744.89</v>
      </c>
      <c r="H206" s="1">
        <v>2212.13</v>
      </c>
      <c r="I206" s="1">
        <v>5967.94</v>
      </c>
      <c r="J206" s="1">
        <v>708.98</v>
      </c>
      <c r="K206" s="1">
        <v>889.98</v>
      </c>
      <c r="L206" s="1">
        <v>0</v>
      </c>
      <c r="M206" s="1">
        <v>2242.5</v>
      </c>
      <c r="N206" s="1">
        <v>0</v>
      </c>
      <c r="O206" s="3">
        <f t="shared" si="3"/>
        <v>396806.17999999993</v>
      </c>
    </row>
    <row r="207" spans="1:15" x14ac:dyDescent="0.2">
      <c r="A207" s="4">
        <v>204</v>
      </c>
      <c r="B207" s="2" t="s">
        <v>221</v>
      </c>
      <c r="C207" s="1">
        <v>88731.839999999997</v>
      </c>
      <c r="D207" s="1">
        <v>38132.92</v>
      </c>
      <c r="E207" s="1">
        <v>1210.3499999999999</v>
      </c>
      <c r="F207" s="1">
        <f>+'ENERO ORDINARIO'!F207+'4TO AJUST. TRI. FOFIR'!C207</f>
        <v>8841.19</v>
      </c>
      <c r="G207" s="1">
        <v>1340.78</v>
      </c>
      <c r="H207" s="1">
        <v>614.6</v>
      </c>
      <c r="I207" s="1">
        <v>1190.8499999999999</v>
      </c>
      <c r="J207" s="1">
        <v>260.27</v>
      </c>
      <c r="K207" s="1">
        <v>201.64</v>
      </c>
      <c r="L207" s="1">
        <v>0</v>
      </c>
      <c r="M207" s="1">
        <v>1638.81</v>
      </c>
      <c r="N207" s="1">
        <v>0</v>
      </c>
      <c r="O207" s="3">
        <f t="shared" si="3"/>
        <v>142163.25</v>
      </c>
    </row>
    <row r="208" spans="1:15" x14ac:dyDescent="0.2">
      <c r="A208" s="4">
        <v>205</v>
      </c>
      <c r="B208" s="2" t="s">
        <v>222</v>
      </c>
      <c r="C208" s="1">
        <v>1111522.95</v>
      </c>
      <c r="D208" s="1">
        <v>273605.73</v>
      </c>
      <c r="E208" s="1">
        <v>12349.25</v>
      </c>
      <c r="F208" s="1">
        <f>+'ENERO ORDINARIO'!F208+'4TO AJUST. TRI. FOFIR'!C208</f>
        <v>145099.88999999998</v>
      </c>
      <c r="G208" s="1">
        <v>37040.17</v>
      </c>
      <c r="H208" s="1">
        <v>9652.25</v>
      </c>
      <c r="I208" s="1">
        <v>28659.47</v>
      </c>
      <c r="J208" s="1">
        <v>2360.5100000000002</v>
      </c>
      <c r="K208" s="1">
        <v>4274.34</v>
      </c>
      <c r="L208" s="1">
        <v>0</v>
      </c>
      <c r="M208" s="1">
        <v>5038.71</v>
      </c>
      <c r="N208" s="1">
        <v>48998.45</v>
      </c>
      <c r="O208" s="3">
        <f t="shared" si="3"/>
        <v>1678601.7199999997</v>
      </c>
    </row>
    <row r="209" spans="1:15" x14ac:dyDescent="0.2">
      <c r="A209" s="4">
        <v>206</v>
      </c>
      <c r="B209" s="2" t="s">
        <v>223</v>
      </c>
      <c r="C209" s="1">
        <v>200440.7</v>
      </c>
      <c r="D209" s="1">
        <v>92943.86</v>
      </c>
      <c r="E209" s="1">
        <v>2361.64</v>
      </c>
      <c r="F209" s="1">
        <f>+'ENERO ORDINARIO'!F209+'4TO AJUST. TRI. FOFIR'!C209</f>
        <v>26212.100000000002</v>
      </c>
      <c r="G209" s="1">
        <v>5157.51</v>
      </c>
      <c r="H209" s="1">
        <v>1732.93</v>
      </c>
      <c r="I209" s="1">
        <v>4530.97</v>
      </c>
      <c r="J209" s="1">
        <v>473.11</v>
      </c>
      <c r="K209" s="1">
        <v>764.27</v>
      </c>
      <c r="L209" s="1">
        <v>0</v>
      </c>
      <c r="M209" s="1">
        <v>2010.29</v>
      </c>
      <c r="N209" s="1">
        <v>0</v>
      </c>
      <c r="O209" s="3">
        <f t="shared" si="3"/>
        <v>336627.37999999995</v>
      </c>
    </row>
    <row r="210" spans="1:15" x14ac:dyDescent="0.2">
      <c r="A210" s="4">
        <v>207</v>
      </c>
      <c r="B210" s="2" t="s">
        <v>224</v>
      </c>
      <c r="C210" s="1">
        <v>1185690.93</v>
      </c>
      <c r="D210" s="1">
        <v>197875.06</v>
      </c>
      <c r="E210" s="1">
        <v>12700.03</v>
      </c>
      <c r="F210" s="1">
        <f>+'ENERO ORDINARIO'!F210+'4TO AJUST. TRI. FOFIR'!C210</f>
        <v>158219.07999999999</v>
      </c>
      <c r="G210" s="1">
        <v>41273.910000000003</v>
      </c>
      <c r="H210" s="1">
        <v>10468.34</v>
      </c>
      <c r="I210" s="1">
        <v>32052.880000000001</v>
      </c>
      <c r="J210" s="1">
        <v>2447.42</v>
      </c>
      <c r="K210" s="1">
        <v>4769.9399999999996</v>
      </c>
      <c r="L210" s="1">
        <v>0</v>
      </c>
      <c r="M210" s="1">
        <v>5463.41</v>
      </c>
      <c r="N210" s="1">
        <v>40619.67</v>
      </c>
      <c r="O210" s="3">
        <f t="shared" si="3"/>
        <v>1691580.6699999997</v>
      </c>
    </row>
    <row r="211" spans="1:15" x14ac:dyDescent="0.2">
      <c r="A211" s="4">
        <v>208</v>
      </c>
      <c r="B211" s="2" t="s">
        <v>225</v>
      </c>
      <c r="C211" s="1">
        <v>529133.56000000006</v>
      </c>
      <c r="D211" s="1">
        <v>82615.600000000006</v>
      </c>
      <c r="E211" s="1">
        <v>6284.58</v>
      </c>
      <c r="F211" s="1">
        <f>+'ENERO ORDINARIO'!F211+'4TO AJUST. TRI. FOFIR'!C211</f>
        <v>65020.4</v>
      </c>
      <c r="G211" s="1">
        <v>15070.53</v>
      </c>
      <c r="H211" s="1">
        <v>4350.08</v>
      </c>
      <c r="I211" s="1">
        <v>11942.01</v>
      </c>
      <c r="J211" s="1">
        <v>1254.08</v>
      </c>
      <c r="K211" s="1">
        <v>1827.2</v>
      </c>
      <c r="L211" s="1">
        <v>313177</v>
      </c>
      <c r="M211" s="1">
        <v>2949.92</v>
      </c>
      <c r="N211" s="1">
        <v>0</v>
      </c>
      <c r="O211" s="3">
        <f t="shared" si="3"/>
        <v>1033624.96</v>
      </c>
    </row>
    <row r="212" spans="1:15" x14ac:dyDescent="0.2">
      <c r="A212" s="4">
        <v>209</v>
      </c>
      <c r="B212" s="2" t="s">
        <v>225</v>
      </c>
      <c r="C212" s="1">
        <v>130723.31</v>
      </c>
      <c r="D212" s="1">
        <v>70735.990000000005</v>
      </c>
      <c r="E212" s="1">
        <v>1976.57</v>
      </c>
      <c r="F212" s="1">
        <f>+'ENERO ORDINARIO'!F212+'4TO AJUST. TRI. FOFIR'!C212</f>
        <v>11439.33</v>
      </c>
      <c r="G212" s="1">
        <v>1318.56</v>
      </c>
      <c r="H212" s="1">
        <v>814.15</v>
      </c>
      <c r="I212" s="1">
        <v>1190.1400000000001</v>
      </c>
      <c r="J212" s="1">
        <v>447.05</v>
      </c>
      <c r="K212" s="1">
        <v>210.41</v>
      </c>
      <c r="L212" s="1">
        <v>4383</v>
      </c>
      <c r="M212" s="1">
        <v>1633.2</v>
      </c>
      <c r="N212" s="1">
        <v>0</v>
      </c>
      <c r="O212" s="3">
        <f t="shared" si="3"/>
        <v>224871.71</v>
      </c>
    </row>
    <row r="213" spans="1:15" x14ac:dyDescent="0.2">
      <c r="A213" s="4">
        <v>210</v>
      </c>
      <c r="B213" s="2" t="s">
        <v>226</v>
      </c>
      <c r="C213" s="1">
        <v>435310.22</v>
      </c>
      <c r="D213" s="1">
        <v>61880.800000000003</v>
      </c>
      <c r="E213" s="1">
        <v>5173.9399999999996</v>
      </c>
      <c r="F213" s="1">
        <f>+'ENERO ORDINARIO'!F213+'4TO AJUST. TRI. FOFIR'!C213</f>
        <v>52342.03</v>
      </c>
      <c r="G213" s="1">
        <v>12359.33</v>
      </c>
      <c r="H213" s="1">
        <v>3519.09</v>
      </c>
      <c r="I213" s="1">
        <v>9738.58</v>
      </c>
      <c r="J213" s="1">
        <v>1047.4000000000001</v>
      </c>
      <c r="K213" s="1">
        <v>1452.41</v>
      </c>
      <c r="L213" s="1">
        <v>22694</v>
      </c>
      <c r="M213" s="1">
        <v>2707.11</v>
      </c>
      <c r="N213" s="1">
        <v>0</v>
      </c>
      <c r="O213" s="3">
        <f t="shared" si="3"/>
        <v>608224.90999999992</v>
      </c>
    </row>
    <row r="214" spans="1:15" x14ac:dyDescent="0.2">
      <c r="A214" s="4">
        <v>211</v>
      </c>
      <c r="B214" s="2" t="s">
        <v>227</v>
      </c>
      <c r="C214" s="1">
        <v>257960.23</v>
      </c>
      <c r="D214" s="1">
        <v>67081.64</v>
      </c>
      <c r="E214" s="1">
        <v>3070.76</v>
      </c>
      <c r="F214" s="1">
        <f>+'ENERO ORDINARIO'!F214+'4TO AJUST. TRI. FOFIR'!C214</f>
        <v>31551.829999999998</v>
      </c>
      <c r="G214" s="1">
        <v>7422.04</v>
      </c>
      <c r="H214" s="1">
        <v>2111.85</v>
      </c>
      <c r="I214" s="1">
        <v>5826.8</v>
      </c>
      <c r="J214" s="1">
        <v>605.82000000000005</v>
      </c>
      <c r="K214" s="1">
        <v>883.41</v>
      </c>
      <c r="L214" s="1">
        <v>6622</v>
      </c>
      <c r="M214" s="1">
        <v>2216.09</v>
      </c>
      <c r="N214" s="1">
        <v>0</v>
      </c>
      <c r="O214" s="3">
        <f t="shared" si="3"/>
        <v>385352.47</v>
      </c>
    </row>
    <row r="215" spans="1:15" x14ac:dyDescent="0.2">
      <c r="A215" s="4">
        <v>212</v>
      </c>
      <c r="B215" s="2" t="s">
        <v>228</v>
      </c>
      <c r="C215" s="1">
        <v>253398.54</v>
      </c>
      <c r="D215" s="1">
        <v>54352.6</v>
      </c>
      <c r="E215" s="1">
        <v>3246.09</v>
      </c>
      <c r="F215" s="1">
        <f>+'ENERO ORDINARIO'!F215+'4TO AJUST. TRI. FOFIR'!C215</f>
        <v>29485</v>
      </c>
      <c r="G215" s="1">
        <v>6837.78</v>
      </c>
      <c r="H215" s="1">
        <v>1985.84</v>
      </c>
      <c r="I215" s="1">
        <v>5249.88</v>
      </c>
      <c r="J215" s="1">
        <v>664.52</v>
      </c>
      <c r="K215" s="1">
        <v>781.33</v>
      </c>
      <c r="L215" s="1">
        <v>0</v>
      </c>
      <c r="M215" s="1">
        <v>2154.98</v>
      </c>
      <c r="N215" s="1">
        <v>0</v>
      </c>
      <c r="O215" s="3">
        <f t="shared" si="3"/>
        <v>358156.56000000011</v>
      </c>
    </row>
    <row r="216" spans="1:15" x14ac:dyDescent="0.2">
      <c r="A216" s="4">
        <v>213</v>
      </c>
      <c r="B216" s="2" t="s">
        <v>229</v>
      </c>
      <c r="C216" s="1">
        <v>367894.8</v>
      </c>
      <c r="D216" s="1">
        <v>198661.9</v>
      </c>
      <c r="E216" s="1">
        <v>3946.69</v>
      </c>
      <c r="F216" s="1">
        <f>+'ENERO ORDINARIO'!F216+'4TO AJUST. TRI. FOFIR'!C216</f>
        <v>47008.460000000006</v>
      </c>
      <c r="G216" s="1">
        <v>9053.68</v>
      </c>
      <c r="H216" s="1">
        <v>3134.84</v>
      </c>
      <c r="I216" s="1">
        <v>8035.56</v>
      </c>
      <c r="J216" s="1">
        <v>731.83</v>
      </c>
      <c r="K216" s="1">
        <v>1385.68</v>
      </c>
      <c r="L216" s="1">
        <v>0</v>
      </c>
      <c r="M216" s="1">
        <v>2380.7399999999998</v>
      </c>
      <c r="N216" s="1">
        <v>0</v>
      </c>
      <c r="O216" s="3">
        <f t="shared" si="3"/>
        <v>642234.17999999993</v>
      </c>
    </row>
    <row r="217" spans="1:15" x14ac:dyDescent="0.2">
      <c r="A217" s="4">
        <v>214</v>
      </c>
      <c r="B217" s="2" t="s">
        <v>230</v>
      </c>
      <c r="C217" s="1">
        <v>194340.56</v>
      </c>
      <c r="D217" s="1">
        <v>43944.2</v>
      </c>
      <c r="E217" s="1">
        <v>2549.0500000000002</v>
      </c>
      <c r="F217" s="1">
        <f>+'ENERO ORDINARIO'!F217+'4TO AJUST. TRI. FOFIR'!C217</f>
        <v>20735.59</v>
      </c>
      <c r="G217" s="1">
        <v>4350.1400000000003</v>
      </c>
      <c r="H217" s="1">
        <v>1423.55</v>
      </c>
      <c r="I217" s="1">
        <v>3430.25</v>
      </c>
      <c r="J217" s="1">
        <v>553.30999999999995</v>
      </c>
      <c r="K217" s="1">
        <v>511.73</v>
      </c>
      <c r="L217" s="1">
        <v>0</v>
      </c>
      <c r="M217" s="1">
        <v>1929.63</v>
      </c>
      <c r="N217" s="1">
        <v>0</v>
      </c>
      <c r="O217" s="3">
        <f t="shared" si="3"/>
        <v>273768.00999999995</v>
      </c>
    </row>
    <row r="218" spans="1:15" x14ac:dyDescent="0.2">
      <c r="A218" s="4">
        <v>215</v>
      </c>
      <c r="B218" s="2" t="s">
        <v>231</v>
      </c>
      <c r="C218" s="1">
        <v>107373.51</v>
      </c>
      <c r="D218" s="1">
        <v>54012.17</v>
      </c>
      <c r="E218" s="1">
        <v>1285.54</v>
      </c>
      <c r="F218" s="1">
        <f>+'ENERO ORDINARIO'!F218+'4TO AJUST. TRI. FOFIR'!C218</f>
        <v>12057.300000000001</v>
      </c>
      <c r="G218" s="1">
        <v>1842.43</v>
      </c>
      <c r="H218" s="1">
        <v>824.39</v>
      </c>
      <c r="I218" s="1">
        <v>1768.97</v>
      </c>
      <c r="J218" s="1">
        <v>287.18</v>
      </c>
      <c r="K218" s="1">
        <v>320.5</v>
      </c>
      <c r="L218" s="1">
        <v>1346</v>
      </c>
      <c r="M218" s="1">
        <v>1689.74</v>
      </c>
      <c r="N218" s="1">
        <v>0</v>
      </c>
      <c r="O218" s="3">
        <f t="shared" si="3"/>
        <v>182807.72999999998</v>
      </c>
    </row>
    <row r="219" spans="1:15" x14ac:dyDescent="0.2">
      <c r="A219" s="4">
        <v>216</v>
      </c>
      <c r="B219" s="2" t="s">
        <v>232</v>
      </c>
      <c r="C219" s="1">
        <v>152852.60999999999</v>
      </c>
      <c r="D219" s="1">
        <v>79250.86</v>
      </c>
      <c r="E219" s="1">
        <v>2104.08</v>
      </c>
      <c r="F219" s="1">
        <f>+'ENERO ORDINARIO'!F219+'4TO AJUST. TRI. FOFIR'!C219</f>
        <v>15333.5</v>
      </c>
      <c r="G219" s="1">
        <v>2633.47</v>
      </c>
      <c r="H219" s="1">
        <v>1063.05</v>
      </c>
      <c r="I219" s="1">
        <v>2202.92</v>
      </c>
      <c r="J219" s="1">
        <v>451.15</v>
      </c>
      <c r="K219" s="1">
        <v>350.22</v>
      </c>
      <c r="L219" s="1">
        <v>0</v>
      </c>
      <c r="M219" s="1">
        <v>1764.99</v>
      </c>
      <c r="N219" s="1">
        <v>0</v>
      </c>
      <c r="O219" s="3">
        <f t="shared" si="3"/>
        <v>258006.84999999995</v>
      </c>
    </row>
    <row r="220" spans="1:15" x14ac:dyDescent="0.2">
      <c r="A220" s="5">
        <v>217</v>
      </c>
      <c r="B220" s="2" t="s">
        <v>233</v>
      </c>
      <c r="C220" s="1">
        <v>311297.28999999998</v>
      </c>
      <c r="D220" s="1">
        <v>59023.9</v>
      </c>
      <c r="E220" s="1">
        <v>3766.61</v>
      </c>
      <c r="F220" s="1">
        <f>+'ENERO ORDINARIO'!F220+'4TO AJUST. TRI. FOFIR'!C220</f>
        <v>37109.06</v>
      </c>
      <c r="G220" s="1">
        <v>7501.54</v>
      </c>
      <c r="H220" s="1">
        <v>2498.9299999999998</v>
      </c>
      <c r="I220" s="1">
        <v>6136.16</v>
      </c>
      <c r="J220" s="1">
        <v>791.64</v>
      </c>
      <c r="K220" s="1">
        <v>1019.56</v>
      </c>
      <c r="L220" s="1">
        <v>0</v>
      </c>
      <c r="M220" s="1">
        <v>2198.2199999999998</v>
      </c>
      <c r="N220" s="1">
        <v>0</v>
      </c>
      <c r="O220" s="3">
        <f t="shared" si="3"/>
        <v>431342.90999999992</v>
      </c>
    </row>
    <row r="221" spans="1:15" x14ac:dyDescent="0.2">
      <c r="A221" s="4">
        <v>218</v>
      </c>
      <c r="B221" s="2" t="s">
        <v>234</v>
      </c>
      <c r="C221" s="1">
        <v>104242.77</v>
      </c>
      <c r="D221" s="1">
        <v>57334.03</v>
      </c>
      <c r="E221" s="1">
        <v>1601.7</v>
      </c>
      <c r="F221" s="1">
        <f>+'ENERO ORDINARIO'!F221+'4TO AJUST. TRI. FOFIR'!C221</f>
        <v>8946.66</v>
      </c>
      <c r="G221" s="1">
        <v>1163.5999999999999</v>
      </c>
      <c r="H221" s="1">
        <v>638.48</v>
      </c>
      <c r="I221" s="1">
        <v>977.6</v>
      </c>
      <c r="J221" s="1">
        <v>360.52</v>
      </c>
      <c r="K221" s="1">
        <v>157.66999999999999</v>
      </c>
      <c r="L221" s="1">
        <v>0</v>
      </c>
      <c r="M221" s="1">
        <v>1620.1</v>
      </c>
      <c r="N221" s="1">
        <v>0</v>
      </c>
      <c r="O221" s="3">
        <f t="shared" si="3"/>
        <v>177043.13000000003</v>
      </c>
    </row>
    <row r="222" spans="1:15" x14ac:dyDescent="0.2">
      <c r="A222" s="4">
        <v>219</v>
      </c>
      <c r="B222" s="2" t="s">
        <v>235</v>
      </c>
      <c r="C222" s="1">
        <v>282708.67</v>
      </c>
      <c r="D222" s="1">
        <v>143539.14000000001</v>
      </c>
      <c r="E222" s="1">
        <v>3445.6</v>
      </c>
      <c r="F222" s="1">
        <f>+'ENERO ORDINARIO'!F222+'4TO AJUST. TRI. FOFIR'!C222</f>
        <v>36489.31</v>
      </c>
      <c r="G222" s="1">
        <v>5724.08</v>
      </c>
      <c r="H222" s="1">
        <v>2411.71</v>
      </c>
      <c r="I222" s="1">
        <v>5579.12</v>
      </c>
      <c r="J222" s="1">
        <v>670.64</v>
      </c>
      <c r="K222" s="1">
        <v>1045.67</v>
      </c>
      <c r="L222" s="1">
        <v>70458</v>
      </c>
      <c r="M222" s="1">
        <v>2061.64</v>
      </c>
      <c r="N222" s="1">
        <v>0</v>
      </c>
      <c r="O222" s="3">
        <f t="shared" si="3"/>
        <v>554133.57999999996</v>
      </c>
    </row>
    <row r="223" spans="1:15" x14ac:dyDescent="0.2">
      <c r="A223" s="4">
        <v>220</v>
      </c>
      <c r="B223" s="2" t="s">
        <v>236</v>
      </c>
      <c r="C223" s="1">
        <v>287884.96999999997</v>
      </c>
      <c r="D223" s="1">
        <v>113713.11</v>
      </c>
      <c r="E223" s="1">
        <v>3391.38</v>
      </c>
      <c r="F223" s="1">
        <f>+'ENERO ORDINARIO'!F223+'4TO AJUST. TRI. FOFIR'!C223</f>
        <v>37050.28</v>
      </c>
      <c r="G223" s="1">
        <v>5721.27</v>
      </c>
      <c r="H223" s="1">
        <v>2455.92</v>
      </c>
      <c r="I223" s="1">
        <v>5674.11</v>
      </c>
      <c r="J223" s="1">
        <v>665.21</v>
      </c>
      <c r="K223" s="1">
        <v>1070.6300000000001</v>
      </c>
      <c r="L223" s="1">
        <v>15667</v>
      </c>
      <c r="M223" s="1">
        <v>2066.63</v>
      </c>
      <c r="N223" s="1">
        <v>0</v>
      </c>
      <c r="O223" s="3">
        <f t="shared" si="3"/>
        <v>475360.51</v>
      </c>
    </row>
    <row r="224" spans="1:15" x14ac:dyDescent="0.2">
      <c r="A224" s="4">
        <v>221</v>
      </c>
      <c r="B224" s="2" t="s">
        <v>237</v>
      </c>
      <c r="C224" s="1">
        <v>130962.16</v>
      </c>
      <c r="D224" s="1">
        <v>50943.91</v>
      </c>
      <c r="E224" s="1">
        <v>1689.44</v>
      </c>
      <c r="F224" s="1">
        <f>+'ENERO ORDINARIO'!F224+'4TO AJUST. TRI. FOFIR'!C224</f>
        <v>14597.849999999999</v>
      </c>
      <c r="G224" s="1">
        <v>3168.27</v>
      </c>
      <c r="H224" s="1">
        <v>992.12</v>
      </c>
      <c r="I224" s="1">
        <v>2516.2399999999998</v>
      </c>
      <c r="J224" s="1">
        <v>350.02</v>
      </c>
      <c r="K224" s="1">
        <v>374.47</v>
      </c>
      <c r="L224" s="1">
        <v>0</v>
      </c>
      <c r="M224" s="1">
        <v>1817.59</v>
      </c>
      <c r="N224" s="1">
        <v>0</v>
      </c>
      <c r="O224" s="3">
        <f t="shared" si="3"/>
        <v>207412.06999999998</v>
      </c>
    </row>
    <row r="225" spans="1:15" x14ac:dyDescent="0.2">
      <c r="A225" s="4">
        <v>222</v>
      </c>
      <c r="B225" s="2" t="s">
        <v>238</v>
      </c>
      <c r="C225" s="1">
        <v>145405.1</v>
      </c>
      <c r="D225" s="1">
        <v>65551.63</v>
      </c>
      <c r="E225" s="1">
        <v>1921.11</v>
      </c>
      <c r="F225" s="1">
        <f>+'ENERO ORDINARIO'!F225+'4TO AJUST. TRI. FOFIR'!C225</f>
        <v>15498.93</v>
      </c>
      <c r="G225" s="1">
        <v>3025.81</v>
      </c>
      <c r="H225" s="1">
        <v>1062.9100000000001</v>
      </c>
      <c r="I225" s="1">
        <v>2468.39</v>
      </c>
      <c r="J225" s="1">
        <v>406.63</v>
      </c>
      <c r="K225" s="1">
        <v>380.58</v>
      </c>
      <c r="L225" s="1">
        <v>33594</v>
      </c>
      <c r="M225" s="1">
        <v>1803.45</v>
      </c>
      <c r="N225" s="1">
        <v>0</v>
      </c>
      <c r="O225" s="3">
        <f t="shared" si="3"/>
        <v>271118.53999999998</v>
      </c>
    </row>
    <row r="226" spans="1:15" x14ac:dyDescent="0.2">
      <c r="A226" s="4">
        <v>223</v>
      </c>
      <c r="B226" s="2" t="s">
        <v>239</v>
      </c>
      <c r="C226" s="1">
        <v>88985.37</v>
      </c>
      <c r="D226" s="1">
        <v>69201.58</v>
      </c>
      <c r="E226" s="1">
        <v>1387.18</v>
      </c>
      <c r="F226" s="1">
        <f>+'ENERO ORDINARIO'!F226+'4TO AJUST. TRI. FOFIR'!C226</f>
        <v>7125.66</v>
      </c>
      <c r="G226" s="1">
        <v>925.22</v>
      </c>
      <c r="H226" s="1">
        <v>517.70000000000005</v>
      </c>
      <c r="I226" s="1">
        <v>741.06</v>
      </c>
      <c r="J226" s="1">
        <v>316.64</v>
      </c>
      <c r="K226" s="1">
        <v>110.29</v>
      </c>
      <c r="L226" s="1">
        <v>19369</v>
      </c>
      <c r="M226" s="1">
        <v>1598.48</v>
      </c>
      <c r="N226" s="1">
        <v>0</v>
      </c>
      <c r="O226" s="3">
        <f t="shared" si="3"/>
        <v>190278.18000000005</v>
      </c>
    </row>
    <row r="227" spans="1:15" x14ac:dyDescent="0.2">
      <c r="A227" s="4">
        <v>224</v>
      </c>
      <c r="B227" s="2" t="s">
        <v>240</v>
      </c>
      <c r="C227" s="1">
        <v>83636.63</v>
      </c>
      <c r="D227" s="1">
        <v>48301.58</v>
      </c>
      <c r="E227" s="1">
        <v>1156.45</v>
      </c>
      <c r="F227" s="1">
        <f>+'ENERO ORDINARIO'!F227+'4TO AJUST. TRI. FOFIR'!C227</f>
        <v>8991.9000000000015</v>
      </c>
      <c r="G227" s="1">
        <v>1355.75</v>
      </c>
      <c r="H227" s="1">
        <v>612.64</v>
      </c>
      <c r="I227" s="1">
        <v>1245.75</v>
      </c>
      <c r="J227" s="1">
        <v>242.47</v>
      </c>
      <c r="K227" s="1">
        <v>217.69</v>
      </c>
      <c r="L227" s="1">
        <v>44234</v>
      </c>
      <c r="M227" s="1">
        <v>1640.68</v>
      </c>
      <c r="N227" s="1">
        <v>0</v>
      </c>
      <c r="O227" s="3">
        <f t="shared" si="3"/>
        <v>191635.54000000004</v>
      </c>
    </row>
    <row r="228" spans="1:15" x14ac:dyDescent="0.2">
      <c r="A228" s="4">
        <v>225</v>
      </c>
      <c r="B228" s="2" t="s">
        <v>241</v>
      </c>
      <c r="C228" s="1">
        <v>409431.77</v>
      </c>
      <c r="D228" s="1">
        <v>62250</v>
      </c>
      <c r="E228" s="1">
        <v>4764.9799999999996</v>
      </c>
      <c r="F228" s="1">
        <f>+'ENERO ORDINARIO'!F228+'4TO AJUST. TRI. FOFIR'!C228</f>
        <v>51600.689999999995</v>
      </c>
      <c r="G228" s="1">
        <v>13085.66</v>
      </c>
      <c r="H228" s="1">
        <v>3437.55</v>
      </c>
      <c r="I228" s="1">
        <v>9941.09</v>
      </c>
      <c r="J228" s="1">
        <v>935.98</v>
      </c>
      <c r="K228" s="1">
        <v>1479.29</v>
      </c>
      <c r="L228" s="1">
        <v>35509</v>
      </c>
      <c r="M228" s="1">
        <v>2734.14</v>
      </c>
      <c r="N228" s="1">
        <v>0</v>
      </c>
      <c r="O228" s="3">
        <f t="shared" si="3"/>
        <v>595170.15</v>
      </c>
    </row>
    <row r="229" spans="1:15" x14ac:dyDescent="0.2">
      <c r="A229" s="4">
        <v>226</v>
      </c>
      <c r="B229" s="2" t="s">
        <v>242</v>
      </c>
      <c r="C229" s="1">
        <v>229099.96</v>
      </c>
      <c r="D229" s="1">
        <v>179050.22</v>
      </c>
      <c r="E229" s="1">
        <v>2586.79</v>
      </c>
      <c r="F229" s="1">
        <f>+'ENERO ORDINARIO'!F229+'4TO AJUST. TRI. FOFIR'!C229</f>
        <v>29269.059999999998</v>
      </c>
      <c r="G229" s="1">
        <v>6287.71</v>
      </c>
      <c r="H229" s="1">
        <v>1946.44</v>
      </c>
      <c r="I229" s="1">
        <v>5311.6</v>
      </c>
      <c r="J229" s="1">
        <v>487.32</v>
      </c>
      <c r="K229" s="1">
        <v>851.55</v>
      </c>
      <c r="L229" s="1">
        <v>9805</v>
      </c>
      <c r="M229" s="1">
        <v>2124.63</v>
      </c>
      <c r="N229" s="1">
        <v>0</v>
      </c>
      <c r="O229" s="3">
        <f t="shared" si="3"/>
        <v>466820.27999999997</v>
      </c>
    </row>
    <row r="230" spans="1:15" x14ac:dyDescent="0.2">
      <c r="A230" s="4">
        <v>227</v>
      </c>
      <c r="B230" s="2" t="s">
        <v>243</v>
      </c>
      <c r="C230" s="1">
        <v>1405292.13</v>
      </c>
      <c r="D230" s="1">
        <v>606707.65</v>
      </c>
      <c r="E230" s="1">
        <v>12188.28</v>
      </c>
      <c r="F230" s="1">
        <f>+'ENERO ORDINARIO'!F230+'4TO AJUST. TRI. FOFIR'!C230</f>
        <v>230712.87</v>
      </c>
      <c r="G230" s="1">
        <v>37993.1</v>
      </c>
      <c r="H230" s="1">
        <v>14789.05</v>
      </c>
      <c r="I230" s="1">
        <v>40134.58</v>
      </c>
      <c r="J230" s="1">
        <v>1829.12</v>
      </c>
      <c r="K230" s="1">
        <v>7807.56</v>
      </c>
      <c r="L230" s="1">
        <v>237047</v>
      </c>
      <c r="M230" s="1">
        <v>5319.35</v>
      </c>
      <c r="N230" s="1">
        <v>0</v>
      </c>
      <c r="O230" s="3">
        <f t="shared" si="3"/>
        <v>2599820.69</v>
      </c>
    </row>
    <row r="231" spans="1:15" x14ac:dyDescent="0.2">
      <c r="A231" s="4">
        <v>228</v>
      </c>
      <c r="B231" s="2" t="s">
        <v>244</v>
      </c>
      <c r="C231" s="1">
        <v>133113.38</v>
      </c>
      <c r="D231" s="1">
        <v>55950</v>
      </c>
      <c r="E231" s="1">
        <v>2051.5100000000002</v>
      </c>
      <c r="F231" s="1">
        <f>+'ENERO ORDINARIO'!F231+'4TO AJUST. TRI. FOFIR'!C231</f>
        <v>11924.54</v>
      </c>
      <c r="G231" s="1">
        <v>1807.33</v>
      </c>
      <c r="H231" s="1">
        <v>841.41</v>
      </c>
      <c r="I231" s="1">
        <v>1443.13</v>
      </c>
      <c r="J231" s="1">
        <v>454.4</v>
      </c>
      <c r="K231" s="1">
        <v>222.74</v>
      </c>
      <c r="L231" s="1">
        <v>8362</v>
      </c>
      <c r="M231" s="1">
        <v>1680.18</v>
      </c>
      <c r="N231" s="1">
        <v>0</v>
      </c>
      <c r="O231" s="3">
        <f t="shared" si="3"/>
        <v>217850.62</v>
      </c>
    </row>
    <row r="232" spans="1:15" x14ac:dyDescent="0.2">
      <c r="A232" s="4">
        <v>229</v>
      </c>
      <c r="B232" s="2" t="s">
        <v>245</v>
      </c>
      <c r="C232" s="1">
        <v>599139.43000000005</v>
      </c>
      <c r="D232" s="1">
        <v>228425.2</v>
      </c>
      <c r="E232" s="1">
        <v>6329.07</v>
      </c>
      <c r="F232" s="1">
        <f>+'ENERO ORDINARIO'!F232+'4TO AJUST. TRI. FOFIR'!C232</f>
        <v>88310.71</v>
      </c>
      <c r="G232" s="1">
        <v>20159.490000000002</v>
      </c>
      <c r="H232" s="1">
        <v>5726.39</v>
      </c>
      <c r="I232" s="1">
        <v>16823.599999999999</v>
      </c>
      <c r="J232" s="1">
        <v>1082.75</v>
      </c>
      <c r="K232" s="1">
        <v>2784.71</v>
      </c>
      <c r="L232" s="1">
        <v>49300</v>
      </c>
      <c r="M232" s="1">
        <v>3408.71</v>
      </c>
      <c r="N232" s="1">
        <v>0</v>
      </c>
      <c r="O232" s="3">
        <f t="shared" si="3"/>
        <v>1021490.0599999999</v>
      </c>
    </row>
    <row r="233" spans="1:15" x14ac:dyDescent="0.2">
      <c r="A233" s="4">
        <v>230</v>
      </c>
      <c r="B233" s="2" t="s">
        <v>246</v>
      </c>
      <c r="C233" s="1">
        <v>126887.37</v>
      </c>
      <c r="D233" s="1">
        <v>51169.21</v>
      </c>
      <c r="E233" s="1">
        <v>1593.32</v>
      </c>
      <c r="F233" s="1">
        <f>+'ENERO ORDINARIO'!F233+'4TO AJUST. TRI. FOFIR'!C233</f>
        <v>14992.99</v>
      </c>
      <c r="G233" s="1">
        <v>1975.9</v>
      </c>
      <c r="H233" s="1">
        <v>1006.9</v>
      </c>
      <c r="I233" s="1">
        <v>2059.75</v>
      </c>
      <c r="J233" s="1">
        <v>313.31</v>
      </c>
      <c r="K233" s="1">
        <v>403.76</v>
      </c>
      <c r="L233" s="1">
        <v>3423</v>
      </c>
      <c r="M233" s="1">
        <v>1700.76</v>
      </c>
      <c r="N233" s="1">
        <v>0</v>
      </c>
      <c r="O233" s="3">
        <f t="shared" si="3"/>
        <v>205526.27</v>
      </c>
    </row>
    <row r="234" spans="1:15" x14ac:dyDescent="0.2">
      <c r="A234" s="4">
        <v>231</v>
      </c>
      <c r="B234" s="2" t="s">
        <v>247</v>
      </c>
      <c r="C234" s="1">
        <v>267985.02</v>
      </c>
      <c r="D234" s="1">
        <v>55038.6</v>
      </c>
      <c r="E234" s="1">
        <v>3161.98</v>
      </c>
      <c r="F234" s="1">
        <f>+'ENERO ORDINARIO'!F234+'4TO AJUST. TRI. FOFIR'!C234</f>
        <v>35091.58</v>
      </c>
      <c r="G234" s="1">
        <v>7019.97</v>
      </c>
      <c r="H234" s="1">
        <v>2317.58</v>
      </c>
      <c r="I234" s="1">
        <v>6012.69</v>
      </c>
      <c r="J234" s="1">
        <v>615.46</v>
      </c>
      <c r="K234" s="1">
        <v>1022.8</v>
      </c>
      <c r="L234" s="1">
        <v>0</v>
      </c>
      <c r="M234" s="1">
        <v>2169.5300000000002</v>
      </c>
      <c r="N234" s="1">
        <v>0</v>
      </c>
      <c r="O234" s="3">
        <f t="shared" si="3"/>
        <v>380435.21</v>
      </c>
    </row>
    <row r="235" spans="1:15" x14ac:dyDescent="0.2">
      <c r="A235" s="4">
        <v>232</v>
      </c>
      <c r="B235" s="2" t="s">
        <v>248</v>
      </c>
      <c r="C235" s="1">
        <v>1690732.4</v>
      </c>
      <c r="D235" s="1">
        <v>562071.82999999996</v>
      </c>
      <c r="E235" s="1">
        <v>17844.41</v>
      </c>
      <c r="F235" s="1">
        <f>+'ENERO ORDINARIO'!F235+'4TO AJUST. TRI. FOFIR'!C235</f>
        <v>226501.72</v>
      </c>
      <c r="G235" s="1">
        <v>48540.55</v>
      </c>
      <c r="H235" s="1">
        <v>14971.38</v>
      </c>
      <c r="I235" s="1">
        <v>41100.44</v>
      </c>
      <c r="J235" s="1">
        <v>3260.74</v>
      </c>
      <c r="K235" s="1">
        <v>6857.84</v>
      </c>
      <c r="L235" s="1">
        <v>0</v>
      </c>
      <c r="M235" s="1">
        <v>6118.86</v>
      </c>
      <c r="N235" s="1">
        <v>0</v>
      </c>
      <c r="O235" s="3">
        <f t="shared" si="3"/>
        <v>2618000.17</v>
      </c>
    </row>
    <row r="236" spans="1:15" x14ac:dyDescent="0.2">
      <c r="A236" s="4">
        <v>233</v>
      </c>
      <c r="B236" s="2" t="s">
        <v>249</v>
      </c>
      <c r="C236" s="1">
        <v>222333.03</v>
      </c>
      <c r="D236" s="1">
        <v>127437.8</v>
      </c>
      <c r="E236" s="1">
        <v>2691.28</v>
      </c>
      <c r="F236" s="1">
        <f>+'ENERO ORDINARIO'!F236+'4TO AJUST. TRI. FOFIR'!C236</f>
        <v>23978.27</v>
      </c>
      <c r="G236" s="1">
        <v>3704.85</v>
      </c>
      <c r="H236" s="1">
        <v>1647.87</v>
      </c>
      <c r="I236" s="1">
        <v>3425.19</v>
      </c>
      <c r="J236" s="1">
        <v>534.51</v>
      </c>
      <c r="K236" s="1">
        <v>614.55999999999995</v>
      </c>
      <c r="L236" s="1">
        <v>626</v>
      </c>
      <c r="M236" s="1">
        <v>1864.57</v>
      </c>
      <c r="N236" s="1">
        <v>0</v>
      </c>
      <c r="O236" s="3">
        <f t="shared" si="3"/>
        <v>388857.93000000005</v>
      </c>
    </row>
    <row r="237" spans="1:15" x14ac:dyDescent="0.2">
      <c r="A237" s="4">
        <v>234</v>
      </c>
      <c r="B237" s="2" t="s">
        <v>250</v>
      </c>
      <c r="C237" s="1">
        <v>504420.12</v>
      </c>
      <c r="D237" s="1">
        <v>68426.2</v>
      </c>
      <c r="E237" s="1">
        <v>5791.53</v>
      </c>
      <c r="F237" s="1">
        <f>+'ENERO ORDINARIO'!F237+'4TO AJUST. TRI. FOFIR'!C237</f>
        <v>64263.89</v>
      </c>
      <c r="G237" s="1">
        <v>15861.05</v>
      </c>
      <c r="H237" s="1">
        <v>4274.9799999999996</v>
      </c>
      <c r="I237" s="1">
        <v>12250.04</v>
      </c>
      <c r="J237" s="1">
        <v>1130.6400000000001</v>
      </c>
      <c r="K237" s="1">
        <v>1859.97</v>
      </c>
      <c r="L237" s="1">
        <v>0</v>
      </c>
      <c r="M237" s="1">
        <v>2996.07</v>
      </c>
      <c r="N237" s="1">
        <v>0</v>
      </c>
      <c r="O237" s="3">
        <f t="shared" si="3"/>
        <v>681274.49</v>
      </c>
    </row>
    <row r="238" spans="1:15" x14ac:dyDescent="0.2">
      <c r="A238" s="4">
        <v>235</v>
      </c>
      <c r="B238" s="2" t="s">
        <v>251</v>
      </c>
      <c r="C238" s="1">
        <v>327269.51</v>
      </c>
      <c r="D238" s="1">
        <v>162978.9</v>
      </c>
      <c r="E238" s="1">
        <v>4046.6</v>
      </c>
      <c r="F238" s="1">
        <f>+'ENERO ORDINARIO'!F238+'4TO AJUST. TRI. FOFIR'!C238</f>
        <v>38602.53</v>
      </c>
      <c r="G238" s="1">
        <v>8250.69</v>
      </c>
      <c r="H238" s="1">
        <v>2597.5</v>
      </c>
      <c r="I238" s="1">
        <v>6693</v>
      </c>
      <c r="J238" s="1">
        <v>810.45</v>
      </c>
      <c r="K238" s="1">
        <v>1044.5</v>
      </c>
      <c r="L238" s="1">
        <v>63991</v>
      </c>
      <c r="M238" s="1">
        <v>2302.9899999999998</v>
      </c>
      <c r="N238" s="1">
        <v>0</v>
      </c>
      <c r="O238" s="3">
        <f t="shared" si="3"/>
        <v>618587.66999999993</v>
      </c>
    </row>
    <row r="239" spans="1:15" x14ac:dyDescent="0.2">
      <c r="A239" s="4">
        <v>236</v>
      </c>
      <c r="B239" s="2" t="s">
        <v>252</v>
      </c>
      <c r="C239" s="1">
        <v>183504.28</v>
      </c>
      <c r="D239" s="1">
        <v>100946.92</v>
      </c>
      <c r="E239" s="1">
        <v>2465.8000000000002</v>
      </c>
      <c r="F239" s="1">
        <f>+'ENERO ORDINARIO'!F239+'4TO AJUST. TRI. FOFIR'!C239</f>
        <v>18523.66</v>
      </c>
      <c r="G239" s="1">
        <v>3039.77</v>
      </c>
      <c r="H239" s="1">
        <v>1288</v>
      </c>
      <c r="I239" s="1">
        <v>2565.06</v>
      </c>
      <c r="J239" s="1">
        <v>564.33000000000004</v>
      </c>
      <c r="K239" s="1">
        <v>432.19</v>
      </c>
      <c r="L239" s="1">
        <v>11690</v>
      </c>
      <c r="M239" s="1">
        <v>1792.22</v>
      </c>
      <c r="N239" s="1">
        <v>0</v>
      </c>
      <c r="O239" s="3">
        <f t="shared" si="3"/>
        <v>326812.23</v>
      </c>
    </row>
    <row r="240" spans="1:15" x14ac:dyDescent="0.2">
      <c r="A240" s="4">
        <v>237</v>
      </c>
      <c r="B240" s="2" t="s">
        <v>253</v>
      </c>
      <c r="C240" s="1">
        <v>179699.87</v>
      </c>
      <c r="D240" s="1">
        <v>79074.37</v>
      </c>
      <c r="E240" s="1">
        <v>2340.0500000000002</v>
      </c>
      <c r="F240" s="1">
        <f>+'ENERO ORDINARIO'!F240+'4TO AJUST. TRI. FOFIR'!C240</f>
        <v>21405.45</v>
      </c>
      <c r="G240" s="1">
        <v>3300.21</v>
      </c>
      <c r="H240" s="1">
        <v>1433.66</v>
      </c>
      <c r="I240" s="1">
        <v>3159.48</v>
      </c>
      <c r="J240" s="1">
        <v>486.9</v>
      </c>
      <c r="K240" s="1">
        <v>573.09</v>
      </c>
      <c r="L240" s="1">
        <v>0</v>
      </c>
      <c r="M240" s="1">
        <v>1832.97</v>
      </c>
      <c r="N240" s="1">
        <v>0</v>
      </c>
      <c r="O240" s="3">
        <f t="shared" si="3"/>
        <v>293306.05</v>
      </c>
    </row>
    <row r="241" spans="1:15" x14ac:dyDescent="0.2">
      <c r="A241" s="4">
        <v>238</v>
      </c>
      <c r="B241" s="2" t="s">
        <v>254</v>
      </c>
      <c r="C241" s="1">
        <v>141156.31</v>
      </c>
      <c r="D241" s="1">
        <v>73877.52</v>
      </c>
      <c r="E241" s="1">
        <v>2006.47</v>
      </c>
      <c r="F241" s="1">
        <f>+'ENERO ORDINARIO'!F241+'4TO AJUST. TRI. FOFIR'!C241</f>
        <v>14622.18</v>
      </c>
      <c r="G241" s="1">
        <v>2112.25</v>
      </c>
      <c r="H241" s="1">
        <v>1003.17</v>
      </c>
      <c r="I241" s="1">
        <v>1930.77</v>
      </c>
      <c r="J241" s="1">
        <v>426.82</v>
      </c>
      <c r="K241" s="1">
        <v>338.26</v>
      </c>
      <c r="L241" s="1">
        <v>22874</v>
      </c>
      <c r="M241" s="1">
        <v>1713.65</v>
      </c>
      <c r="N241" s="1">
        <v>0</v>
      </c>
      <c r="O241" s="3">
        <f t="shared" si="3"/>
        <v>262061.40000000002</v>
      </c>
    </row>
    <row r="242" spans="1:15" x14ac:dyDescent="0.2">
      <c r="A242" s="4">
        <v>239</v>
      </c>
      <c r="B242" s="2" t="s">
        <v>255</v>
      </c>
      <c r="C242" s="1">
        <v>124633.26</v>
      </c>
      <c r="D242" s="1">
        <v>63355.26</v>
      </c>
      <c r="E242" s="1">
        <v>1534.07</v>
      </c>
      <c r="F242" s="1">
        <f>+'ENERO ORDINARIO'!F242+'4TO AJUST. TRI. FOFIR'!C242</f>
        <v>14847.689999999999</v>
      </c>
      <c r="G242" s="1">
        <v>2126.75</v>
      </c>
      <c r="H242" s="1">
        <v>999.02</v>
      </c>
      <c r="I242" s="1">
        <v>2130.56</v>
      </c>
      <c r="J242" s="1">
        <v>326.14</v>
      </c>
      <c r="K242" s="1">
        <v>405.62</v>
      </c>
      <c r="L242" s="1">
        <v>9511</v>
      </c>
      <c r="M242" s="1">
        <v>1714.89</v>
      </c>
      <c r="N242" s="1">
        <v>0</v>
      </c>
      <c r="O242" s="3">
        <f t="shared" si="3"/>
        <v>221584.26</v>
      </c>
    </row>
    <row r="243" spans="1:15" x14ac:dyDescent="0.2">
      <c r="A243" s="4">
        <v>240</v>
      </c>
      <c r="B243" s="2" t="s">
        <v>256</v>
      </c>
      <c r="C243" s="1">
        <v>230511.56</v>
      </c>
      <c r="D243" s="1">
        <v>55297</v>
      </c>
      <c r="E243" s="1">
        <v>2956</v>
      </c>
      <c r="F243" s="1">
        <f>+'ENERO ORDINARIO'!F243+'4TO AJUST. TRI. FOFIR'!C243</f>
        <v>26943.559999999998</v>
      </c>
      <c r="G243" s="1">
        <v>6118.19</v>
      </c>
      <c r="H243" s="1">
        <v>1812.77</v>
      </c>
      <c r="I243" s="1">
        <v>4706.67</v>
      </c>
      <c r="J243" s="1">
        <v>600.30999999999995</v>
      </c>
      <c r="K243" s="1">
        <v>715.68</v>
      </c>
      <c r="L243" s="1">
        <v>0</v>
      </c>
      <c r="M243" s="1">
        <v>2078.48</v>
      </c>
      <c r="N243" s="1">
        <v>0</v>
      </c>
      <c r="O243" s="3">
        <f t="shared" si="3"/>
        <v>331740.21999999997</v>
      </c>
    </row>
    <row r="244" spans="1:15" x14ac:dyDescent="0.2">
      <c r="A244" s="4">
        <v>241</v>
      </c>
      <c r="B244" s="2" t="s">
        <v>257</v>
      </c>
      <c r="C244" s="1">
        <v>128353.82</v>
      </c>
      <c r="D244" s="1">
        <v>53456.639999999999</v>
      </c>
      <c r="E244" s="1">
        <v>1735.63</v>
      </c>
      <c r="F244" s="1">
        <f>+'ENERO ORDINARIO'!F244+'4TO AJUST. TRI. FOFIR'!C244</f>
        <v>12774.27</v>
      </c>
      <c r="G244" s="1">
        <v>2193.62</v>
      </c>
      <c r="H244" s="1">
        <v>889.08</v>
      </c>
      <c r="I244" s="1">
        <v>1837.71</v>
      </c>
      <c r="J244" s="1">
        <v>380.69</v>
      </c>
      <c r="K244" s="1">
        <v>292.58</v>
      </c>
      <c r="L244" s="1">
        <v>0</v>
      </c>
      <c r="M244" s="1">
        <v>1721.96</v>
      </c>
      <c r="N244" s="1">
        <v>0</v>
      </c>
      <c r="O244" s="3">
        <f t="shared" si="3"/>
        <v>203635.99999999997</v>
      </c>
    </row>
    <row r="245" spans="1:15" x14ac:dyDescent="0.2">
      <c r="A245" s="4">
        <v>242</v>
      </c>
      <c r="B245" s="2" t="s">
        <v>258</v>
      </c>
      <c r="C245" s="1">
        <v>801032.03</v>
      </c>
      <c r="D245" s="1">
        <v>80242.8</v>
      </c>
      <c r="E245" s="1">
        <v>8829.68</v>
      </c>
      <c r="F245" s="1">
        <f>+'ENERO ORDINARIO'!F245+'4TO AJUST. TRI. FOFIR'!C245</f>
        <v>106474.95</v>
      </c>
      <c r="G245" s="1">
        <v>27826.51</v>
      </c>
      <c r="H245" s="1">
        <v>7035.12</v>
      </c>
      <c r="I245" s="1">
        <v>21126.82</v>
      </c>
      <c r="J245" s="1">
        <v>1656.79</v>
      </c>
      <c r="K245" s="1">
        <v>3180.22</v>
      </c>
      <c r="L245" s="1">
        <v>0</v>
      </c>
      <c r="M245" s="1">
        <v>4092.22</v>
      </c>
      <c r="N245" s="1">
        <v>0</v>
      </c>
      <c r="O245" s="3">
        <f t="shared" si="3"/>
        <v>1061497.1400000001</v>
      </c>
    </row>
    <row r="246" spans="1:15" x14ac:dyDescent="0.2">
      <c r="A246" s="4">
        <v>243</v>
      </c>
      <c r="B246" s="2" t="s">
        <v>259</v>
      </c>
      <c r="C246" s="1">
        <v>237306.77</v>
      </c>
      <c r="D246" s="1">
        <v>109840.94</v>
      </c>
      <c r="E246" s="1">
        <v>2890.29</v>
      </c>
      <c r="F246" s="1">
        <f>+'ENERO ORDINARIO'!F246+'4TO AJUST. TRI. FOFIR'!C246</f>
        <v>28739.960000000003</v>
      </c>
      <c r="G246" s="1">
        <v>4145.43</v>
      </c>
      <c r="H246" s="1">
        <v>1928.71</v>
      </c>
      <c r="I246" s="1">
        <v>4193.13</v>
      </c>
      <c r="J246" s="1">
        <v>617.28</v>
      </c>
      <c r="K246" s="1">
        <v>796</v>
      </c>
      <c r="L246" s="1">
        <v>41499</v>
      </c>
      <c r="M246" s="1">
        <v>1917.58</v>
      </c>
      <c r="N246" s="1">
        <v>0</v>
      </c>
      <c r="O246" s="3">
        <f t="shared" si="3"/>
        <v>433875.09</v>
      </c>
    </row>
    <row r="247" spans="1:15" x14ac:dyDescent="0.2">
      <c r="A247" s="4">
        <v>244</v>
      </c>
      <c r="B247" s="2" t="s">
        <v>260</v>
      </c>
      <c r="C247" s="1">
        <v>268008.49</v>
      </c>
      <c r="D247" s="1">
        <v>61793</v>
      </c>
      <c r="E247" s="1">
        <v>3077.45</v>
      </c>
      <c r="F247" s="1">
        <f>+'ENERO ORDINARIO'!F247+'4TO AJUST. TRI. FOFIR'!C247</f>
        <v>34848.14</v>
      </c>
      <c r="G247" s="1">
        <v>8382.2800000000007</v>
      </c>
      <c r="H247" s="1">
        <v>2307.79</v>
      </c>
      <c r="I247" s="1">
        <v>6720.75</v>
      </c>
      <c r="J247" s="1">
        <v>590.1</v>
      </c>
      <c r="K247" s="1">
        <v>1019.05</v>
      </c>
      <c r="L247" s="1">
        <v>22885</v>
      </c>
      <c r="M247" s="1">
        <v>2324.8200000000002</v>
      </c>
      <c r="N247" s="1">
        <v>0</v>
      </c>
      <c r="O247" s="3">
        <f t="shared" si="3"/>
        <v>411956.87</v>
      </c>
    </row>
    <row r="248" spans="1:15" x14ac:dyDescent="0.2">
      <c r="A248" s="4">
        <v>245</v>
      </c>
      <c r="B248" s="2" t="s">
        <v>261</v>
      </c>
      <c r="C248" s="1">
        <v>126695.95</v>
      </c>
      <c r="D248" s="1">
        <v>35168.199999999997</v>
      </c>
      <c r="E248" s="1">
        <v>1718.23</v>
      </c>
      <c r="F248" s="1">
        <f>+'ENERO ORDINARIO'!F248+'4TO AJUST. TRI. FOFIR'!C248</f>
        <v>13597.919999999998</v>
      </c>
      <c r="G248" s="1">
        <v>2885.24</v>
      </c>
      <c r="H248" s="1">
        <v>928.65</v>
      </c>
      <c r="I248" s="1">
        <v>2229.7199999999998</v>
      </c>
      <c r="J248" s="1">
        <v>362.64</v>
      </c>
      <c r="K248" s="1">
        <v>331.79</v>
      </c>
      <c r="L248" s="1">
        <v>169</v>
      </c>
      <c r="M248" s="1">
        <v>1782.25</v>
      </c>
      <c r="N248" s="1">
        <v>0</v>
      </c>
      <c r="O248" s="3">
        <f t="shared" si="3"/>
        <v>185869.59</v>
      </c>
    </row>
    <row r="249" spans="1:15" x14ac:dyDescent="0.2">
      <c r="A249" s="4">
        <v>246</v>
      </c>
      <c r="B249" s="2" t="s">
        <v>262</v>
      </c>
      <c r="C249" s="1">
        <v>95114.48</v>
      </c>
      <c r="D249" s="1">
        <v>40600</v>
      </c>
      <c r="E249" s="1">
        <v>1465.75</v>
      </c>
      <c r="F249" s="1">
        <f>+'ENERO ORDINARIO'!F249+'4TO AJUST. TRI. FOFIR'!C249</f>
        <v>8383.0400000000009</v>
      </c>
      <c r="G249" s="1">
        <v>1297.96</v>
      </c>
      <c r="H249" s="1">
        <v>594.16999999999996</v>
      </c>
      <c r="I249" s="1">
        <v>1029.1199999999999</v>
      </c>
      <c r="J249" s="1">
        <v>326.43</v>
      </c>
      <c r="K249" s="1">
        <v>153.16999999999999</v>
      </c>
      <c r="L249" s="1">
        <v>0</v>
      </c>
      <c r="M249" s="1">
        <v>1634.03</v>
      </c>
      <c r="N249" s="1">
        <v>0</v>
      </c>
      <c r="O249" s="3">
        <f t="shared" si="3"/>
        <v>150598.15</v>
      </c>
    </row>
    <row r="250" spans="1:15" x14ac:dyDescent="0.2">
      <c r="A250" s="4">
        <v>247</v>
      </c>
      <c r="B250" s="2" t="s">
        <v>263</v>
      </c>
      <c r="C250" s="1">
        <v>214625.64</v>
      </c>
      <c r="D250" s="1">
        <v>74586.97</v>
      </c>
      <c r="E250" s="1">
        <v>2125.0700000000002</v>
      </c>
      <c r="F250" s="1">
        <f>+'ENERO ORDINARIO'!F250+'4TO AJUST. TRI. FOFIR'!C250</f>
        <v>22794.100000000002</v>
      </c>
      <c r="G250" s="1">
        <v>3355.31</v>
      </c>
      <c r="H250" s="1">
        <v>1590.14</v>
      </c>
      <c r="I250" s="1">
        <v>3337.01</v>
      </c>
      <c r="J250" s="1">
        <v>380.76</v>
      </c>
      <c r="K250" s="1">
        <v>617.69000000000005</v>
      </c>
      <c r="L250" s="1">
        <v>5677</v>
      </c>
      <c r="M250" s="1">
        <v>1843.57</v>
      </c>
      <c r="N250" s="1">
        <v>0</v>
      </c>
      <c r="O250" s="3">
        <f t="shared" si="3"/>
        <v>330933.26</v>
      </c>
    </row>
    <row r="251" spans="1:15" x14ac:dyDescent="0.2">
      <c r="A251" s="4">
        <v>248</v>
      </c>
      <c r="B251" s="2" t="s">
        <v>264</v>
      </c>
      <c r="C251" s="1">
        <v>1047052.66</v>
      </c>
      <c r="D251" s="1">
        <v>168389.98</v>
      </c>
      <c r="E251" s="1">
        <v>10258.93</v>
      </c>
      <c r="F251" s="1">
        <f>+'ENERO ORDINARIO'!F251+'4TO AJUST. TRI. FOFIR'!C251</f>
        <v>159930.49</v>
      </c>
      <c r="G251" s="1">
        <v>36782.74</v>
      </c>
      <c r="H251" s="1">
        <v>10334.709999999999</v>
      </c>
      <c r="I251" s="1">
        <v>29913.1</v>
      </c>
      <c r="J251" s="1">
        <v>1658.5</v>
      </c>
      <c r="K251" s="1">
        <v>5183.42</v>
      </c>
      <c r="L251" s="1">
        <v>101224</v>
      </c>
      <c r="M251" s="1">
        <v>4743.93</v>
      </c>
      <c r="N251" s="1">
        <v>0</v>
      </c>
      <c r="O251" s="3">
        <f t="shared" si="3"/>
        <v>1575472.46</v>
      </c>
    </row>
    <row r="252" spans="1:15" x14ac:dyDescent="0.2">
      <c r="A252" s="4">
        <v>249</v>
      </c>
      <c r="B252" s="2" t="s">
        <v>265</v>
      </c>
      <c r="C252" s="1">
        <v>272160.45</v>
      </c>
      <c r="D252" s="1">
        <v>176719.21</v>
      </c>
      <c r="E252" s="1">
        <v>3157.53</v>
      </c>
      <c r="F252" s="1">
        <f>+'ENERO ORDINARIO'!F252+'4TO AJUST. TRI. FOFIR'!C252</f>
        <v>34994.300000000003</v>
      </c>
      <c r="G252" s="1">
        <v>8253.69</v>
      </c>
      <c r="H252" s="1">
        <v>2322.4899999999998</v>
      </c>
      <c r="I252" s="1">
        <v>6609.97</v>
      </c>
      <c r="J252" s="1">
        <v>618.78</v>
      </c>
      <c r="K252" s="1">
        <v>1015</v>
      </c>
      <c r="L252" s="1">
        <v>0</v>
      </c>
      <c r="M252" s="1">
        <v>2303.41</v>
      </c>
      <c r="N252" s="1">
        <v>0</v>
      </c>
      <c r="O252" s="3">
        <f t="shared" si="3"/>
        <v>508154.83</v>
      </c>
    </row>
    <row r="253" spans="1:15" x14ac:dyDescent="0.2">
      <c r="A253" s="4">
        <v>250</v>
      </c>
      <c r="B253" s="2" t="s">
        <v>266</v>
      </c>
      <c r="C253" s="1">
        <v>229347.81</v>
      </c>
      <c r="D253" s="1">
        <v>78621.45</v>
      </c>
      <c r="E253" s="1">
        <v>2453.25</v>
      </c>
      <c r="F253" s="1">
        <f>+'ENERO ORDINARIO'!F253+'4TO AJUST. TRI. FOFIR'!C253</f>
        <v>25638.91</v>
      </c>
      <c r="G253" s="1">
        <v>2616.71</v>
      </c>
      <c r="H253" s="1">
        <v>1763.2</v>
      </c>
      <c r="I253" s="1">
        <v>3216.81</v>
      </c>
      <c r="J253" s="1">
        <v>493.7</v>
      </c>
      <c r="K253" s="1">
        <v>702.93</v>
      </c>
      <c r="L253" s="1">
        <v>453</v>
      </c>
      <c r="M253" s="1">
        <v>1764.58</v>
      </c>
      <c r="N253" s="1">
        <v>0</v>
      </c>
      <c r="O253" s="3">
        <f t="shared" si="3"/>
        <v>347072.35000000003</v>
      </c>
    </row>
    <row r="254" spans="1:15" x14ac:dyDescent="0.2">
      <c r="A254" s="4">
        <v>251</v>
      </c>
      <c r="B254" s="2" t="s">
        <v>267</v>
      </c>
      <c r="C254" s="1">
        <v>162265.91</v>
      </c>
      <c r="D254" s="1">
        <v>69062.100000000006</v>
      </c>
      <c r="E254" s="1">
        <v>2277.7199999999998</v>
      </c>
      <c r="F254" s="1">
        <f>+'ENERO ORDINARIO'!F254+'4TO AJUST. TRI. FOFIR'!C254</f>
        <v>16688.919999999998</v>
      </c>
      <c r="G254" s="1">
        <v>2636.59</v>
      </c>
      <c r="H254" s="1">
        <v>1148.47</v>
      </c>
      <c r="I254" s="1">
        <v>2283.77</v>
      </c>
      <c r="J254" s="1">
        <v>491.68</v>
      </c>
      <c r="K254" s="1">
        <v>386.31</v>
      </c>
      <c r="L254" s="1">
        <v>7562</v>
      </c>
      <c r="M254" s="1">
        <v>1760</v>
      </c>
      <c r="N254" s="1">
        <v>0</v>
      </c>
      <c r="O254" s="3">
        <f t="shared" si="3"/>
        <v>266563.46999999997</v>
      </c>
    </row>
    <row r="255" spans="1:15" x14ac:dyDescent="0.2">
      <c r="A255" s="4">
        <v>252</v>
      </c>
      <c r="B255" s="2" t="s">
        <v>268</v>
      </c>
      <c r="C255" s="1">
        <v>198090.86</v>
      </c>
      <c r="D255" s="1">
        <v>49846</v>
      </c>
      <c r="E255" s="1">
        <v>2515.9</v>
      </c>
      <c r="F255" s="1">
        <f>+'ENERO ORDINARIO'!F255+'4TO AJUST. TRI. FOFIR'!C255</f>
        <v>23486.809999999998</v>
      </c>
      <c r="G255" s="1">
        <v>5153.3500000000004</v>
      </c>
      <c r="H255" s="1">
        <v>1576.33</v>
      </c>
      <c r="I255" s="1">
        <v>4114.0200000000004</v>
      </c>
      <c r="J255" s="1">
        <v>507.88</v>
      </c>
      <c r="K255" s="1">
        <v>631.87</v>
      </c>
      <c r="L255" s="1">
        <v>0</v>
      </c>
      <c r="M255" s="1">
        <v>2002.6</v>
      </c>
      <c r="N255" s="1">
        <v>0</v>
      </c>
      <c r="O255" s="3">
        <f t="shared" si="3"/>
        <v>287925.61999999994</v>
      </c>
    </row>
    <row r="256" spans="1:15" x14ac:dyDescent="0.2">
      <c r="A256" s="4">
        <v>253</v>
      </c>
      <c r="B256" s="2" t="s">
        <v>269</v>
      </c>
      <c r="C256" s="1">
        <v>233883.98</v>
      </c>
      <c r="D256" s="1">
        <v>82407.91</v>
      </c>
      <c r="E256" s="1">
        <v>3180</v>
      </c>
      <c r="F256" s="1">
        <f>+'ENERO ORDINARIO'!F256+'4TO AJUST. TRI. FOFIR'!C256</f>
        <v>25286.21</v>
      </c>
      <c r="G256" s="1">
        <v>4522.74</v>
      </c>
      <c r="H256" s="1">
        <v>1724.09</v>
      </c>
      <c r="I256" s="1">
        <v>3730.08</v>
      </c>
      <c r="J256" s="1">
        <v>667.66</v>
      </c>
      <c r="K256" s="1">
        <v>619.85</v>
      </c>
      <c r="L256" s="1">
        <v>0</v>
      </c>
      <c r="M256" s="1">
        <v>1927.14</v>
      </c>
      <c r="N256" s="1">
        <v>0</v>
      </c>
      <c r="O256" s="3">
        <f t="shared" si="3"/>
        <v>357949.66000000003</v>
      </c>
    </row>
    <row r="257" spans="1:15" x14ac:dyDescent="0.2">
      <c r="A257" s="4">
        <v>254</v>
      </c>
      <c r="B257" s="2" t="s">
        <v>270</v>
      </c>
      <c r="C257" s="1">
        <v>272401.40999999997</v>
      </c>
      <c r="D257" s="1">
        <v>84420.52</v>
      </c>
      <c r="E257" s="1">
        <v>3394.8</v>
      </c>
      <c r="F257" s="1">
        <f>+'ENERO ORDINARIO'!F257+'4TO AJUST. TRI. FOFIR'!C257</f>
        <v>31035.370000000003</v>
      </c>
      <c r="G257" s="1">
        <v>6873.2</v>
      </c>
      <c r="H257" s="1">
        <v>2106.81</v>
      </c>
      <c r="I257" s="1">
        <v>5447.72</v>
      </c>
      <c r="J257" s="1">
        <v>723.18</v>
      </c>
      <c r="K257" s="1">
        <v>819.95</v>
      </c>
      <c r="L257" s="1">
        <v>26149</v>
      </c>
      <c r="M257" s="1">
        <v>2173.69</v>
      </c>
      <c r="N257" s="1">
        <v>0</v>
      </c>
      <c r="O257" s="3">
        <f t="shared" si="3"/>
        <v>435545.64999999997</v>
      </c>
    </row>
    <row r="258" spans="1:15" x14ac:dyDescent="0.2">
      <c r="A258" s="4">
        <v>255</v>
      </c>
      <c r="B258" s="2" t="s">
        <v>271</v>
      </c>
      <c r="C258" s="1">
        <v>189903.69</v>
      </c>
      <c r="D258" s="1">
        <v>46945.599999999999</v>
      </c>
      <c r="E258" s="1">
        <v>2402.41</v>
      </c>
      <c r="F258" s="1">
        <f>+'ENERO ORDINARIO'!F258+'4TO AJUST. TRI. FOFIR'!C258</f>
        <v>20296.629999999997</v>
      </c>
      <c r="G258" s="1">
        <v>4246.2</v>
      </c>
      <c r="H258" s="1">
        <v>1395.4</v>
      </c>
      <c r="I258" s="1">
        <v>3367.83</v>
      </c>
      <c r="J258" s="1">
        <v>508.25</v>
      </c>
      <c r="K258" s="1">
        <v>508.77</v>
      </c>
      <c r="L258" s="1">
        <v>2904</v>
      </c>
      <c r="M258" s="1">
        <v>1917.99</v>
      </c>
      <c r="N258" s="1">
        <v>0</v>
      </c>
      <c r="O258" s="3">
        <f t="shared" si="3"/>
        <v>274396.77000000008</v>
      </c>
    </row>
    <row r="259" spans="1:15" x14ac:dyDescent="0.2">
      <c r="A259" s="4">
        <v>256</v>
      </c>
      <c r="B259" s="2" t="s">
        <v>272</v>
      </c>
      <c r="C259" s="1">
        <v>84360.44</v>
      </c>
      <c r="D259" s="1">
        <v>39215.5</v>
      </c>
      <c r="E259" s="1">
        <v>1253.21</v>
      </c>
      <c r="F259" s="1">
        <f>+'ENERO ORDINARIO'!F259+'4TO AJUST. TRI. FOFIR'!C259</f>
        <v>7007.3</v>
      </c>
      <c r="G259" s="1">
        <v>483.26</v>
      </c>
      <c r="H259" s="1">
        <v>507.17</v>
      </c>
      <c r="I259" s="1">
        <v>569.44000000000005</v>
      </c>
      <c r="J259" s="1">
        <v>286.55</v>
      </c>
      <c r="K259" s="1">
        <v>121.2</v>
      </c>
      <c r="L259" s="1">
        <v>0</v>
      </c>
      <c r="M259" s="1">
        <v>1554.62</v>
      </c>
      <c r="N259" s="1">
        <v>0</v>
      </c>
      <c r="O259" s="3">
        <f t="shared" si="3"/>
        <v>135358.69000000003</v>
      </c>
    </row>
    <row r="260" spans="1:15" x14ac:dyDescent="0.2">
      <c r="A260" s="4">
        <v>257</v>
      </c>
      <c r="B260" s="2" t="s">
        <v>273</v>
      </c>
      <c r="C260" s="1">
        <v>138563.28</v>
      </c>
      <c r="D260" s="1">
        <v>58299.87</v>
      </c>
      <c r="E260" s="1">
        <v>2000.04</v>
      </c>
      <c r="F260" s="1">
        <f>+'ENERO ORDINARIO'!F260+'4TO AJUST. TRI. FOFIR'!C260</f>
        <v>13779.900000000001</v>
      </c>
      <c r="G260" s="1">
        <v>2267.37</v>
      </c>
      <c r="H260" s="1">
        <v>954.29</v>
      </c>
      <c r="I260" s="1">
        <v>1889.75</v>
      </c>
      <c r="J260" s="1">
        <v>445.68</v>
      </c>
      <c r="K260" s="1">
        <v>304.64</v>
      </c>
      <c r="L260" s="1">
        <v>7816</v>
      </c>
      <c r="M260" s="1">
        <v>1725.7</v>
      </c>
      <c r="N260" s="1">
        <v>0</v>
      </c>
      <c r="O260" s="3">
        <f t="shared" ref="O260:O323" si="4">SUM(C260:N260)</f>
        <v>228046.52000000002</v>
      </c>
    </row>
    <row r="261" spans="1:15" x14ac:dyDescent="0.2">
      <c r="A261" s="4">
        <v>258</v>
      </c>
      <c r="B261" s="2" t="s">
        <v>274</v>
      </c>
      <c r="C261" s="1">
        <v>129992.91</v>
      </c>
      <c r="D261" s="1">
        <v>53598.720000000001</v>
      </c>
      <c r="E261" s="1">
        <v>1663.29</v>
      </c>
      <c r="F261" s="1">
        <f>+'ENERO ORDINARIO'!F261+'4TO AJUST. TRI. FOFIR'!C261</f>
        <v>15522.05</v>
      </c>
      <c r="G261" s="1">
        <v>1486.72</v>
      </c>
      <c r="H261" s="1">
        <v>1040.04</v>
      </c>
      <c r="I261" s="1">
        <v>1877.18</v>
      </c>
      <c r="J261" s="1">
        <v>339.08</v>
      </c>
      <c r="K261" s="1">
        <v>418.56</v>
      </c>
      <c r="L261" s="1">
        <v>0</v>
      </c>
      <c r="M261" s="1">
        <v>1652.11</v>
      </c>
      <c r="N261" s="1">
        <v>0</v>
      </c>
      <c r="O261" s="3">
        <f t="shared" si="4"/>
        <v>207590.65999999997</v>
      </c>
    </row>
    <row r="262" spans="1:15" x14ac:dyDescent="0.2">
      <c r="A262" s="4">
        <v>259</v>
      </c>
      <c r="B262" s="2" t="s">
        <v>275</v>
      </c>
      <c r="C262" s="1">
        <v>222685.67</v>
      </c>
      <c r="D262" s="1">
        <v>106898.15</v>
      </c>
      <c r="E262" s="1">
        <v>2905.75</v>
      </c>
      <c r="F262" s="1">
        <f>+'ENERO ORDINARIO'!F262+'4TO AJUST. TRI. FOFIR'!C262</f>
        <v>22817.559999999998</v>
      </c>
      <c r="G262" s="1">
        <v>4664.2299999999996</v>
      </c>
      <c r="H262" s="1">
        <v>1581.31</v>
      </c>
      <c r="I262" s="1">
        <v>3632.95</v>
      </c>
      <c r="J262" s="1">
        <v>628.17999999999995</v>
      </c>
      <c r="K262" s="1">
        <v>545.69000000000005</v>
      </c>
      <c r="L262" s="1">
        <v>0</v>
      </c>
      <c r="M262" s="1">
        <v>1952.29</v>
      </c>
      <c r="N262" s="1">
        <v>0</v>
      </c>
      <c r="O262" s="3">
        <f t="shared" si="4"/>
        <v>368311.77999999997</v>
      </c>
    </row>
    <row r="263" spans="1:15" x14ac:dyDescent="0.2">
      <c r="A263" s="4">
        <v>260</v>
      </c>
      <c r="B263" s="2" t="s">
        <v>276</v>
      </c>
      <c r="C263" s="1">
        <v>192014.92</v>
      </c>
      <c r="D263" s="1">
        <v>74243.5</v>
      </c>
      <c r="E263" s="1">
        <v>2450.34</v>
      </c>
      <c r="F263" s="1">
        <f>+'ENERO ORDINARIO'!F263+'4TO AJUST. TRI. FOFIR'!C263</f>
        <v>21737.550000000003</v>
      </c>
      <c r="G263" s="1">
        <v>4690.59</v>
      </c>
      <c r="H263" s="1">
        <v>1473.97</v>
      </c>
      <c r="I263" s="1">
        <v>3739.72</v>
      </c>
      <c r="J263" s="1">
        <v>512.02</v>
      </c>
      <c r="K263" s="1">
        <v>566.39</v>
      </c>
      <c r="L263" s="1">
        <v>0</v>
      </c>
      <c r="M263" s="1">
        <v>1962.48</v>
      </c>
      <c r="N263" s="1">
        <v>0</v>
      </c>
      <c r="O263" s="3">
        <f t="shared" si="4"/>
        <v>303391.48000000004</v>
      </c>
    </row>
    <row r="264" spans="1:15" x14ac:dyDescent="0.2">
      <c r="A264" s="4">
        <v>261</v>
      </c>
      <c r="B264" s="2" t="s">
        <v>277</v>
      </c>
      <c r="C264" s="1">
        <v>493699.62</v>
      </c>
      <c r="D264" s="1">
        <v>371001.24</v>
      </c>
      <c r="E264" s="1">
        <v>5493.5</v>
      </c>
      <c r="F264" s="1">
        <f>+'ENERO ORDINARIO'!F264+'4TO AJUST. TRI. FOFIR'!C264</f>
        <v>65617.790000000008</v>
      </c>
      <c r="G264" s="1">
        <v>15009.75</v>
      </c>
      <c r="H264" s="1">
        <v>4333.47</v>
      </c>
      <c r="I264" s="1">
        <v>12302.94</v>
      </c>
      <c r="J264" s="1">
        <v>1038.44</v>
      </c>
      <c r="K264" s="1">
        <v>1955.52</v>
      </c>
      <c r="L264" s="1">
        <v>70768</v>
      </c>
      <c r="M264" s="1">
        <v>2948.05</v>
      </c>
      <c r="N264" s="1">
        <v>0</v>
      </c>
      <c r="O264" s="3">
        <f t="shared" si="4"/>
        <v>1044168.32</v>
      </c>
    </row>
    <row r="265" spans="1:15" x14ac:dyDescent="0.2">
      <c r="A265" s="4">
        <v>262</v>
      </c>
      <c r="B265" s="2" t="s">
        <v>278</v>
      </c>
      <c r="C265" s="1">
        <v>115687.61</v>
      </c>
      <c r="D265" s="1">
        <v>39005.19</v>
      </c>
      <c r="E265" s="1">
        <v>1485.38</v>
      </c>
      <c r="F265" s="1">
        <f>+'ENERO ORDINARIO'!F265+'4TO AJUST. TRI. FOFIR'!C265</f>
        <v>14063.830000000002</v>
      </c>
      <c r="G265" s="1">
        <v>2083.69</v>
      </c>
      <c r="H265" s="1">
        <v>939.71</v>
      </c>
      <c r="I265" s="1">
        <v>2058.42</v>
      </c>
      <c r="J265" s="1">
        <v>313.74</v>
      </c>
      <c r="K265" s="1">
        <v>383.58</v>
      </c>
      <c r="L265" s="1">
        <v>5198</v>
      </c>
      <c r="M265" s="1">
        <v>1713.02</v>
      </c>
      <c r="N265" s="1">
        <v>0</v>
      </c>
      <c r="O265" s="3">
        <f t="shared" si="4"/>
        <v>182932.16999999998</v>
      </c>
    </row>
    <row r="266" spans="1:15" x14ac:dyDescent="0.2">
      <c r="A266" s="4">
        <v>263</v>
      </c>
      <c r="B266" s="2" t="s">
        <v>279</v>
      </c>
      <c r="C266" s="1">
        <v>303254.84999999998</v>
      </c>
      <c r="D266" s="1">
        <v>166996.76999999999</v>
      </c>
      <c r="E266" s="1">
        <v>3513.49</v>
      </c>
      <c r="F266" s="1">
        <f>+'ENERO ORDINARIO'!F266+'4TO AJUST. TRI. FOFIR'!C266</f>
        <v>35848.81</v>
      </c>
      <c r="G266" s="1">
        <v>6900.59</v>
      </c>
      <c r="H266" s="1">
        <v>2421.3200000000002</v>
      </c>
      <c r="I266" s="1">
        <v>5920.83</v>
      </c>
      <c r="J266" s="1">
        <v>696.93</v>
      </c>
      <c r="K266" s="1">
        <v>991.91</v>
      </c>
      <c r="L266" s="1">
        <v>17870</v>
      </c>
      <c r="M266" s="1">
        <v>2168.91</v>
      </c>
      <c r="N266" s="1">
        <v>0</v>
      </c>
      <c r="O266" s="3">
        <f t="shared" si="4"/>
        <v>546584.41000000015</v>
      </c>
    </row>
    <row r="267" spans="1:15" x14ac:dyDescent="0.2">
      <c r="A267" s="4">
        <v>264</v>
      </c>
      <c r="B267" s="2" t="s">
        <v>280</v>
      </c>
      <c r="C267" s="1">
        <v>202847.89</v>
      </c>
      <c r="D267" s="1">
        <v>116010.81</v>
      </c>
      <c r="E267" s="1">
        <v>2626.74</v>
      </c>
      <c r="F267" s="1">
        <f>+'ENERO ORDINARIO'!F267+'4TO AJUST. TRI. FOFIR'!C267</f>
        <v>22449.7</v>
      </c>
      <c r="G267" s="1">
        <v>4704.12</v>
      </c>
      <c r="H267" s="1">
        <v>1528.26</v>
      </c>
      <c r="I267" s="1">
        <v>3734.6</v>
      </c>
      <c r="J267" s="1">
        <v>545.29</v>
      </c>
      <c r="K267" s="1">
        <v>571.96</v>
      </c>
      <c r="L267" s="1">
        <v>5328</v>
      </c>
      <c r="M267" s="1">
        <v>1957.91</v>
      </c>
      <c r="N267" s="1">
        <v>0</v>
      </c>
      <c r="O267" s="3">
        <f t="shared" si="4"/>
        <v>362305.27999999997</v>
      </c>
    </row>
    <row r="268" spans="1:15" x14ac:dyDescent="0.2">
      <c r="A268" s="4">
        <v>265</v>
      </c>
      <c r="B268" s="2" t="s">
        <v>281</v>
      </c>
      <c r="C268" s="1">
        <v>505324.6</v>
      </c>
      <c r="D268" s="1">
        <v>60505.599999999999</v>
      </c>
      <c r="E268" s="1">
        <v>5677.18</v>
      </c>
      <c r="F268" s="1">
        <f>+'ENERO ORDINARIO'!F268+'4TO AJUST. TRI. FOFIR'!C268</f>
        <v>68161.87</v>
      </c>
      <c r="G268" s="1">
        <v>14565.63</v>
      </c>
      <c r="H268" s="1">
        <v>4484.79</v>
      </c>
      <c r="I268" s="1">
        <v>12335.03</v>
      </c>
      <c r="J268" s="1">
        <v>1056.3499999999999</v>
      </c>
      <c r="K268" s="1">
        <v>2040.51</v>
      </c>
      <c r="L268" s="1">
        <v>34403</v>
      </c>
      <c r="M268" s="1">
        <v>2902.1</v>
      </c>
      <c r="N268" s="1">
        <v>0</v>
      </c>
      <c r="O268" s="3">
        <f t="shared" si="4"/>
        <v>711456.66</v>
      </c>
    </row>
    <row r="269" spans="1:15" x14ac:dyDescent="0.2">
      <c r="A269" s="4">
        <v>266</v>
      </c>
      <c r="B269" s="2" t="s">
        <v>282</v>
      </c>
      <c r="C269" s="1">
        <v>600746.11</v>
      </c>
      <c r="D269" s="1">
        <v>676593.49</v>
      </c>
      <c r="E269" s="1">
        <v>6436.25</v>
      </c>
      <c r="F269" s="1">
        <f>+'ENERO ORDINARIO'!F269+'4TO AJUST. TRI. FOFIR'!C269</f>
        <v>78396.27</v>
      </c>
      <c r="G269" s="1">
        <v>18395.62</v>
      </c>
      <c r="H269" s="1">
        <v>5205.7700000000004</v>
      </c>
      <c r="I269" s="1">
        <v>14957.42</v>
      </c>
      <c r="J269" s="1">
        <v>1195.3800000000001</v>
      </c>
      <c r="K269" s="1">
        <v>2336.23</v>
      </c>
      <c r="L269" s="1">
        <v>0</v>
      </c>
      <c r="M269" s="1">
        <v>3284.61</v>
      </c>
      <c r="N269" s="1">
        <v>0</v>
      </c>
      <c r="O269" s="3">
        <f t="shared" si="4"/>
        <v>1407547.1500000001</v>
      </c>
    </row>
    <row r="270" spans="1:15" x14ac:dyDescent="0.2">
      <c r="A270" s="4">
        <v>267</v>
      </c>
      <c r="B270" s="2" t="s">
        <v>283</v>
      </c>
      <c r="C270" s="1">
        <v>69131.19</v>
      </c>
      <c r="D270" s="1">
        <v>38430.79</v>
      </c>
      <c r="E270" s="1">
        <v>1121.54</v>
      </c>
      <c r="F270" s="1">
        <f>+'ENERO ORDINARIO'!F270+'4TO AJUST. TRI. FOFIR'!C270</f>
        <v>5454.3600000000006</v>
      </c>
      <c r="G270" s="1">
        <v>514.79999999999995</v>
      </c>
      <c r="H270" s="1">
        <v>396.28</v>
      </c>
      <c r="I270" s="1">
        <v>461.37</v>
      </c>
      <c r="J270" s="1">
        <v>257.86</v>
      </c>
      <c r="K270" s="1">
        <v>78.33</v>
      </c>
      <c r="L270" s="1">
        <v>0</v>
      </c>
      <c r="M270" s="1">
        <v>1557.94</v>
      </c>
      <c r="N270" s="1">
        <v>0</v>
      </c>
      <c r="O270" s="3">
        <f t="shared" si="4"/>
        <v>117404.46</v>
      </c>
    </row>
    <row r="271" spans="1:15" x14ac:dyDescent="0.2">
      <c r="A271" s="4">
        <v>268</v>
      </c>
      <c r="B271" s="2" t="s">
        <v>284</v>
      </c>
      <c r="C271" s="1">
        <v>151137.95000000001</v>
      </c>
      <c r="D271" s="1">
        <v>63756.45</v>
      </c>
      <c r="E271" s="1">
        <v>1852.36</v>
      </c>
      <c r="F271" s="1">
        <f>+'ENERO ORDINARIO'!F271+'4TO AJUST. TRI. FOFIR'!C271</f>
        <v>19077.25</v>
      </c>
      <c r="G271" s="1">
        <v>2442.0500000000002</v>
      </c>
      <c r="H271" s="1">
        <v>1266.0899999999999</v>
      </c>
      <c r="I271" s="1">
        <v>2657.98</v>
      </c>
      <c r="J271" s="1">
        <v>359.1</v>
      </c>
      <c r="K271" s="1">
        <v>538.96</v>
      </c>
      <c r="L271" s="1">
        <v>26927</v>
      </c>
      <c r="M271" s="1">
        <v>1745.87</v>
      </c>
      <c r="N271" s="1">
        <v>0</v>
      </c>
      <c r="O271" s="3">
        <f t="shared" si="4"/>
        <v>271761.06</v>
      </c>
    </row>
    <row r="272" spans="1:15" x14ac:dyDescent="0.2">
      <c r="A272" s="4">
        <v>269</v>
      </c>
      <c r="B272" s="2" t="s">
        <v>285</v>
      </c>
      <c r="C272" s="1">
        <v>409381.73</v>
      </c>
      <c r="D272" s="1">
        <v>227447.53</v>
      </c>
      <c r="E272" s="1">
        <v>4754.68</v>
      </c>
      <c r="F272" s="1">
        <f>+'ENERO ORDINARIO'!F272+'4TO AJUST. TRI. FOFIR'!C272</f>
        <v>43828.43</v>
      </c>
      <c r="G272" s="1">
        <v>9154.14</v>
      </c>
      <c r="H272" s="1">
        <v>3029.79</v>
      </c>
      <c r="I272" s="1">
        <v>7424.3</v>
      </c>
      <c r="J272" s="1">
        <v>989.71</v>
      </c>
      <c r="K272" s="1">
        <v>1136.69</v>
      </c>
      <c r="L272" s="1">
        <v>19833</v>
      </c>
      <c r="M272" s="1">
        <v>2403.6</v>
      </c>
      <c r="N272" s="1">
        <v>0</v>
      </c>
      <c r="O272" s="3">
        <f t="shared" si="4"/>
        <v>729383.60000000009</v>
      </c>
    </row>
    <row r="273" spans="1:15" x14ac:dyDescent="0.2">
      <c r="A273" s="4">
        <v>270</v>
      </c>
      <c r="B273" s="2" t="s">
        <v>286</v>
      </c>
      <c r="C273" s="1">
        <v>153614.60999999999</v>
      </c>
      <c r="D273" s="1">
        <v>64525.06</v>
      </c>
      <c r="E273" s="1">
        <v>2115.9899999999998</v>
      </c>
      <c r="F273" s="1">
        <f>+'ENERO ORDINARIO'!F273+'4TO AJUST. TRI. FOFIR'!C273</f>
        <v>16814.5</v>
      </c>
      <c r="G273" s="1">
        <v>2893.11</v>
      </c>
      <c r="H273" s="1">
        <v>1146.3399999999999</v>
      </c>
      <c r="I273" s="1">
        <v>2459.36</v>
      </c>
      <c r="J273" s="1">
        <v>495.15</v>
      </c>
      <c r="K273" s="1">
        <v>415.87</v>
      </c>
      <c r="L273" s="1">
        <v>0</v>
      </c>
      <c r="M273" s="1">
        <v>1779.54</v>
      </c>
      <c r="N273" s="1">
        <v>0</v>
      </c>
      <c r="O273" s="3">
        <f t="shared" si="4"/>
        <v>246259.52999999994</v>
      </c>
    </row>
    <row r="274" spans="1:15" x14ac:dyDescent="0.2">
      <c r="A274" s="4">
        <v>271</v>
      </c>
      <c r="B274" s="2" t="s">
        <v>287</v>
      </c>
      <c r="C274" s="1">
        <v>239872.58</v>
      </c>
      <c r="D274" s="1">
        <v>48582.8</v>
      </c>
      <c r="E274" s="1">
        <v>2899.07</v>
      </c>
      <c r="F274" s="1">
        <f>+'ENERO ORDINARIO'!F274+'4TO AJUST. TRI. FOFIR'!C274</f>
        <v>29082.6</v>
      </c>
      <c r="G274" s="1">
        <v>6971.69</v>
      </c>
      <c r="H274" s="1">
        <v>1949.38</v>
      </c>
      <c r="I274" s="1">
        <v>5396.73</v>
      </c>
      <c r="J274" s="1">
        <v>582.46</v>
      </c>
      <c r="K274" s="1">
        <v>806.59</v>
      </c>
      <c r="L274" s="1">
        <v>0</v>
      </c>
      <c r="M274" s="1">
        <v>2170.98</v>
      </c>
      <c r="N274" s="1">
        <v>0</v>
      </c>
      <c r="O274" s="3">
        <f t="shared" si="4"/>
        <v>338314.88</v>
      </c>
    </row>
    <row r="275" spans="1:15" x14ac:dyDescent="0.2">
      <c r="A275" s="4">
        <v>272</v>
      </c>
      <c r="B275" s="2" t="s">
        <v>288</v>
      </c>
      <c r="C275" s="1">
        <v>438126.12</v>
      </c>
      <c r="D275" s="1">
        <v>70634.83</v>
      </c>
      <c r="E275" s="1">
        <v>4637.28</v>
      </c>
      <c r="F275" s="1">
        <f>+'ENERO ORDINARIO'!F275+'4TO AJUST. TRI. FOFIR'!C275</f>
        <v>59039.97</v>
      </c>
      <c r="G275" s="1">
        <v>13377.03</v>
      </c>
      <c r="H275" s="1">
        <v>3876.02</v>
      </c>
      <c r="I275" s="1">
        <v>11213.01</v>
      </c>
      <c r="J275" s="1">
        <v>897.52</v>
      </c>
      <c r="K275" s="1">
        <v>1804.3</v>
      </c>
      <c r="L275" s="1">
        <v>34959</v>
      </c>
      <c r="M275" s="1">
        <v>2806.69</v>
      </c>
      <c r="N275" s="1">
        <v>0</v>
      </c>
      <c r="O275" s="3">
        <f t="shared" si="4"/>
        <v>641371.77000000014</v>
      </c>
    </row>
    <row r="276" spans="1:15" x14ac:dyDescent="0.2">
      <c r="A276" s="4">
        <v>273</v>
      </c>
      <c r="B276" s="2" t="s">
        <v>289</v>
      </c>
      <c r="C276" s="1">
        <v>296572.37</v>
      </c>
      <c r="D276" s="1">
        <v>175904.31</v>
      </c>
      <c r="E276" s="1">
        <v>3451.07</v>
      </c>
      <c r="F276" s="1">
        <f>+'ENERO ORDINARIO'!F276+'4TO AJUST. TRI. FOFIR'!C276</f>
        <v>38074.1</v>
      </c>
      <c r="G276" s="1">
        <v>8403.99</v>
      </c>
      <c r="H276" s="1">
        <v>2525.29</v>
      </c>
      <c r="I276" s="1">
        <v>6847.47</v>
      </c>
      <c r="J276" s="1">
        <v>658.03</v>
      </c>
      <c r="K276" s="1">
        <v>1101.81</v>
      </c>
      <c r="L276" s="1">
        <v>41869</v>
      </c>
      <c r="M276" s="1">
        <v>2300.6999999999998</v>
      </c>
      <c r="N276" s="1">
        <v>0</v>
      </c>
      <c r="O276" s="3">
        <f t="shared" si="4"/>
        <v>577708.14</v>
      </c>
    </row>
    <row r="277" spans="1:15" x14ac:dyDescent="0.2">
      <c r="A277" s="4">
        <v>274</v>
      </c>
      <c r="B277" s="2" t="s">
        <v>290</v>
      </c>
      <c r="C277" s="1">
        <v>173217.91</v>
      </c>
      <c r="D277" s="1">
        <v>68465.7</v>
      </c>
      <c r="E277" s="1">
        <v>2310.02</v>
      </c>
      <c r="F277" s="1">
        <f>+'ENERO ORDINARIO'!F277+'4TO AJUST. TRI. FOFIR'!C277</f>
        <v>20502.919999999998</v>
      </c>
      <c r="G277" s="1">
        <v>2890.36</v>
      </c>
      <c r="H277" s="1">
        <v>1374.91</v>
      </c>
      <c r="I277" s="1">
        <v>2841.44</v>
      </c>
      <c r="J277" s="1">
        <v>506.52</v>
      </c>
      <c r="K277" s="1">
        <v>542.86</v>
      </c>
      <c r="L277" s="1">
        <v>6834</v>
      </c>
      <c r="M277" s="1">
        <v>1783.08</v>
      </c>
      <c r="N277" s="1">
        <v>0</v>
      </c>
      <c r="O277" s="3">
        <f t="shared" si="4"/>
        <v>281269.71999999997</v>
      </c>
    </row>
    <row r="278" spans="1:15" x14ac:dyDescent="0.2">
      <c r="A278" s="4">
        <v>275</v>
      </c>
      <c r="B278" s="2" t="s">
        <v>291</v>
      </c>
      <c r="C278" s="1">
        <v>476209.17</v>
      </c>
      <c r="D278" s="1">
        <v>65296.800000000003</v>
      </c>
      <c r="E278" s="1">
        <v>5253.27</v>
      </c>
      <c r="F278" s="1">
        <f>+'ENERO ORDINARIO'!F278+'4TO AJUST. TRI. FOFIR'!C278</f>
        <v>63560.009999999995</v>
      </c>
      <c r="G278" s="1">
        <v>15848.13</v>
      </c>
      <c r="H278" s="1">
        <v>4197.4399999999996</v>
      </c>
      <c r="I278" s="1">
        <v>12491.37</v>
      </c>
      <c r="J278" s="1">
        <v>1006.27</v>
      </c>
      <c r="K278" s="1">
        <v>1902.67</v>
      </c>
      <c r="L278" s="1">
        <v>0</v>
      </c>
      <c r="M278" s="1">
        <v>3021.64</v>
      </c>
      <c r="N278" s="1">
        <v>0</v>
      </c>
      <c r="O278" s="3">
        <f t="shared" si="4"/>
        <v>648786.77</v>
      </c>
    </row>
    <row r="279" spans="1:15" x14ac:dyDescent="0.2">
      <c r="A279" s="4">
        <v>276</v>
      </c>
      <c r="B279" s="2" t="s">
        <v>292</v>
      </c>
      <c r="C279" s="1">
        <v>138168.85</v>
      </c>
      <c r="D279" s="1">
        <v>90702.27</v>
      </c>
      <c r="E279" s="1">
        <v>2132</v>
      </c>
      <c r="F279" s="1">
        <f>+'ENERO ORDINARIO'!F279+'4TO AJUST. TRI. FOFIR'!C279</f>
        <v>11277.98</v>
      </c>
      <c r="G279" s="1">
        <v>1521.28</v>
      </c>
      <c r="H279" s="1">
        <v>815.48</v>
      </c>
      <c r="I279" s="1">
        <v>1190.77</v>
      </c>
      <c r="J279" s="1">
        <v>482.83</v>
      </c>
      <c r="K279" s="1">
        <v>182.56</v>
      </c>
      <c r="L279" s="1">
        <v>7847</v>
      </c>
      <c r="M279" s="1">
        <v>1650.66</v>
      </c>
      <c r="N279" s="1">
        <v>0</v>
      </c>
      <c r="O279" s="3">
        <f t="shared" si="4"/>
        <v>255971.68</v>
      </c>
    </row>
    <row r="280" spans="1:15" x14ac:dyDescent="0.2">
      <c r="A280" s="4">
        <v>277</v>
      </c>
      <c r="B280" s="2" t="s">
        <v>293</v>
      </c>
      <c r="C280" s="1">
        <v>975038.6</v>
      </c>
      <c r="D280" s="1">
        <v>334039</v>
      </c>
      <c r="E280" s="1">
        <v>10974.34</v>
      </c>
      <c r="F280" s="1">
        <f>+'ENERO ORDINARIO'!F280+'4TO AJUST. TRI. FOFIR'!C280</f>
        <v>119520.43000000001</v>
      </c>
      <c r="G280" s="1">
        <v>26796.91</v>
      </c>
      <c r="H280" s="1">
        <v>8029.61</v>
      </c>
      <c r="I280" s="1">
        <v>21700.95</v>
      </c>
      <c r="J280" s="1">
        <v>2209.7800000000002</v>
      </c>
      <c r="K280" s="1">
        <v>3408.3</v>
      </c>
      <c r="L280" s="1">
        <v>0</v>
      </c>
      <c r="M280" s="1">
        <v>4074.35</v>
      </c>
      <c r="N280" s="1">
        <v>0</v>
      </c>
      <c r="O280" s="3">
        <f t="shared" si="4"/>
        <v>1505792.2700000003</v>
      </c>
    </row>
    <row r="281" spans="1:15" x14ac:dyDescent="0.2">
      <c r="A281" s="4">
        <v>278</v>
      </c>
      <c r="B281" s="2" t="s">
        <v>294</v>
      </c>
      <c r="C281" s="1">
        <v>2534036.12</v>
      </c>
      <c r="D281" s="1">
        <v>1153196.44</v>
      </c>
      <c r="E281" s="1">
        <v>25384.01</v>
      </c>
      <c r="F281" s="1">
        <f>+'ENERO ORDINARIO'!F281+'4TO AJUST. TRI. FOFIR'!C281</f>
        <v>364207.68999999994</v>
      </c>
      <c r="G281" s="1">
        <v>83757.899999999994</v>
      </c>
      <c r="H281" s="1">
        <v>23809.11</v>
      </c>
      <c r="I281" s="1">
        <v>70333.399999999994</v>
      </c>
      <c r="J281" s="1">
        <v>4545.16</v>
      </c>
      <c r="K281" s="1">
        <v>11495.7</v>
      </c>
      <c r="L281" s="1">
        <v>194755</v>
      </c>
      <c r="M281" s="1">
        <v>9548.2800000000007</v>
      </c>
      <c r="N281" s="1">
        <v>46364.15</v>
      </c>
      <c r="O281" s="3">
        <f t="shared" si="4"/>
        <v>4521432.9600000009</v>
      </c>
    </row>
    <row r="282" spans="1:15" x14ac:dyDescent="0.2">
      <c r="A282" s="4">
        <v>279</v>
      </c>
      <c r="B282" s="2" t="s">
        <v>295</v>
      </c>
      <c r="C282" s="1">
        <v>250416.15</v>
      </c>
      <c r="D282" s="1">
        <v>92545.46</v>
      </c>
      <c r="E282" s="1">
        <v>2969.75</v>
      </c>
      <c r="F282" s="1">
        <f>+'ENERO ORDINARIO'!F282+'4TO AJUST. TRI. FOFIR'!C282</f>
        <v>30867.62</v>
      </c>
      <c r="G282" s="1">
        <v>6224.63</v>
      </c>
      <c r="H282" s="1">
        <v>2063.4299999999998</v>
      </c>
      <c r="I282" s="1">
        <v>5324.87</v>
      </c>
      <c r="J282" s="1">
        <v>586.66999999999996</v>
      </c>
      <c r="K282" s="1">
        <v>869.18</v>
      </c>
      <c r="L282" s="1">
        <v>3484</v>
      </c>
      <c r="M282" s="1">
        <v>2116.52</v>
      </c>
      <c r="N282" s="1">
        <v>0</v>
      </c>
      <c r="O282" s="3">
        <f t="shared" si="4"/>
        <v>397468.27999999997</v>
      </c>
    </row>
    <row r="283" spans="1:15" x14ac:dyDescent="0.2">
      <c r="A283" s="4">
        <v>280</v>
      </c>
      <c r="B283" s="2" t="s">
        <v>296</v>
      </c>
      <c r="C283" s="1">
        <v>250138.74</v>
      </c>
      <c r="D283" s="1">
        <v>98927.58</v>
      </c>
      <c r="E283" s="1">
        <v>3011.53</v>
      </c>
      <c r="F283" s="1">
        <f>+'ENERO ORDINARIO'!F283+'4TO AJUST. TRI. FOFIR'!C283</f>
        <v>29962.5</v>
      </c>
      <c r="G283" s="1">
        <v>4240.16</v>
      </c>
      <c r="H283" s="1">
        <v>2014.16</v>
      </c>
      <c r="I283" s="1">
        <v>4314.16</v>
      </c>
      <c r="J283" s="1">
        <v>607.48</v>
      </c>
      <c r="K283" s="1">
        <v>825.99</v>
      </c>
      <c r="L283" s="1">
        <v>11462</v>
      </c>
      <c r="M283" s="1">
        <v>1925.06</v>
      </c>
      <c r="N283" s="1">
        <v>0</v>
      </c>
      <c r="O283" s="3">
        <f t="shared" si="4"/>
        <v>407429.35999999993</v>
      </c>
    </row>
    <row r="284" spans="1:15" x14ac:dyDescent="0.2">
      <c r="A284" s="4">
        <v>281</v>
      </c>
      <c r="B284" s="2" t="s">
        <v>297</v>
      </c>
      <c r="C284" s="1">
        <v>80757.679999999993</v>
      </c>
      <c r="D284" s="1">
        <v>34580.54</v>
      </c>
      <c r="E284" s="1">
        <v>1093.25</v>
      </c>
      <c r="F284" s="1">
        <f>+'ENERO ORDINARIO'!F284+'4TO AJUST. TRI. FOFIR'!C284</f>
        <v>6593.02</v>
      </c>
      <c r="G284" s="1">
        <v>638.98</v>
      </c>
      <c r="H284" s="1">
        <v>482.97</v>
      </c>
      <c r="I284" s="1">
        <v>638.4</v>
      </c>
      <c r="J284" s="1">
        <v>239.25</v>
      </c>
      <c r="K284" s="1">
        <v>119.75</v>
      </c>
      <c r="L284" s="1">
        <v>10094</v>
      </c>
      <c r="M284" s="1">
        <v>1570.42</v>
      </c>
      <c r="N284" s="1">
        <v>0</v>
      </c>
      <c r="O284" s="3">
        <f t="shared" si="4"/>
        <v>136808.26</v>
      </c>
    </row>
    <row r="285" spans="1:15" x14ac:dyDescent="0.2">
      <c r="A285" s="4">
        <v>282</v>
      </c>
      <c r="B285" s="2" t="s">
        <v>298</v>
      </c>
      <c r="C285" s="1">
        <v>103270.55</v>
      </c>
      <c r="D285" s="1">
        <v>34725.599999999999</v>
      </c>
      <c r="E285" s="1">
        <v>1523.84</v>
      </c>
      <c r="F285" s="1">
        <f>+'ENERO ORDINARIO'!F285+'4TO AJUST. TRI. FOFIR'!C285</f>
        <v>9144.11</v>
      </c>
      <c r="G285" s="1">
        <v>1395.84</v>
      </c>
      <c r="H285" s="1">
        <v>649.92999999999995</v>
      </c>
      <c r="I285" s="1">
        <v>1129.45</v>
      </c>
      <c r="J285" s="1">
        <v>337.78</v>
      </c>
      <c r="K285" s="1">
        <v>173.97</v>
      </c>
      <c r="L285" s="1">
        <v>0</v>
      </c>
      <c r="M285" s="1">
        <v>1642.76</v>
      </c>
      <c r="N285" s="1">
        <v>0</v>
      </c>
      <c r="O285" s="3">
        <f t="shared" si="4"/>
        <v>153993.82999999999</v>
      </c>
    </row>
    <row r="286" spans="1:15" x14ac:dyDescent="0.2">
      <c r="A286" s="4">
        <v>283</v>
      </c>
      <c r="B286" s="2" t="s">
        <v>299</v>
      </c>
      <c r="C286" s="1">
        <v>169568.57</v>
      </c>
      <c r="D286" s="1">
        <v>73759.95</v>
      </c>
      <c r="E286" s="1">
        <v>2082.7800000000002</v>
      </c>
      <c r="F286" s="1">
        <f>+'ENERO ORDINARIO'!F286+'4TO AJUST. TRI. FOFIR'!C286</f>
        <v>22927.9</v>
      </c>
      <c r="G286" s="1">
        <v>2209.3200000000002</v>
      </c>
      <c r="H286" s="1">
        <v>1501.01</v>
      </c>
      <c r="I286" s="1">
        <v>2940.14</v>
      </c>
      <c r="J286" s="1">
        <v>402.01</v>
      </c>
      <c r="K286" s="1">
        <v>672.02</v>
      </c>
      <c r="L286" s="1">
        <v>0</v>
      </c>
      <c r="M286" s="1">
        <v>1724.04</v>
      </c>
      <c r="N286" s="1">
        <v>0</v>
      </c>
      <c r="O286" s="3">
        <f t="shared" si="4"/>
        <v>277787.74000000005</v>
      </c>
    </row>
    <row r="287" spans="1:15" x14ac:dyDescent="0.2">
      <c r="A287" s="4">
        <v>284</v>
      </c>
      <c r="B287" s="2" t="s">
        <v>300</v>
      </c>
      <c r="C287" s="1">
        <v>438691.67</v>
      </c>
      <c r="D287" s="1">
        <v>230006.8</v>
      </c>
      <c r="E287" s="1">
        <v>6075.11</v>
      </c>
      <c r="F287" s="1">
        <f>+'ENERO ORDINARIO'!F287+'4TO AJUST. TRI. FOFIR'!C287</f>
        <v>47973.630000000005</v>
      </c>
      <c r="G287" s="1">
        <v>6958.28</v>
      </c>
      <c r="H287" s="1">
        <v>3256.39</v>
      </c>
      <c r="I287" s="1">
        <v>6411.98</v>
      </c>
      <c r="J287" s="1">
        <v>1265.8399999999999</v>
      </c>
      <c r="K287" s="1">
        <v>1176.81</v>
      </c>
      <c r="L287" s="1">
        <v>0</v>
      </c>
      <c r="M287" s="1">
        <v>2159.9699999999998</v>
      </c>
      <c r="N287" s="1">
        <v>0</v>
      </c>
      <c r="O287" s="3">
        <f t="shared" si="4"/>
        <v>743976.48</v>
      </c>
    </row>
    <row r="288" spans="1:15" x14ac:dyDescent="0.2">
      <c r="A288" s="4">
        <v>285</v>
      </c>
      <c r="B288" s="2" t="s">
        <v>301</v>
      </c>
      <c r="C288" s="1">
        <v>277590.43</v>
      </c>
      <c r="D288" s="1">
        <v>179578.73</v>
      </c>
      <c r="E288" s="1">
        <v>3184.36</v>
      </c>
      <c r="F288" s="1">
        <f>+'ENERO ORDINARIO'!F288+'4TO AJUST. TRI. FOFIR'!C288</f>
        <v>35098.300000000003</v>
      </c>
      <c r="G288" s="1">
        <v>7896.64</v>
      </c>
      <c r="H288" s="1">
        <v>2337.4299999999998</v>
      </c>
      <c r="I288" s="1">
        <v>6442.85</v>
      </c>
      <c r="J288" s="1">
        <v>608.65</v>
      </c>
      <c r="K288" s="1">
        <v>1011.44</v>
      </c>
      <c r="L288" s="1">
        <v>0</v>
      </c>
      <c r="M288" s="1">
        <v>2269.52</v>
      </c>
      <c r="N288" s="1">
        <v>0</v>
      </c>
      <c r="O288" s="3">
        <f t="shared" si="4"/>
        <v>516018.35000000003</v>
      </c>
    </row>
    <row r="289" spans="1:15" x14ac:dyDescent="0.2">
      <c r="A289" s="4">
        <v>286</v>
      </c>
      <c r="B289" s="2" t="s">
        <v>302</v>
      </c>
      <c r="C289" s="1">
        <v>286646.14</v>
      </c>
      <c r="D289" s="1">
        <v>96496.07</v>
      </c>
      <c r="E289" s="1">
        <v>3726.71</v>
      </c>
      <c r="F289" s="1">
        <f>+'ENERO ORDINARIO'!F289+'4TO AJUST. TRI. FOFIR'!C289</f>
        <v>31006.200000000004</v>
      </c>
      <c r="G289" s="1">
        <v>6624.28</v>
      </c>
      <c r="H289" s="1">
        <v>2124.64</v>
      </c>
      <c r="I289" s="1">
        <v>5220.63</v>
      </c>
      <c r="J289" s="1">
        <v>820.01</v>
      </c>
      <c r="K289" s="1">
        <v>776.86</v>
      </c>
      <c r="L289" s="1">
        <v>0</v>
      </c>
      <c r="M289" s="1">
        <v>2151.44</v>
      </c>
      <c r="N289" s="1">
        <v>0</v>
      </c>
      <c r="O289" s="3">
        <f t="shared" si="4"/>
        <v>435592.9800000001</v>
      </c>
    </row>
    <row r="290" spans="1:15" x14ac:dyDescent="0.2">
      <c r="A290" s="4">
        <v>287</v>
      </c>
      <c r="B290" s="2" t="s">
        <v>303</v>
      </c>
      <c r="C290" s="1">
        <v>144207.74</v>
      </c>
      <c r="D290" s="1">
        <v>40297.93</v>
      </c>
      <c r="E290" s="1">
        <v>1706.31</v>
      </c>
      <c r="F290" s="1">
        <f>+'ENERO ORDINARIO'!F290+'4TO AJUST. TRI. FOFIR'!C290</f>
        <v>21728.219999999998</v>
      </c>
      <c r="G290" s="1">
        <v>650.11</v>
      </c>
      <c r="H290" s="1">
        <v>1396.84</v>
      </c>
      <c r="I290" s="1">
        <v>2242.34</v>
      </c>
      <c r="J290" s="1">
        <v>318.97000000000003</v>
      </c>
      <c r="K290" s="1">
        <v>675.99</v>
      </c>
      <c r="L290" s="1">
        <v>5238</v>
      </c>
      <c r="M290" s="1">
        <v>1570.83</v>
      </c>
      <c r="N290" s="1">
        <v>0</v>
      </c>
      <c r="O290" s="3">
        <f t="shared" si="4"/>
        <v>220033.27999999994</v>
      </c>
    </row>
    <row r="291" spans="1:15" x14ac:dyDescent="0.2">
      <c r="A291" s="4">
        <v>288</v>
      </c>
      <c r="B291" s="2" t="s">
        <v>304</v>
      </c>
      <c r="C291" s="1">
        <v>124275.87</v>
      </c>
      <c r="D291" s="1">
        <v>62808.160000000003</v>
      </c>
      <c r="E291" s="1">
        <v>1712.79</v>
      </c>
      <c r="F291" s="1">
        <f>+'ENERO ORDINARIO'!F291+'4TO AJUST. TRI. FOFIR'!C291</f>
        <v>14175.38</v>
      </c>
      <c r="G291" s="1">
        <v>1246.03</v>
      </c>
      <c r="H291" s="1">
        <v>953.18</v>
      </c>
      <c r="I291" s="1">
        <v>1599.03</v>
      </c>
      <c r="J291" s="1">
        <v>346.31</v>
      </c>
      <c r="K291" s="1">
        <v>359.74</v>
      </c>
      <c r="L291" s="1">
        <v>0</v>
      </c>
      <c r="M291" s="1">
        <v>1628.62</v>
      </c>
      <c r="N291" s="1">
        <v>0</v>
      </c>
      <c r="O291" s="3">
        <f t="shared" si="4"/>
        <v>209105.11</v>
      </c>
    </row>
    <row r="292" spans="1:15" x14ac:dyDescent="0.2">
      <c r="A292" s="4">
        <v>289</v>
      </c>
      <c r="B292" s="2" t="s">
        <v>305</v>
      </c>
      <c r="C292" s="1">
        <v>137772.29999999999</v>
      </c>
      <c r="D292" s="1">
        <v>49424.4</v>
      </c>
      <c r="E292" s="1">
        <v>1965.85</v>
      </c>
      <c r="F292" s="1">
        <f>+'ENERO ORDINARIO'!F292+'4TO AJUST. TRI. FOFIR'!C292</f>
        <v>13851.89</v>
      </c>
      <c r="G292" s="1">
        <v>2608.19</v>
      </c>
      <c r="H292" s="1">
        <v>956.57</v>
      </c>
      <c r="I292" s="1">
        <v>2064.06</v>
      </c>
      <c r="J292" s="1">
        <v>423.61</v>
      </c>
      <c r="K292" s="1">
        <v>311.02999999999997</v>
      </c>
      <c r="L292" s="1">
        <v>0</v>
      </c>
      <c r="M292" s="1">
        <v>1759.38</v>
      </c>
      <c r="N292" s="1">
        <v>0</v>
      </c>
      <c r="O292" s="3">
        <f t="shared" si="4"/>
        <v>211137.28</v>
      </c>
    </row>
    <row r="293" spans="1:15" x14ac:dyDescent="0.2">
      <c r="A293" s="4">
        <v>290</v>
      </c>
      <c r="B293" s="2" t="s">
        <v>306</v>
      </c>
      <c r="C293" s="1">
        <v>118479.12</v>
      </c>
      <c r="D293" s="1">
        <v>39352.58</v>
      </c>
      <c r="E293" s="1">
        <v>1543.14</v>
      </c>
      <c r="F293" s="1">
        <f>+'ENERO ORDINARIO'!F293+'4TO AJUST. TRI. FOFIR'!C293</f>
        <v>13029.539999999999</v>
      </c>
      <c r="G293" s="1">
        <v>2212.4299999999998</v>
      </c>
      <c r="H293" s="1">
        <v>887.22</v>
      </c>
      <c r="I293" s="1">
        <v>1952.53</v>
      </c>
      <c r="J293" s="1">
        <v>315.63</v>
      </c>
      <c r="K293" s="1">
        <v>329.44</v>
      </c>
      <c r="L293" s="1">
        <v>0</v>
      </c>
      <c r="M293" s="1">
        <v>1723.83</v>
      </c>
      <c r="N293" s="1">
        <v>0</v>
      </c>
      <c r="O293" s="3">
        <f t="shared" si="4"/>
        <v>179825.46000000002</v>
      </c>
    </row>
    <row r="294" spans="1:15" x14ac:dyDescent="0.2">
      <c r="A294" s="4">
        <v>291</v>
      </c>
      <c r="B294" s="2" t="s">
        <v>307</v>
      </c>
      <c r="C294" s="1">
        <v>309542.83</v>
      </c>
      <c r="D294" s="1">
        <v>57268.2</v>
      </c>
      <c r="E294" s="1">
        <v>3662.14</v>
      </c>
      <c r="F294" s="1">
        <f>+'ENERO ORDINARIO'!F294+'4TO AJUST. TRI. FOFIR'!C294</f>
        <v>38678.03</v>
      </c>
      <c r="G294" s="1">
        <v>9172.2199999999993</v>
      </c>
      <c r="H294" s="1">
        <v>2578.73</v>
      </c>
      <c r="I294" s="1">
        <v>7308.87</v>
      </c>
      <c r="J294" s="1">
        <v>720.15</v>
      </c>
      <c r="K294" s="1">
        <v>1098.29</v>
      </c>
      <c r="L294" s="1">
        <v>0</v>
      </c>
      <c r="M294" s="1">
        <v>2402.56</v>
      </c>
      <c r="N294" s="1">
        <v>0</v>
      </c>
      <c r="O294" s="3">
        <f t="shared" si="4"/>
        <v>432432.02</v>
      </c>
    </row>
    <row r="295" spans="1:15" x14ac:dyDescent="0.2">
      <c r="A295" s="4">
        <v>292</v>
      </c>
      <c r="B295" s="2" t="s">
        <v>308</v>
      </c>
      <c r="C295" s="1">
        <v>164588.68</v>
      </c>
      <c r="D295" s="1">
        <v>55020.24</v>
      </c>
      <c r="E295" s="1">
        <v>2196.84</v>
      </c>
      <c r="F295" s="1">
        <f>+'ENERO ORDINARIO'!F295+'4TO AJUST. TRI. FOFIR'!C295</f>
        <v>18759.63</v>
      </c>
      <c r="G295" s="1">
        <v>3292.16</v>
      </c>
      <c r="H295" s="1">
        <v>1265.4000000000001</v>
      </c>
      <c r="I295" s="1">
        <v>2842.14</v>
      </c>
      <c r="J295" s="1">
        <v>449.11</v>
      </c>
      <c r="K295" s="1">
        <v>482.29</v>
      </c>
      <c r="L295" s="1">
        <v>0</v>
      </c>
      <c r="M295" s="1">
        <v>1820.91</v>
      </c>
      <c r="N295" s="1">
        <v>0</v>
      </c>
      <c r="O295" s="3">
        <f t="shared" si="4"/>
        <v>250717.4</v>
      </c>
    </row>
    <row r="296" spans="1:15" x14ac:dyDescent="0.2">
      <c r="A296" s="4">
        <v>293</v>
      </c>
      <c r="B296" s="2" t="s">
        <v>309</v>
      </c>
      <c r="C296" s="1">
        <v>1675534.12</v>
      </c>
      <c r="D296" s="1">
        <v>570945.59</v>
      </c>
      <c r="E296" s="1">
        <v>14226.2</v>
      </c>
      <c r="F296" s="1">
        <f>+'ENERO ORDINARIO'!F296+'4TO AJUST. TRI. FOFIR'!C296</f>
        <v>272185.84999999998</v>
      </c>
      <c r="G296" s="1">
        <v>35268.54</v>
      </c>
      <c r="H296" s="1">
        <v>17492.45</v>
      </c>
      <c r="I296" s="1">
        <v>42987.99</v>
      </c>
      <c r="J296" s="1">
        <v>2110.85</v>
      </c>
      <c r="K296" s="1">
        <v>9206.94</v>
      </c>
      <c r="L296" s="1">
        <v>61659</v>
      </c>
      <c r="M296" s="1">
        <v>5065.1099999999997</v>
      </c>
      <c r="N296" s="1">
        <v>0</v>
      </c>
      <c r="O296" s="3">
        <f t="shared" si="4"/>
        <v>2706682.6400000006</v>
      </c>
    </row>
    <row r="297" spans="1:15" x14ac:dyDescent="0.2">
      <c r="A297" s="4">
        <v>294</v>
      </c>
      <c r="B297" s="2" t="s">
        <v>310</v>
      </c>
      <c r="C297" s="1">
        <v>547179.12</v>
      </c>
      <c r="D297" s="1">
        <v>260166.76</v>
      </c>
      <c r="E297" s="1">
        <v>5260.85</v>
      </c>
      <c r="F297" s="1">
        <f>+'ENERO ORDINARIO'!F297+'4TO AJUST. TRI. FOFIR'!C297</f>
        <v>82900.87</v>
      </c>
      <c r="G297" s="1">
        <v>14609.28</v>
      </c>
      <c r="H297" s="1">
        <v>5367.21</v>
      </c>
      <c r="I297" s="1">
        <v>14507.38</v>
      </c>
      <c r="J297" s="1">
        <v>821.5</v>
      </c>
      <c r="K297" s="1">
        <v>2686.52</v>
      </c>
      <c r="L297" s="1">
        <v>50954</v>
      </c>
      <c r="M297" s="1">
        <v>2969.46</v>
      </c>
      <c r="N297" s="1">
        <v>0</v>
      </c>
      <c r="O297" s="3">
        <f t="shared" si="4"/>
        <v>987422.95</v>
      </c>
    </row>
    <row r="298" spans="1:15" x14ac:dyDescent="0.2">
      <c r="A298" s="4">
        <v>295</v>
      </c>
      <c r="B298" s="2" t="s">
        <v>311</v>
      </c>
      <c r="C298" s="1">
        <v>941206.55</v>
      </c>
      <c r="D298" s="1">
        <v>389577.2</v>
      </c>
      <c r="E298" s="1">
        <v>9184.6</v>
      </c>
      <c r="F298" s="1">
        <f>+'ENERO ORDINARIO'!F298+'4TO AJUST. TRI. FOFIR'!C298</f>
        <v>131080.36000000002</v>
      </c>
      <c r="G298" s="1">
        <v>20833.240000000002</v>
      </c>
      <c r="H298" s="1">
        <v>8639.52</v>
      </c>
      <c r="I298" s="1">
        <v>21474.69</v>
      </c>
      <c r="J298" s="1">
        <v>1732.12</v>
      </c>
      <c r="K298" s="1">
        <v>4108.2700000000004</v>
      </c>
      <c r="L298" s="1">
        <v>15187</v>
      </c>
      <c r="M298" s="1">
        <v>3589.98</v>
      </c>
      <c r="N298" s="1">
        <v>0</v>
      </c>
      <c r="O298" s="3">
        <f t="shared" si="4"/>
        <v>1546613.5300000003</v>
      </c>
    </row>
    <row r="299" spans="1:15" x14ac:dyDescent="0.2">
      <c r="A299" s="4">
        <v>296</v>
      </c>
      <c r="B299" s="2" t="s">
        <v>312</v>
      </c>
      <c r="C299" s="1">
        <v>114157.48</v>
      </c>
      <c r="D299" s="1">
        <v>52227.9</v>
      </c>
      <c r="E299" s="1">
        <v>1562.45</v>
      </c>
      <c r="F299" s="1">
        <f>+'ENERO ORDINARIO'!F299+'4TO AJUST. TRI. FOFIR'!C299</f>
        <v>11882.310000000001</v>
      </c>
      <c r="G299" s="1">
        <v>2011.33</v>
      </c>
      <c r="H299" s="1">
        <v>817.7</v>
      </c>
      <c r="I299" s="1">
        <v>1730.12</v>
      </c>
      <c r="J299" s="1">
        <v>339.52</v>
      </c>
      <c r="K299" s="1">
        <v>281.62</v>
      </c>
      <c r="L299" s="1">
        <v>6961</v>
      </c>
      <c r="M299" s="1">
        <v>1705.54</v>
      </c>
      <c r="N299" s="1">
        <v>0</v>
      </c>
      <c r="O299" s="3">
        <f t="shared" si="4"/>
        <v>193676.97</v>
      </c>
    </row>
    <row r="300" spans="1:15" x14ac:dyDescent="0.2">
      <c r="A300" s="4">
        <v>297</v>
      </c>
      <c r="B300" s="2" t="s">
        <v>313</v>
      </c>
      <c r="C300" s="1">
        <v>214384.01</v>
      </c>
      <c r="D300" s="1">
        <v>87867.17</v>
      </c>
      <c r="E300" s="1">
        <v>2631.79</v>
      </c>
      <c r="F300" s="1">
        <f>+'ENERO ORDINARIO'!F300+'4TO AJUST. TRI. FOFIR'!C300</f>
        <v>26901.54</v>
      </c>
      <c r="G300" s="1">
        <v>6043.1</v>
      </c>
      <c r="H300" s="1">
        <v>1788.57</v>
      </c>
      <c r="I300" s="1">
        <v>4829.54</v>
      </c>
      <c r="J300" s="1">
        <v>527.49</v>
      </c>
      <c r="K300" s="1">
        <v>757.68</v>
      </c>
      <c r="L300" s="1">
        <v>18301</v>
      </c>
      <c r="M300" s="1">
        <v>2078.89</v>
      </c>
      <c r="N300" s="1">
        <v>0</v>
      </c>
      <c r="O300" s="3">
        <f t="shared" si="4"/>
        <v>366110.77999999991</v>
      </c>
    </row>
    <row r="301" spans="1:15" x14ac:dyDescent="0.2">
      <c r="A301" s="4">
        <v>298</v>
      </c>
      <c r="B301" s="2" t="s">
        <v>314</v>
      </c>
      <c r="C301" s="1">
        <v>1099294.69</v>
      </c>
      <c r="D301" s="1">
        <v>364721.73</v>
      </c>
      <c r="E301" s="1">
        <v>10601.54</v>
      </c>
      <c r="F301" s="1">
        <f>+'ENERO ORDINARIO'!F301+'4TO AJUST. TRI. FOFIR'!C301</f>
        <v>164974.34</v>
      </c>
      <c r="G301" s="1">
        <v>28791.29</v>
      </c>
      <c r="H301" s="1">
        <v>10711.62</v>
      </c>
      <c r="I301" s="1">
        <v>28427.49</v>
      </c>
      <c r="J301" s="1">
        <v>1813.4</v>
      </c>
      <c r="K301" s="1">
        <v>5330.51</v>
      </c>
      <c r="L301" s="1">
        <v>0</v>
      </c>
      <c r="M301" s="1">
        <v>4331.5</v>
      </c>
      <c r="N301" s="1">
        <v>0</v>
      </c>
      <c r="O301" s="3">
        <f t="shared" si="4"/>
        <v>1718998.11</v>
      </c>
    </row>
    <row r="302" spans="1:15" x14ac:dyDescent="0.2">
      <c r="A302" s="4">
        <v>299</v>
      </c>
      <c r="B302" s="2" t="s">
        <v>315</v>
      </c>
      <c r="C302" s="1">
        <v>137129.44</v>
      </c>
      <c r="D302" s="1">
        <v>48828</v>
      </c>
      <c r="E302" s="1">
        <v>1955.17</v>
      </c>
      <c r="F302" s="1">
        <f>+'ENERO ORDINARIO'!F302+'4TO AJUST. TRI. FOFIR'!C302</f>
        <v>13998</v>
      </c>
      <c r="G302" s="1">
        <v>2381.59</v>
      </c>
      <c r="H302" s="1">
        <v>963.96</v>
      </c>
      <c r="I302" s="1">
        <v>2002.19</v>
      </c>
      <c r="J302" s="1">
        <v>427.14</v>
      </c>
      <c r="K302" s="1">
        <v>319.27999999999997</v>
      </c>
      <c r="L302" s="1">
        <v>12668</v>
      </c>
      <c r="M302" s="1">
        <v>1740.88</v>
      </c>
      <c r="N302" s="1">
        <v>0</v>
      </c>
      <c r="O302" s="3">
        <f t="shared" si="4"/>
        <v>222413.65000000002</v>
      </c>
    </row>
    <row r="303" spans="1:15" x14ac:dyDescent="0.2">
      <c r="A303" s="4">
        <v>300</v>
      </c>
      <c r="B303" s="2" t="s">
        <v>316</v>
      </c>
      <c r="C303" s="1">
        <v>450155.11</v>
      </c>
      <c r="D303" s="1">
        <v>95966.41</v>
      </c>
      <c r="E303" s="1">
        <v>4702.63</v>
      </c>
      <c r="F303" s="1">
        <f>+'ENERO ORDINARIO'!F303+'4TO AJUST. TRI. FOFIR'!C303</f>
        <v>61928.28</v>
      </c>
      <c r="G303" s="1">
        <v>14269.71</v>
      </c>
      <c r="H303" s="1">
        <v>4075.28</v>
      </c>
      <c r="I303" s="1">
        <v>11862.19</v>
      </c>
      <c r="J303" s="1">
        <v>868.38</v>
      </c>
      <c r="K303" s="1">
        <v>1902.73</v>
      </c>
      <c r="L303" s="1">
        <v>41149</v>
      </c>
      <c r="M303" s="1">
        <v>2885.68</v>
      </c>
      <c r="N303" s="1">
        <v>0</v>
      </c>
      <c r="O303" s="3">
        <f t="shared" si="4"/>
        <v>689765.4</v>
      </c>
    </row>
    <row r="304" spans="1:15" x14ac:dyDescent="0.2">
      <c r="A304" s="4">
        <v>301</v>
      </c>
      <c r="B304" s="2" t="s">
        <v>317</v>
      </c>
      <c r="C304" s="1">
        <v>312601.90999999997</v>
      </c>
      <c r="D304" s="1">
        <v>143990.6</v>
      </c>
      <c r="E304" s="1">
        <v>4068.51</v>
      </c>
      <c r="F304" s="1">
        <f>+'ENERO ORDINARIO'!F304+'4TO AJUST. TRI. FOFIR'!C304</f>
        <v>34051.64</v>
      </c>
      <c r="G304" s="1">
        <v>3389.95</v>
      </c>
      <c r="H304" s="1">
        <v>2327.38</v>
      </c>
      <c r="I304" s="1">
        <v>4000.92</v>
      </c>
      <c r="J304" s="1">
        <v>873.93</v>
      </c>
      <c r="K304" s="1">
        <v>856.56</v>
      </c>
      <c r="L304" s="1">
        <v>49329</v>
      </c>
      <c r="M304" s="1">
        <v>1838.37</v>
      </c>
      <c r="N304" s="1">
        <v>0</v>
      </c>
      <c r="O304" s="3">
        <f t="shared" si="4"/>
        <v>557328.77</v>
      </c>
    </row>
    <row r="305" spans="1:15" x14ac:dyDescent="0.2">
      <c r="A305" s="4">
        <v>302</v>
      </c>
      <c r="B305" s="2" t="s">
        <v>318</v>
      </c>
      <c r="C305" s="1">
        <v>360059.25</v>
      </c>
      <c r="D305" s="1">
        <v>65667.679999999993</v>
      </c>
      <c r="E305" s="1">
        <v>4040.2</v>
      </c>
      <c r="F305" s="1">
        <f>+'ENERO ORDINARIO'!F305+'4TO AJUST. TRI. FOFIR'!C305</f>
        <v>42908.33</v>
      </c>
      <c r="G305" s="1">
        <v>9959.2199999999993</v>
      </c>
      <c r="H305" s="1">
        <v>2897.26</v>
      </c>
      <c r="I305" s="1">
        <v>7853.73</v>
      </c>
      <c r="J305" s="1">
        <v>775.49</v>
      </c>
      <c r="K305" s="1">
        <v>1203.5999999999999</v>
      </c>
      <c r="L305" s="1">
        <v>42412</v>
      </c>
      <c r="M305" s="1">
        <v>2454.7399999999998</v>
      </c>
      <c r="N305" s="1">
        <v>0</v>
      </c>
      <c r="O305" s="3">
        <f t="shared" si="4"/>
        <v>540231.5</v>
      </c>
    </row>
    <row r="306" spans="1:15" x14ac:dyDescent="0.2">
      <c r="A306" s="4">
        <v>303</v>
      </c>
      <c r="B306" s="2" t="s">
        <v>319</v>
      </c>
      <c r="C306" s="1">
        <v>140684.29999999999</v>
      </c>
      <c r="D306" s="1">
        <v>34138.199999999997</v>
      </c>
      <c r="E306" s="1">
        <v>1712.66</v>
      </c>
      <c r="F306" s="1">
        <f>+'ENERO ORDINARIO'!F306+'4TO AJUST. TRI. FOFIR'!C306</f>
        <v>18027.68</v>
      </c>
      <c r="G306" s="1">
        <v>2296.9699999999998</v>
      </c>
      <c r="H306" s="1">
        <v>1193.3</v>
      </c>
      <c r="I306" s="1">
        <v>2522.5300000000002</v>
      </c>
      <c r="J306" s="1">
        <v>331.64</v>
      </c>
      <c r="K306" s="1">
        <v>514.66</v>
      </c>
      <c r="L306" s="1">
        <v>4552</v>
      </c>
      <c r="M306" s="1">
        <v>1731.73</v>
      </c>
      <c r="N306" s="1">
        <v>0</v>
      </c>
      <c r="O306" s="3">
        <f t="shared" si="4"/>
        <v>207705.67</v>
      </c>
    </row>
    <row r="307" spans="1:15" x14ac:dyDescent="0.2">
      <c r="A307" s="4">
        <v>304</v>
      </c>
      <c r="B307" s="2" t="s">
        <v>320</v>
      </c>
      <c r="C307" s="1">
        <v>111235.5</v>
      </c>
      <c r="D307" s="1">
        <v>50126.95</v>
      </c>
      <c r="E307" s="1">
        <v>1609.03</v>
      </c>
      <c r="F307" s="1">
        <f>+'ENERO ORDINARIO'!F307+'4TO AJUST. TRI. FOFIR'!C307</f>
        <v>11068.16</v>
      </c>
      <c r="G307" s="1">
        <v>1533.31</v>
      </c>
      <c r="H307" s="1">
        <v>765.67</v>
      </c>
      <c r="I307" s="1">
        <v>1392.09</v>
      </c>
      <c r="J307" s="1">
        <v>347.2</v>
      </c>
      <c r="K307" s="1">
        <v>244.11</v>
      </c>
      <c r="L307" s="1">
        <v>754</v>
      </c>
      <c r="M307" s="1">
        <v>1655.85</v>
      </c>
      <c r="N307" s="1">
        <v>0</v>
      </c>
      <c r="O307" s="3">
        <f t="shared" si="4"/>
        <v>180731.87000000002</v>
      </c>
    </row>
    <row r="308" spans="1:15" x14ac:dyDescent="0.2">
      <c r="A308" s="4">
        <v>305</v>
      </c>
      <c r="B308" s="2" t="s">
        <v>321</v>
      </c>
      <c r="C308" s="1">
        <v>384686.38</v>
      </c>
      <c r="D308" s="1">
        <v>165042.56</v>
      </c>
      <c r="E308" s="1">
        <v>3675.89</v>
      </c>
      <c r="F308" s="1">
        <f>+'ENERO ORDINARIO'!F308+'4TO AJUST. TRI. FOFIR'!C308</f>
        <v>57543.73</v>
      </c>
      <c r="G308" s="1">
        <v>9035.5499999999993</v>
      </c>
      <c r="H308" s="1">
        <v>3734.24</v>
      </c>
      <c r="I308" s="1">
        <v>9519.86</v>
      </c>
      <c r="J308" s="1">
        <v>566.5</v>
      </c>
      <c r="K308" s="1">
        <v>1857.62</v>
      </c>
      <c r="L308" s="1">
        <v>0</v>
      </c>
      <c r="M308" s="1">
        <v>2407.7600000000002</v>
      </c>
      <c r="N308" s="1">
        <v>0</v>
      </c>
      <c r="O308" s="3">
        <f t="shared" si="4"/>
        <v>638070.09</v>
      </c>
    </row>
    <row r="309" spans="1:15" x14ac:dyDescent="0.2">
      <c r="A309" s="4">
        <v>306</v>
      </c>
      <c r="B309" s="2" t="s">
        <v>322</v>
      </c>
      <c r="C309" s="1">
        <v>326997.73</v>
      </c>
      <c r="D309" s="1">
        <v>91264.45</v>
      </c>
      <c r="E309" s="1">
        <v>3837.36</v>
      </c>
      <c r="F309" s="1">
        <f>+'ENERO ORDINARIO'!F309+'4TO AJUST. TRI. FOFIR'!C309</f>
        <v>41928.239999999998</v>
      </c>
      <c r="G309" s="1">
        <v>10182.719999999999</v>
      </c>
      <c r="H309" s="1">
        <v>2780.47</v>
      </c>
      <c r="I309" s="1">
        <v>7963.24</v>
      </c>
      <c r="J309" s="1">
        <v>737.86</v>
      </c>
      <c r="K309" s="1">
        <v>1209.8800000000001</v>
      </c>
      <c r="L309" s="1">
        <v>30718</v>
      </c>
      <c r="M309" s="1">
        <v>2474.4899999999998</v>
      </c>
      <c r="N309" s="1">
        <v>0</v>
      </c>
      <c r="O309" s="3">
        <f t="shared" si="4"/>
        <v>520094.43999999989</v>
      </c>
    </row>
    <row r="310" spans="1:15" x14ac:dyDescent="0.2">
      <c r="A310" s="4">
        <v>307</v>
      </c>
      <c r="B310" s="2" t="s">
        <v>323</v>
      </c>
      <c r="C310" s="1">
        <v>753314.92</v>
      </c>
      <c r="D310" s="1">
        <v>191210.35</v>
      </c>
      <c r="E310" s="1">
        <v>7565.25</v>
      </c>
      <c r="F310" s="1">
        <f>+'ENERO ORDINARIO'!F310+'4TO AJUST. TRI. FOFIR'!C310</f>
        <v>115148.75</v>
      </c>
      <c r="G310" s="1">
        <v>20768.37</v>
      </c>
      <c r="H310" s="1">
        <v>7431.6</v>
      </c>
      <c r="I310" s="1">
        <v>20073.45</v>
      </c>
      <c r="J310" s="1">
        <v>1234.6199999999999</v>
      </c>
      <c r="K310" s="1">
        <v>3716.97</v>
      </c>
      <c r="L310" s="1">
        <v>0</v>
      </c>
      <c r="M310" s="1">
        <v>3530.74</v>
      </c>
      <c r="N310" s="1">
        <v>0</v>
      </c>
      <c r="O310" s="3">
        <f t="shared" si="4"/>
        <v>1123995.0200000003</v>
      </c>
    </row>
    <row r="311" spans="1:15" x14ac:dyDescent="0.2">
      <c r="A311" s="4">
        <v>308</v>
      </c>
      <c r="B311" s="2" t="s">
        <v>324</v>
      </c>
      <c r="C311" s="1">
        <v>321493.44</v>
      </c>
      <c r="D311" s="1">
        <v>175477.75</v>
      </c>
      <c r="E311" s="1">
        <v>3276.39</v>
      </c>
      <c r="F311" s="1">
        <f>+'ENERO ORDINARIO'!F311+'4TO AJUST. TRI. FOFIR'!C311</f>
        <v>42680.899999999994</v>
      </c>
      <c r="G311" s="1">
        <v>7065.28</v>
      </c>
      <c r="H311" s="1">
        <v>2829.43</v>
      </c>
      <c r="I311" s="1">
        <v>6915.35</v>
      </c>
      <c r="J311" s="1">
        <v>572.86</v>
      </c>
      <c r="K311" s="1">
        <v>1296.1199999999999</v>
      </c>
      <c r="L311" s="1">
        <v>58073</v>
      </c>
      <c r="M311" s="1">
        <v>2194.48</v>
      </c>
      <c r="N311" s="1">
        <v>0</v>
      </c>
      <c r="O311" s="3">
        <f t="shared" si="4"/>
        <v>621875</v>
      </c>
    </row>
    <row r="312" spans="1:15" x14ac:dyDescent="0.2">
      <c r="A312" s="4">
        <v>309</v>
      </c>
      <c r="B312" s="2" t="s">
        <v>325</v>
      </c>
      <c r="C312" s="1">
        <v>722909.53</v>
      </c>
      <c r="D312" s="1">
        <v>287263.01</v>
      </c>
      <c r="E312" s="1">
        <v>8221.14</v>
      </c>
      <c r="F312" s="1">
        <f>+'ENERO ORDINARIO'!F312+'4TO AJUST. TRI. FOFIR'!C312</f>
        <v>92243.520000000004</v>
      </c>
      <c r="G312" s="1">
        <v>22866.03</v>
      </c>
      <c r="H312" s="1">
        <v>6140.94</v>
      </c>
      <c r="I312" s="1">
        <v>17696.57</v>
      </c>
      <c r="J312" s="1">
        <v>1636.48</v>
      </c>
      <c r="K312" s="1">
        <v>2680.18</v>
      </c>
      <c r="L312" s="1">
        <v>0</v>
      </c>
      <c r="M312" s="1">
        <v>3662.33</v>
      </c>
      <c r="N312" s="1">
        <v>0</v>
      </c>
      <c r="O312" s="3">
        <f t="shared" si="4"/>
        <v>1165319.73</v>
      </c>
    </row>
    <row r="313" spans="1:15" x14ac:dyDescent="0.2">
      <c r="A313" s="4">
        <v>310</v>
      </c>
      <c r="B313" s="2" t="s">
        <v>326</v>
      </c>
      <c r="C313" s="1">
        <v>719014.21</v>
      </c>
      <c r="D313" s="1">
        <v>286462.26</v>
      </c>
      <c r="E313" s="1">
        <v>6274.22</v>
      </c>
      <c r="F313" s="1">
        <f>+'ENERO ORDINARIO'!F313+'4TO AJUST. TRI. FOFIR'!C313</f>
        <v>120981.62</v>
      </c>
      <c r="G313" s="1">
        <v>31721.21</v>
      </c>
      <c r="H313" s="1">
        <v>7711.17</v>
      </c>
      <c r="I313" s="1">
        <v>25863.25</v>
      </c>
      <c r="J313" s="1">
        <v>833.15</v>
      </c>
      <c r="K313" s="1">
        <v>4117.74</v>
      </c>
      <c r="L313" s="1">
        <v>0</v>
      </c>
      <c r="M313" s="1">
        <v>4532.1000000000004</v>
      </c>
      <c r="N313" s="1">
        <v>0</v>
      </c>
      <c r="O313" s="3">
        <f t="shared" si="4"/>
        <v>1207510.93</v>
      </c>
    </row>
    <row r="314" spans="1:15" x14ac:dyDescent="0.2">
      <c r="A314" s="4">
        <v>311</v>
      </c>
      <c r="B314" s="2" t="s">
        <v>327</v>
      </c>
      <c r="C314" s="1">
        <v>112822.41</v>
      </c>
      <c r="D314" s="1">
        <v>58456.85</v>
      </c>
      <c r="E314" s="1">
        <v>1717.93</v>
      </c>
      <c r="F314" s="1">
        <f>+'ENERO ORDINARIO'!F314+'4TO AJUST. TRI. FOFIR'!C314</f>
        <v>9193.0299999999988</v>
      </c>
      <c r="G314" s="1">
        <v>1059.17</v>
      </c>
      <c r="H314" s="1">
        <v>666.44</v>
      </c>
      <c r="I314" s="1">
        <v>897.89</v>
      </c>
      <c r="J314" s="1">
        <v>390.84</v>
      </c>
      <c r="K314" s="1">
        <v>150.37</v>
      </c>
      <c r="L314" s="1">
        <v>0</v>
      </c>
      <c r="M314" s="1">
        <v>1607.42</v>
      </c>
      <c r="N314" s="1">
        <v>0</v>
      </c>
      <c r="O314" s="3">
        <f t="shared" si="4"/>
        <v>186962.35000000003</v>
      </c>
    </row>
    <row r="315" spans="1:15" x14ac:dyDescent="0.2">
      <c r="A315" s="4">
        <v>312</v>
      </c>
      <c r="B315" s="2" t="s">
        <v>328</v>
      </c>
      <c r="C315" s="1">
        <v>753376.45</v>
      </c>
      <c r="D315" s="1">
        <v>112220.1</v>
      </c>
      <c r="E315" s="1">
        <v>7957.9</v>
      </c>
      <c r="F315" s="1">
        <f>+'ENERO ORDINARIO'!F315+'4TO AJUST. TRI. FOFIR'!C315</f>
        <v>104884.9</v>
      </c>
      <c r="G315" s="1">
        <v>24879.5</v>
      </c>
      <c r="H315" s="1">
        <v>6880.43</v>
      </c>
      <c r="I315" s="1">
        <v>20159.21</v>
      </c>
      <c r="J315" s="1">
        <v>1443.3</v>
      </c>
      <c r="K315" s="1">
        <v>3230.84</v>
      </c>
      <c r="L315" s="1">
        <v>58936</v>
      </c>
      <c r="M315" s="1">
        <v>3851.71</v>
      </c>
      <c r="N315" s="1">
        <v>0</v>
      </c>
      <c r="O315" s="3">
        <f t="shared" si="4"/>
        <v>1097820.3399999999</v>
      </c>
    </row>
    <row r="316" spans="1:15" x14ac:dyDescent="0.2">
      <c r="A316" s="4">
        <v>313</v>
      </c>
      <c r="B316" s="2" t="s">
        <v>329</v>
      </c>
      <c r="C316" s="1">
        <v>125751.45</v>
      </c>
      <c r="D316" s="1">
        <v>52700.800000000003</v>
      </c>
      <c r="E316" s="1">
        <v>1944.48</v>
      </c>
      <c r="F316" s="1">
        <f>+'ENERO ORDINARIO'!F316+'4TO AJUST. TRI. FOFIR'!C316</f>
        <v>10978.43</v>
      </c>
      <c r="G316" s="1">
        <v>1572.29</v>
      </c>
      <c r="H316" s="1">
        <v>779.99</v>
      </c>
      <c r="I316" s="1">
        <v>1271</v>
      </c>
      <c r="J316" s="1">
        <v>436.48</v>
      </c>
      <c r="K316" s="1">
        <v>197.39</v>
      </c>
      <c r="L316" s="1">
        <v>0</v>
      </c>
      <c r="M316" s="1">
        <v>1658.76</v>
      </c>
      <c r="N316" s="1">
        <v>0</v>
      </c>
      <c r="O316" s="3">
        <f t="shared" si="4"/>
        <v>197291.07000000004</v>
      </c>
    </row>
    <row r="317" spans="1:15" x14ac:dyDescent="0.2">
      <c r="A317" s="4">
        <v>314</v>
      </c>
      <c r="B317" s="2" t="s">
        <v>330</v>
      </c>
      <c r="C317" s="1">
        <v>192413.14</v>
      </c>
      <c r="D317" s="1">
        <v>86808.89</v>
      </c>
      <c r="E317" s="1">
        <v>2197.1</v>
      </c>
      <c r="F317" s="1">
        <f>+'ENERO ORDINARIO'!F317+'4TO AJUST. TRI. FOFIR'!C317</f>
        <v>22383.07</v>
      </c>
      <c r="G317" s="1">
        <v>3705.36</v>
      </c>
      <c r="H317" s="1">
        <v>1524.69</v>
      </c>
      <c r="I317" s="1">
        <v>3470.72</v>
      </c>
      <c r="J317" s="1">
        <v>502.82</v>
      </c>
      <c r="K317" s="1">
        <v>618.66999999999996</v>
      </c>
      <c r="L317" s="1">
        <v>0</v>
      </c>
      <c r="M317" s="1">
        <v>1871.84</v>
      </c>
      <c r="N317" s="1">
        <v>0</v>
      </c>
      <c r="O317" s="3">
        <f t="shared" si="4"/>
        <v>315496.3</v>
      </c>
    </row>
    <row r="318" spans="1:15" x14ac:dyDescent="0.2">
      <c r="A318" s="4">
        <v>315</v>
      </c>
      <c r="B318" s="2" t="s">
        <v>331</v>
      </c>
      <c r="C318" s="1">
        <v>189184.52</v>
      </c>
      <c r="D318" s="1">
        <v>71075.63</v>
      </c>
      <c r="E318" s="1">
        <v>2473.46</v>
      </c>
      <c r="F318" s="1">
        <f>+'ENERO ORDINARIO'!F318+'4TO AJUST. TRI. FOFIR'!C318</f>
        <v>20492.18</v>
      </c>
      <c r="G318" s="1">
        <v>4183.74</v>
      </c>
      <c r="H318" s="1">
        <v>1401.14</v>
      </c>
      <c r="I318" s="1">
        <v>3301.64</v>
      </c>
      <c r="J318" s="1">
        <v>521.72</v>
      </c>
      <c r="K318" s="1">
        <v>511.85</v>
      </c>
      <c r="L318" s="1">
        <v>0</v>
      </c>
      <c r="M318" s="1">
        <v>1901.78</v>
      </c>
      <c r="N318" s="1">
        <v>0</v>
      </c>
      <c r="O318" s="3">
        <f t="shared" si="4"/>
        <v>295047.65999999997</v>
      </c>
    </row>
    <row r="319" spans="1:15" x14ac:dyDescent="0.2">
      <c r="A319" s="4">
        <v>316</v>
      </c>
      <c r="B319" s="2" t="s">
        <v>332</v>
      </c>
      <c r="C319" s="1">
        <v>142545.99</v>
      </c>
      <c r="D319" s="1">
        <v>73930</v>
      </c>
      <c r="E319" s="1">
        <v>2115.09</v>
      </c>
      <c r="F319" s="1">
        <f>+'ENERO ORDINARIO'!F319+'4TO AJUST. TRI. FOFIR'!C319</f>
        <v>14126.87</v>
      </c>
      <c r="G319" s="1">
        <v>1562.95</v>
      </c>
      <c r="H319" s="1">
        <v>983.76</v>
      </c>
      <c r="I319" s="1">
        <v>1600.67</v>
      </c>
      <c r="J319" s="1">
        <v>549.26</v>
      </c>
      <c r="K319" s="1">
        <v>309.18</v>
      </c>
      <c r="L319" s="1">
        <v>12788</v>
      </c>
      <c r="M319" s="1">
        <v>1660.43</v>
      </c>
      <c r="N319" s="1">
        <v>0</v>
      </c>
      <c r="O319" s="3">
        <f t="shared" si="4"/>
        <v>252172.2</v>
      </c>
    </row>
    <row r="320" spans="1:15" x14ac:dyDescent="0.2">
      <c r="A320" s="4">
        <v>317</v>
      </c>
      <c r="B320" s="2" t="s">
        <v>333</v>
      </c>
      <c r="C320" s="1">
        <v>156523.73000000001</v>
      </c>
      <c r="D320" s="1">
        <v>77257.39</v>
      </c>
      <c r="E320" s="1">
        <v>2092.0700000000002</v>
      </c>
      <c r="F320" s="1">
        <f>+'ENERO ORDINARIO'!F320+'4TO AJUST. TRI. FOFIR'!C320</f>
        <v>15826.779999999999</v>
      </c>
      <c r="G320" s="1">
        <v>2687.71</v>
      </c>
      <c r="H320" s="1">
        <v>1099.8900000000001</v>
      </c>
      <c r="I320" s="1">
        <v>2276.7600000000002</v>
      </c>
      <c r="J320" s="1">
        <v>470.52</v>
      </c>
      <c r="K320" s="1">
        <v>370.51</v>
      </c>
      <c r="L320" s="1">
        <v>7262</v>
      </c>
      <c r="M320" s="1">
        <v>1768.32</v>
      </c>
      <c r="N320" s="1">
        <v>0</v>
      </c>
      <c r="O320" s="3">
        <f t="shared" si="4"/>
        <v>267635.68</v>
      </c>
    </row>
    <row r="321" spans="1:15" x14ac:dyDescent="0.2">
      <c r="A321" s="4">
        <v>318</v>
      </c>
      <c r="B321" s="2" t="s">
        <v>334</v>
      </c>
      <c r="C321" s="1">
        <v>8014366.8099999996</v>
      </c>
      <c r="D321" s="1">
        <v>1435040.97</v>
      </c>
      <c r="E321" s="1">
        <v>64218.35</v>
      </c>
      <c r="F321" s="1">
        <f>+'ENERO ORDINARIO'!F321+'4TO AJUST. TRI. FOFIR'!C321</f>
        <v>1421338.74</v>
      </c>
      <c r="G321" s="1">
        <v>104541.18</v>
      </c>
      <c r="H321" s="1">
        <v>90478.05</v>
      </c>
      <c r="I321" s="1">
        <v>191121.56</v>
      </c>
      <c r="J321" s="1">
        <v>8229</v>
      </c>
      <c r="K321" s="1">
        <v>49726.6</v>
      </c>
      <c r="L321" s="1">
        <v>0</v>
      </c>
      <c r="M321" s="1">
        <v>11855.35</v>
      </c>
      <c r="N321" s="1">
        <v>0</v>
      </c>
      <c r="O321" s="3">
        <f t="shared" si="4"/>
        <v>11390916.609999999</v>
      </c>
    </row>
    <row r="322" spans="1:15" x14ac:dyDescent="0.2">
      <c r="A322" s="4">
        <v>319</v>
      </c>
      <c r="B322" s="2" t="s">
        <v>335</v>
      </c>
      <c r="C322" s="1">
        <v>92408.18</v>
      </c>
      <c r="D322" s="1">
        <v>24797</v>
      </c>
      <c r="E322" s="1">
        <v>1231.24</v>
      </c>
      <c r="F322" s="1">
        <f>+'ENERO ORDINARIO'!F322+'4TO AJUST. TRI. FOFIR'!C322</f>
        <v>9923.2200000000012</v>
      </c>
      <c r="G322" s="1">
        <v>2088.1799999999998</v>
      </c>
      <c r="H322" s="1">
        <v>679.28</v>
      </c>
      <c r="I322" s="1">
        <v>1639.08</v>
      </c>
      <c r="J322" s="1">
        <v>263.93</v>
      </c>
      <c r="K322" s="1">
        <v>244.33</v>
      </c>
      <c r="L322" s="1">
        <v>0</v>
      </c>
      <c r="M322" s="1">
        <v>1709.07</v>
      </c>
      <c r="N322" s="1">
        <v>0</v>
      </c>
      <c r="O322" s="3">
        <f t="shared" si="4"/>
        <v>134983.50999999998</v>
      </c>
    </row>
    <row r="323" spans="1:15" x14ac:dyDescent="0.2">
      <c r="A323" s="4">
        <v>320</v>
      </c>
      <c r="B323" s="2" t="s">
        <v>336</v>
      </c>
      <c r="C323" s="1">
        <v>82502.12</v>
      </c>
      <c r="D323" s="1">
        <v>26878</v>
      </c>
      <c r="E323" s="1">
        <v>1186.53</v>
      </c>
      <c r="F323" s="1">
        <f>+'ENERO ORDINARIO'!F323+'4TO AJUST. TRI. FOFIR'!C323</f>
        <v>8112.18</v>
      </c>
      <c r="G323" s="1">
        <v>1498.56</v>
      </c>
      <c r="H323" s="1">
        <v>563.30999999999995</v>
      </c>
      <c r="I323" s="1">
        <v>1190.31</v>
      </c>
      <c r="J323" s="1">
        <v>257.73</v>
      </c>
      <c r="K323" s="1">
        <v>177.39</v>
      </c>
      <c r="L323" s="1">
        <v>0</v>
      </c>
      <c r="M323" s="1">
        <v>1653.78</v>
      </c>
      <c r="N323" s="1">
        <v>0</v>
      </c>
      <c r="O323" s="3">
        <f t="shared" si="4"/>
        <v>124019.90999999997</v>
      </c>
    </row>
    <row r="324" spans="1:15" x14ac:dyDescent="0.2">
      <c r="A324" s="4">
        <v>321</v>
      </c>
      <c r="B324" s="2" t="s">
        <v>337</v>
      </c>
      <c r="C324" s="1">
        <v>120189.72</v>
      </c>
      <c r="D324" s="1">
        <v>42501.04</v>
      </c>
      <c r="E324" s="1">
        <v>1630.63</v>
      </c>
      <c r="F324" s="1">
        <f>+'ENERO ORDINARIO'!F324+'4TO AJUST. TRI. FOFIR'!C324</f>
        <v>12517.23</v>
      </c>
      <c r="G324" s="1">
        <v>1599.52</v>
      </c>
      <c r="H324" s="1">
        <v>861.94</v>
      </c>
      <c r="I324" s="1">
        <v>1581.22</v>
      </c>
      <c r="J324" s="1">
        <v>354.53</v>
      </c>
      <c r="K324" s="1">
        <v>298.08</v>
      </c>
      <c r="L324" s="1">
        <v>0</v>
      </c>
      <c r="M324" s="1">
        <v>1663.13</v>
      </c>
      <c r="N324" s="1">
        <v>0</v>
      </c>
      <c r="O324" s="3">
        <f t="shared" ref="O324:O387" si="5">SUM(C324:N324)</f>
        <v>183197.04</v>
      </c>
    </row>
    <row r="325" spans="1:15" x14ac:dyDescent="0.2">
      <c r="A325" s="4">
        <v>322</v>
      </c>
      <c r="B325" s="2" t="s">
        <v>338</v>
      </c>
      <c r="C325" s="1">
        <v>129040.89</v>
      </c>
      <c r="D325" s="1">
        <v>56086</v>
      </c>
      <c r="E325" s="1">
        <v>1998.72</v>
      </c>
      <c r="F325" s="1">
        <f>+'ENERO ORDINARIO'!F325+'4TO AJUST. TRI. FOFIR'!C325</f>
        <v>11147.029999999999</v>
      </c>
      <c r="G325" s="1">
        <v>1728.44</v>
      </c>
      <c r="H325" s="1">
        <v>793.48</v>
      </c>
      <c r="I325" s="1">
        <v>1323.73</v>
      </c>
      <c r="J325" s="1">
        <v>449.69</v>
      </c>
      <c r="K325" s="1">
        <v>196.99</v>
      </c>
      <c r="L325" s="1">
        <v>0</v>
      </c>
      <c r="M325" s="1">
        <v>1670.41</v>
      </c>
      <c r="N325" s="1">
        <v>0</v>
      </c>
      <c r="O325" s="3">
        <f t="shared" si="5"/>
        <v>204435.38000000003</v>
      </c>
    </row>
    <row r="326" spans="1:15" x14ac:dyDescent="0.2">
      <c r="A326" s="4">
        <v>323</v>
      </c>
      <c r="B326" s="2" t="s">
        <v>339</v>
      </c>
      <c r="C326" s="1">
        <v>203372.36</v>
      </c>
      <c r="D326" s="1">
        <v>44937.4</v>
      </c>
      <c r="E326" s="1">
        <v>2505.81</v>
      </c>
      <c r="F326" s="1">
        <f>+'ENERO ORDINARIO'!F326+'4TO AJUST. TRI. FOFIR'!C326</f>
        <v>22918.989999999998</v>
      </c>
      <c r="G326" s="1">
        <v>5146.3599999999997</v>
      </c>
      <c r="H326" s="1">
        <v>1558.1</v>
      </c>
      <c r="I326" s="1">
        <v>4048.52</v>
      </c>
      <c r="J326" s="1">
        <v>505.31</v>
      </c>
      <c r="K326" s="1">
        <v>602.44000000000005</v>
      </c>
      <c r="L326" s="1">
        <v>11776</v>
      </c>
      <c r="M326" s="1">
        <v>2006.76</v>
      </c>
      <c r="N326" s="1">
        <v>0</v>
      </c>
      <c r="O326" s="3">
        <f t="shared" si="5"/>
        <v>299378.05</v>
      </c>
    </row>
    <row r="327" spans="1:15" x14ac:dyDescent="0.2">
      <c r="A327" s="4">
        <v>324</v>
      </c>
      <c r="B327" s="2" t="s">
        <v>340</v>
      </c>
      <c r="C327" s="1">
        <v>3529101.5</v>
      </c>
      <c r="D327" s="1">
        <v>1086604.5</v>
      </c>
      <c r="E327" s="1">
        <v>30874.42</v>
      </c>
      <c r="F327" s="1">
        <f>+'ENERO ORDINARIO'!F327+'4TO AJUST. TRI. FOFIR'!C327</f>
        <v>531404.39</v>
      </c>
      <c r="G327" s="1">
        <v>102874.76</v>
      </c>
      <c r="H327" s="1">
        <v>34714.639999999999</v>
      </c>
      <c r="I327" s="1">
        <v>96756</v>
      </c>
      <c r="J327" s="1">
        <v>5139.63</v>
      </c>
      <c r="K327" s="1">
        <v>17488.34</v>
      </c>
      <c r="L327" s="1">
        <v>0</v>
      </c>
      <c r="M327" s="1">
        <v>11527.73</v>
      </c>
      <c r="N327" s="1">
        <v>0</v>
      </c>
      <c r="O327" s="3">
        <f t="shared" si="5"/>
        <v>5446485.9099999992</v>
      </c>
    </row>
    <row r="328" spans="1:15" x14ac:dyDescent="0.2">
      <c r="A328" s="4">
        <v>325</v>
      </c>
      <c r="B328" s="2" t="s">
        <v>341</v>
      </c>
      <c r="C328" s="1">
        <v>757451.73</v>
      </c>
      <c r="D328" s="1">
        <v>195318.36</v>
      </c>
      <c r="E328" s="1">
        <v>7778.8</v>
      </c>
      <c r="F328" s="1">
        <f>+'ENERO ORDINARIO'!F328+'4TO AJUST. TRI. FOFIR'!C328</f>
        <v>103115.26000000001</v>
      </c>
      <c r="G328" s="1">
        <v>26016.6</v>
      </c>
      <c r="H328" s="1">
        <v>6802.42</v>
      </c>
      <c r="I328" s="1">
        <v>20592</v>
      </c>
      <c r="J328" s="1">
        <v>1397.7</v>
      </c>
      <c r="K328" s="1">
        <v>3163.59</v>
      </c>
      <c r="L328" s="1">
        <v>0</v>
      </c>
      <c r="M328" s="1">
        <v>3987.04</v>
      </c>
      <c r="N328" s="1">
        <v>0</v>
      </c>
      <c r="O328" s="3">
        <f t="shared" si="5"/>
        <v>1125623.5</v>
      </c>
    </row>
    <row r="329" spans="1:15" x14ac:dyDescent="0.2">
      <c r="A329" s="4">
        <v>326</v>
      </c>
      <c r="B329" s="2" t="s">
        <v>342</v>
      </c>
      <c r="C329" s="1">
        <v>401408.51</v>
      </c>
      <c r="D329" s="1">
        <v>157332.65</v>
      </c>
      <c r="E329" s="1">
        <v>4728.3599999999997</v>
      </c>
      <c r="F329" s="1">
        <f>+'ENERO ORDINARIO'!F329+'4TO AJUST. TRI. FOFIR'!C329</f>
        <v>46511.8</v>
      </c>
      <c r="G329" s="1">
        <v>10992.36</v>
      </c>
      <c r="H329" s="1">
        <v>3155.92</v>
      </c>
      <c r="I329" s="1">
        <v>8507.9500000000007</v>
      </c>
      <c r="J329" s="1">
        <v>983.75</v>
      </c>
      <c r="K329" s="1">
        <v>1266.03</v>
      </c>
      <c r="L329" s="1">
        <v>111257</v>
      </c>
      <c r="M329" s="1">
        <v>2557.23</v>
      </c>
      <c r="N329" s="1">
        <v>0</v>
      </c>
      <c r="O329" s="3">
        <f t="shared" si="5"/>
        <v>748701.56</v>
      </c>
    </row>
    <row r="330" spans="1:15" x14ac:dyDescent="0.2">
      <c r="A330" s="4">
        <v>327</v>
      </c>
      <c r="B330" s="2" t="s">
        <v>343</v>
      </c>
      <c r="C330" s="1">
        <v>1898876.05</v>
      </c>
      <c r="D330" s="1">
        <v>653538.93000000005</v>
      </c>
      <c r="E330" s="1">
        <v>21410.23</v>
      </c>
      <c r="F330" s="1">
        <f>+'ENERO ORDINARIO'!F330+'4TO AJUST. TRI. FOFIR'!C330</f>
        <v>230467.88999999998</v>
      </c>
      <c r="G330" s="1">
        <v>32898.300000000003</v>
      </c>
      <c r="H330" s="1">
        <v>15507.43</v>
      </c>
      <c r="I330" s="1">
        <v>33700.15</v>
      </c>
      <c r="J330" s="1">
        <v>4234.12</v>
      </c>
      <c r="K330" s="1">
        <v>6529.07</v>
      </c>
      <c r="L330" s="1">
        <v>12710</v>
      </c>
      <c r="M330" s="1">
        <v>4724.8100000000004</v>
      </c>
      <c r="N330" s="1">
        <v>0</v>
      </c>
      <c r="O330" s="3">
        <f t="shared" si="5"/>
        <v>2914596.98</v>
      </c>
    </row>
    <row r="331" spans="1:15" x14ac:dyDescent="0.2">
      <c r="A331" s="4">
        <v>328</v>
      </c>
      <c r="B331" s="2" t="s">
        <v>344</v>
      </c>
      <c r="C331" s="1">
        <v>134845.96</v>
      </c>
      <c r="D331" s="1">
        <v>41064</v>
      </c>
      <c r="E331" s="1">
        <v>1821.53</v>
      </c>
      <c r="F331" s="1">
        <f>+'ENERO ORDINARIO'!F331+'4TO AJUST. TRI. FOFIR'!C331</f>
        <v>14916.329999999998</v>
      </c>
      <c r="G331" s="1">
        <v>3121.25</v>
      </c>
      <c r="H331" s="1">
        <v>1011.83</v>
      </c>
      <c r="I331" s="1">
        <v>2461.91</v>
      </c>
      <c r="J331" s="1">
        <v>378.47</v>
      </c>
      <c r="K331" s="1">
        <v>373.32</v>
      </c>
      <c r="L331" s="1">
        <v>14617</v>
      </c>
      <c r="M331" s="1">
        <v>1806.57</v>
      </c>
      <c r="N331" s="1">
        <v>0</v>
      </c>
      <c r="O331" s="3">
        <f t="shared" si="5"/>
        <v>216418.16999999998</v>
      </c>
    </row>
    <row r="332" spans="1:15" x14ac:dyDescent="0.2">
      <c r="A332" s="4">
        <v>329</v>
      </c>
      <c r="B332" s="2" t="s">
        <v>345</v>
      </c>
      <c r="C332" s="1">
        <v>144353.91</v>
      </c>
      <c r="D332" s="1">
        <v>56038.74</v>
      </c>
      <c r="E332" s="1">
        <v>1985.17</v>
      </c>
      <c r="F332" s="1">
        <f>+'ENERO ORDINARIO'!F332+'4TO AJUST. TRI. FOFIR'!C332</f>
        <v>14657.2</v>
      </c>
      <c r="G332" s="1">
        <v>2479.62</v>
      </c>
      <c r="H332" s="1">
        <v>1013.84</v>
      </c>
      <c r="I332" s="1">
        <v>2085.6799999999998</v>
      </c>
      <c r="J332" s="1">
        <v>430.24</v>
      </c>
      <c r="K332" s="1">
        <v>338.92</v>
      </c>
      <c r="L332" s="1">
        <v>52639</v>
      </c>
      <c r="M332" s="1">
        <v>1746.7</v>
      </c>
      <c r="N332" s="1">
        <v>0</v>
      </c>
      <c r="O332" s="3">
        <f t="shared" si="5"/>
        <v>277769.02</v>
      </c>
    </row>
    <row r="333" spans="1:15" x14ac:dyDescent="0.2">
      <c r="A333" s="4">
        <v>330</v>
      </c>
      <c r="B333" s="2" t="s">
        <v>346</v>
      </c>
      <c r="C333" s="1">
        <v>315852.96000000002</v>
      </c>
      <c r="D333" s="1">
        <v>55846</v>
      </c>
      <c r="E333" s="1">
        <v>3717.69</v>
      </c>
      <c r="F333" s="1">
        <f>+'ENERO ORDINARIO'!F333+'4TO AJUST. TRI. FOFIR'!C333</f>
        <v>39855.729999999996</v>
      </c>
      <c r="G333" s="1">
        <v>9193.0499999999993</v>
      </c>
      <c r="H333" s="1">
        <v>2652.47</v>
      </c>
      <c r="I333" s="1">
        <v>7416.11</v>
      </c>
      <c r="J333" s="1">
        <v>727.56</v>
      </c>
      <c r="K333" s="1">
        <v>1139.53</v>
      </c>
      <c r="L333" s="1">
        <v>0</v>
      </c>
      <c r="M333" s="1">
        <v>2400.0700000000002</v>
      </c>
      <c r="N333" s="1">
        <v>0</v>
      </c>
      <c r="O333" s="3">
        <f t="shared" si="5"/>
        <v>438801.17</v>
      </c>
    </row>
    <row r="334" spans="1:15" x14ac:dyDescent="0.2">
      <c r="A334" s="4">
        <v>331</v>
      </c>
      <c r="B334" s="2" t="s">
        <v>347</v>
      </c>
      <c r="C334" s="1">
        <v>174954.22</v>
      </c>
      <c r="D334" s="1">
        <v>84393</v>
      </c>
      <c r="E334" s="1">
        <v>2129.42</v>
      </c>
      <c r="F334" s="1">
        <f>+'ENERO ORDINARIO'!F334+'4TO AJUST. TRI. FOFIR'!C334</f>
        <v>18606.11</v>
      </c>
      <c r="G334" s="1">
        <v>2104.94</v>
      </c>
      <c r="H334" s="1">
        <v>1282.9000000000001</v>
      </c>
      <c r="I334" s="1">
        <v>2302.14</v>
      </c>
      <c r="J334" s="1">
        <v>430.29</v>
      </c>
      <c r="K334" s="1">
        <v>471.21</v>
      </c>
      <c r="L334" s="1">
        <v>55167</v>
      </c>
      <c r="M334" s="1">
        <v>1711.15</v>
      </c>
      <c r="N334" s="1">
        <v>0</v>
      </c>
      <c r="O334" s="3">
        <f t="shared" si="5"/>
        <v>343552.38000000006</v>
      </c>
    </row>
    <row r="335" spans="1:15" x14ac:dyDescent="0.2">
      <c r="A335" s="4">
        <v>332</v>
      </c>
      <c r="B335" s="2" t="s">
        <v>348</v>
      </c>
      <c r="C335" s="1">
        <v>65610.570000000007</v>
      </c>
      <c r="D335" s="1">
        <v>29519.05</v>
      </c>
      <c r="E335" s="1">
        <v>994.3</v>
      </c>
      <c r="F335" s="1">
        <f>+'ENERO ORDINARIO'!F335+'4TO AJUST. TRI. FOFIR'!C335</f>
        <v>5978.36</v>
      </c>
      <c r="G335" s="1">
        <v>786.74</v>
      </c>
      <c r="H335" s="1">
        <v>420.73</v>
      </c>
      <c r="I335" s="1">
        <v>692.6</v>
      </c>
      <c r="J335" s="1">
        <v>222.28</v>
      </c>
      <c r="K335" s="1">
        <v>115.85</v>
      </c>
      <c r="L335" s="1">
        <v>2118</v>
      </c>
      <c r="M335" s="1">
        <v>1584.55</v>
      </c>
      <c r="N335" s="1">
        <v>0</v>
      </c>
      <c r="O335" s="3">
        <f t="shared" si="5"/>
        <v>108043.03000000003</v>
      </c>
    </row>
    <row r="336" spans="1:15" x14ac:dyDescent="0.2">
      <c r="A336" s="4">
        <v>333</v>
      </c>
      <c r="B336" s="2" t="s">
        <v>349</v>
      </c>
      <c r="C336" s="1">
        <v>620447.28</v>
      </c>
      <c r="D336" s="1">
        <v>82856.06</v>
      </c>
      <c r="E336" s="1">
        <v>5205.29</v>
      </c>
      <c r="F336" s="1">
        <f>+'ENERO ORDINARIO'!F336+'4TO AJUST. TRI. FOFIR'!C336</f>
        <v>116979.83</v>
      </c>
      <c r="G336" s="1">
        <v>6921.69</v>
      </c>
      <c r="H336" s="1">
        <v>7326.13</v>
      </c>
      <c r="I336" s="1">
        <v>15060.62</v>
      </c>
      <c r="J336" s="1">
        <v>605.79</v>
      </c>
      <c r="K336" s="1">
        <v>4128.59</v>
      </c>
      <c r="L336" s="1">
        <v>25632</v>
      </c>
      <c r="M336" s="1">
        <v>2191.77</v>
      </c>
      <c r="N336" s="1">
        <v>0</v>
      </c>
      <c r="O336" s="3">
        <f t="shared" si="5"/>
        <v>887355.05</v>
      </c>
    </row>
    <row r="337" spans="1:15" x14ac:dyDescent="0.2">
      <c r="A337" s="4">
        <v>334</v>
      </c>
      <c r="B337" s="2" t="s">
        <v>350</v>
      </c>
      <c r="C337" s="1">
        <v>2828046.41</v>
      </c>
      <c r="D337" s="1">
        <v>376542.86</v>
      </c>
      <c r="E337" s="1">
        <v>27978.21</v>
      </c>
      <c r="F337" s="1">
        <f>+'ENERO ORDINARIO'!F337+'4TO AJUST. TRI. FOFIR'!C337</f>
        <v>402222.86000000004</v>
      </c>
      <c r="G337" s="1">
        <v>107421.21</v>
      </c>
      <c r="H337" s="1">
        <v>26347.79</v>
      </c>
      <c r="I337" s="1">
        <v>85114.83</v>
      </c>
      <c r="J337" s="1">
        <v>4841.7700000000004</v>
      </c>
      <c r="K337" s="1">
        <v>12665.52</v>
      </c>
      <c r="L337" s="1">
        <v>0</v>
      </c>
      <c r="M337" s="1">
        <v>12013.54</v>
      </c>
      <c r="N337" s="1">
        <v>0</v>
      </c>
      <c r="O337" s="3">
        <f t="shared" si="5"/>
        <v>3883195</v>
      </c>
    </row>
    <row r="338" spans="1:15" x14ac:dyDescent="0.2">
      <c r="A338" s="4">
        <v>335</v>
      </c>
      <c r="B338" s="2" t="s">
        <v>351</v>
      </c>
      <c r="C338" s="1">
        <v>137711.03</v>
      </c>
      <c r="D338" s="1">
        <v>50524.2</v>
      </c>
      <c r="E338" s="1">
        <v>2018.74</v>
      </c>
      <c r="F338" s="1">
        <f>+'ENERO ORDINARIO'!F338+'4TO AJUST. TRI. FOFIR'!C338</f>
        <v>13410.689999999999</v>
      </c>
      <c r="G338" s="1">
        <v>1854.17</v>
      </c>
      <c r="H338" s="1">
        <v>931.07</v>
      </c>
      <c r="I338" s="1">
        <v>1660.72</v>
      </c>
      <c r="J338" s="1">
        <v>438.02</v>
      </c>
      <c r="K338" s="1">
        <v>286.93</v>
      </c>
      <c r="L338" s="1">
        <v>4308</v>
      </c>
      <c r="M338" s="1">
        <v>1687.24</v>
      </c>
      <c r="N338" s="1">
        <v>0</v>
      </c>
      <c r="O338" s="3">
        <f t="shared" si="5"/>
        <v>214830.80999999997</v>
      </c>
    </row>
    <row r="339" spans="1:15" x14ac:dyDescent="0.2">
      <c r="A339" s="4">
        <v>336</v>
      </c>
      <c r="B339" s="2" t="s">
        <v>352</v>
      </c>
      <c r="C339" s="1">
        <v>305464.38</v>
      </c>
      <c r="D339" s="1">
        <v>109124.73</v>
      </c>
      <c r="E339" s="1">
        <v>3506.87</v>
      </c>
      <c r="F339" s="1">
        <f>+'ENERO ORDINARIO'!F339+'4TO AJUST. TRI. FOFIR'!C339</f>
        <v>39623.199999999997</v>
      </c>
      <c r="G339" s="1">
        <v>3608.06</v>
      </c>
      <c r="H339" s="1">
        <v>2626.27</v>
      </c>
      <c r="I339" s="1">
        <v>4967.3999999999996</v>
      </c>
      <c r="J339" s="1">
        <v>682.04</v>
      </c>
      <c r="K339" s="1">
        <v>1157.72</v>
      </c>
      <c r="L339" s="1">
        <v>7331</v>
      </c>
      <c r="M339" s="1">
        <v>1859.79</v>
      </c>
      <c r="N339" s="1">
        <v>0</v>
      </c>
      <c r="O339" s="3">
        <f t="shared" si="5"/>
        <v>479951.45999999996</v>
      </c>
    </row>
    <row r="340" spans="1:15" x14ac:dyDescent="0.2">
      <c r="A340" s="4">
        <v>337</v>
      </c>
      <c r="B340" s="2" t="s">
        <v>353</v>
      </c>
      <c r="C340" s="1">
        <v>535298.59</v>
      </c>
      <c r="D340" s="1">
        <v>101844.07</v>
      </c>
      <c r="E340" s="1">
        <v>5419.95</v>
      </c>
      <c r="F340" s="1">
        <f>+'ENERO ORDINARIO'!F340+'4TO AJUST. TRI. FOFIR'!C340</f>
        <v>75163.600000000006</v>
      </c>
      <c r="G340" s="1">
        <v>12365.02</v>
      </c>
      <c r="H340" s="1">
        <v>4928.34</v>
      </c>
      <c r="I340" s="1">
        <v>12151.37</v>
      </c>
      <c r="J340" s="1">
        <v>924.55</v>
      </c>
      <c r="K340" s="1">
        <v>2342.62</v>
      </c>
      <c r="L340" s="1">
        <v>104681</v>
      </c>
      <c r="M340" s="1">
        <v>2674.47</v>
      </c>
      <c r="N340" s="1">
        <v>0</v>
      </c>
      <c r="O340" s="3">
        <f t="shared" si="5"/>
        <v>857793.57999999984</v>
      </c>
    </row>
    <row r="341" spans="1:15" x14ac:dyDescent="0.2">
      <c r="A341" s="4">
        <v>338</v>
      </c>
      <c r="B341" s="2" t="s">
        <v>354</v>
      </c>
      <c r="C341" s="1">
        <v>948226.35</v>
      </c>
      <c r="D341" s="1">
        <v>408311.59</v>
      </c>
      <c r="E341" s="1">
        <v>8323.74</v>
      </c>
      <c r="F341" s="1">
        <f>+'ENERO ORDINARIO'!F341+'4TO AJUST. TRI. FOFIR'!C341</f>
        <v>151825.29</v>
      </c>
      <c r="G341" s="1">
        <v>21548.61</v>
      </c>
      <c r="H341" s="1">
        <v>9758.14</v>
      </c>
      <c r="I341" s="1">
        <v>24610.02</v>
      </c>
      <c r="J341" s="1">
        <v>1117.98</v>
      </c>
      <c r="K341" s="1">
        <v>5082.95</v>
      </c>
      <c r="L341" s="1">
        <v>0</v>
      </c>
      <c r="M341" s="1">
        <v>3660.87</v>
      </c>
      <c r="N341" s="1">
        <v>0</v>
      </c>
      <c r="O341" s="3">
        <f t="shared" si="5"/>
        <v>1582465.54</v>
      </c>
    </row>
    <row r="342" spans="1:15" x14ac:dyDescent="0.2">
      <c r="A342" s="4">
        <v>339</v>
      </c>
      <c r="B342" s="2" t="s">
        <v>355</v>
      </c>
      <c r="C342" s="1">
        <v>453072.46</v>
      </c>
      <c r="D342" s="1">
        <v>181344.61</v>
      </c>
      <c r="E342" s="1">
        <v>3647.96</v>
      </c>
      <c r="F342" s="1">
        <f>+'ENERO ORDINARIO'!F342+'4TO AJUST. TRI. FOFIR'!C342</f>
        <v>45040.060000000005</v>
      </c>
      <c r="G342" s="1">
        <v>9115.58</v>
      </c>
      <c r="H342" s="1">
        <v>3336.99</v>
      </c>
      <c r="I342" s="1">
        <v>7848.55</v>
      </c>
      <c r="J342" s="1">
        <v>994.53</v>
      </c>
      <c r="K342" s="1">
        <v>1270.6300000000001</v>
      </c>
      <c r="L342" s="1">
        <v>0</v>
      </c>
      <c r="M342" s="1">
        <v>2411.92</v>
      </c>
      <c r="N342" s="1">
        <v>0</v>
      </c>
      <c r="O342" s="3">
        <f t="shared" si="5"/>
        <v>708083.29000000015</v>
      </c>
    </row>
    <row r="343" spans="1:15" x14ac:dyDescent="0.2">
      <c r="A343" s="4">
        <v>340</v>
      </c>
      <c r="B343" s="2" t="s">
        <v>356</v>
      </c>
      <c r="C343" s="1">
        <v>166418.54</v>
      </c>
      <c r="D343" s="1">
        <v>37764.800000000003</v>
      </c>
      <c r="E343" s="1">
        <v>2227.58</v>
      </c>
      <c r="F343" s="1">
        <f>+'ENERO ORDINARIO'!F343+'4TO AJUST. TRI. FOFIR'!C343</f>
        <v>17873.760000000002</v>
      </c>
      <c r="G343" s="1">
        <v>3717.04</v>
      </c>
      <c r="H343" s="1">
        <v>1222.94</v>
      </c>
      <c r="I343" s="1">
        <v>2946.29</v>
      </c>
      <c r="J343" s="1">
        <v>477.93</v>
      </c>
      <c r="K343" s="1">
        <v>439.26</v>
      </c>
      <c r="L343" s="1">
        <v>0</v>
      </c>
      <c r="M343" s="1">
        <v>1870.18</v>
      </c>
      <c r="N343" s="1">
        <v>0</v>
      </c>
      <c r="O343" s="3">
        <f t="shared" si="5"/>
        <v>234958.32000000004</v>
      </c>
    </row>
    <row r="344" spans="1:15" x14ac:dyDescent="0.2">
      <c r="A344" s="4">
        <v>341</v>
      </c>
      <c r="B344" s="2" t="s">
        <v>357</v>
      </c>
      <c r="C344" s="1">
        <v>93148.28</v>
      </c>
      <c r="D344" s="1">
        <v>36704.07</v>
      </c>
      <c r="E344" s="1">
        <v>1337.57</v>
      </c>
      <c r="F344" s="1">
        <f>+'ENERO ORDINARIO'!F344+'4TO AJUST. TRI. FOFIR'!C344</f>
        <v>8129.29</v>
      </c>
      <c r="G344" s="1">
        <v>510.88</v>
      </c>
      <c r="H344" s="1">
        <v>587.66</v>
      </c>
      <c r="I344" s="1">
        <v>685.53</v>
      </c>
      <c r="J344" s="1">
        <v>364.03</v>
      </c>
      <c r="K344" s="1">
        <v>157.5</v>
      </c>
      <c r="L344" s="1">
        <v>5136</v>
      </c>
      <c r="M344" s="1">
        <v>1557.11</v>
      </c>
      <c r="N344" s="1">
        <v>0</v>
      </c>
      <c r="O344" s="3">
        <f t="shared" si="5"/>
        <v>148317.92000000001</v>
      </c>
    </row>
    <row r="345" spans="1:15" x14ac:dyDescent="0.2">
      <c r="A345" s="4">
        <v>342</v>
      </c>
      <c r="B345" s="2" t="s">
        <v>358</v>
      </c>
      <c r="C345" s="1">
        <v>578770.27</v>
      </c>
      <c r="D345" s="1">
        <v>174486.34</v>
      </c>
      <c r="E345" s="1">
        <v>4846.62</v>
      </c>
      <c r="F345" s="1">
        <f>+'ENERO ORDINARIO'!F345+'4TO AJUST. TRI. FOFIR'!C345</f>
        <v>71415.41</v>
      </c>
      <c r="G345" s="1">
        <v>8552.5</v>
      </c>
      <c r="H345" s="1">
        <v>4841.97</v>
      </c>
      <c r="I345" s="1">
        <v>10228.14</v>
      </c>
      <c r="J345" s="1">
        <v>686.4</v>
      </c>
      <c r="K345" s="1">
        <v>2179.7199999999998</v>
      </c>
      <c r="L345" s="1">
        <v>0</v>
      </c>
      <c r="M345" s="1">
        <v>2360.36</v>
      </c>
      <c r="N345" s="1">
        <v>0</v>
      </c>
      <c r="O345" s="3">
        <f t="shared" si="5"/>
        <v>858367.73</v>
      </c>
    </row>
    <row r="346" spans="1:15" x14ac:dyDescent="0.2">
      <c r="A346" s="4">
        <v>343</v>
      </c>
      <c r="B346" s="2" t="s">
        <v>359</v>
      </c>
      <c r="C346" s="1">
        <v>214818.09</v>
      </c>
      <c r="D346" s="1">
        <v>97800.82</v>
      </c>
      <c r="E346" s="1">
        <v>2603.04</v>
      </c>
      <c r="F346" s="1">
        <f>+'ENERO ORDINARIO'!F346+'4TO AJUST. TRI. FOFIR'!C346</f>
        <v>25754.559999999998</v>
      </c>
      <c r="G346" s="1">
        <v>4219.54</v>
      </c>
      <c r="H346" s="1">
        <v>1731.15</v>
      </c>
      <c r="I346" s="1">
        <v>3966.66</v>
      </c>
      <c r="J346" s="1">
        <v>536.16</v>
      </c>
      <c r="K346" s="1">
        <v>709.34</v>
      </c>
      <c r="L346" s="1">
        <v>0</v>
      </c>
      <c r="M346" s="1">
        <v>1922.57</v>
      </c>
      <c r="N346" s="1">
        <v>0</v>
      </c>
      <c r="O346" s="3">
        <f t="shared" si="5"/>
        <v>354061.93</v>
      </c>
    </row>
    <row r="347" spans="1:15" x14ac:dyDescent="0.2">
      <c r="A347" s="4">
        <v>344</v>
      </c>
      <c r="B347" s="2" t="s">
        <v>360</v>
      </c>
      <c r="C347" s="1">
        <v>251072.78</v>
      </c>
      <c r="D347" s="1">
        <v>126604.9</v>
      </c>
      <c r="E347" s="1">
        <v>2950.33</v>
      </c>
      <c r="F347" s="1">
        <f>+'ENERO ORDINARIO'!F347+'4TO AJUST. TRI. FOFIR'!C347</f>
        <v>29389.06</v>
      </c>
      <c r="G347" s="1">
        <v>6043.25</v>
      </c>
      <c r="H347" s="1">
        <v>1990.15</v>
      </c>
      <c r="I347" s="1">
        <v>5024.24</v>
      </c>
      <c r="J347" s="1">
        <v>618.47</v>
      </c>
      <c r="K347" s="1">
        <v>805.9</v>
      </c>
      <c r="L347" s="1">
        <v>20562</v>
      </c>
      <c r="M347" s="1">
        <v>2090.9499999999998</v>
      </c>
      <c r="N347" s="1">
        <v>0</v>
      </c>
      <c r="O347" s="3">
        <f t="shared" si="5"/>
        <v>447152.03</v>
      </c>
    </row>
    <row r="348" spans="1:15" x14ac:dyDescent="0.2">
      <c r="A348" s="4">
        <v>345</v>
      </c>
      <c r="B348" s="2" t="s">
        <v>361</v>
      </c>
      <c r="C348" s="1">
        <v>304166.74</v>
      </c>
      <c r="D348" s="1">
        <v>108634.76</v>
      </c>
      <c r="E348" s="1">
        <v>3521.83</v>
      </c>
      <c r="F348" s="1">
        <f>+'ENERO ORDINARIO'!F348+'4TO AJUST. TRI. FOFIR'!C348</f>
        <v>37635.89</v>
      </c>
      <c r="G348" s="1">
        <v>8953.49</v>
      </c>
      <c r="H348" s="1">
        <v>2516.83</v>
      </c>
      <c r="I348" s="1">
        <v>7109.86</v>
      </c>
      <c r="J348" s="1">
        <v>685.82</v>
      </c>
      <c r="K348" s="1">
        <v>1069.28</v>
      </c>
      <c r="L348" s="1">
        <v>0</v>
      </c>
      <c r="M348" s="1">
        <v>2377.62</v>
      </c>
      <c r="N348" s="1">
        <v>0</v>
      </c>
      <c r="O348" s="3">
        <f t="shared" si="5"/>
        <v>476672.12000000005</v>
      </c>
    </row>
    <row r="349" spans="1:15" x14ac:dyDescent="0.2">
      <c r="A349" s="4">
        <v>346</v>
      </c>
      <c r="B349" s="2" t="s">
        <v>362</v>
      </c>
      <c r="C349" s="1">
        <v>220323.32</v>
      </c>
      <c r="D349" s="1">
        <v>87738.74</v>
      </c>
      <c r="E349" s="1">
        <v>2362.25</v>
      </c>
      <c r="F349" s="1">
        <f>+'ENERO ORDINARIO'!F349+'4TO AJUST. TRI. FOFIR'!C349</f>
        <v>27423.03</v>
      </c>
      <c r="G349" s="1">
        <v>3284.59</v>
      </c>
      <c r="H349" s="1">
        <v>1839.44</v>
      </c>
      <c r="I349" s="1">
        <v>3782.18</v>
      </c>
      <c r="J349" s="1">
        <v>450.08</v>
      </c>
      <c r="K349" s="1">
        <v>797.99</v>
      </c>
      <c r="L349" s="1">
        <v>125030</v>
      </c>
      <c r="M349" s="1">
        <v>1827.56</v>
      </c>
      <c r="N349" s="1">
        <v>0</v>
      </c>
      <c r="O349" s="3">
        <f t="shared" si="5"/>
        <v>474859.18</v>
      </c>
    </row>
    <row r="350" spans="1:15" x14ac:dyDescent="0.2">
      <c r="A350" s="4">
        <v>347</v>
      </c>
      <c r="B350" s="2" t="s">
        <v>363</v>
      </c>
      <c r="C350" s="1">
        <v>292313.7</v>
      </c>
      <c r="D350" s="1">
        <v>127530.53</v>
      </c>
      <c r="E350" s="1">
        <v>3386.58</v>
      </c>
      <c r="F350" s="1">
        <f>+'ENERO ORDINARIO'!F350+'4TO AJUST. TRI. FOFIR'!C350</f>
        <v>38279.760000000002</v>
      </c>
      <c r="G350" s="1">
        <v>8927.93</v>
      </c>
      <c r="H350" s="1">
        <v>2529.5100000000002</v>
      </c>
      <c r="I350" s="1">
        <v>7271.45</v>
      </c>
      <c r="J350" s="1">
        <v>644.13</v>
      </c>
      <c r="K350" s="1">
        <v>1120.71</v>
      </c>
      <c r="L350" s="1">
        <v>18076</v>
      </c>
      <c r="M350" s="1">
        <v>2380.5300000000002</v>
      </c>
      <c r="N350" s="1">
        <v>0</v>
      </c>
      <c r="O350" s="3">
        <f t="shared" si="5"/>
        <v>502460.83000000007</v>
      </c>
    </row>
    <row r="351" spans="1:15" x14ac:dyDescent="0.2">
      <c r="A351" s="4">
        <v>348</v>
      </c>
      <c r="B351" s="2" t="s">
        <v>364</v>
      </c>
      <c r="C351" s="1">
        <v>696617.05</v>
      </c>
      <c r="D351" s="1">
        <v>337421.91</v>
      </c>
      <c r="E351" s="1">
        <v>7719.36</v>
      </c>
      <c r="F351" s="1">
        <f>+'ENERO ORDINARIO'!F351+'4TO AJUST. TRI. FOFIR'!C351</f>
        <v>91330.23000000001</v>
      </c>
      <c r="G351" s="1">
        <v>17626.78</v>
      </c>
      <c r="H351" s="1">
        <v>6046.38</v>
      </c>
      <c r="I351" s="1">
        <v>15673.75</v>
      </c>
      <c r="J351" s="1">
        <v>1425.79</v>
      </c>
      <c r="K351" s="1">
        <v>2704.91</v>
      </c>
      <c r="L351" s="1">
        <v>0</v>
      </c>
      <c r="M351" s="1">
        <v>3209.98</v>
      </c>
      <c r="N351" s="1">
        <v>0</v>
      </c>
      <c r="O351" s="3">
        <f t="shared" si="5"/>
        <v>1179776.1399999999</v>
      </c>
    </row>
    <row r="352" spans="1:15" x14ac:dyDescent="0.2">
      <c r="A352" s="4">
        <v>349</v>
      </c>
      <c r="B352" s="2" t="s">
        <v>365</v>
      </c>
      <c r="C352" s="1">
        <v>196596.95</v>
      </c>
      <c r="D352" s="1">
        <v>72060.539999999994</v>
      </c>
      <c r="E352" s="1">
        <v>2383.5</v>
      </c>
      <c r="F352" s="1">
        <f>+'ENERO ORDINARIO'!F352+'4TO AJUST. TRI. FOFIR'!C352</f>
        <v>25051.65</v>
      </c>
      <c r="G352" s="1">
        <v>4675.24</v>
      </c>
      <c r="H352" s="1">
        <v>1660.27</v>
      </c>
      <c r="I352" s="1">
        <v>4162.04</v>
      </c>
      <c r="J352" s="1">
        <v>458.96</v>
      </c>
      <c r="K352" s="1">
        <v>713.7</v>
      </c>
      <c r="L352" s="1">
        <v>3045</v>
      </c>
      <c r="M352" s="1">
        <v>1962.06</v>
      </c>
      <c r="N352" s="1">
        <v>0</v>
      </c>
      <c r="O352" s="3">
        <f t="shared" si="5"/>
        <v>312769.91000000003</v>
      </c>
    </row>
    <row r="353" spans="1:15" x14ac:dyDescent="0.2">
      <c r="A353" s="4">
        <v>350</v>
      </c>
      <c r="B353" s="2" t="s">
        <v>366</v>
      </c>
      <c r="C353" s="1">
        <v>2034832.42</v>
      </c>
      <c r="D353" s="1">
        <v>577138.88</v>
      </c>
      <c r="E353" s="1">
        <v>18266.16</v>
      </c>
      <c r="F353" s="1">
        <f>+'ENERO ORDINARIO'!F353+'4TO AJUST. TRI. FOFIR'!C353</f>
        <v>326187.07999999996</v>
      </c>
      <c r="G353" s="1">
        <v>34479.910000000003</v>
      </c>
      <c r="H353" s="1">
        <v>20982.11</v>
      </c>
      <c r="I353" s="1">
        <v>47654.879999999997</v>
      </c>
      <c r="J353" s="1">
        <v>2941.75</v>
      </c>
      <c r="K353" s="1">
        <v>10906.86</v>
      </c>
      <c r="L353" s="1">
        <v>165811</v>
      </c>
      <c r="M353" s="1">
        <v>5015.63</v>
      </c>
      <c r="N353" s="1">
        <v>0</v>
      </c>
      <c r="O353" s="3">
        <f t="shared" si="5"/>
        <v>3244216.6799999997</v>
      </c>
    </row>
    <row r="354" spans="1:15" x14ac:dyDescent="0.2">
      <c r="A354" s="4">
        <v>351</v>
      </c>
      <c r="B354" s="2" t="s">
        <v>367</v>
      </c>
      <c r="C354" s="1">
        <v>229111.72</v>
      </c>
      <c r="D354" s="1">
        <v>107228.01</v>
      </c>
      <c r="E354" s="1">
        <v>2842.99</v>
      </c>
      <c r="F354" s="1">
        <f>+'ENERO ORDINARIO'!F354+'4TO AJUST. TRI. FOFIR'!C354</f>
        <v>27478.12</v>
      </c>
      <c r="G354" s="1">
        <v>5995.42</v>
      </c>
      <c r="H354" s="1">
        <v>1842.49</v>
      </c>
      <c r="I354" s="1">
        <v>4857.8100000000004</v>
      </c>
      <c r="J354" s="1">
        <v>568.94000000000005</v>
      </c>
      <c r="K354" s="1">
        <v>750.45</v>
      </c>
      <c r="L354" s="1">
        <v>13193</v>
      </c>
      <c r="M354" s="1">
        <v>2089.5</v>
      </c>
      <c r="N354" s="1">
        <v>0</v>
      </c>
      <c r="O354" s="3">
        <f t="shared" si="5"/>
        <v>395958.44999999995</v>
      </c>
    </row>
    <row r="355" spans="1:15" x14ac:dyDescent="0.2">
      <c r="A355" s="4">
        <v>352</v>
      </c>
      <c r="B355" s="2" t="s">
        <v>368</v>
      </c>
      <c r="C355" s="1">
        <v>321644.86</v>
      </c>
      <c r="D355" s="1">
        <v>59358.2</v>
      </c>
      <c r="E355" s="1">
        <v>3624.87</v>
      </c>
      <c r="F355" s="1">
        <f>+'ENERO ORDINARIO'!F355+'4TO AJUST. TRI. FOFIR'!C355</f>
        <v>43983.509999999995</v>
      </c>
      <c r="G355" s="1">
        <v>10967.43</v>
      </c>
      <c r="H355" s="1">
        <v>2885.1</v>
      </c>
      <c r="I355" s="1">
        <v>8567.49</v>
      </c>
      <c r="J355" s="1">
        <v>666.98</v>
      </c>
      <c r="K355" s="1">
        <v>1324.12</v>
      </c>
      <c r="L355" s="1">
        <v>34450</v>
      </c>
      <c r="M355" s="1">
        <v>2533.9499999999998</v>
      </c>
      <c r="N355" s="1">
        <v>0</v>
      </c>
      <c r="O355" s="3">
        <f t="shared" si="5"/>
        <v>490006.50999999995</v>
      </c>
    </row>
    <row r="356" spans="1:15" x14ac:dyDescent="0.2">
      <c r="A356" s="4">
        <v>353</v>
      </c>
      <c r="B356" s="2" t="s">
        <v>369</v>
      </c>
      <c r="C356" s="1">
        <v>196408.38</v>
      </c>
      <c r="D356" s="1">
        <v>109885.73</v>
      </c>
      <c r="E356" s="1">
        <v>2439.36</v>
      </c>
      <c r="F356" s="1">
        <f>+'ENERO ORDINARIO'!F356+'4TO AJUST. TRI. FOFIR'!C356</f>
        <v>22689.48</v>
      </c>
      <c r="G356" s="1">
        <v>5125.18</v>
      </c>
      <c r="H356" s="1">
        <v>1534.47</v>
      </c>
      <c r="I356" s="1">
        <v>4058.7</v>
      </c>
      <c r="J356" s="1">
        <v>505.6</v>
      </c>
      <c r="K356" s="1">
        <v>605.30999999999995</v>
      </c>
      <c r="L356" s="1">
        <v>0</v>
      </c>
      <c r="M356" s="1">
        <v>2007.17</v>
      </c>
      <c r="N356" s="1">
        <v>0</v>
      </c>
      <c r="O356" s="3">
        <f t="shared" si="5"/>
        <v>345259.37999999989</v>
      </c>
    </row>
    <row r="357" spans="1:15" x14ac:dyDescent="0.2">
      <c r="A357" s="4">
        <v>354</v>
      </c>
      <c r="B357" s="2" t="s">
        <v>370</v>
      </c>
      <c r="C357" s="1">
        <v>101389.72</v>
      </c>
      <c r="D357" s="1">
        <v>52791.49</v>
      </c>
      <c r="E357" s="1">
        <v>1618.26</v>
      </c>
      <c r="F357" s="1">
        <f>+'ENERO ORDINARIO'!F357+'4TO AJUST. TRI. FOFIR'!C357</f>
        <v>8228.4700000000012</v>
      </c>
      <c r="G357" s="1">
        <v>1041.45</v>
      </c>
      <c r="H357" s="1">
        <v>593.53</v>
      </c>
      <c r="I357" s="1">
        <v>825.27</v>
      </c>
      <c r="J357" s="1">
        <v>366.86</v>
      </c>
      <c r="K357" s="1">
        <v>127.16</v>
      </c>
      <c r="L357" s="1">
        <v>5140</v>
      </c>
      <c r="M357" s="1">
        <v>1606.17</v>
      </c>
      <c r="N357" s="1">
        <v>0</v>
      </c>
      <c r="O357" s="3">
        <f t="shared" si="5"/>
        <v>173728.38</v>
      </c>
    </row>
    <row r="358" spans="1:15" x14ac:dyDescent="0.2">
      <c r="A358" s="4">
        <v>355</v>
      </c>
      <c r="B358" s="2" t="s">
        <v>371</v>
      </c>
      <c r="C358" s="1">
        <v>104476.87</v>
      </c>
      <c r="D358" s="1">
        <v>45480</v>
      </c>
      <c r="E358" s="1">
        <v>1598.04</v>
      </c>
      <c r="F358" s="1">
        <f>+'ENERO ORDINARIO'!F358+'4TO AJUST. TRI. FOFIR'!C358</f>
        <v>9262.98</v>
      </c>
      <c r="G358" s="1">
        <v>1465.22</v>
      </c>
      <c r="H358" s="1">
        <v>655.7</v>
      </c>
      <c r="I358" s="1">
        <v>1149.93</v>
      </c>
      <c r="J358" s="1">
        <v>356.02</v>
      </c>
      <c r="K358" s="1">
        <v>171.73</v>
      </c>
      <c r="L358" s="1">
        <v>0</v>
      </c>
      <c r="M358" s="1">
        <v>1648.58</v>
      </c>
      <c r="N358" s="1">
        <v>0</v>
      </c>
      <c r="O358" s="3">
        <f t="shared" si="5"/>
        <v>166265.07</v>
      </c>
    </row>
    <row r="359" spans="1:15" x14ac:dyDescent="0.2">
      <c r="A359" s="4">
        <v>356</v>
      </c>
      <c r="B359" s="2" t="s">
        <v>372</v>
      </c>
      <c r="C359" s="1">
        <v>339471.69</v>
      </c>
      <c r="D359" s="1">
        <v>95076.67</v>
      </c>
      <c r="E359" s="1">
        <v>3702.75</v>
      </c>
      <c r="F359" s="1">
        <f>+'ENERO ORDINARIO'!F359+'4TO AJUST. TRI. FOFIR'!C359</f>
        <v>47919.65</v>
      </c>
      <c r="G359" s="1">
        <v>4628.04</v>
      </c>
      <c r="H359" s="1">
        <v>3127.01</v>
      </c>
      <c r="I359" s="1">
        <v>6341.12</v>
      </c>
      <c r="J359" s="1">
        <v>643.78</v>
      </c>
      <c r="K359" s="1">
        <v>1473.64</v>
      </c>
      <c r="L359" s="1">
        <v>84572</v>
      </c>
      <c r="M359" s="1">
        <v>1959.99</v>
      </c>
      <c r="N359" s="1">
        <v>0</v>
      </c>
      <c r="O359" s="3">
        <f t="shared" si="5"/>
        <v>588916.34000000008</v>
      </c>
    </row>
    <row r="360" spans="1:15" x14ac:dyDescent="0.2">
      <c r="A360" s="4">
        <v>357</v>
      </c>
      <c r="B360" s="2" t="s">
        <v>373</v>
      </c>
      <c r="C360" s="1">
        <v>165658.91</v>
      </c>
      <c r="D360" s="1">
        <v>66065.88</v>
      </c>
      <c r="E360" s="1">
        <v>2108.94</v>
      </c>
      <c r="F360" s="1">
        <f>+'ENERO ORDINARIO'!F360+'4TO AJUST. TRI. FOFIR'!C360</f>
        <v>18059.86</v>
      </c>
      <c r="G360" s="1">
        <v>1803.27</v>
      </c>
      <c r="H360" s="1">
        <v>1237.81</v>
      </c>
      <c r="I360" s="1">
        <v>2139.31</v>
      </c>
      <c r="J360" s="1">
        <v>472.15</v>
      </c>
      <c r="K360" s="1">
        <v>459.45</v>
      </c>
      <c r="L360" s="1">
        <v>27356</v>
      </c>
      <c r="M360" s="1">
        <v>1683.29</v>
      </c>
      <c r="N360" s="1">
        <v>0</v>
      </c>
      <c r="O360" s="3">
        <f t="shared" si="5"/>
        <v>287044.87</v>
      </c>
    </row>
    <row r="361" spans="1:15" x14ac:dyDescent="0.2">
      <c r="A361" s="4">
        <v>358</v>
      </c>
      <c r="B361" s="2" t="s">
        <v>374</v>
      </c>
      <c r="C361" s="1">
        <v>251639.04000000001</v>
      </c>
      <c r="D361" s="1">
        <v>105886.77</v>
      </c>
      <c r="E361" s="1">
        <v>3172.75</v>
      </c>
      <c r="F361" s="1">
        <f>+'ENERO ORDINARIO'!F361+'4TO AJUST. TRI. FOFIR'!C361</f>
        <v>27852.370000000003</v>
      </c>
      <c r="G361" s="1">
        <v>4175.99</v>
      </c>
      <c r="H361" s="1">
        <v>1900.27</v>
      </c>
      <c r="I361" s="1">
        <v>3951.13</v>
      </c>
      <c r="J361" s="1">
        <v>669.32</v>
      </c>
      <c r="K361" s="1">
        <v>717.65</v>
      </c>
      <c r="L361" s="1">
        <v>0</v>
      </c>
      <c r="M361" s="1">
        <v>1914.04</v>
      </c>
      <c r="N361" s="1">
        <v>0</v>
      </c>
      <c r="O361" s="3">
        <f t="shared" si="5"/>
        <v>401879.33</v>
      </c>
    </row>
    <row r="362" spans="1:15" x14ac:dyDescent="0.2">
      <c r="A362" s="4">
        <v>359</v>
      </c>
      <c r="B362" s="2" t="s">
        <v>375</v>
      </c>
      <c r="C362" s="1">
        <v>160209.42000000001</v>
      </c>
      <c r="D362" s="1">
        <v>61265.15</v>
      </c>
      <c r="E362" s="1">
        <v>2002.28</v>
      </c>
      <c r="F362" s="1">
        <f>+'ENERO ORDINARIO'!F362+'4TO AJUST. TRI. FOFIR'!C362</f>
        <v>18302.91</v>
      </c>
      <c r="G362" s="1">
        <v>1369.38</v>
      </c>
      <c r="H362" s="1">
        <v>1240.76</v>
      </c>
      <c r="I362" s="1">
        <v>2005.97</v>
      </c>
      <c r="J362" s="1">
        <v>418.68</v>
      </c>
      <c r="K362" s="1">
        <v>483.66</v>
      </c>
      <c r="L362" s="1">
        <v>17524</v>
      </c>
      <c r="M362" s="1">
        <v>1639.43</v>
      </c>
      <c r="N362" s="1">
        <v>0</v>
      </c>
      <c r="O362" s="3">
        <f t="shared" si="5"/>
        <v>266461.64</v>
      </c>
    </row>
    <row r="363" spans="1:15" x14ac:dyDescent="0.2">
      <c r="A363" s="4">
        <v>360</v>
      </c>
      <c r="B363" s="2" t="s">
        <v>376</v>
      </c>
      <c r="C363" s="1">
        <v>399468.66</v>
      </c>
      <c r="D363" s="1">
        <v>138123.51999999999</v>
      </c>
      <c r="E363" s="1">
        <v>4512.8500000000004</v>
      </c>
      <c r="F363" s="1">
        <f>+'ENERO ORDINARIO'!F363+'4TO AJUST. TRI. FOFIR'!C363</f>
        <v>54462.27</v>
      </c>
      <c r="G363" s="1">
        <v>8504.1200000000008</v>
      </c>
      <c r="H363" s="1">
        <v>3575.07</v>
      </c>
      <c r="I363" s="1">
        <v>8544.59</v>
      </c>
      <c r="J363" s="1">
        <v>839.24</v>
      </c>
      <c r="K363" s="1">
        <v>1636.6</v>
      </c>
      <c r="L363" s="1">
        <v>0</v>
      </c>
      <c r="M363" s="1">
        <v>2334.59</v>
      </c>
      <c r="N363" s="1">
        <v>0</v>
      </c>
      <c r="O363" s="3">
        <f t="shared" si="5"/>
        <v>622001.50999999978</v>
      </c>
    </row>
    <row r="364" spans="1:15" x14ac:dyDescent="0.2">
      <c r="A364" s="4">
        <v>361</v>
      </c>
      <c r="B364" s="2" t="s">
        <v>377</v>
      </c>
      <c r="C364" s="1">
        <v>129993.1</v>
      </c>
      <c r="D364" s="1">
        <v>60196.05</v>
      </c>
      <c r="E364" s="1">
        <v>1983.65</v>
      </c>
      <c r="F364" s="1">
        <f>+'ENERO ORDINARIO'!F364+'4TO AJUST. TRI. FOFIR'!C364</f>
        <v>11382.380000000001</v>
      </c>
      <c r="G364" s="1">
        <v>1781.02</v>
      </c>
      <c r="H364" s="1">
        <v>809.52</v>
      </c>
      <c r="I364" s="1">
        <v>1393.02</v>
      </c>
      <c r="J364" s="1">
        <v>449.27</v>
      </c>
      <c r="K364" s="1">
        <v>208.01</v>
      </c>
      <c r="L364" s="1">
        <v>0</v>
      </c>
      <c r="M364" s="1">
        <v>1678.51</v>
      </c>
      <c r="N364" s="1">
        <v>0</v>
      </c>
      <c r="O364" s="3">
        <f t="shared" si="5"/>
        <v>209874.53</v>
      </c>
    </row>
    <row r="365" spans="1:15" x14ac:dyDescent="0.2">
      <c r="A365" s="4">
        <v>362</v>
      </c>
      <c r="B365" s="2" t="s">
        <v>378</v>
      </c>
      <c r="C365" s="1">
        <v>204524.95</v>
      </c>
      <c r="D365" s="1">
        <v>69275.7</v>
      </c>
      <c r="E365" s="1">
        <v>2383.4699999999998</v>
      </c>
      <c r="F365" s="1">
        <f>+'ENERO ORDINARIO'!F365+'4TO AJUST. TRI. FOFIR'!C365</f>
        <v>25158.6</v>
      </c>
      <c r="G365" s="1">
        <v>3169.28</v>
      </c>
      <c r="H365" s="1">
        <v>1684.37</v>
      </c>
      <c r="I365" s="1">
        <v>3487.12</v>
      </c>
      <c r="J365" s="1">
        <v>469.92</v>
      </c>
      <c r="K365" s="1">
        <v>711.24</v>
      </c>
      <c r="L365" s="1">
        <v>0</v>
      </c>
      <c r="M365" s="1">
        <v>1817.79</v>
      </c>
      <c r="N365" s="1">
        <v>0</v>
      </c>
      <c r="O365" s="3">
        <f t="shared" si="5"/>
        <v>312682.43999999994</v>
      </c>
    </row>
    <row r="366" spans="1:15" x14ac:dyDescent="0.2">
      <c r="A366" s="4">
        <v>363</v>
      </c>
      <c r="B366" s="2" t="s">
        <v>379</v>
      </c>
      <c r="C366" s="1">
        <v>262991.7</v>
      </c>
      <c r="D366" s="1">
        <v>118709.42</v>
      </c>
      <c r="E366" s="1">
        <v>3018.17</v>
      </c>
      <c r="F366" s="1">
        <f>+'ENERO ORDINARIO'!F366+'4TO AJUST. TRI. FOFIR'!C366</f>
        <v>35220.870000000003</v>
      </c>
      <c r="G366" s="1">
        <v>5634.64</v>
      </c>
      <c r="H366" s="1">
        <v>2318.96</v>
      </c>
      <c r="I366" s="1">
        <v>5585.95</v>
      </c>
      <c r="J366" s="1">
        <v>578.12</v>
      </c>
      <c r="K366" s="1">
        <v>1045.7</v>
      </c>
      <c r="L366" s="1">
        <v>27027</v>
      </c>
      <c r="M366" s="1">
        <v>2063.09</v>
      </c>
      <c r="N366" s="1">
        <v>0</v>
      </c>
      <c r="O366" s="3">
        <f t="shared" si="5"/>
        <v>464193.62000000005</v>
      </c>
    </row>
    <row r="367" spans="1:15" x14ac:dyDescent="0.2">
      <c r="A367" s="4">
        <v>364</v>
      </c>
      <c r="B367" s="2" t="s">
        <v>380</v>
      </c>
      <c r="C367" s="1">
        <v>1158346.4099999999</v>
      </c>
      <c r="D367" s="1">
        <v>460342.69</v>
      </c>
      <c r="E367" s="1">
        <v>11679.51</v>
      </c>
      <c r="F367" s="1">
        <f>+'ENERO ORDINARIO'!F367+'4TO AJUST. TRI. FOFIR'!C367</f>
        <v>159839.76</v>
      </c>
      <c r="G367" s="1">
        <v>39799.22</v>
      </c>
      <c r="H367" s="1">
        <v>10519.8</v>
      </c>
      <c r="I367" s="1">
        <v>32206.28</v>
      </c>
      <c r="J367" s="1">
        <v>2014.04</v>
      </c>
      <c r="K367" s="1">
        <v>4949.51</v>
      </c>
      <c r="L367" s="1">
        <v>411041</v>
      </c>
      <c r="M367" s="1">
        <v>5384.83</v>
      </c>
      <c r="N367" s="1">
        <v>0</v>
      </c>
      <c r="O367" s="3">
        <f t="shared" si="5"/>
        <v>2296123.0499999998</v>
      </c>
    </row>
    <row r="368" spans="1:15" x14ac:dyDescent="0.2">
      <c r="A368" s="4">
        <v>365</v>
      </c>
      <c r="B368" s="2" t="s">
        <v>381</v>
      </c>
      <c r="C368" s="1">
        <v>204013.29</v>
      </c>
      <c r="D368" s="1">
        <v>62924.63</v>
      </c>
      <c r="E368" s="1">
        <v>2128.83</v>
      </c>
      <c r="F368" s="1">
        <f>+'ENERO ORDINARIO'!F368+'4TO AJUST. TRI. FOFIR'!C368</f>
        <v>30833.360000000001</v>
      </c>
      <c r="G368" s="1">
        <v>2243.3000000000002</v>
      </c>
      <c r="H368" s="1">
        <v>1991.39</v>
      </c>
      <c r="I368" s="1">
        <v>3853.94</v>
      </c>
      <c r="J368" s="1">
        <v>359.52</v>
      </c>
      <c r="K368" s="1">
        <v>984.29</v>
      </c>
      <c r="L368" s="1">
        <v>3650</v>
      </c>
      <c r="M368" s="1">
        <v>1727.16</v>
      </c>
      <c r="N368" s="1">
        <v>0</v>
      </c>
      <c r="O368" s="3">
        <f t="shared" si="5"/>
        <v>314709.70999999996</v>
      </c>
    </row>
    <row r="369" spans="1:15" x14ac:dyDescent="0.2">
      <c r="A369" s="4">
        <v>366</v>
      </c>
      <c r="B369" s="2" t="s">
        <v>382</v>
      </c>
      <c r="C369" s="1">
        <v>479165.53</v>
      </c>
      <c r="D369" s="1">
        <v>198174.09</v>
      </c>
      <c r="E369" s="1">
        <v>4949.79</v>
      </c>
      <c r="F369" s="1">
        <f>+'ENERO ORDINARIO'!F369+'4TO AJUST. TRI. FOFIR'!C369</f>
        <v>63550.36</v>
      </c>
      <c r="G369" s="1">
        <v>7936.36</v>
      </c>
      <c r="H369" s="1">
        <v>4227.47</v>
      </c>
      <c r="I369" s="1">
        <v>9097.7800000000007</v>
      </c>
      <c r="J369" s="1">
        <v>1059.75</v>
      </c>
      <c r="K369" s="1">
        <v>1930.59</v>
      </c>
      <c r="L369" s="1">
        <v>26815</v>
      </c>
      <c r="M369" s="1">
        <v>2271.1799999999998</v>
      </c>
      <c r="N369" s="1">
        <v>0</v>
      </c>
      <c r="O369" s="3">
        <f t="shared" si="5"/>
        <v>799177.9</v>
      </c>
    </row>
    <row r="370" spans="1:15" x14ac:dyDescent="0.2">
      <c r="A370" s="4">
        <v>367</v>
      </c>
      <c r="B370" s="2" t="s">
        <v>383</v>
      </c>
      <c r="C370" s="1">
        <v>338027.31</v>
      </c>
      <c r="D370" s="1">
        <v>192392.06</v>
      </c>
      <c r="E370" s="1">
        <v>3934.78</v>
      </c>
      <c r="F370" s="1">
        <f>+'ENERO ORDINARIO'!F370+'4TO AJUST. TRI. FOFIR'!C370</f>
        <v>43056.340000000004</v>
      </c>
      <c r="G370" s="1">
        <v>10008.73</v>
      </c>
      <c r="H370" s="1">
        <v>2861.44</v>
      </c>
      <c r="I370" s="1">
        <v>7983.71</v>
      </c>
      <c r="J370" s="1">
        <v>763.1</v>
      </c>
      <c r="K370" s="1">
        <v>1241.05</v>
      </c>
      <c r="L370" s="1">
        <v>0</v>
      </c>
      <c r="M370" s="1">
        <v>2459.52</v>
      </c>
      <c r="N370" s="1">
        <v>0</v>
      </c>
      <c r="O370" s="3">
        <f t="shared" si="5"/>
        <v>602728.03999999992</v>
      </c>
    </row>
    <row r="371" spans="1:15" x14ac:dyDescent="0.2">
      <c r="A371" s="4">
        <v>368</v>
      </c>
      <c r="B371" s="2" t="s">
        <v>384</v>
      </c>
      <c r="C371" s="1">
        <v>372810.43</v>
      </c>
      <c r="D371" s="1">
        <v>181947.94</v>
      </c>
      <c r="E371" s="1">
        <v>5129.7</v>
      </c>
      <c r="F371" s="1">
        <f>+'ENERO ORDINARIO'!F371+'4TO AJUST. TRI. FOFIR'!C371</f>
        <v>39641.33</v>
      </c>
      <c r="G371" s="1">
        <v>4410.1000000000004</v>
      </c>
      <c r="H371" s="1">
        <v>2708.05</v>
      </c>
      <c r="I371" s="1">
        <v>4732.0200000000004</v>
      </c>
      <c r="J371" s="1">
        <v>1056.05</v>
      </c>
      <c r="K371" s="1">
        <v>952.36</v>
      </c>
      <c r="L371" s="1">
        <v>66593</v>
      </c>
      <c r="M371" s="1">
        <v>1936.7</v>
      </c>
      <c r="N371" s="1">
        <v>0</v>
      </c>
      <c r="O371" s="3">
        <f t="shared" si="5"/>
        <v>681917.67999999993</v>
      </c>
    </row>
    <row r="372" spans="1:15" x14ac:dyDescent="0.2">
      <c r="A372" s="4">
        <v>369</v>
      </c>
      <c r="B372" s="2" t="s">
        <v>385</v>
      </c>
      <c r="C372" s="1">
        <v>177943.61</v>
      </c>
      <c r="D372" s="1">
        <v>77767.56</v>
      </c>
      <c r="E372" s="1">
        <v>2090.9</v>
      </c>
      <c r="F372" s="1">
        <f>+'ENERO ORDINARIO'!F372+'4TO AJUST. TRI. FOFIR'!C372</f>
        <v>23513.279999999999</v>
      </c>
      <c r="G372" s="1">
        <v>4628.0200000000004</v>
      </c>
      <c r="H372" s="1">
        <v>1550.1</v>
      </c>
      <c r="I372" s="1">
        <v>4094.81</v>
      </c>
      <c r="J372" s="1">
        <v>399.16</v>
      </c>
      <c r="K372" s="1">
        <v>689.02</v>
      </c>
      <c r="L372" s="1">
        <v>17180</v>
      </c>
      <c r="M372" s="1">
        <v>1962.9</v>
      </c>
      <c r="N372" s="1">
        <v>0</v>
      </c>
      <c r="O372" s="3">
        <f t="shared" si="5"/>
        <v>311819.36</v>
      </c>
    </row>
    <row r="373" spans="1:15" x14ac:dyDescent="0.2">
      <c r="A373" s="4">
        <v>370</v>
      </c>
      <c r="B373" s="2" t="s">
        <v>386</v>
      </c>
      <c r="C373" s="1">
        <v>144433.31</v>
      </c>
      <c r="D373" s="1">
        <v>58388.7</v>
      </c>
      <c r="E373" s="1">
        <v>1654.39</v>
      </c>
      <c r="F373" s="1">
        <f>+'ENERO ORDINARIO'!F373+'4TO AJUST. TRI. FOFIR'!C373</f>
        <v>16564.400000000001</v>
      </c>
      <c r="G373" s="1">
        <v>1393.94</v>
      </c>
      <c r="H373" s="1">
        <v>1127.46</v>
      </c>
      <c r="I373" s="1">
        <v>1937.57</v>
      </c>
      <c r="J373" s="1">
        <v>331.47</v>
      </c>
      <c r="K373" s="1">
        <v>451.55</v>
      </c>
      <c r="L373" s="1">
        <v>8712</v>
      </c>
      <c r="M373" s="1">
        <v>1644.63</v>
      </c>
      <c r="N373" s="1">
        <v>0</v>
      </c>
      <c r="O373" s="3">
        <f t="shared" si="5"/>
        <v>236639.42</v>
      </c>
    </row>
    <row r="374" spans="1:15" x14ac:dyDescent="0.2">
      <c r="A374" s="4">
        <v>371</v>
      </c>
      <c r="B374" s="2" t="s">
        <v>387</v>
      </c>
      <c r="C374" s="1">
        <v>140334.34</v>
      </c>
      <c r="D374" s="1">
        <v>57860.03</v>
      </c>
      <c r="E374" s="1">
        <v>1968.55</v>
      </c>
      <c r="F374" s="1">
        <f>+'ENERO ORDINARIO'!F374+'4TO AJUST. TRI. FOFIR'!C374</f>
        <v>12452.41</v>
      </c>
      <c r="G374" s="1">
        <v>2119.5500000000002</v>
      </c>
      <c r="H374" s="1">
        <v>890.48</v>
      </c>
      <c r="I374" s="1">
        <v>1660.5</v>
      </c>
      <c r="J374" s="1">
        <v>450.61</v>
      </c>
      <c r="K374" s="1">
        <v>247.09</v>
      </c>
      <c r="L374" s="1">
        <v>0</v>
      </c>
      <c r="M374" s="1">
        <v>1711.98</v>
      </c>
      <c r="N374" s="1">
        <v>0</v>
      </c>
      <c r="O374" s="3">
        <f t="shared" si="5"/>
        <v>219695.53999999998</v>
      </c>
    </row>
    <row r="375" spans="1:15" x14ac:dyDescent="0.2">
      <c r="A375" s="4">
        <v>372</v>
      </c>
      <c r="B375" s="2" t="s">
        <v>388</v>
      </c>
      <c r="C375" s="1">
        <v>183882.39</v>
      </c>
      <c r="D375" s="1">
        <v>65809.649999999994</v>
      </c>
      <c r="E375" s="1">
        <v>2525.98</v>
      </c>
      <c r="F375" s="1">
        <f>+'ENERO ORDINARIO'!F375+'4TO AJUST. TRI. FOFIR'!C375</f>
        <v>19052.66</v>
      </c>
      <c r="G375" s="1">
        <v>2877.25</v>
      </c>
      <c r="H375" s="1">
        <v>1311.37</v>
      </c>
      <c r="I375" s="1">
        <v>2558.7199999999998</v>
      </c>
      <c r="J375" s="1">
        <v>541.96</v>
      </c>
      <c r="K375" s="1">
        <v>448.7</v>
      </c>
      <c r="L375" s="1">
        <v>2149</v>
      </c>
      <c r="M375" s="1">
        <v>1780.58</v>
      </c>
      <c r="N375" s="1">
        <v>0</v>
      </c>
      <c r="O375" s="3">
        <f t="shared" si="5"/>
        <v>282938.26</v>
      </c>
    </row>
    <row r="376" spans="1:15" x14ac:dyDescent="0.2">
      <c r="A376" s="4">
        <v>373</v>
      </c>
      <c r="B376" s="2" t="s">
        <v>389</v>
      </c>
      <c r="C376" s="1">
        <v>88532.38</v>
      </c>
      <c r="D376" s="1">
        <v>46818.01</v>
      </c>
      <c r="E376" s="1">
        <v>1382.63</v>
      </c>
      <c r="F376" s="1">
        <f>+'ENERO ORDINARIO'!F376+'4TO AJUST. TRI. FOFIR'!C376</f>
        <v>7801.08</v>
      </c>
      <c r="G376" s="1">
        <v>867.09</v>
      </c>
      <c r="H376" s="1">
        <v>551.91999999999996</v>
      </c>
      <c r="I376" s="1">
        <v>793.38</v>
      </c>
      <c r="J376" s="1">
        <v>307.23</v>
      </c>
      <c r="K376" s="1">
        <v>140.82</v>
      </c>
      <c r="L376" s="1">
        <v>0</v>
      </c>
      <c r="M376" s="1">
        <v>1590.79</v>
      </c>
      <c r="N376" s="1">
        <v>0</v>
      </c>
      <c r="O376" s="3">
        <f t="shared" si="5"/>
        <v>148785.33000000005</v>
      </c>
    </row>
    <row r="377" spans="1:15" x14ac:dyDescent="0.2">
      <c r="A377" s="4">
        <v>374</v>
      </c>
      <c r="B377" s="2" t="s">
        <v>390</v>
      </c>
      <c r="C377" s="1">
        <v>147369.14000000001</v>
      </c>
      <c r="D377" s="1">
        <v>63052.55</v>
      </c>
      <c r="E377" s="1">
        <v>1955.57</v>
      </c>
      <c r="F377" s="1">
        <f>+'ENERO ORDINARIO'!F377+'4TO AJUST. TRI. FOFIR'!C377</f>
        <v>16486.39</v>
      </c>
      <c r="G377" s="1">
        <v>3612.66</v>
      </c>
      <c r="H377" s="1">
        <v>1117.49</v>
      </c>
      <c r="I377" s="1">
        <v>2790.36</v>
      </c>
      <c r="J377" s="1">
        <v>405.12</v>
      </c>
      <c r="K377" s="1">
        <v>419.2</v>
      </c>
      <c r="L377" s="1">
        <v>0</v>
      </c>
      <c r="M377" s="1">
        <v>1848.98</v>
      </c>
      <c r="N377" s="1">
        <v>0</v>
      </c>
      <c r="O377" s="3">
        <f t="shared" si="5"/>
        <v>239057.46000000002</v>
      </c>
    </row>
    <row r="378" spans="1:15" x14ac:dyDescent="0.2">
      <c r="A378" s="4">
        <v>375</v>
      </c>
      <c r="B378" s="2" t="s">
        <v>391</v>
      </c>
      <c r="C378" s="1">
        <v>1118790.06</v>
      </c>
      <c r="D378" s="1">
        <v>424056.49</v>
      </c>
      <c r="E378" s="1">
        <v>9362.11</v>
      </c>
      <c r="F378" s="1">
        <f>+'ENERO ORDINARIO'!F378+'4TO AJUST. TRI. FOFIR'!C378</f>
        <v>177512.35</v>
      </c>
      <c r="G378" s="1">
        <v>27246.3</v>
      </c>
      <c r="H378" s="1">
        <v>11459.19</v>
      </c>
      <c r="I378" s="1">
        <v>29898.28</v>
      </c>
      <c r="J378" s="1">
        <v>1355.49</v>
      </c>
      <c r="K378" s="1">
        <v>5970.5</v>
      </c>
      <c r="L378" s="1">
        <v>0</v>
      </c>
      <c r="M378" s="1">
        <v>4251.05</v>
      </c>
      <c r="N378" s="1">
        <v>0</v>
      </c>
      <c r="O378" s="3">
        <f t="shared" si="5"/>
        <v>1809901.8200000003</v>
      </c>
    </row>
    <row r="379" spans="1:15" x14ac:dyDescent="0.2">
      <c r="A379" s="4">
        <v>376</v>
      </c>
      <c r="B379" s="2" t="s">
        <v>392</v>
      </c>
      <c r="C379" s="1">
        <v>74419.81</v>
      </c>
      <c r="D379" s="1">
        <v>36424.160000000003</v>
      </c>
      <c r="E379" s="1">
        <v>1125.6199999999999</v>
      </c>
      <c r="F379" s="1">
        <f>+'ENERO ORDINARIO'!F379+'4TO AJUST. TRI. FOFIR'!C379</f>
        <v>6552.53</v>
      </c>
      <c r="G379" s="1">
        <v>778.67</v>
      </c>
      <c r="H379" s="1">
        <v>465.34</v>
      </c>
      <c r="I379" s="1">
        <v>701.11</v>
      </c>
      <c r="J379" s="1">
        <v>253.07</v>
      </c>
      <c r="K379" s="1">
        <v>121.48</v>
      </c>
      <c r="L379" s="1">
        <v>0</v>
      </c>
      <c r="M379" s="1">
        <v>1582.89</v>
      </c>
      <c r="N379" s="1">
        <v>0</v>
      </c>
      <c r="O379" s="3">
        <f t="shared" si="5"/>
        <v>122424.68</v>
      </c>
    </row>
    <row r="380" spans="1:15" x14ac:dyDescent="0.2">
      <c r="A380" s="4">
        <v>377</v>
      </c>
      <c r="B380" s="2" t="s">
        <v>393</v>
      </c>
      <c r="C380" s="1">
        <v>711658.04</v>
      </c>
      <c r="D380" s="1">
        <v>152933.82999999999</v>
      </c>
      <c r="E380" s="1">
        <v>7874.08</v>
      </c>
      <c r="F380" s="1">
        <f>+'ENERO ORDINARIO'!F380+'4TO AJUST. TRI. FOFIR'!C380</f>
        <v>92326.409999999989</v>
      </c>
      <c r="G380" s="1">
        <v>23583.279999999999</v>
      </c>
      <c r="H380" s="1">
        <v>6130.74</v>
      </c>
      <c r="I380" s="1">
        <v>18293.37</v>
      </c>
      <c r="J380" s="1">
        <v>1507.07</v>
      </c>
      <c r="K380" s="1">
        <v>2723</v>
      </c>
      <c r="L380" s="1">
        <v>28206</v>
      </c>
      <c r="M380" s="1">
        <v>3764.6</v>
      </c>
      <c r="N380" s="1">
        <v>0</v>
      </c>
      <c r="O380" s="3">
        <f t="shared" si="5"/>
        <v>1049000.42</v>
      </c>
    </row>
    <row r="381" spans="1:15" x14ac:dyDescent="0.2">
      <c r="A381" s="4">
        <v>378</v>
      </c>
      <c r="B381" s="2" t="s">
        <v>394</v>
      </c>
      <c r="C381" s="1">
        <v>268335.07</v>
      </c>
      <c r="D381" s="1">
        <v>107395.3</v>
      </c>
      <c r="E381" s="1">
        <v>3054.81</v>
      </c>
      <c r="F381" s="1">
        <f>+'ENERO ORDINARIO'!F381+'4TO AJUST. TRI. FOFIR'!C381</f>
        <v>34393.919999999998</v>
      </c>
      <c r="G381" s="1">
        <v>7951.82</v>
      </c>
      <c r="H381" s="1">
        <v>2286.1799999999998</v>
      </c>
      <c r="I381" s="1">
        <v>6462.47</v>
      </c>
      <c r="J381" s="1">
        <v>594.1</v>
      </c>
      <c r="K381" s="1">
        <v>1000.87</v>
      </c>
      <c r="L381" s="1">
        <v>25126</v>
      </c>
      <c r="M381" s="1">
        <v>2280.33</v>
      </c>
      <c r="N381" s="1">
        <v>0</v>
      </c>
      <c r="O381" s="3">
        <f t="shared" si="5"/>
        <v>458880.86999999994</v>
      </c>
    </row>
    <row r="382" spans="1:15" x14ac:dyDescent="0.2">
      <c r="A382" s="4">
        <v>379</v>
      </c>
      <c r="B382" s="2" t="s">
        <v>395</v>
      </c>
      <c r="C382" s="1">
        <v>263249.25</v>
      </c>
      <c r="D382" s="1">
        <v>101735.14</v>
      </c>
      <c r="E382" s="1">
        <v>3038.36</v>
      </c>
      <c r="F382" s="1">
        <f>+'ENERO ORDINARIO'!F382+'4TO AJUST. TRI. FOFIR'!C382</f>
        <v>35208.79</v>
      </c>
      <c r="G382" s="1">
        <v>6316.16</v>
      </c>
      <c r="H382" s="1">
        <v>2316.4299999999998</v>
      </c>
      <c r="I382" s="1">
        <v>5842.38</v>
      </c>
      <c r="J382" s="1">
        <v>566.87</v>
      </c>
      <c r="K382" s="1">
        <v>1042.52</v>
      </c>
      <c r="L382" s="1">
        <v>11933</v>
      </c>
      <c r="M382" s="1">
        <v>2120.4699999999998</v>
      </c>
      <c r="N382" s="1">
        <v>0</v>
      </c>
      <c r="O382" s="3">
        <f t="shared" si="5"/>
        <v>433369.36999999994</v>
      </c>
    </row>
    <row r="383" spans="1:15" x14ac:dyDescent="0.2">
      <c r="A383" s="4">
        <v>380</v>
      </c>
      <c r="B383" s="2" t="s">
        <v>396</v>
      </c>
      <c r="C383" s="1">
        <v>167779.46</v>
      </c>
      <c r="D383" s="1">
        <v>38892.800000000003</v>
      </c>
      <c r="E383" s="1">
        <v>2071.46</v>
      </c>
      <c r="F383" s="1">
        <f>+'ENERO ORDINARIO'!F383+'4TO AJUST. TRI. FOFIR'!C383</f>
        <v>20385.71</v>
      </c>
      <c r="G383" s="1">
        <v>4734.37</v>
      </c>
      <c r="H383" s="1">
        <v>1363.23</v>
      </c>
      <c r="I383" s="1">
        <v>3776.63</v>
      </c>
      <c r="J383" s="1">
        <v>412.94</v>
      </c>
      <c r="K383" s="1">
        <v>562.16999999999996</v>
      </c>
      <c r="L383" s="1">
        <v>0</v>
      </c>
      <c r="M383" s="1">
        <v>1973.08</v>
      </c>
      <c r="N383" s="1">
        <v>0</v>
      </c>
      <c r="O383" s="3">
        <f t="shared" si="5"/>
        <v>241951.85</v>
      </c>
    </row>
    <row r="384" spans="1:15" x14ac:dyDescent="0.2">
      <c r="A384" s="4">
        <v>381</v>
      </c>
      <c r="B384" s="2" t="s">
        <v>397</v>
      </c>
      <c r="C384" s="1">
        <v>229209.65</v>
      </c>
      <c r="D384" s="1">
        <v>143961.72</v>
      </c>
      <c r="E384" s="1">
        <v>2519.04</v>
      </c>
      <c r="F384" s="1">
        <f>+'ENERO ORDINARIO'!F384+'4TO AJUST. TRI. FOFIR'!C384</f>
        <v>30083.02</v>
      </c>
      <c r="G384" s="1">
        <v>6192.45</v>
      </c>
      <c r="H384" s="1">
        <v>1992.63</v>
      </c>
      <c r="I384" s="1">
        <v>5402.41</v>
      </c>
      <c r="J384" s="1">
        <v>469.83</v>
      </c>
      <c r="K384" s="1">
        <v>893.43</v>
      </c>
      <c r="L384" s="1">
        <v>0</v>
      </c>
      <c r="M384" s="1">
        <v>2118.1799999999998</v>
      </c>
      <c r="N384" s="1">
        <v>0</v>
      </c>
      <c r="O384" s="3">
        <f t="shared" si="5"/>
        <v>422842.36</v>
      </c>
    </row>
    <row r="385" spans="1:15" x14ac:dyDescent="0.2">
      <c r="A385" s="4">
        <v>382</v>
      </c>
      <c r="B385" s="2" t="s">
        <v>398</v>
      </c>
      <c r="C385" s="1">
        <v>144001.25</v>
      </c>
      <c r="D385" s="1">
        <v>67316.37</v>
      </c>
      <c r="E385" s="1">
        <v>1975.2</v>
      </c>
      <c r="F385" s="1">
        <f>+'ENERO ORDINARIO'!F385+'4TO AJUST. TRI. FOFIR'!C385</f>
        <v>15206.060000000001</v>
      </c>
      <c r="G385" s="1">
        <v>2518.0700000000002</v>
      </c>
      <c r="H385" s="1">
        <v>1041.48</v>
      </c>
      <c r="I385" s="1">
        <v>2185.84</v>
      </c>
      <c r="J385" s="1">
        <v>414.62</v>
      </c>
      <c r="K385" s="1">
        <v>364.01</v>
      </c>
      <c r="L385" s="1">
        <v>0</v>
      </c>
      <c r="M385" s="1">
        <v>1752.73</v>
      </c>
      <c r="N385" s="1">
        <v>0</v>
      </c>
      <c r="O385" s="3">
        <f t="shared" si="5"/>
        <v>236775.63000000003</v>
      </c>
    </row>
    <row r="386" spans="1:15" x14ac:dyDescent="0.2">
      <c r="A386" s="4">
        <v>383</v>
      </c>
      <c r="B386" s="2" t="s">
        <v>399</v>
      </c>
      <c r="C386" s="1">
        <v>92637.72</v>
      </c>
      <c r="D386" s="1">
        <v>40403.279999999999</v>
      </c>
      <c r="E386" s="1">
        <v>1355.01</v>
      </c>
      <c r="F386" s="1">
        <f>+'ENERO ORDINARIO'!F386+'4TO AJUST. TRI. FOFIR'!C386</f>
        <v>8259.9</v>
      </c>
      <c r="G386" s="1">
        <v>1262.8499999999999</v>
      </c>
      <c r="H386" s="1">
        <v>592.79999999999995</v>
      </c>
      <c r="I386" s="1">
        <v>1040.46</v>
      </c>
      <c r="J386" s="1">
        <v>371.08</v>
      </c>
      <c r="K386" s="1">
        <v>162.44999999999999</v>
      </c>
      <c r="L386" s="1">
        <v>0</v>
      </c>
      <c r="M386" s="1">
        <v>1630.7</v>
      </c>
      <c r="N386" s="1">
        <v>0</v>
      </c>
      <c r="O386" s="3">
        <f t="shared" si="5"/>
        <v>147716.25</v>
      </c>
    </row>
    <row r="387" spans="1:15" x14ac:dyDescent="0.2">
      <c r="A387" s="4">
        <v>384</v>
      </c>
      <c r="B387" s="2" t="s">
        <v>400</v>
      </c>
      <c r="C387" s="1">
        <v>329028.47999999998</v>
      </c>
      <c r="D387" s="1">
        <v>60591</v>
      </c>
      <c r="E387" s="1">
        <v>3840.48</v>
      </c>
      <c r="F387" s="1">
        <f>+'ENERO ORDINARIO'!F387+'4TO AJUST. TRI. FOFIR'!C387</f>
        <v>41862.17</v>
      </c>
      <c r="G387" s="1">
        <v>10309.11</v>
      </c>
      <c r="H387" s="1">
        <v>2782.55</v>
      </c>
      <c r="I387" s="1">
        <v>8084.11</v>
      </c>
      <c r="J387" s="1">
        <v>747.77</v>
      </c>
      <c r="K387" s="1">
        <v>1205.07</v>
      </c>
      <c r="L387" s="1">
        <v>0</v>
      </c>
      <c r="M387" s="1">
        <v>2503.59</v>
      </c>
      <c r="N387" s="1">
        <v>0</v>
      </c>
      <c r="O387" s="3">
        <f t="shared" si="5"/>
        <v>460954.32999999996</v>
      </c>
    </row>
    <row r="388" spans="1:15" x14ac:dyDescent="0.2">
      <c r="A388" s="4">
        <v>385</v>
      </c>
      <c r="B388" s="2" t="s">
        <v>401</v>
      </c>
      <c r="C388" s="1">
        <v>11978902.9</v>
      </c>
      <c r="D388" s="1">
        <v>2463102.69</v>
      </c>
      <c r="E388" s="1">
        <v>95056.78</v>
      </c>
      <c r="F388" s="1">
        <f>+'ENERO ORDINARIO'!F388+'4TO AJUST. TRI. FOFIR'!C388</f>
        <v>2054738.41</v>
      </c>
      <c r="G388" s="1">
        <v>209113.29</v>
      </c>
      <c r="H388" s="1">
        <v>131083.29</v>
      </c>
      <c r="I388" s="1">
        <v>301746.24</v>
      </c>
      <c r="J388" s="1">
        <v>13078</v>
      </c>
      <c r="K388" s="1">
        <v>71222.38</v>
      </c>
      <c r="L388" s="1">
        <v>0</v>
      </c>
      <c r="M388" s="1">
        <v>22378.720000000001</v>
      </c>
      <c r="N388" s="1">
        <v>0</v>
      </c>
      <c r="O388" s="3">
        <f t="shared" ref="O388:O451" si="6">SUM(C388:N388)</f>
        <v>17340422.699999996</v>
      </c>
    </row>
    <row r="389" spans="1:15" x14ac:dyDescent="0.2">
      <c r="A389" s="4">
        <v>386</v>
      </c>
      <c r="B389" s="2" t="s">
        <v>402</v>
      </c>
      <c r="C389" s="1">
        <v>1547651.09</v>
      </c>
      <c r="D389" s="1">
        <v>379988.4</v>
      </c>
      <c r="E389" s="1">
        <v>15451.35</v>
      </c>
      <c r="F389" s="1">
        <f>+'ENERO ORDINARIO'!F389+'4TO AJUST. TRI. FOFIR'!C389</f>
        <v>186799.44</v>
      </c>
      <c r="G389" s="1">
        <v>41971.1</v>
      </c>
      <c r="H389" s="1">
        <v>12677.96</v>
      </c>
      <c r="I389" s="1">
        <v>34064.19</v>
      </c>
      <c r="J389" s="1">
        <v>3080.86</v>
      </c>
      <c r="K389" s="1">
        <v>5452.59</v>
      </c>
      <c r="L389" s="1">
        <v>28196</v>
      </c>
      <c r="M389" s="1">
        <v>5473.18</v>
      </c>
      <c r="N389" s="1">
        <v>0</v>
      </c>
      <c r="O389" s="3">
        <f t="shared" si="6"/>
        <v>2260806.16</v>
      </c>
    </row>
    <row r="390" spans="1:15" x14ac:dyDescent="0.2">
      <c r="A390" s="4">
        <v>387</v>
      </c>
      <c r="B390" s="2" t="s">
        <v>403</v>
      </c>
      <c r="C390" s="1">
        <v>240674.35</v>
      </c>
      <c r="D390" s="1">
        <v>97608.7</v>
      </c>
      <c r="E390" s="1">
        <v>2712.14</v>
      </c>
      <c r="F390" s="1">
        <f>+'ENERO ORDINARIO'!F390+'4TO AJUST. TRI. FOFIR'!C390</f>
        <v>29236.66</v>
      </c>
      <c r="G390" s="1">
        <v>6107.32</v>
      </c>
      <c r="H390" s="1">
        <v>1967.75</v>
      </c>
      <c r="I390" s="1">
        <v>5170.21</v>
      </c>
      <c r="J390" s="1">
        <v>546.52</v>
      </c>
      <c r="K390" s="1">
        <v>829.18</v>
      </c>
      <c r="L390" s="1">
        <v>0</v>
      </c>
      <c r="M390" s="1">
        <v>2108</v>
      </c>
      <c r="N390" s="1">
        <v>0</v>
      </c>
      <c r="O390" s="3">
        <f t="shared" si="6"/>
        <v>386960.83</v>
      </c>
    </row>
    <row r="391" spans="1:15" x14ac:dyDescent="0.2">
      <c r="A391" s="4">
        <v>388</v>
      </c>
      <c r="B391" s="2" t="s">
        <v>404</v>
      </c>
      <c r="C391" s="1">
        <v>233053.79</v>
      </c>
      <c r="D391" s="1">
        <v>179790.48</v>
      </c>
      <c r="E391" s="1">
        <v>2960.11</v>
      </c>
      <c r="F391" s="1">
        <f>+'ENERO ORDINARIO'!F391+'4TO AJUST. TRI. FOFIR'!C391</f>
        <v>27253.13</v>
      </c>
      <c r="G391" s="1">
        <v>6101.11</v>
      </c>
      <c r="H391" s="1">
        <v>1834.22</v>
      </c>
      <c r="I391" s="1">
        <v>4795.96</v>
      </c>
      <c r="J391" s="1">
        <v>599.64</v>
      </c>
      <c r="K391" s="1">
        <v>726.64</v>
      </c>
      <c r="L391" s="1">
        <v>40284</v>
      </c>
      <c r="M391" s="1">
        <v>2090.9499999999998</v>
      </c>
      <c r="N391" s="1">
        <v>0</v>
      </c>
      <c r="O391" s="3">
        <f t="shared" si="6"/>
        <v>499490.03</v>
      </c>
    </row>
    <row r="392" spans="1:15" x14ac:dyDescent="0.2">
      <c r="A392" s="4">
        <v>389</v>
      </c>
      <c r="B392" s="2" t="s">
        <v>405</v>
      </c>
      <c r="C392" s="1">
        <v>191657.21</v>
      </c>
      <c r="D392" s="1">
        <v>74263.149999999994</v>
      </c>
      <c r="E392" s="1">
        <v>2679.63</v>
      </c>
      <c r="F392" s="1">
        <f>+'ENERO ORDINARIO'!F392+'4TO AJUST. TRI. FOFIR'!C392</f>
        <v>21570.16</v>
      </c>
      <c r="G392" s="1">
        <v>1955.77</v>
      </c>
      <c r="H392" s="1">
        <v>1453.64</v>
      </c>
      <c r="I392" s="1">
        <v>2425.56</v>
      </c>
      <c r="J392" s="1">
        <v>550.05999999999995</v>
      </c>
      <c r="K392" s="1">
        <v>538.79</v>
      </c>
      <c r="L392" s="1">
        <v>23738</v>
      </c>
      <c r="M392" s="1">
        <v>1695.77</v>
      </c>
      <c r="N392" s="1">
        <v>0</v>
      </c>
      <c r="O392" s="3">
        <f t="shared" si="6"/>
        <v>322527.74</v>
      </c>
    </row>
    <row r="393" spans="1:15" x14ac:dyDescent="0.2">
      <c r="A393" s="4">
        <v>390</v>
      </c>
      <c r="B393" s="2" t="s">
        <v>406</v>
      </c>
      <c r="C393" s="1">
        <v>4726221.4000000004</v>
      </c>
      <c r="D393" s="1">
        <v>1141820.98</v>
      </c>
      <c r="E393" s="1">
        <v>43285.95</v>
      </c>
      <c r="F393" s="1">
        <f>+'ENERO ORDINARIO'!F393+'4TO AJUST. TRI. FOFIR'!C393</f>
        <v>813586.05</v>
      </c>
      <c r="G393" s="1">
        <v>103609.29</v>
      </c>
      <c r="H393" s="1">
        <v>51635.24</v>
      </c>
      <c r="I393" s="1">
        <v>128334.3</v>
      </c>
      <c r="J393" s="1">
        <v>6627.48</v>
      </c>
      <c r="K393" s="1">
        <v>27731.65</v>
      </c>
      <c r="L393" s="1">
        <v>0</v>
      </c>
      <c r="M393" s="1">
        <v>11976.33</v>
      </c>
      <c r="N393" s="1">
        <v>0</v>
      </c>
      <c r="O393" s="3">
        <f t="shared" si="6"/>
        <v>7054828.6700000018</v>
      </c>
    </row>
    <row r="394" spans="1:15" x14ac:dyDescent="0.2">
      <c r="A394" s="4">
        <v>391</v>
      </c>
      <c r="B394" s="2" t="s">
        <v>407</v>
      </c>
      <c r="C394" s="1">
        <v>280715.83</v>
      </c>
      <c r="D394" s="1">
        <v>129936.9</v>
      </c>
      <c r="E394" s="1">
        <v>3478.6</v>
      </c>
      <c r="F394" s="1">
        <f>+'ENERO ORDINARIO'!F394+'4TO AJUST. TRI. FOFIR'!C394</f>
        <v>33467.449999999997</v>
      </c>
      <c r="G394" s="1">
        <v>7481.04</v>
      </c>
      <c r="H394" s="1">
        <v>2247.54</v>
      </c>
      <c r="I394" s="1">
        <v>5872.45</v>
      </c>
      <c r="J394" s="1">
        <v>703.34</v>
      </c>
      <c r="K394" s="1">
        <v>911.29</v>
      </c>
      <c r="L394" s="1">
        <v>12152</v>
      </c>
      <c r="M394" s="1">
        <v>2208.61</v>
      </c>
      <c r="N394" s="1">
        <v>0</v>
      </c>
      <c r="O394" s="3">
        <f t="shared" si="6"/>
        <v>479175.04999999993</v>
      </c>
    </row>
    <row r="395" spans="1:15" x14ac:dyDescent="0.2">
      <c r="A395" s="4">
        <v>392</v>
      </c>
      <c r="B395" s="2" t="s">
        <v>408</v>
      </c>
      <c r="C395" s="1">
        <v>501646.08000000002</v>
      </c>
      <c r="D395" s="1">
        <v>289325.44</v>
      </c>
      <c r="E395" s="1">
        <v>5717.02</v>
      </c>
      <c r="F395" s="1">
        <f>+'ENERO ORDINARIO'!F395+'4TO AJUST. TRI. FOFIR'!C395</f>
        <v>64021.55</v>
      </c>
      <c r="G395" s="1">
        <v>14783.45</v>
      </c>
      <c r="H395" s="1">
        <v>4260.41</v>
      </c>
      <c r="I395" s="1">
        <v>11826.68</v>
      </c>
      <c r="J395" s="1">
        <v>1130.3699999999999</v>
      </c>
      <c r="K395" s="1">
        <v>1858.99</v>
      </c>
      <c r="L395" s="1">
        <v>84724</v>
      </c>
      <c r="M395" s="1">
        <v>2905.22</v>
      </c>
      <c r="N395" s="1">
        <v>0</v>
      </c>
      <c r="O395" s="3">
        <f t="shared" si="6"/>
        <v>982199.21000000008</v>
      </c>
    </row>
    <row r="396" spans="1:15" x14ac:dyDescent="0.2">
      <c r="A396" s="4">
        <v>393</v>
      </c>
      <c r="B396" s="2" t="s">
        <v>409</v>
      </c>
      <c r="C396" s="1">
        <v>328658.15000000002</v>
      </c>
      <c r="D396" s="1">
        <v>114820.35</v>
      </c>
      <c r="E396" s="1">
        <v>3696.58</v>
      </c>
      <c r="F396" s="1">
        <f>+'ENERO ORDINARIO'!F396+'4TO AJUST. TRI. FOFIR'!C396</f>
        <v>43167.98</v>
      </c>
      <c r="G396" s="1">
        <v>8923.18</v>
      </c>
      <c r="H396" s="1">
        <v>2855.3</v>
      </c>
      <c r="I396" s="1">
        <v>7688.68</v>
      </c>
      <c r="J396" s="1">
        <v>694.13</v>
      </c>
      <c r="K396" s="1">
        <v>1275.27</v>
      </c>
      <c r="L396" s="1">
        <v>72666</v>
      </c>
      <c r="M396" s="1">
        <v>2374.5</v>
      </c>
      <c r="N396" s="1">
        <v>0</v>
      </c>
      <c r="O396" s="3">
        <f t="shared" si="6"/>
        <v>586820.12</v>
      </c>
    </row>
    <row r="397" spans="1:15" x14ac:dyDescent="0.2">
      <c r="A397" s="4">
        <v>394</v>
      </c>
      <c r="B397" s="2" t="s">
        <v>410</v>
      </c>
      <c r="C397" s="1">
        <v>203728.32</v>
      </c>
      <c r="D397" s="1">
        <v>38963.599999999999</v>
      </c>
      <c r="E397" s="1">
        <v>2450.9299999999998</v>
      </c>
      <c r="F397" s="1">
        <f>+'ENERO ORDINARIO'!F397+'4TO AJUST. TRI. FOFIR'!C397</f>
        <v>25020.94</v>
      </c>
      <c r="G397" s="1">
        <v>5995.94</v>
      </c>
      <c r="H397" s="1">
        <v>1673.79</v>
      </c>
      <c r="I397" s="1">
        <v>4708.67</v>
      </c>
      <c r="J397" s="1">
        <v>502.15</v>
      </c>
      <c r="K397" s="1">
        <v>700.67</v>
      </c>
      <c r="L397" s="1">
        <v>0</v>
      </c>
      <c r="M397" s="1">
        <v>2088.25</v>
      </c>
      <c r="N397" s="1">
        <v>0</v>
      </c>
      <c r="O397" s="3">
        <f t="shared" si="6"/>
        <v>285833.25999999995</v>
      </c>
    </row>
    <row r="398" spans="1:15" x14ac:dyDescent="0.2">
      <c r="A398" s="4">
        <v>395</v>
      </c>
      <c r="B398" s="2" t="s">
        <v>411</v>
      </c>
      <c r="C398" s="1">
        <v>185799.67999999999</v>
      </c>
      <c r="D398" s="1">
        <v>58208.4</v>
      </c>
      <c r="E398" s="1">
        <v>2627.81</v>
      </c>
      <c r="F398" s="1">
        <f>+'ENERO ORDINARIO'!F398+'4TO AJUST. TRI. FOFIR'!C398</f>
        <v>18375.309999999998</v>
      </c>
      <c r="G398" s="1">
        <v>3620.04</v>
      </c>
      <c r="H398" s="1">
        <v>1276.0999999999999</v>
      </c>
      <c r="I398" s="1">
        <v>2743.4</v>
      </c>
      <c r="J398" s="1">
        <v>575.30999999999995</v>
      </c>
      <c r="K398" s="1">
        <v>408.24</v>
      </c>
      <c r="L398" s="1">
        <v>0</v>
      </c>
      <c r="M398" s="1">
        <v>1845.65</v>
      </c>
      <c r="N398" s="1">
        <v>0</v>
      </c>
      <c r="O398" s="3">
        <f t="shared" si="6"/>
        <v>275479.93999999994</v>
      </c>
    </row>
    <row r="399" spans="1:15" x14ac:dyDescent="0.2">
      <c r="A399" s="4">
        <v>396</v>
      </c>
      <c r="B399" s="2" t="s">
        <v>412</v>
      </c>
      <c r="C399" s="1">
        <v>276314.49</v>
      </c>
      <c r="D399" s="1">
        <v>62875.8</v>
      </c>
      <c r="E399" s="1">
        <v>3491.71</v>
      </c>
      <c r="F399" s="1">
        <f>+'ENERO ORDINARIO'!F399+'4TO AJUST. TRI. FOFIR'!C399</f>
        <v>32470.14</v>
      </c>
      <c r="G399" s="1">
        <v>7299.13</v>
      </c>
      <c r="H399" s="1">
        <v>2184.69</v>
      </c>
      <c r="I399" s="1">
        <v>5643.05</v>
      </c>
      <c r="J399" s="1">
        <v>714.86</v>
      </c>
      <c r="K399" s="1">
        <v>870.4</v>
      </c>
      <c r="L399" s="1">
        <v>205154</v>
      </c>
      <c r="M399" s="1">
        <v>2184.5</v>
      </c>
      <c r="N399" s="1">
        <v>0</v>
      </c>
      <c r="O399" s="3">
        <f t="shared" si="6"/>
        <v>599202.77</v>
      </c>
    </row>
    <row r="400" spans="1:15" x14ac:dyDescent="0.2">
      <c r="A400" s="4">
        <v>397</v>
      </c>
      <c r="B400" s="2" t="s">
        <v>413</v>
      </c>
      <c r="C400" s="1">
        <v>3874540.83</v>
      </c>
      <c r="D400" s="1">
        <v>1313843.5900000001</v>
      </c>
      <c r="E400" s="1">
        <v>34854.74</v>
      </c>
      <c r="F400" s="1">
        <f>+'ENERO ORDINARIO'!F400+'4TO AJUST. TRI. FOFIR'!C400</f>
        <v>579555.11</v>
      </c>
      <c r="G400" s="1">
        <v>84497.74</v>
      </c>
      <c r="H400" s="1">
        <v>37805.56</v>
      </c>
      <c r="I400" s="1">
        <v>93146.09</v>
      </c>
      <c r="J400" s="1">
        <v>6010.65</v>
      </c>
      <c r="K400" s="1">
        <v>18935.060000000001</v>
      </c>
      <c r="L400" s="1">
        <v>3994</v>
      </c>
      <c r="M400" s="1">
        <v>9847.84</v>
      </c>
      <c r="N400" s="1">
        <v>0</v>
      </c>
      <c r="O400" s="3">
        <f t="shared" si="6"/>
        <v>6057031.21</v>
      </c>
    </row>
    <row r="401" spans="1:15" x14ac:dyDescent="0.2">
      <c r="A401" s="4">
        <v>398</v>
      </c>
      <c r="B401" s="2" t="s">
        <v>414</v>
      </c>
      <c r="C401" s="1">
        <v>431618.9</v>
      </c>
      <c r="D401" s="1">
        <v>249372.56</v>
      </c>
      <c r="E401" s="1">
        <v>4632.29</v>
      </c>
      <c r="F401" s="1">
        <f>+'ENERO ORDINARIO'!F401+'4TO AJUST. TRI. FOFIR'!C401</f>
        <v>55160.4</v>
      </c>
      <c r="G401" s="1">
        <v>10374.5</v>
      </c>
      <c r="H401" s="1">
        <v>3680.05</v>
      </c>
      <c r="I401" s="1">
        <v>9375.6</v>
      </c>
      <c r="J401" s="1">
        <v>880.04</v>
      </c>
      <c r="K401" s="1">
        <v>1626.76</v>
      </c>
      <c r="L401" s="1">
        <v>5479</v>
      </c>
      <c r="M401" s="1">
        <v>2520.23</v>
      </c>
      <c r="N401" s="1">
        <v>0</v>
      </c>
      <c r="O401" s="3">
        <f t="shared" si="6"/>
        <v>774720.33000000007</v>
      </c>
    </row>
    <row r="402" spans="1:15" x14ac:dyDescent="0.2">
      <c r="A402" s="4">
        <v>399</v>
      </c>
      <c r="B402" s="2" t="s">
        <v>415</v>
      </c>
      <c r="C402" s="1">
        <v>3138656.2</v>
      </c>
      <c r="D402" s="1">
        <v>1104185.53</v>
      </c>
      <c r="E402" s="1">
        <v>25208.79</v>
      </c>
      <c r="F402" s="1">
        <f>+'ENERO ORDINARIO'!F402+'4TO AJUST. TRI. FOFIR'!C402</f>
        <v>539062.06999999995</v>
      </c>
      <c r="G402" s="1">
        <v>87686.55</v>
      </c>
      <c r="H402" s="1">
        <v>34344.69</v>
      </c>
      <c r="I402" s="1">
        <v>94050.240000000005</v>
      </c>
      <c r="J402" s="1">
        <v>2886.08</v>
      </c>
      <c r="K402" s="1">
        <v>18648.22</v>
      </c>
      <c r="L402" s="1">
        <v>465734</v>
      </c>
      <c r="M402" s="1">
        <v>10221.61</v>
      </c>
      <c r="N402" s="1">
        <v>0</v>
      </c>
      <c r="O402" s="3">
        <f t="shared" si="6"/>
        <v>5520683.9800000014</v>
      </c>
    </row>
    <row r="403" spans="1:15" x14ac:dyDescent="0.2">
      <c r="A403" s="4">
        <v>400</v>
      </c>
      <c r="B403" s="2" t="s">
        <v>416</v>
      </c>
      <c r="C403" s="1">
        <v>217594.46</v>
      </c>
      <c r="D403" s="1">
        <v>97305.3</v>
      </c>
      <c r="E403" s="1">
        <v>2388.23</v>
      </c>
      <c r="F403" s="1">
        <f>+'ENERO ORDINARIO'!F403+'4TO AJUST. TRI. FOFIR'!C403</f>
        <v>23207.079999999998</v>
      </c>
      <c r="G403" s="1">
        <v>3635.25</v>
      </c>
      <c r="H403" s="1">
        <v>1610.24</v>
      </c>
      <c r="I403" s="1">
        <v>3410.33</v>
      </c>
      <c r="J403" s="1">
        <v>479.29</v>
      </c>
      <c r="K403" s="1">
        <v>611.74</v>
      </c>
      <c r="L403" s="1">
        <v>0</v>
      </c>
      <c r="M403" s="1">
        <v>1863.11</v>
      </c>
      <c r="N403" s="1">
        <v>0</v>
      </c>
      <c r="O403" s="3">
        <f t="shared" si="6"/>
        <v>352105.02999999997</v>
      </c>
    </row>
    <row r="404" spans="1:15" x14ac:dyDescent="0.2">
      <c r="A404" s="4">
        <v>401</v>
      </c>
      <c r="B404" s="2" t="s">
        <v>417</v>
      </c>
      <c r="C404" s="1">
        <v>4757192.82</v>
      </c>
      <c r="D404" s="1">
        <v>665540.63</v>
      </c>
      <c r="E404" s="1">
        <v>35114.43</v>
      </c>
      <c r="F404" s="1">
        <f>+'ENERO ORDINARIO'!F404+'4TO AJUST. TRI. FOFIR'!C404</f>
        <v>929799.04</v>
      </c>
      <c r="G404" s="1">
        <v>57208.33</v>
      </c>
      <c r="H404" s="1">
        <v>58139.1</v>
      </c>
      <c r="I404" s="1">
        <v>122586.81</v>
      </c>
      <c r="J404" s="1">
        <v>2982.42</v>
      </c>
      <c r="K404" s="1">
        <v>33526.67</v>
      </c>
      <c r="L404" s="1">
        <v>1074761</v>
      </c>
      <c r="M404" s="1">
        <v>7129.37</v>
      </c>
      <c r="N404" s="1">
        <v>0</v>
      </c>
      <c r="O404" s="3">
        <f t="shared" si="6"/>
        <v>7743980.6199999992</v>
      </c>
    </row>
    <row r="405" spans="1:15" x14ac:dyDescent="0.2">
      <c r="A405" s="4">
        <v>402</v>
      </c>
      <c r="B405" s="2" t="s">
        <v>418</v>
      </c>
      <c r="C405" s="1">
        <v>118573.2</v>
      </c>
      <c r="D405" s="1">
        <v>40671.199999999997</v>
      </c>
      <c r="E405" s="1">
        <v>1682.59</v>
      </c>
      <c r="F405" s="1">
        <f>+'ENERO ORDINARIO'!F405+'4TO AJUST. TRI. FOFIR'!C405</f>
        <v>11896.27</v>
      </c>
      <c r="G405" s="1">
        <v>2287.17</v>
      </c>
      <c r="H405" s="1">
        <v>822.71</v>
      </c>
      <c r="I405" s="1">
        <v>1796.91</v>
      </c>
      <c r="J405" s="1">
        <v>363.18</v>
      </c>
      <c r="K405" s="1">
        <v>267.39</v>
      </c>
      <c r="L405" s="1">
        <v>0</v>
      </c>
      <c r="M405" s="1">
        <v>1728.82</v>
      </c>
      <c r="N405" s="1">
        <v>0</v>
      </c>
      <c r="O405" s="3">
        <f t="shared" si="6"/>
        <v>180089.44</v>
      </c>
    </row>
    <row r="406" spans="1:15" x14ac:dyDescent="0.2">
      <c r="A406" s="4">
        <v>403</v>
      </c>
      <c r="B406" s="2" t="s">
        <v>419</v>
      </c>
      <c r="C406" s="1">
        <v>448550.14</v>
      </c>
      <c r="D406" s="1">
        <v>116880.86</v>
      </c>
      <c r="E406" s="1">
        <v>3870.83</v>
      </c>
      <c r="F406" s="1">
        <f>+'ENERO ORDINARIO'!F406+'4TO AJUST. TRI. FOFIR'!C406</f>
        <v>75820.67</v>
      </c>
      <c r="G406" s="1">
        <v>7833.2</v>
      </c>
      <c r="H406" s="1">
        <v>4830.6400000000003</v>
      </c>
      <c r="I406" s="1">
        <v>11063.26</v>
      </c>
      <c r="J406" s="1">
        <v>507.67</v>
      </c>
      <c r="K406" s="1">
        <v>2587.9699999999998</v>
      </c>
      <c r="L406" s="1">
        <v>45065</v>
      </c>
      <c r="M406" s="1">
        <v>2286.77</v>
      </c>
      <c r="N406" s="1">
        <v>0</v>
      </c>
      <c r="O406" s="3">
        <f t="shared" si="6"/>
        <v>719297.01</v>
      </c>
    </row>
    <row r="407" spans="1:15" x14ac:dyDescent="0.2">
      <c r="A407" s="4">
        <v>404</v>
      </c>
      <c r="B407" s="2" t="s">
        <v>420</v>
      </c>
      <c r="C407" s="1">
        <v>147000.26999999999</v>
      </c>
      <c r="D407" s="1">
        <v>63861.01</v>
      </c>
      <c r="E407" s="1">
        <v>1748.77</v>
      </c>
      <c r="F407" s="1">
        <f>+'ENERO ORDINARIO'!F407+'4TO AJUST. TRI. FOFIR'!C407</f>
        <v>18140.920000000002</v>
      </c>
      <c r="G407" s="1">
        <v>1593.69</v>
      </c>
      <c r="H407" s="1">
        <v>1211.77</v>
      </c>
      <c r="I407" s="1">
        <v>2202.9699999999998</v>
      </c>
      <c r="J407" s="1">
        <v>343.54</v>
      </c>
      <c r="K407" s="1">
        <v>510.62</v>
      </c>
      <c r="L407" s="1">
        <v>9425</v>
      </c>
      <c r="M407" s="1">
        <v>1665.21</v>
      </c>
      <c r="N407" s="1">
        <v>0</v>
      </c>
      <c r="O407" s="3">
        <f t="shared" si="6"/>
        <v>247703.77</v>
      </c>
    </row>
    <row r="408" spans="1:15" x14ac:dyDescent="0.2">
      <c r="A408" s="4">
        <v>405</v>
      </c>
      <c r="B408" s="2" t="s">
        <v>421</v>
      </c>
      <c r="C408" s="1">
        <v>398071.57</v>
      </c>
      <c r="D408" s="1">
        <v>87848.48</v>
      </c>
      <c r="E408" s="1">
        <v>3594.11</v>
      </c>
      <c r="F408" s="1">
        <f>+'ENERO ORDINARIO'!F408+'4TO AJUST. TRI. FOFIR'!C408</f>
        <v>66004.52</v>
      </c>
      <c r="G408" s="1">
        <v>3846.83</v>
      </c>
      <c r="H408" s="1">
        <v>4217.21</v>
      </c>
      <c r="I408" s="1">
        <v>8163.59</v>
      </c>
      <c r="J408" s="1">
        <v>544.12</v>
      </c>
      <c r="K408" s="1">
        <v>2228.04</v>
      </c>
      <c r="L408" s="1">
        <v>13286</v>
      </c>
      <c r="M408" s="1">
        <v>1884.32</v>
      </c>
      <c r="N408" s="1">
        <v>0</v>
      </c>
      <c r="O408" s="3">
        <f t="shared" si="6"/>
        <v>589688.7899999998</v>
      </c>
    </row>
    <row r="409" spans="1:15" x14ac:dyDescent="0.2">
      <c r="A409" s="4">
        <v>406</v>
      </c>
      <c r="B409" s="2" t="s">
        <v>422</v>
      </c>
      <c r="C409" s="1">
        <v>1457755.31</v>
      </c>
      <c r="D409" s="1">
        <v>253293.22</v>
      </c>
      <c r="E409" s="1">
        <v>15979.7</v>
      </c>
      <c r="F409" s="1">
        <f>+'ENERO ORDINARIO'!F409+'4TO AJUST. TRI. FOFIR'!C409</f>
        <v>194108.21</v>
      </c>
      <c r="G409" s="1">
        <v>49675.32</v>
      </c>
      <c r="H409" s="1">
        <v>12826.45</v>
      </c>
      <c r="I409" s="1">
        <v>37397.769999999997</v>
      </c>
      <c r="J409" s="1">
        <v>3023.02</v>
      </c>
      <c r="K409" s="1">
        <v>5811.47</v>
      </c>
      <c r="L409" s="1">
        <v>105081</v>
      </c>
      <c r="M409" s="1">
        <v>5970.02</v>
      </c>
      <c r="N409" s="1">
        <v>0</v>
      </c>
      <c r="O409" s="3">
        <f t="shared" si="6"/>
        <v>2140921.4899999998</v>
      </c>
    </row>
    <row r="410" spans="1:15" x14ac:dyDescent="0.2">
      <c r="A410" s="4">
        <v>407</v>
      </c>
      <c r="B410" s="2" t="s">
        <v>423</v>
      </c>
      <c r="C410" s="1">
        <v>682842.66</v>
      </c>
      <c r="D410" s="1">
        <v>229629.14</v>
      </c>
      <c r="E410" s="1">
        <v>7013.58</v>
      </c>
      <c r="F410" s="1">
        <f>+'ENERO ORDINARIO'!F410+'4TO AJUST. TRI. FOFIR'!C410</f>
        <v>98752.63</v>
      </c>
      <c r="G410" s="1">
        <v>20867.57</v>
      </c>
      <c r="H410" s="1">
        <v>6409.22</v>
      </c>
      <c r="I410" s="1">
        <v>18198.189999999999</v>
      </c>
      <c r="J410" s="1">
        <v>1198.1400000000001</v>
      </c>
      <c r="K410" s="1">
        <v>3118.31</v>
      </c>
      <c r="L410" s="1">
        <v>0</v>
      </c>
      <c r="M410" s="1">
        <v>3498.1</v>
      </c>
      <c r="N410" s="1">
        <v>0</v>
      </c>
      <c r="O410" s="3">
        <f t="shared" si="6"/>
        <v>1071527.54</v>
      </c>
    </row>
    <row r="411" spans="1:15" x14ac:dyDescent="0.2">
      <c r="A411" s="4">
        <v>408</v>
      </c>
      <c r="B411" s="2" t="s">
        <v>424</v>
      </c>
      <c r="C411" s="1">
        <v>110809.85</v>
      </c>
      <c r="D411" s="1">
        <v>59906.48</v>
      </c>
      <c r="E411" s="1">
        <v>1423.1</v>
      </c>
      <c r="F411" s="1">
        <f>+'ENERO ORDINARIO'!F411+'4TO AJUST. TRI. FOFIR'!C411</f>
        <v>12808.310000000001</v>
      </c>
      <c r="G411" s="1">
        <v>1057.79</v>
      </c>
      <c r="H411" s="1">
        <v>863.34</v>
      </c>
      <c r="I411" s="1">
        <v>1452</v>
      </c>
      <c r="J411" s="1">
        <v>287.85000000000002</v>
      </c>
      <c r="K411" s="1">
        <v>337.42</v>
      </c>
      <c r="L411" s="1">
        <v>3790</v>
      </c>
      <c r="M411" s="1">
        <v>1610.74</v>
      </c>
      <c r="N411" s="1">
        <v>0</v>
      </c>
      <c r="O411" s="3">
        <f t="shared" si="6"/>
        <v>194346.88000000003</v>
      </c>
    </row>
    <row r="412" spans="1:15" x14ac:dyDescent="0.2">
      <c r="A412" s="4">
        <v>409</v>
      </c>
      <c r="B412" s="2" t="s">
        <v>425</v>
      </c>
      <c r="C412" s="1">
        <v>1870086.56</v>
      </c>
      <c r="D412" s="1">
        <v>270164.73</v>
      </c>
      <c r="E412" s="1">
        <v>14697.78</v>
      </c>
      <c r="F412" s="1">
        <f>+'ENERO ORDINARIO'!F412+'4TO AJUST. TRI. FOFIR'!C412</f>
        <v>354657.06999999995</v>
      </c>
      <c r="G412" s="1">
        <v>18397.47</v>
      </c>
      <c r="H412" s="1">
        <v>22221.119999999999</v>
      </c>
      <c r="I412" s="1">
        <v>44938.81</v>
      </c>
      <c r="J412" s="1">
        <v>1449.78</v>
      </c>
      <c r="K412" s="1">
        <v>12616.49</v>
      </c>
      <c r="L412" s="1">
        <v>303201</v>
      </c>
      <c r="M412" s="1">
        <v>3365.26</v>
      </c>
      <c r="N412" s="1">
        <v>0</v>
      </c>
      <c r="O412" s="3">
        <f t="shared" si="6"/>
        <v>2915796.07</v>
      </c>
    </row>
    <row r="413" spans="1:15" x14ac:dyDescent="0.2">
      <c r="A413" s="4">
        <v>410</v>
      </c>
      <c r="B413" s="2" t="s">
        <v>426</v>
      </c>
      <c r="C413" s="1">
        <v>285529.59999999998</v>
      </c>
      <c r="D413" s="1">
        <v>63924.01</v>
      </c>
      <c r="E413" s="1">
        <v>3532.3</v>
      </c>
      <c r="F413" s="1">
        <f>+'ENERO ORDINARIO'!F413+'4TO AJUST. TRI. FOFIR'!C413</f>
        <v>34959.03</v>
      </c>
      <c r="G413" s="1">
        <v>7267.51</v>
      </c>
      <c r="H413" s="1">
        <v>2339.75</v>
      </c>
      <c r="I413" s="1">
        <v>6083.86</v>
      </c>
      <c r="J413" s="1">
        <v>766.93</v>
      </c>
      <c r="K413" s="1">
        <v>970.32</v>
      </c>
      <c r="L413" s="1">
        <v>21168</v>
      </c>
      <c r="M413" s="1">
        <v>2217.5500000000002</v>
      </c>
      <c r="N413" s="1">
        <v>0</v>
      </c>
      <c r="O413" s="3">
        <f t="shared" si="6"/>
        <v>428758.85999999993</v>
      </c>
    </row>
    <row r="414" spans="1:15" x14ac:dyDescent="0.2">
      <c r="A414" s="4">
        <v>411</v>
      </c>
      <c r="B414" s="2" t="s">
        <v>427</v>
      </c>
      <c r="C414" s="1">
        <v>111335.37</v>
      </c>
      <c r="D414" s="1">
        <v>64814.96</v>
      </c>
      <c r="E414" s="1">
        <v>1605.79</v>
      </c>
      <c r="F414" s="1">
        <f>+'ENERO ORDINARIO'!F414+'4TO AJUST. TRI. FOFIR'!C414</f>
        <v>11017.36</v>
      </c>
      <c r="G414" s="1">
        <v>1904.96</v>
      </c>
      <c r="H414" s="1">
        <v>762.86</v>
      </c>
      <c r="I414" s="1">
        <v>1570.79</v>
      </c>
      <c r="J414" s="1">
        <v>345.24</v>
      </c>
      <c r="K414" s="1">
        <v>242</v>
      </c>
      <c r="L414" s="1">
        <v>31682</v>
      </c>
      <c r="M414" s="1">
        <v>1695.77</v>
      </c>
      <c r="N414" s="1">
        <v>0</v>
      </c>
      <c r="O414" s="3">
        <f t="shared" si="6"/>
        <v>226977.09999999995</v>
      </c>
    </row>
    <row r="415" spans="1:15" x14ac:dyDescent="0.2">
      <c r="A415" s="4">
        <v>412</v>
      </c>
      <c r="B415" s="2" t="s">
        <v>428</v>
      </c>
      <c r="C415" s="1">
        <v>359423.67</v>
      </c>
      <c r="D415" s="1">
        <v>85754.72</v>
      </c>
      <c r="E415" s="1">
        <v>3704.46</v>
      </c>
      <c r="F415" s="1">
        <f>+'ENERO ORDINARIO'!F415+'4TO AJUST. TRI. FOFIR'!C415</f>
        <v>40549.119999999995</v>
      </c>
      <c r="G415" s="1">
        <v>6858.5</v>
      </c>
      <c r="H415" s="1">
        <v>2784.29</v>
      </c>
      <c r="I415" s="1">
        <v>6308.09</v>
      </c>
      <c r="J415" s="1">
        <v>694.53</v>
      </c>
      <c r="K415" s="1">
        <v>1128.3699999999999</v>
      </c>
      <c r="L415" s="1">
        <v>26204</v>
      </c>
      <c r="M415" s="1">
        <v>2167.66</v>
      </c>
      <c r="N415" s="1">
        <v>0</v>
      </c>
      <c r="O415" s="3">
        <f t="shared" si="6"/>
        <v>535577.41</v>
      </c>
    </row>
    <row r="416" spans="1:15" x14ac:dyDescent="0.2">
      <c r="A416" s="4">
        <v>413</v>
      </c>
      <c r="B416" s="2" t="s">
        <v>429</v>
      </c>
      <c r="C416" s="1">
        <v>18086769.530000001</v>
      </c>
      <c r="D416" s="1">
        <v>2840652.63</v>
      </c>
      <c r="E416" s="1">
        <v>143482.63</v>
      </c>
      <c r="F416" s="1">
        <f>+'ENERO ORDINARIO'!F416+'4TO AJUST. TRI. FOFIR'!C416</f>
        <v>3136579.3400000003</v>
      </c>
      <c r="G416" s="1">
        <v>106522.7</v>
      </c>
      <c r="H416" s="1">
        <v>199862.9</v>
      </c>
      <c r="I416" s="1">
        <v>364144.53</v>
      </c>
      <c r="J416" s="1">
        <v>21224.23</v>
      </c>
      <c r="K416" s="1">
        <v>109440.7</v>
      </c>
      <c r="L416" s="1">
        <v>20010</v>
      </c>
      <c r="M416" s="1">
        <v>12080.27</v>
      </c>
      <c r="N416" s="1">
        <v>0</v>
      </c>
      <c r="O416" s="3">
        <f t="shared" si="6"/>
        <v>25040769.459999997</v>
      </c>
    </row>
    <row r="417" spans="1:15" x14ac:dyDescent="0.2">
      <c r="A417" s="4">
        <v>414</v>
      </c>
      <c r="B417" s="2" t="s">
        <v>430</v>
      </c>
      <c r="C417" s="1">
        <v>762615.1</v>
      </c>
      <c r="D417" s="1">
        <v>149915.20000000001</v>
      </c>
      <c r="E417" s="1">
        <v>7869.95</v>
      </c>
      <c r="F417" s="1">
        <f>+'ENERO ORDINARIO'!F417+'4TO AJUST. TRI. FOFIR'!C417</f>
        <v>104213.48999999999</v>
      </c>
      <c r="G417" s="1">
        <v>25507.74</v>
      </c>
      <c r="H417" s="1">
        <v>6872.63</v>
      </c>
      <c r="I417" s="1">
        <v>20763.09</v>
      </c>
      <c r="J417" s="1">
        <v>1463.51</v>
      </c>
      <c r="K417" s="1">
        <v>3201.28</v>
      </c>
      <c r="L417" s="1">
        <v>0</v>
      </c>
      <c r="M417" s="1">
        <v>4000.55</v>
      </c>
      <c r="N417" s="1">
        <v>0</v>
      </c>
      <c r="O417" s="3">
        <f t="shared" si="6"/>
        <v>1086422.54</v>
      </c>
    </row>
    <row r="418" spans="1:15" x14ac:dyDescent="0.2">
      <c r="A418" s="4">
        <v>415</v>
      </c>
      <c r="B418" s="2" t="s">
        <v>431</v>
      </c>
      <c r="C418" s="1">
        <v>335649.82</v>
      </c>
      <c r="D418" s="1">
        <v>53953.8</v>
      </c>
      <c r="E418" s="1">
        <v>3861.26</v>
      </c>
      <c r="F418" s="1">
        <f>+'ENERO ORDINARIO'!F418+'4TO AJUST. TRI. FOFIR'!C418</f>
        <v>42936.770000000004</v>
      </c>
      <c r="G418" s="1">
        <v>10378.64</v>
      </c>
      <c r="H418" s="1">
        <v>2853.07</v>
      </c>
      <c r="I418" s="1">
        <v>8278.85</v>
      </c>
      <c r="J418" s="1">
        <v>750.84</v>
      </c>
      <c r="K418" s="1">
        <v>1244.6199999999999</v>
      </c>
      <c r="L418" s="1">
        <v>0</v>
      </c>
      <c r="M418" s="1">
        <v>2521.06</v>
      </c>
      <c r="N418" s="1">
        <v>0</v>
      </c>
      <c r="O418" s="3">
        <f t="shared" si="6"/>
        <v>462428.73000000004</v>
      </c>
    </row>
    <row r="419" spans="1:15" x14ac:dyDescent="0.2">
      <c r="A419" s="4">
        <v>416</v>
      </c>
      <c r="B419" s="2" t="s">
        <v>432</v>
      </c>
      <c r="C419" s="1">
        <v>105558.42</v>
      </c>
      <c r="D419" s="1">
        <v>64406.97</v>
      </c>
      <c r="E419" s="1">
        <v>1661.36</v>
      </c>
      <c r="F419" s="1">
        <f>+'ENERO ORDINARIO'!F419+'4TO AJUST. TRI. FOFIR'!C419</f>
        <v>8787.5299999999988</v>
      </c>
      <c r="G419" s="1">
        <v>991.68</v>
      </c>
      <c r="H419" s="1">
        <v>630.95000000000005</v>
      </c>
      <c r="I419" s="1">
        <v>858.84</v>
      </c>
      <c r="J419" s="1">
        <v>375.33</v>
      </c>
      <c r="K419" s="1">
        <v>144.16999999999999</v>
      </c>
      <c r="L419" s="1">
        <v>0</v>
      </c>
      <c r="M419" s="1">
        <v>1602.84</v>
      </c>
      <c r="N419" s="1">
        <v>0</v>
      </c>
      <c r="O419" s="3">
        <f t="shared" si="6"/>
        <v>185018.09</v>
      </c>
    </row>
    <row r="420" spans="1:15" x14ac:dyDescent="0.2">
      <c r="A420" s="4">
        <v>417</v>
      </c>
      <c r="B420" s="2" t="s">
        <v>433</v>
      </c>
      <c r="C420" s="1">
        <v>695597.56</v>
      </c>
      <c r="D420" s="1">
        <v>411177.47</v>
      </c>
      <c r="E420" s="1">
        <v>7674.04</v>
      </c>
      <c r="F420" s="1">
        <f>+'ENERO ORDINARIO'!F420+'4TO AJUST. TRI. FOFIR'!C420</f>
        <v>89098.69</v>
      </c>
      <c r="G420" s="1">
        <v>20751.84</v>
      </c>
      <c r="H420" s="1">
        <v>5939.57</v>
      </c>
      <c r="I420" s="1">
        <v>16850.400000000001</v>
      </c>
      <c r="J420" s="1">
        <v>1544.84</v>
      </c>
      <c r="K420" s="1">
        <v>2615.6</v>
      </c>
      <c r="L420" s="1">
        <v>0</v>
      </c>
      <c r="M420" s="1">
        <v>3519.72</v>
      </c>
      <c r="N420" s="1">
        <v>11098.91</v>
      </c>
      <c r="O420" s="3">
        <f t="shared" si="6"/>
        <v>1265868.6400000001</v>
      </c>
    </row>
    <row r="421" spans="1:15" x14ac:dyDescent="0.2">
      <c r="A421" s="4">
        <v>418</v>
      </c>
      <c r="B421" s="2" t="s">
        <v>434</v>
      </c>
      <c r="C421" s="1">
        <v>801450.48</v>
      </c>
      <c r="D421" s="1">
        <v>264358.27</v>
      </c>
      <c r="E421" s="1">
        <v>8034.22</v>
      </c>
      <c r="F421" s="1">
        <f>+'ENERO ORDINARIO'!F421+'4TO AJUST. TRI. FOFIR'!C421</f>
        <v>118296.95000000001</v>
      </c>
      <c r="G421" s="1">
        <v>24683.53</v>
      </c>
      <c r="H421" s="1">
        <v>7733.94</v>
      </c>
      <c r="I421" s="1">
        <v>22210.13</v>
      </c>
      <c r="J421" s="1">
        <v>1878.02</v>
      </c>
      <c r="K421" s="1">
        <v>3790.58</v>
      </c>
      <c r="L421" s="1">
        <v>0</v>
      </c>
      <c r="M421" s="1">
        <v>3946.5</v>
      </c>
      <c r="N421" s="1">
        <v>0</v>
      </c>
      <c r="O421" s="3">
        <f t="shared" si="6"/>
        <v>1256382.6199999999</v>
      </c>
    </row>
    <row r="422" spans="1:15" x14ac:dyDescent="0.2">
      <c r="A422" s="4">
        <v>419</v>
      </c>
      <c r="B422" s="2" t="s">
        <v>435</v>
      </c>
      <c r="C422" s="1">
        <v>107594.98</v>
      </c>
      <c r="D422" s="1">
        <v>63719.51</v>
      </c>
      <c r="E422" s="1">
        <v>1537.86</v>
      </c>
      <c r="F422" s="1">
        <f>+'ENERO ORDINARIO'!F422+'4TO AJUST. TRI. FOFIR'!C422</f>
        <v>10537.23</v>
      </c>
      <c r="G422" s="1">
        <v>1241.1300000000001</v>
      </c>
      <c r="H422" s="1">
        <v>733.5</v>
      </c>
      <c r="I422" s="1">
        <v>1234.1199999999999</v>
      </c>
      <c r="J422" s="1">
        <v>344.14</v>
      </c>
      <c r="K422" s="1">
        <v>230.69</v>
      </c>
      <c r="L422" s="1">
        <v>5495</v>
      </c>
      <c r="M422" s="1">
        <v>1630.08</v>
      </c>
      <c r="N422" s="1">
        <v>0</v>
      </c>
      <c r="O422" s="3">
        <f t="shared" si="6"/>
        <v>194298.23999999999</v>
      </c>
    </row>
    <row r="423" spans="1:15" x14ac:dyDescent="0.2">
      <c r="A423" s="4">
        <v>420</v>
      </c>
      <c r="B423" s="2" t="s">
        <v>436</v>
      </c>
      <c r="C423" s="1">
        <v>183564.53</v>
      </c>
      <c r="D423" s="1">
        <v>47883.4</v>
      </c>
      <c r="E423" s="1">
        <v>2327.38</v>
      </c>
      <c r="F423" s="1">
        <f>+'ENERO ORDINARIO'!F423+'4TO AJUST. TRI. FOFIR'!C423</f>
        <v>19257.689999999999</v>
      </c>
      <c r="G423" s="1">
        <v>3628.3</v>
      </c>
      <c r="H423" s="1">
        <v>1331.68</v>
      </c>
      <c r="I423" s="1">
        <v>2987.39</v>
      </c>
      <c r="J423" s="1">
        <v>518.1</v>
      </c>
      <c r="K423" s="1">
        <v>476.25</v>
      </c>
      <c r="L423" s="1">
        <v>4313</v>
      </c>
      <c r="M423" s="1">
        <v>1856.04</v>
      </c>
      <c r="N423" s="1">
        <v>0</v>
      </c>
      <c r="O423" s="3">
        <f t="shared" si="6"/>
        <v>268143.75999999995</v>
      </c>
    </row>
    <row r="424" spans="1:15" x14ac:dyDescent="0.2">
      <c r="A424" s="4">
        <v>421</v>
      </c>
      <c r="B424" s="2" t="s">
        <v>437</v>
      </c>
      <c r="C424" s="1">
        <v>539241.31999999995</v>
      </c>
      <c r="D424" s="1">
        <v>208219.06</v>
      </c>
      <c r="E424" s="1">
        <v>6669.13</v>
      </c>
      <c r="F424" s="1">
        <f>+'ENERO ORDINARIO'!F424+'4TO AJUST. TRI. FOFIR'!C424</f>
        <v>60615.33</v>
      </c>
      <c r="G424" s="1">
        <v>9868.81</v>
      </c>
      <c r="H424" s="1">
        <v>4135.9399999999996</v>
      </c>
      <c r="I424" s="1">
        <v>9105.2099999999991</v>
      </c>
      <c r="J424" s="1">
        <v>1503.18</v>
      </c>
      <c r="K424" s="1">
        <v>1594.36</v>
      </c>
      <c r="L424" s="1">
        <v>0</v>
      </c>
      <c r="M424" s="1">
        <v>2481.98</v>
      </c>
      <c r="N424" s="1">
        <v>0</v>
      </c>
      <c r="O424" s="3">
        <f t="shared" si="6"/>
        <v>843434.31999999983</v>
      </c>
    </row>
    <row r="425" spans="1:15" x14ac:dyDescent="0.2">
      <c r="A425" s="4">
        <v>422</v>
      </c>
      <c r="B425" s="2" t="s">
        <v>438</v>
      </c>
      <c r="C425" s="1">
        <v>127810.84</v>
      </c>
      <c r="D425" s="1">
        <v>50718.58</v>
      </c>
      <c r="E425" s="1">
        <v>1616.83</v>
      </c>
      <c r="F425" s="1">
        <f>+'ENERO ORDINARIO'!F425+'4TO AJUST. TRI. FOFIR'!C425</f>
        <v>12630.07</v>
      </c>
      <c r="G425" s="1">
        <v>1270.77</v>
      </c>
      <c r="H425" s="1">
        <v>884.48</v>
      </c>
      <c r="I425" s="1">
        <v>1434.29</v>
      </c>
      <c r="J425" s="1">
        <v>339.99</v>
      </c>
      <c r="K425" s="1">
        <v>296.52</v>
      </c>
      <c r="L425" s="1">
        <v>1949</v>
      </c>
      <c r="M425" s="1">
        <v>1632.36</v>
      </c>
      <c r="N425" s="1">
        <v>0</v>
      </c>
      <c r="O425" s="3">
        <f t="shared" si="6"/>
        <v>200583.72999999995</v>
      </c>
    </row>
    <row r="426" spans="1:15" x14ac:dyDescent="0.2">
      <c r="A426" s="4">
        <v>423</v>
      </c>
      <c r="B426" s="2" t="s">
        <v>439</v>
      </c>
      <c r="C426" s="1">
        <v>87748.43</v>
      </c>
      <c r="D426" s="1">
        <v>33411.199999999997</v>
      </c>
      <c r="E426" s="1">
        <v>1379.25</v>
      </c>
      <c r="F426" s="1">
        <f>+'ENERO ORDINARIO'!F426+'4TO AJUST. TRI. FOFIR'!C426</f>
        <v>7255.6399999999994</v>
      </c>
      <c r="G426" s="1">
        <v>968.4</v>
      </c>
      <c r="H426" s="1">
        <v>521.80999999999995</v>
      </c>
      <c r="I426" s="1">
        <v>775.23</v>
      </c>
      <c r="J426" s="1">
        <v>311.5</v>
      </c>
      <c r="K426" s="1">
        <v>117.81</v>
      </c>
      <c r="L426" s="1">
        <v>0</v>
      </c>
      <c r="M426" s="1">
        <v>1601.18</v>
      </c>
      <c r="N426" s="1">
        <v>0</v>
      </c>
      <c r="O426" s="3">
        <f t="shared" si="6"/>
        <v>134090.44999999998</v>
      </c>
    </row>
    <row r="427" spans="1:15" x14ac:dyDescent="0.2">
      <c r="A427" s="4">
        <v>424</v>
      </c>
      <c r="B427" s="2" t="s">
        <v>440</v>
      </c>
      <c r="C427" s="1">
        <v>318423.2</v>
      </c>
      <c r="D427" s="1">
        <v>249414.93</v>
      </c>
      <c r="E427" s="1">
        <v>3926.49</v>
      </c>
      <c r="F427" s="1">
        <f>+'ENERO ORDINARIO'!F427+'4TO AJUST. TRI. FOFIR'!C427</f>
        <v>37629.800000000003</v>
      </c>
      <c r="G427" s="1">
        <v>8195.18</v>
      </c>
      <c r="H427" s="1">
        <v>2532.63</v>
      </c>
      <c r="I427" s="1">
        <v>6589.63</v>
      </c>
      <c r="J427" s="1">
        <v>793.96</v>
      </c>
      <c r="K427" s="1">
        <v>1020.63</v>
      </c>
      <c r="L427" s="1">
        <v>59633</v>
      </c>
      <c r="M427" s="1">
        <v>2295.5100000000002</v>
      </c>
      <c r="N427" s="1">
        <v>0</v>
      </c>
      <c r="O427" s="3">
        <f t="shared" si="6"/>
        <v>690454.96000000008</v>
      </c>
    </row>
    <row r="428" spans="1:15" x14ac:dyDescent="0.2">
      <c r="A428" s="4">
        <v>425</v>
      </c>
      <c r="B428" s="2" t="s">
        <v>441</v>
      </c>
      <c r="C428" s="1">
        <v>252704.62</v>
      </c>
      <c r="D428" s="1">
        <v>102425.49</v>
      </c>
      <c r="E428" s="1">
        <v>2917.19</v>
      </c>
      <c r="F428" s="1">
        <f>+'ENERO ORDINARIO'!F428+'4TO AJUST. TRI. FOFIR'!C428</f>
        <v>30508.53</v>
      </c>
      <c r="G428" s="1">
        <v>4411.41</v>
      </c>
      <c r="H428" s="1">
        <v>2052.4</v>
      </c>
      <c r="I428" s="1">
        <v>4445.29</v>
      </c>
      <c r="J428" s="1">
        <v>580.44000000000005</v>
      </c>
      <c r="K428" s="1">
        <v>855.81</v>
      </c>
      <c r="L428" s="1">
        <v>21409</v>
      </c>
      <c r="M428" s="1">
        <v>1934.83</v>
      </c>
      <c r="N428" s="1">
        <v>0</v>
      </c>
      <c r="O428" s="3">
        <f t="shared" si="6"/>
        <v>424245.00999999995</v>
      </c>
    </row>
    <row r="429" spans="1:15" x14ac:dyDescent="0.2">
      <c r="A429" s="4">
        <v>426</v>
      </c>
      <c r="B429" s="2" t="s">
        <v>442</v>
      </c>
      <c r="C429" s="1">
        <v>612338.68000000005</v>
      </c>
      <c r="D429" s="1">
        <v>73971.8</v>
      </c>
      <c r="E429" s="1">
        <v>6770.48</v>
      </c>
      <c r="F429" s="1">
        <f>+'ENERO ORDINARIO'!F429+'4TO AJUST. TRI. FOFIR'!C429</f>
        <v>82153.62</v>
      </c>
      <c r="G429" s="1">
        <v>19562.8</v>
      </c>
      <c r="H429" s="1">
        <v>5415.24</v>
      </c>
      <c r="I429" s="1">
        <v>15720.62</v>
      </c>
      <c r="J429" s="1">
        <v>1249.32</v>
      </c>
      <c r="K429" s="1">
        <v>2462.2199999999998</v>
      </c>
      <c r="L429" s="1">
        <v>26906</v>
      </c>
      <c r="M429" s="1">
        <v>3371.08</v>
      </c>
      <c r="N429" s="1">
        <v>0</v>
      </c>
      <c r="O429" s="3">
        <f t="shared" si="6"/>
        <v>849921.86</v>
      </c>
    </row>
    <row r="430" spans="1:15" x14ac:dyDescent="0.2">
      <c r="A430" s="4">
        <v>427</v>
      </c>
      <c r="B430" s="2" t="s">
        <v>443</v>
      </c>
      <c r="C430" s="1">
        <v>936089.03</v>
      </c>
      <c r="D430" s="1">
        <v>149361.19</v>
      </c>
      <c r="E430" s="1">
        <v>9278.67</v>
      </c>
      <c r="F430" s="1">
        <f>+'ENERO ORDINARIO'!F430+'4TO AJUST. TRI. FOFIR'!C430</f>
        <v>132962.07</v>
      </c>
      <c r="G430" s="1">
        <v>35476.58</v>
      </c>
      <c r="H430" s="1">
        <v>8719.4</v>
      </c>
      <c r="I430" s="1">
        <v>28134.15</v>
      </c>
      <c r="J430" s="1">
        <v>1696.57</v>
      </c>
      <c r="K430" s="1">
        <v>4186.51</v>
      </c>
      <c r="L430" s="1">
        <v>0</v>
      </c>
      <c r="M430" s="1">
        <v>4979.88</v>
      </c>
      <c r="N430" s="1">
        <v>0</v>
      </c>
      <c r="O430" s="3">
        <f t="shared" si="6"/>
        <v>1310884.0499999998</v>
      </c>
    </row>
    <row r="431" spans="1:15" x14ac:dyDescent="0.2">
      <c r="A431" s="4">
        <v>428</v>
      </c>
      <c r="B431" s="2" t="s">
        <v>444</v>
      </c>
      <c r="C431" s="1">
        <v>188969.57</v>
      </c>
      <c r="D431" s="1">
        <v>54904</v>
      </c>
      <c r="E431" s="1">
        <v>2495.15</v>
      </c>
      <c r="F431" s="1">
        <f>+'ENERO ORDINARIO'!F431+'4TO AJUST. TRI. FOFIR'!C431</f>
        <v>21565.03</v>
      </c>
      <c r="G431" s="1">
        <v>4802.01</v>
      </c>
      <c r="H431" s="1">
        <v>1455</v>
      </c>
      <c r="I431" s="1">
        <v>3745.38</v>
      </c>
      <c r="J431" s="1">
        <v>511.08</v>
      </c>
      <c r="K431" s="1">
        <v>557.33000000000004</v>
      </c>
      <c r="L431" s="1">
        <v>0</v>
      </c>
      <c r="M431" s="1">
        <v>1969.34</v>
      </c>
      <c r="N431" s="1">
        <v>0</v>
      </c>
      <c r="O431" s="3">
        <f t="shared" si="6"/>
        <v>280973.89000000007</v>
      </c>
    </row>
    <row r="432" spans="1:15" x14ac:dyDescent="0.2">
      <c r="A432" s="4">
        <v>429</v>
      </c>
      <c r="B432" s="2" t="s">
        <v>445</v>
      </c>
      <c r="C432" s="1">
        <v>163091.84</v>
      </c>
      <c r="D432" s="1">
        <v>72971.47</v>
      </c>
      <c r="E432" s="1">
        <v>2252.25</v>
      </c>
      <c r="F432" s="1">
        <f>+'ENERO ORDINARIO'!F432+'4TO AJUST. TRI. FOFIR'!C432</f>
        <v>17261.21</v>
      </c>
      <c r="G432" s="1">
        <v>3262.11</v>
      </c>
      <c r="H432" s="1">
        <v>1181.75</v>
      </c>
      <c r="I432" s="1">
        <v>2648.8</v>
      </c>
      <c r="J432" s="1">
        <v>485.04</v>
      </c>
      <c r="K432" s="1">
        <v>413.15</v>
      </c>
      <c r="L432" s="1">
        <v>11320</v>
      </c>
      <c r="M432" s="1">
        <v>1822.16</v>
      </c>
      <c r="N432" s="1">
        <v>0</v>
      </c>
      <c r="O432" s="3">
        <f t="shared" si="6"/>
        <v>276709.77999999997</v>
      </c>
    </row>
    <row r="433" spans="1:15" x14ac:dyDescent="0.2">
      <c r="A433" s="4">
        <v>430</v>
      </c>
      <c r="B433" s="2" t="s">
        <v>446</v>
      </c>
      <c r="C433" s="1">
        <v>82291.100000000006</v>
      </c>
      <c r="D433" s="1">
        <v>47254.64</v>
      </c>
      <c r="E433" s="1">
        <v>1305.44</v>
      </c>
      <c r="F433" s="1">
        <f>+'ENERO ORDINARIO'!F433+'4TO AJUST. TRI. FOFIR'!C433</f>
        <v>6604.42</v>
      </c>
      <c r="G433" s="1">
        <v>673.23</v>
      </c>
      <c r="H433" s="1">
        <v>478.29</v>
      </c>
      <c r="I433" s="1">
        <v>594.41999999999996</v>
      </c>
      <c r="J433" s="1">
        <v>293.49</v>
      </c>
      <c r="K433" s="1">
        <v>100.47</v>
      </c>
      <c r="L433" s="1">
        <v>0</v>
      </c>
      <c r="M433" s="1">
        <v>1572.91</v>
      </c>
      <c r="N433" s="1">
        <v>0</v>
      </c>
      <c r="O433" s="3">
        <f t="shared" si="6"/>
        <v>141168.41000000003</v>
      </c>
    </row>
    <row r="434" spans="1:15" x14ac:dyDescent="0.2">
      <c r="A434" s="4">
        <v>431</v>
      </c>
      <c r="B434" s="2" t="s">
        <v>447</v>
      </c>
      <c r="C434" s="1">
        <v>146100.67000000001</v>
      </c>
      <c r="D434" s="1">
        <v>77314.84</v>
      </c>
      <c r="E434" s="1">
        <v>1804.35</v>
      </c>
      <c r="F434" s="1">
        <f>+'ENERO ORDINARIO'!F434+'4TO AJUST. TRI. FOFIR'!C434</f>
        <v>17203.11</v>
      </c>
      <c r="G434" s="1">
        <v>3867.48</v>
      </c>
      <c r="H434" s="1">
        <v>1158.42</v>
      </c>
      <c r="I434" s="1">
        <v>3101</v>
      </c>
      <c r="J434" s="1">
        <v>364.09</v>
      </c>
      <c r="K434" s="1">
        <v>465.24</v>
      </c>
      <c r="L434" s="1">
        <v>9545</v>
      </c>
      <c r="M434" s="1">
        <v>1887.43</v>
      </c>
      <c r="N434" s="1">
        <v>0</v>
      </c>
      <c r="O434" s="3">
        <f t="shared" si="6"/>
        <v>262811.63000000006</v>
      </c>
    </row>
    <row r="435" spans="1:15" x14ac:dyDescent="0.2">
      <c r="A435" s="4">
        <v>432</v>
      </c>
      <c r="B435" s="2" t="s">
        <v>448</v>
      </c>
      <c r="C435" s="1">
        <v>136009.26</v>
      </c>
      <c r="D435" s="1">
        <v>56213.69</v>
      </c>
      <c r="E435" s="1">
        <v>1944.85</v>
      </c>
      <c r="F435" s="1">
        <f>+'ENERO ORDINARIO'!F435+'4TO AJUST. TRI. FOFIR'!C435</f>
        <v>13293.14</v>
      </c>
      <c r="G435" s="1">
        <v>1897.83</v>
      </c>
      <c r="H435" s="1">
        <v>925.23</v>
      </c>
      <c r="I435" s="1">
        <v>1705</v>
      </c>
      <c r="J435" s="1">
        <v>433.64</v>
      </c>
      <c r="K435" s="1">
        <v>290.27999999999997</v>
      </c>
      <c r="L435" s="1">
        <v>10960</v>
      </c>
      <c r="M435" s="1">
        <v>1694.73</v>
      </c>
      <c r="N435" s="1">
        <v>0</v>
      </c>
      <c r="O435" s="3">
        <f t="shared" si="6"/>
        <v>225367.65000000002</v>
      </c>
    </row>
    <row r="436" spans="1:15" x14ac:dyDescent="0.2">
      <c r="A436" s="4">
        <v>433</v>
      </c>
      <c r="B436" s="2" t="s">
        <v>449</v>
      </c>
      <c r="C436" s="1">
        <v>223025.73</v>
      </c>
      <c r="D436" s="1">
        <v>48130.400000000001</v>
      </c>
      <c r="E436" s="1">
        <v>2809.23</v>
      </c>
      <c r="F436" s="1">
        <f>+'ENERO ORDINARIO'!F436+'4TO AJUST. TRI. FOFIR'!C436</f>
        <v>26361.61</v>
      </c>
      <c r="G436" s="1">
        <v>5915.76</v>
      </c>
      <c r="H436" s="1">
        <v>1771.49</v>
      </c>
      <c r="I436" s="1">
        <v>4637.07</v>
      </c>
      <c r="J436" s="1">
        <v>568.87</v>
      </c>
      <c r="K436" s="1">
        <v>709.9</v>
      </c>
      <c r="L436" s="1">
        <v>16692</v>
      </c>
      <c r="M436" s="1">
        <v>2067.04</v>
      </c>
      <c r="N436" s="1">
        <v>0</v>
      </c>
      <c r="O436" s="3">
        <f t="shared" si="6"/>
        <v>332689.09999999998</v>
      </c>
    </row>
    <row r="437" spans="1:15" x14ac:dyDescent="0.2">
      <c r="A437" s="4">
        <v>434</v>
      </c>
      <c r="B437" s="2" t="s">
        <v>450</v>
      </c>
      <c r="C437" s="1">
        <v>332262.76</v>
      </c>
      <c r="D437" s="1">
        <v>67451.8</v>
      </c>
      <c r="E437" s="1">
        <v>3781.37</v>
      </c>
      <c r="F437" s="1">
        <f>+'ENERO ORDINARIO'!F437+'4TO AJUST. TRI. FOFIR'!C437</f>
        <v>37606.630000000005</v>
      </c>
      <c r="G437" s="1">
        <v>8632.7199999999993</v>
      </c>
      <c r="H437" s="1">
        <v>2570.6</v>
      </c>
      <c r="I437" s="1">
        <v>6771.95</v>
      </c>
      <c r="J437" s="1">
        <v>785.11</v>
      </c>
      <c r="K437" s="1">
        <v>1019.78</v>
      </c>
      <c r="L437" s="1">
        <v>0</v>
      </c>
      <c r="M437" s="1">
        <v>2335.42</v>
      </c>
      <c r="N437" s="1">
        <v>0</v>
      </c>
      <c r="O437" s="3">
        <f t="shared" si="6"/>
        <v>463218.13999999996</v>
      </c>
    </row>
    <row r="438" spans="1:15" x14ac:dyDescent="0.2">
      <c r="A438" s="4">
        <v>435</v>
      </c>
      <c r="B438" s="2" t="s">
        <v>451</v>
      </c>
      <c r="C438" s="1">
        <v>278858.45</v>
      </c>
      <c r="D438" s="1">
        <v>76513.73</v>
      </c>
      <c r="E438" s="1">
        <v>3235.47</v>
      </c>
      <c r="F438" s="1">
        <f>+'ENERO ORDINARIO'!F438+'4TO AJUST. TRI. FOFIR'!C438</f>
        <v>34397.599999999999</v>
      </c>
      <c r="G438" s="1">
        <v>7807.48</v>
      </c>
      <c r="H438" s="1">
        <v>2302.5100000000002</v>
      </c>
      <c r="I438" s="1">
        <v>6250.18</v>
      </c>
      <c r="J438" s="1">
        <v>638.66</v>
      </c>
      <c r="K438" s="1">
        <v>975.28</v>
      </c>
      <c r="L438" s="1">
        <v>265308</v>
      </c>
      <c r="M438" s="1">
        <v>2250.4</v>
      </c>
      <c r="N438" s="1">
        <v>0</v>
      </c>
      <c r="O438" s="3">
        <f t="shared" si="6"/>
        <v>678537.75999999989</v>
      </c>
    </row>
    <row r="439" spans="1:15" x14ac:dyDescent="0.2">
      <c r="A439" s="4">
        <v>436</v>
      </c>
      <c r="B439" s="2" t="s">
        <v>452</v>
      </c>
      <c r="C439" s="1">
        <v>120643.32</v>
      </c>
      <c r="D439" s="1">
        <v>55280.46</v>
      </c>
      <c r="E439" s="1">
        <v>1755.25</v>
      </c>
      <c r="F439" s="1">
        <f>+'ENERO ORDINARIO'!F439+'4TO AJUST. TRI. FOFIR'!C439</f>
        <v>11457.5</v>
      </c>
      <c r="G439" s="1">
        <v>2003.02</v>
      </c>
      <c r="H439" s="1">
        <v>801.19</v>
      </c>
      <c r="I439" s="1">
        <v>1552.92</v>
      </c>
      <c r="J439" s="1">
        <v>386.05</v>
      </c>
      <c r="K439" s="1">
        <v>239.81</v>
      </c>
      <c r="L439" s="1">
        <v>4139</v>
      </c>
      <c r="M439" s="1">
        <v>1693.27</v>
      </c>
      <c r="N439" s="1">
        <v>0</v>
      </c>
      <c r="O439" s="3">
        <f t="shared" si="6"/>
        <v>199951.78999999998</v>
      </c>
    </row>
    <row r="440" spans="1:15" x14ac:dyDescent="0.2">
      <c r="A440" s="4">
        <v>437</v>
      </c>
      <c r="B440" s="2" t="s">
        <v>453</v>
      </c>
      <c r="C440" s="1">
        <v>933823.43</v>
      </c>
      <c r="D440" s="1">
        <v>72142.600000000006</v>
      </c>
      <c r="E440" s="1">
        <v>8861.24</v>
      </c>
      <c r="F440" s="1">
        <f>+'ENERO ORDINARIO'!F440+'4TO AJUST. TRI. FOFIR'!C440</f>
        <v>101963.58</v>
      </c>
      <c r="G440" s="1">
        <v>20825.07</v>
      </c>
      <c r="H440" s="1">
        <v>7085.01</v>
      </c>
      <c r="I440" s="1">
        <v>17486.830000000002</v>
      </c>
      <c r="J440" s="1">
        <v>1601.65</v>
      </c>
      <c r="K440" s="1">
        <v>2846.26</v>
      </c>
      <c r="L440" s="1">
        <v>77375</v>
      </c>
      <c r="M440" s="1">
        <v>3513.69</v>
      </c>
      <c r="N440" s="1">
        <v>0</v>
      </c>
      <c r="O440" s="3">
        <f t="shared" si="6"/>
        <v>1247524.3600000001</v>
      </c>
    </row>
    <row r="441" spans="1:15" x14ac:dyDescent="0.2">
      <c r="A441" s="4">
        <v>438</v>
      </c>
      <c r="B441" s="2" t="s">
        <v>454</v>
      </c>
      <c r="C441" s="1">
        <v>179901.35</v>
      </c>
      <c r="D441" s="1">
        <v>52639.199999999997</v>
      </c>
      <c r="E441" s="1">
        <v>2505.2199999999998</v>
      </c>
      <c r="F441" s="1">
        <f>+'ENERO ORDINARIO'!F441+'4TO AJUST. TRI. FOFIR'!C441</f>
        <v>19170.11</v>
      </c>
      <c r="G441" s="1">
        <v>3969.1</v>
      </c>
      <c r="H441" s="1">
        <v>1315.58</v>
      </c>
      <c r="I441" s="1">
        <v>3100.88</v>
      </c>
      <c r="J441" s="1">
        <v>604.58000000000004</v>
      </c>
      <c r="K441" s="1">
        <v>462.19</v>
      </c>
      <c r="L441" s="1">
        <v>0</v>
      </c>
      <c r="M441" s="1">
        <v>1889.31</v>
      </c>
      <c r="N441" s="1">
        <v>0</v>
      </c>
      <c r="O441" s="3">
        <f t="shared" si="6"/>
        <v>265557.52</v>
      </c>
    </row>
    <row r="442" spans="1:15" x14ac:dyDescent="0.2">
      <c r="A442" s="4">
        <v>439</v>
      </c>
      <c r="B442" s="2" t="s">
        <v>455</v>
      </c>
      <c r="C442" s="1">
        <v>1895746.88</v>
      </c>
      <c r="D442" s="1">
        <v>2932952.85</v>
      </c>
      <c r="E442" s="1">
        <v>17789.14</v>
      </c>
      <c r="F442" s="1">
        <f>+'ENERO ORDINARIO'!F442+'4TO AJUST. TRI. FOFIR'!C442</f>
        <v>287717.27</v>
      </c>
      <c r="G442" s="1">
        <v>55227.01</v>
      </c>
      <c r="H442" s="1">
        <v>18641.89</v>
      </c>
      <c r="I442" s="1">
        <v>51375.16</v>
      </c>
      <c r="J442" s="1">
        <v>2765.41</v>
      </c>
      <c r="K442" s="1">
        <v>9368.83</v>
      </c>
      <c r="L442" s="1">
        <v>456276</v>
      </c>
      <c r="M442" s="1">
        <v>6776.18</v>
      </c>
      <c r="N442" s="1">
        <v>0</v>
      </c>
      <c r="O442" s="3">
        <f t="shared" si="6"/>
        <v>5734636.6200000001</v>
      </c>
    </row>
    <row r="443" spans="1:15" x14ac:dyDescent="0.2">
      <c r="A443" s="4">
        <v>440</v>
      </c>
      <c r="B443" s="2" t="s">
        <v>456</v>
      </c>
      <c r="C443" s="1">
        <v>214453.13</v>
      </c>
      <c r="D443" s="1">
        <v>79168.91</v>
      </c>
      <c r="E443" s="1">
        <v>2403.8000000000002</v>
      </c>
      <c r="F443" s="1">
        <f>+'ENERO ORDINARIO'!F443+'4TO AJUST. TRI. FOFIR'!C443</f>
        <v>31121.11</v>
      </c>
      <c r="G443" s="1">
        <v>1729.31</v>
      </c>
      <c r="H443" s="1">
        <v>2018.15</v>
      </c>
      <c r="I443" s="1">
        <v>3555.39</v>
      </c>
      <c r="J443" s="1">
        <v>425.06</v>
      </c>
      <c r="K443" s="1">
        <v>963.16</v>
      </c>
      <c r="L443" s="1">
        <v>5268</v>
      </c>
      <c r="M443" s="1">
        <v>1675.81</v>
      </c>
      <c r="N443" s="1">
        <v>0</v>
      </c>
      <c r="O443" s="3">
        <f t="shared" si="6"/>
        <v>342781.83</v>
      </c>
    </row>
    <row r="444" spans="1:15" x14ac:dyDescent="0.2">
      <c r="A444" s="4">
        <v>441</v>
      </c>
      <c r="B444" s="2" t="s">
        <v>457</v>
      </c>
      <c r="C444" s="1">
        <v>610059.37</v>
      </c>
      <c r="D444" s="1">
        <v>141002.94</v>
      </c>
      <c r="E444" s="1">
        <v>5968.35</v>
      </c>
      <c r="F444" s="1">
        <f>+'ENERO ORDINARIO'!F444+'4TO AJUST. TRI. FOFIR'!C444</f>
        <v>94082.260000000009</v>
      </c>
      <c r="G444" s="1">
        <v>19585.63</v>
      </c>
      <c r="H444" s="1">
        <v>6081.62</v>
      </c>
      <c r="I444" s="1">
        <v>17717.07</v>
      </c>
      <c r="J444" s="1">
        <v>1100.8599999999999</v>
      </c>
      <c r="K444" s="1">
        <v>3066.2</v>
      </c>
      <c r="L444" s="1">
        <v>0</v>
      </c>
      <c r="M444" s="1">
        <v>3426.59</v>
      </c>
      <c r="N444" s="1">
        <v>0</v>
      </c>
      <c r="O444" s="3">
        <f t="shared" si="6"/>
        <v>902090.8899999999</v>
      </c>
    </row>
    <row r="445" spans="1:15" x14ac:dyDescent="0.2">
      <c r="A445" s="4">
        <v>442</v>
      </c>
      <c r="B445" s="2" t="s">
        <v>458</v>
      </c>
      <c r="C445" s="1">
        <v>66711.570000000007</v>
      </c>
      <c r="D445" s="1">
        <v>35434.14</v>
      </c>
      <c r="E445" s="1">
        <v>1056.3499999999999</v>
      </c>
      <c r="F445" s="1">
        <f>+'ENERO ORDINARIO'!F445+'4TO AJUST. TRI. FOFIR'!C445</f>
        <v>5354.02</v>
      </c>
      <c r="G445" s="1">
        <v>528.80999999999995</v>
      </c>
      <c r="H445" s="1">
        <v>388.34</v>
      </c>
      <c r="I445" s="1">
        <v>476.4</v>
      </c>
      <c r="J445" s="1">
        <v>243.01</v>
      </c>
      <c r="K445" s="1">
        <v>81.88</v>
      </c>
      <c r="L445" s="1">
        <v>0</v>
      </c>
      <c r="M445" s="1">
        <v>1558.98</v>
      </c>
      <c r="N445" s="1">
        <v>0</v>
      </c>
      <c r="O445" s="3">
        <f t="shared" si="6"/>
        <v>111833.5</v>
      </c>
    </row>
    <row r="446" spans="1:15" x14ac:dyDescent="0.2">
      <c r="A446" s="4">
        <v>443</v>
      </c>
      <c r="B446" s="2" t="s">
        <v>459</v>
      </c>
      <c r="C446" s="1">
        <v>82832.78</v>
      </c>
      <c r="D446" s="1">
        <v>33316.620000000003</v>
      </c>
      <c r="E446" s="1">
        <v>1084.9100000000001</v>
      </c>
      <c r="F446" s="1">
        <f>+'ENERO ORDINARIO'!F446+'4TO AJUST. TRI. FOFIR'!C446</f>
        <v>8241.76</v>
      </c>
      <c r="G446" s="1">
        <v>907.7</v>
      </c>
      <c r="H446" s="1">
        <v>574.52</v>
      </c>
      <c r="I446" s="1">
        <v>969.08</v>
      </c>
      <c r="J446" s="1">
        <v>229.03</v>
      </c>
      <c r="K446" s="1">
        <v>191.46</v>
      </c>
      <c r="L446" s="1">
        <v>0</v>
      </c>
      <c r="M446" s="1">
        <v>1597.23</v>
      </c>
      <c r="N446" s="1">
        <v>0</v>
      </c>
      <c r="O446" s="3">
        <f t="shared" si="6"/>
        <v>129945.09</v>
      </c>
    </row>
    <row r="447" spans="1:15" x14ac:dyDescent="0.2">
      <c r="A447" s="4">
        <v>444</v>
      </c>
      <c r="B447" s="2" t="s">
        <v>460</v>
      </c>
      <c r="C447" s="1">
        <v>89232.94</v>
      </c>
      <c r="D447" s="1">
        <v>38803.93</v>
      </c>
      <c r="E447" s="1">
        <v>1379.61</v>
      </c>
      <c r="F447" s="1">
        <f>+'ENERO ORDINARIO'!F447+'4TO AJUST. TRI. FOFIR'!C447</f>
        <v>7463.17</v>
      </c>
      <c r="G447" s="1">
        <v>1017.58</v>
      </c>
      <c r="H447" s="1">
        <v>536.77</v>
      </c>
      <c r="I447" s="1">
        <v>825.07</v>
      </c>
      <c r="J447" s="1">
        <v>316.02999999999997</v>
      </c>
      <c r="K447" s="1">
        <v>125.76</v>
      </c>
      <c r="L447" s="1">
        <v>0</v>
      </c>
      <c r="M447" s="1">
        <v>1607</v>
      </c>
      <c r="N447" s="1">
        <v>0</v>
      </c>
      <c r="O447" s="3">
        <f t="shared" si="6"/>
        <v>141307.85999999999</v>
      </c>
    </row>
    <row r="448" spans="1:15" x14ac:dyDescent="0.2">
      <c r="A448" s="4">
        <v>445</v>
      </c>
      <c r="B448" s="2" t="s">
        <v>461</v>
      </c>
      <c r="C448" s="1">
        <v>201250.11</v>
      </c>
      <c r="D448" s="1">
        <v>51739.199999999997</v>
      </c>
      <c r="E448" s="1">
        <v>2513.0300000000002</v>
      </c>
      <c r="F448" s="1">
        <f>+'ENERO ORDINARIO'!F448+'4TO AJUST. TRI. FOFIR'!C448</f>
        <v>25226.09</v>
      </c>
      <c r="G448" s="1">
        <v>3597.79</v>
      </c>
      <c r="H448" s="1">
        <v>1674.07</v>
      </c>
      <c r="I448" s="1">
        <v>3667.13</v>
      </c>
      <c r="J448" s="1">
        <v>484.98</v>
      </c>
      <c r="K448" s="1">
        <v>705.58</v>
      </c>
      <c r="L448" s="1">
        <v>762</v>
      </c>
      <c r="M448" s="1">
        <v>1860.2</v>
      </c>
      <c r="N448" s="1">
        <v>0</v>
      </c>
      <c r="O448" s="3">
        <f t="shared" si="6"/>
        <v>293480.18</v>
      </c>
    </row>
    <row r="449" spans="1:15" x14ac:dyDescent="0.2">
      <c r="A449" s="4">
        <v>446</v>
      </c>
      <c r="B449" s="2" t="s">
        <v>462</v>
      </c>
      <c r="C449" s="1">
        <v>449134.14</v>
      </c>
      <c r="D449" s="1">
        <v>171340.96</v>
      </c>
      <c r="E449" s="1">
        <v>5005.1400000000003</v>
      </c>
      <c r="F449" s="1">
        <f>+'ENERO ORDINARIO'!F449+'4TO AJUST. TRI. FOFIR'!C449</f>
        <v>57950.68</v>
      </c>
      <c r="G449" s="1">
        <v>12797.01</v>
      </c>
      <c r="H449" s="1">
        <v>3858</v>
      </c>
      <c r="I449" s="1">
        <v>10690.73</v>
      </c>
      <c r="J449" s="1">
        <v>1042.1199999999999</v>
      </c>
      <c r="K449" s="1">
        <v>1704.48</v>
      </c>
      <c r="L449" s="1">
        <v>0</v>
      </c>
      <c r="M449" s="1">
        <v>2755.96</v>
      </c>
      <c r="N449" s="1">
        <v>0</v>
      </c>
      <c r="O449" s="3">
        <f t="shared" si="6"/>
        <v>716279.22</v>
      </c>
    </row>
    <row r="450" spans="1:15" x14ac:dyDescent="0.2">
      <c r="A450" s="4">
        <v>447</v>
      </c>
      <c r="B450" s="2" t="s">
        <v>463</v>
      </c>
      <c r="C450" s="1">
        <v>1047774.71</v>
      </c>
      <c r="D450" s="1">
        <v>715870.15</v>
      </c>
      <c r="E450" s="1">
        <v>10690.75</v>
      </c>
      <c r="F450" s="1">
        <f>+'ENERO ORDINARIO'!F450+'4TO AJUST. TRI. FOFIR'!C450</f>
        <v>151418.45000000001</v>
      </c>
      <c r="G450" s="1">
        <v>36566.58</v>
      </c>
      <c r="H450" s="1">
        <v>9874.5400000000009</v>
      </c>
      <c r="I450" s="1">
        <v>30195.54</v>
      </c>
      <c r="J450" s="1">
        <v>1861.96</v>
      </c>
      <c r="K450" s="1">
        <v>4770.6000000000004</v>
      </c>
      <c r="L450" s="1">
        <v>0</v>
      </c>
      <c r="M450" s="1">
        <v>5061.78</v>
      </c>
      <c r="N450" s="1">
        <v>0</v>
      </c>
      <c r="O450" s="3">
        <f t="shared" si="6"/>
        <v>2014085.06</v>
      </c>
    </row>
    <row r="451" spans="1:15" x14ac:dyDescent="0.2">
      <c r="A451" s="4">
        <v>448</v>
      </c>
      <c r="B451" s="2" t="s">
        <v>464</v>
      </c>
      <c r="C451" s="1">
        <v>193207.9</v>
      </c>
      <c r="D451" s="1">
        <v>42639.199999999997</v>
      </c>
      <c r="E451" s="1">
        <v>2341.5500000000002</v>
      </c>
      <c r="F451" s="1">
        <f>+'ENERO ORDINARIO'!F451+'4TO AJUST. TRI. FOFIR'!C451</f>
        <v>23504.43</v>
      </c>
      <c r="G451" s="1">
        <v>5395.54</v>
      </c>
      <c r="H451" s="1">
        <v>1572.74</v>
      </c>
      <c r="I451" s="1">
        <v>4254.3500000000004</v>
      </c>
      <c r="J451" s="1">
        <v>458.36</v>
      </c>
      <c r="K451" s="1">
        <v>652.19000000000005</v>
      </c>
      <c r="L451" s="1">
        <v>14081</v>
      </c>
      <c r="M451" s="1">
        <v>2020.27</v>
      </c>
      <c r="N451" s="1">
        <v>0</v>
      </c>
      <c r="O451" s="3">
        <f t="shared" si="6"/>
        <v>290127.52999999991</v>
      </c>
    </row>
    <row r="452" spans="1:15" x14ac:dyDescent="0.2">
      <c r="A452" s="4">
        <v>449</v>
      </c>
      <c r="B452" s="2" t="s">
        <v>465</v>
      </c>
      <c r="C452" s="1">
        <v>266406.09999999998</v>
      </c>
      <c r="D452" s="1">
        <v>139045.95000000001</v>
      </c>
      <c r="E452" s="1">
        <v>3168.06</v>
      </c>
      <c r="F452" s="1">
        <f>+'ENERO ORDINARIO'!F452+'4TO AJUST. TRI. FOFIR'!C452</f>
        <v>33998.350000000006</v>
      </c>
      <c r="G452" s="1">
        <v>7031.09</v>
      </c>
      <c r="H452" s="1">
        <v>2258.9699999999998</v>
      </c>
      <c r="I452" s="1">
        <v>5982.41</v>
      </c>
      <c r="J452" s="1">
        <v>652.70000000000005</v>
      </c>
      <c r="K452" s="1">
        <v>976.53</v>
      </c>
      <c r="L452" s="1">
        <v>11491</v>
      </c>
      <c r="M452" s="1">
        <v>2191.77</v>
      </c>
      <c r="N452" s="1">
        <v>0</v>
      </c>
      <c r="O452" s="3">
        <f t="shared" ref="O452:O515" si="7">SUM(C452:N452)</f>
        <v>473202.93</v>
      </c>
    </row>
    <row r="453" spans="1:15" x14ac:dyDescent="0.2">
      <c r="A453" s="4">
        <v>450</v>
      </c>
      <c r="B453" s="2" t="s">
        <v>466</v>
      </c>
      <c r="C453" s="1">
        <v>890317.56</v>
      </c>
      <c r="D453" s="1">
        <v>85151</v>
      </c>
      <c r="E453" s="1">
        <v>9523.6200000000008</v>
      </c>
      <c r="F453" s="1">
        <f>+'ENERO ORDINARIO'!F453+'4TO AJUST. TRI. FOFIR'!C453</f>
        <v>123930.64</v>
      </c>
      <c r="G453" s="1">
        <v>31201.37</v>
      </c>
      <c r="H453" s="1">
        <v>8123.02</v>
      </c>
      <c r="I453" s="1">
        <v>24295.06</v>
      </c>
      <c r="J453" s="1">
        <v>1714.43</v>
      </c>
      <c r="K453" s="1">
        <v>3806.14</v>
      </c>
      <c r="L453" s="1">
        <v>0</v>
      </c>
      <c r="M453" s="1">
        <v>4387.21</v>
      </c>
      <c r="N453" s="1">
        <v>0</v>
      </c>
      <c r="O453" s="3">
        <f t="shared" si="7"/>
        <v>1182450.05</v>
      </c>
    </row>
    <row r="454" spans="1:15" x14ac:dyDescent="0.2">
      <c r="A454" s="4">
        <v>451</v>
      </c>
      <c r="B454" s="2" t="s">
        <v>467</v>
      </c>
      <c r="C454" s="1">
        <v>144433.45000000001</v>
      </c>
      <c r="D454" s="1">
        <v>63337.38</v>
      </c>
      <c r="E454" s="1">
        <v>2104.58</v>
      </c>
      <c r="F454" s="1">
        <f>+'ENERO ORDINARIO'!F454+'4TO AJUST. TRI. FOFIR'!C454</f>
        <v>14201.57</v>
      </c>
      <c r="G454" s="1">
        <v>2289.35</v>
      </c>
      <c r="H454" s="1">
        <v>984.48</v>
      </c>
      <c r="I454" s="1">
        <v>1867.86</v>
      </c>
      <c r="J454" s="1">
        <v>454.55</v>
      </c>
      <c r="K454" s="1">
        <v>308.06</v>
      </c>
      <c r="L454" s="1">
        <v>4692</v>
      </c>
      <c r="M454" s="1">
        <v>1718.84</v>
      </c>
      <c r="N454" s="1">
        <v>0</v>
      </c>
      <c r="O454" s="3">
        <f t="shared" si="7"/>
        <v>236392.12</v>
      </c>
    </row>
    <row r="455" spans="1:15" x14ac:dyDescent="0.2">
      <c r="A455" s="4">
        <v>452</v>
      </c>
      <c r="B455" s="2" t="s">
        <v>468</v>
      </c>
      <c r="C455" s="1">
        <v>421291.39</v>
      </c>
      <c r="D455" s="1">
        <v>144246.60999999999</v>
      </c>
      <c r="E455" s="1">
        <v>4805.38</v>
      </c>
      <c r="F455" s="1">
        <f>+'ENERO ORDINARIO'!F455+'4TO AJUST. TRI. FOFIR'!C455</f>
        <v>52432.210000000006</v>
      </c>
      <c r="G455" s="1">
        <v>9657.4699999999993</v>
      </c>
      <c r="H455" s="1">
        <v>3507.62</v>
      </c>
      <c r="I455" s="1">
        <v>8579.66</v>
      </c>
      <c r="J455" s="1">
        <v>957.28</v>
      </c>
      <c r="K455" s="1">
        <v>1501.76</v>
      </c>
      <c r="L455" s="1">
        <v>0</v>
      </c>
      <c r="M455" s="1">
        <v>2426.06</v>
      </c>
      <c r="N455" s="1">
        <v>0</v>
      </c>
      <c r="O455" s="3">
        <f t="shared" si="7"/>
        <v>649405.44000000006</v>
      </c>
    </row>
    <row r="456" spans="1:15" x14ac:dyDescent="0.2">
      <c r="A456" s="4">
        <v>453</v>
      </c>
      <c r="B456" s="2" t="s">
        <v>469</v>
      </c>
      <c r="C456" s="1">
        <v>375163.71</v>
      </c>
      <c r="D456" s="1">
        <v>136101.16</v>
      </c>
      <c r="E456" s="1">
        <v>3617.52</v>
      </c>
      <c r="F456" s="1">
        <f>+'ENERO ORDINARIO'!F456+'4TO AJUST. TRI. FOFIR'!C456</f>
        <v>61233.75</v>
      </c>
      <c r="G456" s="1">
        <v>8357.83</v>
      </c>
      <c r="H456" s="1">
        <v>3909.46</v>
      </c>
      <c r="I456" s="1">
        <v>9631.9</v>
      </c>
      <c r="J456" s="1">
        <v>531.03</v>
      </c>
      <c r="K456" s="1">
        <v>2035.18</v>
      </c>
      <c r="L456" s="1">
        <v>0</v>
      </c>
      <c r="M456" s="1">
        <v>2321.4899999999998</v>
      </c>
      <c r="N456" s="1">
        <v>0</v>
      </c>
      <c r="O456" s="3">
        <f t="shared" si="7"/>
        <v>602903.03</v>
      </c>
    </row>
    <row r="457" spans="1:15" x14ac:dyDescent="0.2">
      <c r="A457" s="4">
        <v>454</v>
      </c>
      <c r="B457" s="2" t="s">
        <v>470</v>
      </c>
      <c r="C457" s="1">
        <v>255111.89</v>
      </c>
      <c r="D457" s="1">
        <v>46487.6</v>
      </c>
      <c r="E457" s="1">
        <v>3041.06</v>
      </c>
      <c r="F457" s="1">
        <f>+'ENERO ORDINARIO'!F457+'4TO AJUST. TRI. FOFIR'!C457</f>
        <v>32288.399999999998</v>
      </c>
      <c r="G457" s="1">
        <v>7680.52</v>
      </c>
      <c r="H457" s="1">
        <v>2146.1799999999998</v>
      </c>
      <c r="I457" s="1">
        <v>6076.35</v>
      </c>
      <c r="J457" s="1">
        <v>601.26</v>
      </c>
      <c r="K457" s="1">
        <v>921.61</v>
      </c>
      <c r="L457" s="1">
        <v>0</v>
      </c>
      <c r="M457" s="1">
        <v>2246.2399999999998</v>
      </c>
      <c r="N457" s="1">
        <v>0</v>
      </c>
      <c r="O457" s="3">
        <f t="shared" si="7"/>
        <v>356601.11</v>
      </c>
    </row>
    <row r="458" spans="1:15" x14ac:dyDescent="0.2">
      <c r="A458" s="4">
        <v>455</v>
      </c>
      <c r="B458" s="2" t="s">
        <v>471</v>
      </c>
      <c r="C458" s="1">
        <v>240776.15</v>
      </c>
      <c r="D458" s="1">
        <v>106699.45</v>
      </c>
      <c r="E458" s="1">
        <v>2840.09</v>
      </c>
      <c r="F458" s="1">
        <f>+'ENERO ORDINARIO'!F458+'4TO AJUST. TRI. FOFIR'!C458</f>
        <v>28642.53</v>
      </c>
      <c r="G458" s="1">
        <v>6282.2</v>
      </c>
      <c r="H458" s="1">
        <v>1932.21</v>
      </c>
      <c r="I458" s="1">
        <v>5075.88</v>
      </c>
      <c r="J458" s="1">
        <v>590.24</v>
      </c>
      <c r="K458" s="1">
        <v>792.09</v>
      </c>
      <c r="L458" s="1">
        <v>0</v>
      </c>
      <c r="M458" s="1">
        <v>2110.6999999999998</v>
      </c>
      <c r="N458" s="1">
        <v>0</v>
      </c>
      <c r="O458" s="3">
        <f t="shared" si="7"/>
        <v>395741.54000000004</v>
      </c>
    </row>
    <row r="459" spans="1:15" x14ac:dyDescent="0.2">
      <c r="A459" s="4">
        <v>456</v>
      </c>
      <c r="B459" s="2" t="s">
        <v>472</v>
      </c>
      <c r="C459" s="1">
        <v>162393.24</v>
      </c>
      <c r="D459" s="1">
        <v>92419.92</v>
      </c>
      <c r="E459" s="1">
        <v>1985.86</v>
      </c>
      <c r="F459" s="1">
        <f>+'ENERO ORDINARIO'!F459+'4TO AJUST. TRI. FOFIR'!C459</f>
        <v>19214.45</v>
      </c>
      <c r="G459" s="1">
        <v>3557.34</v>
      </c>
      <c r="H459" s="1">
        <v>1294.1600000000001</v>
      </c>
      <c r="I459" s="1">
        <v>3111.14</v>
      </c>
      <c r="J459" s="1">
        <v>407.2</v>
      </c>
      <c r="K459" s="1">
        <v>523.23</v>
      </c>
      <c r="L459" s="1">
        <v>0</v>
      </c>
      <c r="M459" s="1">
        <v>1853.55</v>
      </c>
      <c r="N459" s="1">
        <v>0</v>
      </c>
      <c r="O459" s="3">
        <f t="shared" si="7"/>
        <v>286760.08999999997</v>
      </c>
    </row>
    <row r="460" spans="1:15" x14ac:dyDescent="0.2">
      <c r="A460" s="4">
        <v>457</v>
      </c>
      <c r="B460" s="2" t="s">
        <v>473</v>
      </c>
      <c r="C460" s="1">
        <v>287015.08</v>
      </c>
      <c r="D460" s="1">
        <v>56750.400000000001</v>
      </c>
      <c r="E460" s="1">
        <v>3559.17</v>
      </c>
      <c r="F460" s="1">
        <f>+'ENERO ORDINARIO'!F460+'4TO AJUST. TRI. FOFIR'!C460</f>
        <v>35188.880000000005</v>
      </c>
      <c r="G460" s="1">
        <v>7159.42</v>
      </c>
      <c r="H460" s="1">
        <v>2353.4899999999998</v>
      </c>
      <c r="I460" s="1">
        <v>6032.96</v>
      </c>
      <c r="J460" s="1">
        <v>770.83</v>
      </c>
      <c r="K460" s="1">
        <v>976.71</v>
      </c>
      <c r="L460" s="1">
        <v>0</v>
      </c>
      <c r="M460" s="1">
        <v>2202.58</v>
      </c>
      <c r="N460" s="1">
        <v>0</v>
      </c>
      <c r="O460" s="3">
        <f t="shared" si="7"/>
        <v>402009.52000000008</v>
      </c>
    </row>
    <row r="461" spans="1:15" x14ac:dyDescent="0.2">
      <c r="A461" s="4">
        <v>458</v>
      </c>
      <c r="B461" s="2" t="s">
        <v>474</v>
      </c>
      <c r="C461" s="1">
        <v>176992.73</v>
      </c>
      <c r="D461" s="1">
        <v>74669.83</v>
      </c>
      <c r="E461" s="1">
        <v>2090.09</v>
      </c>
      <c r="F461" s="1">
        <f>+'ENERO ORDINARIO'!F461+'4TO AJUST. TRI. FOFIR'!C461</f>
        <v>16158.05</v>
      </c>
      <c r="G461" s="1">
        <v>2437.15</v>
      </c>
      <c r="H461" s="1">
        <v>1160.8599999999999</v>
      </c>
      <c r="I461" s="1">
        <v>2163.33</v>
      </c>
      <c r="J461" s="1">
        <v>441.21</v>
      </c>
      <c r="K461" s="1">
        <v>364.54</v>
      </c>
      <c r="L461" s="1">
        <v>14827</v>
      </c>
      <c r="M461" s="1">
        <v>1747.53</v>
      </c>
      <c r="N461" s="1">
        <v>0</v>
      </c>
      <c r="O461" s="3">
        <f t="shared" si="7"/>
        <v>293052.32000000007</v>
      </c>
    </row>
    <row r="462" spans="1:15" x14ac:dyDescent="0.2">
      <c r="A462" s="4">
        <v>459</v>
      </c>
      <c r="B462" s="2" t="s">
        <v>475</v>
      </c>
      <c r="C462" s="1">
        <v>394067.49</v>
      </c>
      <c r="D462" s="1">
        <v>147623.63</v>
      </c>
      <c r="E462" s="1">
        <v>4360.76</v>
      </c>
      <c r="F462" s="1">
        <f>+'ENERO ORDINARIO'!F462+'4TO AJUST. TRI. FOFIR'!C462</f>
        <v>50253.67</v>
      </c>
      <c r="G462" s="1">
        <v>10292.219999999999</v>
      </c>
      <c r="H462" s="1">
        <v>3350.38</v>
      </c>
      <c r="I462" s="1">
        <v>8926.48</v>
      </c>
      <c r="J462" s="1">
        <v>854.16</v>
      </c>
      <c r="K462" s="1">
        <v>1469.82</v>
      </c>
      <c r="L462" s="1">
        <v>0</v>
      </c>
      <c r="M462" s="1">
        <v>2520.85</v>
      </c>
      <c r="N462" s="1">
        <v>0</v>
      </c>
      <c r="O462" s="3">
        <f t="shared" si="7"/>
        <v>623719.46</v>
      </c>
    </row>
    <row r="463" spans="1:15" x14ac:dyDescent="0.2">
      <c r="A463" s="4">
        <v>460</v>
      </c>
      <c r="B463" s="2" t="s">
        <v>476</v>
      </c>
      <c r="C463" s="1">
        <v>389780.51</v>
      </c>
      <c r="D463" s="1">
        <v>67466.399999999994</v>
      </c>
      <c r="E463" s="1">
        <v>4700.99</v>
      </c>
      <c r="F463" s="1">
        <f>+'ENERO ORDINARIO'!F463+'4TO AJUST. TRI. FOFIR'!C463</f>
        <v>47302.32</v>
      </c>
      <c r="G463" s="1">
        <v>11370.3</v>
      </c>
      <c r="H463" s="1">
        <v>3170.09</v>
      </c>
      <c r="I463" s="1">
        <v>8827.92</v>
      </c>
      <c r="J463" s="1">
        <v>947.11</v>
      </c>
      <c r="K463" s="1">
        <v>1313.64</v>
      </c>
      <c r="L463" s="1">
        <v>0</v>
      </c>
      <c r="M463" s="1">
        <v>2596.73</v>
      </c>
      <c r="N463" s="1">
        <v>0</v>
      </c>
      <c r="O463" s="3">
        <f t="shared" si="7"/>
        <v>537476.01</v>
      </c>
    </row>
    <row r="464" spans="1:15" x14ac:dyDescent="0.2">
      <c r="A464" s="4">
        <v>461</v>
      </c>
      <c r="B464" s="2" t="s">
        <v>477</v>
      </c>
      <c r="C464" s="1">
        <v>113728.75</v>
      </c>
      <c r="D464" s="1">
        <v>54711.97</v>
      </c>
      <c r="E464" s="1">
        <v>1573.73</v>
      </c>
      <c r="F464" s="1">
        <f>+'ENERO ORDINARIO'!F464+'4TO AJUST. TRI. FOFIR'!C464</f>
        <v>10853.869999999999</v>
      </c>
      <c r="G464" s="1">
        <v>1142.22</v>
      </c>
      <c r="H464" s="1">
        <v>761.06</v>
      </c>
      <c r="I464" s="1">
        <v>1184.82</v>
      </c>
      <c r="J464" s="1">
        <v>340.2</v>
      </c>
      <c r="K464" s="1">
        <v>235.3</v>
      </c>
      <c r="L464" s="1">
        <v>10764</v>
      </c>
      <c r="M464" s="1">
        <v>1616.57</v>
      </c>
      <c r="N464" s="1">
        <v>0</v>
      </c>
      <c r="O464" s="3">
        <f t="shared" si="7"/>
        <v>196912.49000000002</v>
      </c>
    </row>
    <row r="465" spans="1:15" x14ac:dyDescent="0.2">
      <c r="A465" s="4">
        <v>462</v>
      </c>
      <c r="B465" s="2" t="s">
        <v>478</v>
      </c>
      <c r="C465" s="1">
        <v>428166.04</v>
      </c>
      <c r="D465" s="1">
        <v>168194.78</v>
      </c>
      <c r="E465" s="1">
        <v>4513.2700000000004</v>
      </c>
      <c r="F465" s="1">
        <f>+'ENERO ORDINARIO'!F465+'4TO AJUST. TRI. FOFIR'!C465</f>
        <v>58629.759999999995</v>
      </c>
      <c r="G465" s="1">
        <v>9677.32</v>
      </c>
      <c r="H465" s="1">
        <v>3861.81</v>
      </c>
      <c r="I465" s="1">
        <v>9595.8799999999992</v>
      </c>
      <c r="J465" s="1">
        <v>854</v>
      </c>
      <c r="K465" s="1">
        <v>1794.8</v>
      </c>
      <c r="L465" s="1">
        <v>0</v>
      </c>
      <c r="M465" s="1">
        <v>2463.27</v>
      </c>
      <c r="N465" s="1">
        <v>0</v>
      </c>
      <c r="O465" s="3">
        <f t="shared" si="7"/>
        <v>687750.93</v>
      </c>
    </row>
    <row r="466" spans="1:15" x14ac:dyDescent="0.2">
      <c r="A466" s="4">
        <v>463</v>
      </c>
      <c r="B466" s="2" t="s">
        <v>479</v>
      </c>
      <c r="C466" s="1">
        <v>95211.98</v>
      </c>
      <c r="D466" s="1">
        <v>44898.28</v>
      </c>
      <c r="E466" s="1">
        <v>1398.87</v>
      </c>
      <c r="F466" s="1">
        <f>+'ENERO ORDINARIO'!F466+'4TO AJUST. TRI. FOFIR'!C466</f>
        <v>8995.6899999999987</v>
      </c>
      <c r="G466" s="1">
        <v>1114.67</v>
      </c>
      <c r="H466" s="1">
        <v>629.78</v>
      </c>
      <c r="I466" s="1">
        <v>1041.29</v>
      </c>
      <c r="J466" s="1">
        <v>311.54000000000002</v>
      </c>
      <c r="K466" s="1">
        <v>186.13</v>
      </c>
      <c r="L466" s="1">
        <v>34</v>
      </c>
      <c r="M466" s="1">
        <v>1616.15</v>
      </c>
      <c r="N466" s="1">
        <v>0</v>
      </c>
      <c r="O466" s="3">
        <f t="shared" si="7"/>
        <v>155438.38000000003</v>
      </c>
    </row>
    <row r="467" spans="1:15" x14ac:dyDescent="0.2">
      <c r="A467" s="4">
        <v>464</v>
      </c>
      <c r="B467" s="2" t="s">
        <v>480</v>
      </c>
      <c r="C467" s="1">
        <v>96612.91</v>
      </c>
      <c r="D467" s="1">
        <v>37547.5</v>
      </c>
      <c r="E467" s="1">
        <v>1392.33</v>
      </c>
      <c r="F467" s="1">
        <f>+'ENERO ORDINARIO'!F467+'4TO AJUST. TRI. FOFIR'!C467</f>
        <v>10265.099999999999</v>
      </c>
      <c r="G467" s="1">
        <v>724.25</v>
      </c>
      <c r="H467" s="1">
        <v>699.44</v>
      </c>
      <c r="I467" s="1">
        <v>1023.02</v>
      </c>
      <c r="J467" s="1">
        <v>296.25</v>
      </c>
      <c r="K467" s="1">
        <v>241.27</v>
      </c>
      <c r="L467" s="1">
        <v>0</v>
      </c>
      <c r="M467" s="1">
        <v>1577.9</v>
      </c>
      <c r="N467" s="1">
        <v>0</v>
      </c>
      <c r="O467" s="3">
        <f t="shared" si="7"/>
        <v>150379.96999999997</v>
      </c>
    </row>
    <row r="468" spans="1:15" x14ac:dyDescent="0.2">
      <c r="A468" s="4">
        <v>465</v>
      </c>
      <c r="B468" s="2" t="s">
        <v>481</v>
      </c>
      <c r="C468" s="1">
        <v>148487.07999999999</v>
      </c>
      <c r="D468" s="1">
        <v>44614.2</v>
      </c>
      <c r="E468" s="1">
        <v>1959.49</v>
      </c>
      <c r="F468" s="1">
        <f>+'ENERO ORDINARIO'!F468+'4TO AJUST. TRI. FOFIR'!C468</f>
        <v>16611.22</v>
      </c>
      <c r="G468" s="1">
        <v>3532.77</v>
      </c>
      <c r="H468" s="1">
        <v>1126.6600000000001</v>
      </c>
      <c r="I468" s="1">
        <v>2793.89</v>
      </c>
      <c r="J468" s="1">
        <v>408.97</v>
      </c>
      <c r="K468" s="1">
        <v>423.43</v>
      </c>
      <c r="L468" s="1">
        <v>0</v>
      </c>
      <c r="M468" s="1">
        <v>1847.11</v>
      </c>
      <c r="N468" s="1">
        <v>0</v>
      </c>
      <c r="O468" s="3">
        <f t="shared" si="7"/>
        <v>221804.81999999995</v>
      </c>
    </row>
    <row r="469" spans="1:15" x14ac:dyDescent="0.2">
      <c r="A469" s="4">
        <v>466</v>
      </c>
      <c r="B469" s="2" t="s">
        <v>482</v>
      </c>
      <c r="C469" s="1">
        <v>990652.52</v>
      </c>
      <c r="D469" s="1">
        <v>82703.199999999997</v>
      </c>
      <c r="E469" s="1">
        <v>9972.06</v>
      </c>
      <c r="F469" s="1">
        <f>+'ENERO ORDINARIO'!F469+'4TO AJUST. TRI. FOFIR'!C469</f>
        <v>150235.24</v>
      </c>
      <c r="G469" s="1">
        <v>31347.35</v>
      </c>
      <c r="H469" s="1">
        <v>9708.31</v>
      </c>
      <c r="I469" s="1">
        <v>27275.66</v>
      </c>
      <c r="J469" s="1">
        <v>1621.38</v>
      </c>
      <c r="K469" s="1">
        <v>4832.68</v>
      </c>
      <c r="L469" s="1">
        <v>0</v>
      </c>
      <c r="M469" s="1">
        <v>4392.41</v>
      </c>
      <c r="N469" s="1">
        <v>0</v>
      </c>
      <c r="O469" s="3">
        <f t="shared" si="7"/>
        <v>1312740.8099999998</v>
      </c>
    </row>
    <row r="470" spans="1:15" x14ac:dyDescent="0.2">
      <c r="A470" s="4">
        <v>467</v>
      </c>
      <c r="B470" s="2" t="s">
        <v>483</v>
      </c>
      <c r="C470" s="1">
        <v>1231155.03</v>
      </c>
      <c r="D470" s="1">
        <v>1652783.04</v>
      </c>
      <c r="E470" s="1">
        <v>12475.92</v>
      </c>
      <c r="F470" s="1">
        <f>+'ENERO ORDINARIO'!F470+'4TO AJUST. TRI. FOFIR'!C470</f>
        <v>170793.18000000002</v>
      </c>
      <c r="G470" s="1">
        <v>40632.36</v>
      </c>
      <c r="H470" s="1">
        <v>11230.7</v>
      </c>
      <c r="I470" s="1">
        <v>33649.050000000003</v>
      </c>
      <c r="J470" s="1">
        <v>2204.31</v>
      </c>
      <c r="K470" s="1">
        <v>5297.42</v>
      </c>
      <c r="L470" s="1">
        <v>0</v>
      </c>
      <c r="M470" s="1">
        <v>5480.04</v>
      </c>
      <c r="N470" s="1">
        <v>0</v>
      </c>
      <c r="O470" s="3">
        <f t="shared" si="7"/>
        <v>3165701.0500000003</v>
      </c>
    </row>
    <row r="471" spans="1:15" x14ac:dyDescent="0.2">
      <c r="A471" s="4">
        <v>468</v>
      </c>
      <c r="B471" s="2" t="s">
        <v>484</v>
      </c>
      <c r="C471" s="1">
        <v>894488.32</v>
      </c>
      <c r="D471" s="1">
        <v>251977.88</v>
      </c>
      <c r="E471" s="1">
        <v>9809.18</v>
      </c>
      <c r="F471" s="1">
        <f>+'ENERO ORDINARIO'!F471+'4TO AJUST. TRI. FOFIR'!C471</f>
        <v>119068.12</v>
      </c>
      <c r="G471" s="1">
        <v>30725.65</v>
      </c>
      <c r="H471" s="1">
        <v>7868.11</v>
      </c>
      <c r="I471" s="1">
        <v>23927.360000000001</v>
      </c>
      <c r="J471" s="1">
        <v>1854.04</v>
      </c>
      <c r="K471" s="1">
        <v>3563.86</v>
      </c>
      <c r="L471" s="1">
        <v>0</v>
      </c>
      <c r="M471" s="1">
        <v>4458.51</v>
      </c>
      <c r="N471" s="1">
        <v>24841.82</v>
      </c>
      <c r="O471" s="3">
        <f t="shared" si="7"/>
        <v>1372582.8500000003</v>
      </c>
    </row>
    <row r="472" spans="1:15" x14ac:dyDescent="0.2">
      <c r="A472" s="4">
        <v>469</v>
      </c>
      <c r="B472" s="2" t="s">
        <v>485</v>
      </c>
      <c r="C472" s="1">
        <v>2645157.2400000002</v>
      </c>
      <c r="D472" s="1">
        <v>983516.88</v>
      </c>
      <c r="E472" s="1">
        <v>26608.62</v>
      </c>
      <c r="F472" s="1">
        <f>+'ENERO ORDINARIO'!F472+'4TO AJUST. TRI. FOFIR'!C472</f>
        <v>380980.54000000004</v>
      </c>
      <c r="G472" s="1">
        <v>75514.880000000005</v>
      </c>
      <c r="H472" s="1">
        <v>24864.29</v>
      </c>
      <c r="I472" s="1">
        <v>68028.09</v>
      </c>
      <c r="J472" s="1">
        <v>4470.24</v>
      </c>
      <c r="K472" s="1">
        <v>12014.09</v>
      </c>
      <c r="L472" s="1">
        <v>257180</v>
      </c>
      <c r="M472" s="1">
        <v>8727.77</v>
      </c>
      <c r="N472" s="1">
        <v>0</v>
      </c>
      <c r="O472" s="3">
        <f t="shared" si="7"/>
        <v>4487062.6399999997</v>
      </c>
    </row>
    <row r="473" spans="1:15" x14ac:dyDescent="0.2">
      <c r="A473" s="4">
        <v>470</v>
      </c>
      <c r="B473" s="2" t="s">
        <v>486</v>
      </c>
      <c r="C473" s="1">
        <v>347037.67</v>
      </c>
      <c r="D473" s="1">
        <v>53250</v>
      </c>
      <c r="E473" s="1">
        <v>4013.71</v>
      </c>
      <c r="F473" s="1">
        <f>+'ENERO ORDINARIO'!F473+'4TO AJUST. TRI. FOFIR'!C473</f>
        <v>43963.39</v>
      </c>
      <c r="G473" s="1">
        <v>9460.85</v>
      </c>
      <c r="H473" s="1">
        <v>2926.29</v>
      </c>
      <c r="I473" s="1">
        <v>7873.82</v>
      </c>
      <c r="J473" s="1">
        <v>778.27</v>
      </c>
      <c r="K473" s="1">
        <v>1265.71</v>
      </c>
      <c r="L473" s="1">
        <v>0</v>
      </c>
      <c r="M473" s="1">
        <v>2420.44</v>
      </c>
      <c r="N473" s="1">
        <v>0</v>
      </c>
      <c r="O473" s="3">
        <f t="shared" si="7"/>
        <v>472990.15</v>
      </c>
    </row>
    <row r="474" spans="1:15" x14ac:dyDescent="0.2">
      <c r="A474" s="4">
        <v>471</v>
      </c>
      <c r="B474" s="2" t="s">
        <v>487</v>
      </c>
      <c r="C474" s="1">
        <v>112400.06</v>
      </c>
      <c r="D474" s="1">
        <v>56230.99</v>
      </c>
      <c r="E474" s="1">
        <v>1707.88</v>
      </c>
      <c r="F474" s="1">
        <f>+'ENERO ORDINARIO'!F474+'4TO AJUST. TRI. FOFIR'!C474</f>
        <v>10807.779999999999</v>
      </c>
      <c r="G474" s="1">
        <v>909.8</v>
      </c>
      <c r="H474" s="1">
        <v>750.38</v>
      </c>
      <c r="I474" s="1">
        <v>1057.02</v>
      </c>
      <c r="J474" s="1">
        <v>376.32</v>
      </c>
      <c r="K474" s="1">
        <v>223</v>
      </c>
      <c r="L474" s="1">
        <v>10072</v>
      </c>
      <c r="M474" s="1">
        <v>1596.61</v>
      </c>
      <c r="N474" s="1">
        <v>0</v>
      </c>
      <c r="O474" s="3">
        <f t="shared" si="7"/>
        <v>196131.83999999997</v>
      </c>
    </row>
    <row r="475" spans="1:15" x14ac:dyDescent="0.2">
      <c r="A475" s="4">
        <v>472</v>
      </c>
      <c r="B475" s="2" t="s">
        <v>488</v>
      </c>
      <c r="C475" s="1">
        <v>488342.19</v>
      </c>
      <c r="D475" s="1">
        <v>267727.09000000003</v>
      </c>
      <c r="E475" s="1">
        <v>7031.85</v>
      </c>
      <c r="F475" s="1">
        <f>+'ENERO ORDINARIO'!F475+'4TO AJUST. TRI. FOFIR'!C475</f>
        <v>50321.04</v>
      </c>
      <c r="G475" s="1">
        <v>7056.95</v>
      </c>
      <c r="H475" s="1">
        <v>3453.27</v>
      </c>
      <c r="I475" s="1">
        <v>6549.83</v>
      </c>
      <c r="J475" s="1">
        <v>1513.07</v>
      </c>
      <c r="K475" s="1">
        <v>1151.1600000000001</v>
      </c>
      <c r="L475" s="1">
        <v>80474</v>
      </c>
      <c r="M475" s="1">
        <v>2205.6999999999998</v>
      </c>
      <c r="N475" s="1">
        <v>0</v>
      </c>
      <c r="O475" s="3">
        <f t="shared" si="7"/>
        <v>915826.14999999991</v>
      </c>
    </row>
    <row r="476" spans="1:15" x14ac:dyDescent="0.2">
      <c r="A476" s="4">
        <v>473</v>
      </c>
      <c r="B476" s="2" t="s">
        <v>489</v>
      </c>
      <c r="C476" s="1">
        <v>144328.25</v>
      </c>
      <c r="D476" s="1">
        <v>59129.36</v>
      </c>
      <c r="E476" s="1">
        <v>1969.96</v>
      </c>
      <c r="F476" s="1">
        <f>+'ENERO ORDINARIO'!F476+'4TO AJUST. TRI. FOFIR'!C476</f>
        <v>14996.039999999999</v>
      </c>
      <c r="G476" s="1">
        <v>2717.51</v>
      </c>
      <c r="H476" s="1">
        <v>1032.44</v>
      </c>
      <c r="I476" s="1">
        <v>2265.69</v>
      </c>
      <c r="J476" s="1">
        <v>426.07</v>
      </c>
      <c r="K476" s="1">
        <v>355.31</v>
      </c>
      <c r="L476" s="1">
        <v>0</v>
      </c>
      <c r="M476" s="1">
        <v>1775.39</v>
      </c>
      <c r="N476" s="1">
        <v>0</v>
      </c>
      <c r="O476" s="3">
        <f t="shared" si="7"/>
        <v>228996.02000000002</v>
      </c>
    </row>
    <row r="477" spans="1:15" x14ac:dyDescent="0.2">
      <c r="A477" s="4">
        <v>474</v>
      </c>
      <c r="B477" s="2" t="s">
        <v>490</v>
      </c>
      <c r="C477" s="1">
        <v>247922.43</v>
      </c>
      <c r="D477" s="1">
        <v>80857.05</v>
      </c>
      <c r="E477" s="1">
        <v>2915.94</v>
      </c>
      <c r="F477" s="1">
        <f>+'ENERO ORDINARIO'!F477+'4TO AJUST. TRI. FOFIR'!C477</f>
        <v>31465.43</v>
      </c>
      <c r="G477" s="1">
        <v>7334.05</v>
      </c>
      <c r="H477" s="1">
        <v>2091.08</v>
      </c>
      <c r="I477" s="1">
        <v>5910</v>
      </c>
      <c r="J477" s="1">
        <v>567.48</v>
      </c>
      <c r="K477" s="1">
        <v>902.61</v>
      </c>
      <c r="L477" s="1">
        <v>0</v>
      </c>
      <c r="M477" s="1">
        <v>2222.12</v>
      </c>
      <c r="N477" s="1">
        <v>0</v>
      </c>
      <c r="O477" s="3">
        <f t="shared" si="7"/>
        <v>382188.18999999994</v>
      </c>
    </row>
    <row r="478" spans="1:15" x14ac:dyDescent="0.2">
      <c r="A478" s="4">
        <v>475</v>
      </c>
      <c r="B478" s="2" t="s">
        <v>491</v>
      </c>
      <c r="C478" s="1">
        <v>938689.9</v>
      </c>
      <c r="D478" s="1">
        <v>487606.39</v>
      </c>
      <c r="E478" s="1">
        <v>10145.040000000001</v>
      </c>
      <c r="F478" s="1">
        <f>+'ENERO ORDINARIO'!F478+'4TO AJUST. TRI. FOFIR'!C478</f>
        <v>129008.27</v>
      </c>
      <c r="G478" s="1">
        <v>21821.38</v>
      </c>
      <c r="H478" s="1">
        <v>8473</v>
      </c>
      <c r="I478" s="1">
        <v>21112.87</v>
      </c>
      <c r="J478" s="1">
        <v>1847.07</v>
      </c>
      <c r="K478" s="1">
        <v>3930.85</v>
      </c>
      <c r="L478" s="1">
        <v>73555</v>
      </c>
      <c r="M478" s="1">
        <v>3622.2</v>
      </c>
      <c r="N478" s="1">
        <v>0</v>
      </c>
      <c r="O478" s="3">
        <f t="shared" si="7"/>
        <v>1699811.9700000002</v>
      </c>
    </row>
    <row r="479" spans="1:15" x14ac:dyDescent="0.2">
      <c r="A479" s="4">
        <v>476</v>
      </c>
      <c r="B479" s="2" t="s">
        <v>492</v>
      </c>
      <c r="C479" s="1">
        <v>89687.03</v>
      </c>
      <c r="D479" s="1">
        <v>41855.07</v>
      </c>
      <c r="E479" s="1">
        <v>1301.23</v>
      </c>
      <c r="F479" s="1">
        <f>+'ENERO ORDINARIO'!F479+'4TO AJUST. TRI. FOFIR'!C479</f>
        <v>9508.4600000000009</v>
      </c>
      <c r="G479" s="1">
        <v>891</v>
      </c>
      <c r="H479" s="1">
        <v>648.08000000000004</v>
      </c>
      <c r="I479" s="1">
        <v>1045.72</v>
      </c>
      <c r="J479" s="1">
        <v>279.52</v>
      </c>
      <c r="K479" s="1">
        <v>222.42</v>
      </c>
      <c r="L479" s="1">
        <v>1403</v>
      </c>
      <c r="M479" s="1">
        <v>1594.53</v>
      </c>
      <c r="N479" s="1">
        <v>0</v>
      </c>
      <c r="O479" s="3">
        <f t="shared" si="7"/>
        <v>148436.06</v>
      </c>
    </row>
    <row r="480" spans="1:15" x14ac:dyDescent="0.2">
      <c r="A480" s="4">
        <v>477</v>
      </c>
      <c r="B480" s="2" t="s">
        <v>493</v>
      </c>
      <c r="C480" s="1">
        <v>164826.82999999999</v>
      </c>
      <c r="D480" s="1">
        <v>65171.74</v>
      </c>
      <c r="E480" s="1">
        <v>2249.7600000000002</v>
      </c>
      <c r="F480" s="1">
        <f>+'ENERO ORDINARIO'!F480+'4TO AJUST. TRI. FOFIR'!C480</f>
        <v>16875.18</v>
      </c>
      <c r="G480" s="1">
        <v>2855.79</v>
      </c>
      <c r="H480" s="1">
        <v>1164.8599999999999</v>
      </c>
      <c r="I480" s="1">
        <v>2412.9</v>
      </c>
      <c r="J480" s="1">
        <v>481.35</v>
      </c>
      <c r="K480" s="1">
        <v>394.4</v>
      </c>
      <c r="L480" s="1">
        <v>23984</v>
      </c>
      <c r="M480" s="1">
        <v>1782.87</v>
      </c>
      <c r="N480" s="1">
        <v>0</v>
      </c>
      <c r="O480" s="3">
        <f t="shared" si="7"/>
        <v>282199.67999999993</v>
      </c>
    </row>
    <row r="481" spans="1:15" x14ac:dyDescent="0.2">
      <c r="A481" s="4">
        <v>478</v>
      </c>
      <c r="B481" s="2" t="s">
        <v>494</v>
      </c>
      <c r="C481" s="1">
        <v>173686.16</v>
      </c>
      <c r="D481" s="1">
        <v>38240.199999999997</v>
      </c>
      <c r="E481" s="1">
        <v>2286.34</v>
      </c>
      <c r="F481" s="1">
        <f>+'ENERO ORDINARIO'!F481+'4TO AJUST. TRI. FOFIR'!C481</f>
        <v>19193.699999999997</v>
      </c>
      <c r="G481" s="1">
        <v>3396.77</v>
      </c>
      <c r="H481" s="1">
        <v>1305.54</v>
      </c>
      <c r="I481" s="1">
        <v>2936.65</v>
      </c>
      <c r="J481" s="1">
        <v>478.3</v>
      </c>
      <c r="K481" s="1">
        <v>485.36</v>
      </c>
      <c r="L481" s="1">
        <v>53918</v>
      </c>
      <c r="M481" s="1">
        <v>1839.41</v>
      </c>
      <c r="N481" s="1">
        <v>0</v>
      </c>
      <c r="O481" s="3">
        <f t="shared" si="7"/>
        <v>297766.42999999988</v>
      </c>
    </row>
    <row r="482" spans="1:15" x14ac:dyDescent="0.2">
      <c r="A482" s="4">
        <v>479</v>
      </c>
      <c r="B482" s="2" t="s">
        <v>495</v>
      </c>
      <c r="C482" s="1">
        <v>62973.39</v>
      </c>
      <c r="D482" s="1">
        <v>32370.85</v>
      </c>
      <c r="E482" s="1">
        <v>1047.4000000000001</v>
      </c>
      <c r="F482" s="1">
        <f>+'ENERO ORDINARIO'!F482+'4TO AJUST. TRI. FOFIR'!C482</f>
        <v>4693.88</v>
      </c>
      <c r="G482" s="1">
        <v>369.08</v>
      </c>
      <c r="H482" s="1">
        <v>346.12</v>
      </c>
      <c r="I482" s="1">
        <v>332.61</v>
      </c>
      <c r="J482" s="1">
        <v>253.18</v>
      </c>
      <c r="K482" s="1">
        <v>57.35</v>
      </c>
      <c r="L482" s="1">
        <v>3484</v>
      </c>
      <c r="M482" s="1">
        <v>1543.18</v>
      </c>
      <c r="N482" s="1">
        <v>0</v>
      </c>
      <c r="O482" s="3">
        <f t="shared" si="7"/>
        <v>107471.03999999998</v>
      </c>
    </row>
    <row r="483" spans="1:15" x14ac:dyDescent="0.2">
      <c r="A483" s="4">
        <v>480</v>
      </c>
      <c r="B483" s="2" t="s">
        <v>496</v>
      </c>
      <c r="C483" s="1">
        <v>162990.5</v>
      </c>
      <c r="D483" s="1">
        <v>70731.55</v>
      </c>
      <c r="E483" s="1">
        <v>2111.2399999999998</v>
      </c>
      <c r="F483" s="1">
        <f>+'ENERO ORDINARIO'!F483+'4TO AJUST. TRI. FOFIR'!C483</f>
        <v>18664.95</v>
      </c>
      <c r="G483" s="1">
        <v>2958.65</v>
      </c>
      <c r="H483" s="1">
        <v>1260.2</v>
      </c>
      <c r="I483" s="1">
        <v>2702.67</v>
      </c>
      <c r="J483" s="1">
        <v>427.42</v>
      </c>
      <c r="K483" s="1">
        <v>486.99</v>
      </c>
      <c r="L483" s="1">
        <v>5814</v>
      </c>
      <c r="M483" s="1">
        <v>1787.86</v>
      </c>
      <c r="N483" s="1">
        <v>0</v>
      </c>
      <c r="O483" s="3">
        <f t="shared" si="7"/>
        <v>269936.03000000003</v>
      </c>
    </row>
    <row r="484" spans="1:15" x14ac:dyDescent="0.2">
      <c r="A484" s="4">
        <v>481</v>
      </c>
      <c r="B484" s="2" t="s">
        <v>497</v>
      </c>
      <c r="C484" s="1">
        <v>237499.89</v>
      </c>
      <c r="D484" s="1">
        <v>58146.13</v>
      </c>
      <c r="E484" s="1">
        <v>2712.09</v>
      </c>
      <c r="F484" s="1">
        <f>+'ENERO ORDINARIO'!F484+'4TO AJUST. TRI. FOFIR'!C484</f>
        <v>31289.960000000003</v>
      </c>
      <c r="G484" s="1">
        <v>4047.47</v>
      </c>
      <c r="H484" s="1">
        <v>2066.27</v>
      </c>
      <c r="I484" s="1">
        <v>4481.76</v>
      </c>
      <c r="J484" s="1">
        <v>503.66</v>
      </c>
      <c r="K484" s="1">
        <v>921.94</v>
      </c>
      <c r="L484" s="1">
        <v>42876</v>
      </c>
      <c r="M484" s="1">
        <v>1901.57</v>
      </c>
      <c r="N484" s="1">
        <v>0</v>
      </c>
      <c r="O484" s="3">
        <f t="shared" si="7"/>
        <v>386446.74000000005</v>
      </c>
    </row>
    <row r="485" spans="1:15" x14ac:dyDescent="0.2">
      <c r="A485" s="4">
        <v>482</v>
      </c>
      <c r="B485" s="2" t="s">
        <v>498</v>
      </c>
      <c r="C485" s="1">
        <v>5473769.5999999996</v>
      </c>
      <c r="D485" s="1">
        <v>1315132.3500000001</v>
      </c>
      <c r="E485" s="1">
        <v>50800.07</v>
      </c>
      <c r="F485" s="1">
        <f>+'ENERO ORDINARIO'!F485+'4TO AJUST. TRI. FOFIR'!C485</f>
        <v>767669.88</v>
      </c>
      <c r="G485" s="1">
        <v>118937.12</v>
      </c>
      <c r="H485" s="1">
        <v>50511.23</v>
      </c>
      <c r="I485" s="1">
        <v>123722.56</v>
      </c>
      <c r="J485" s="1">
        <v>7987.89</v>
      </c>
      <c r="K485" s="1">
        <v>24300.02</v>
      </c>
      <c r="L485" s="1">
        <v>1592769</v>
      </c>
      <c r="M485" s="1">
        <v>13115.11</v>
      </c>
      <c r="N485" s="1">
        <v>0</v>
      </c>
      <c r="O485" s="3">
        <f t="shared" si="7"/>
        <v>9538714.8299999982</v>
      </c>
    </row>
    <row r="486" spans="1:15" x14ac:dyDescent="0.2">
      <c r="A486" s="4">
        <v>483</v>
      </c>
      <c r="B486" s="2" t="s">
        <v>499</v>
      </c>
      <c r="C486" s="1">
        <v>655046.43000000005</v>
      </c>
      <c r="D486" s="1">
        <v>311317.23</v>
      </c>
      <c r="E486" s="1">
        <v>6524.55</v>
      </c>
      <c r="F486" s="1">
        <f>+'ENERO ORDINARIO'!F486+'4TO AJUST. TRI. FOFIR'!C486</f>
        <v>90280.67</v>
      </c>
      <c r="G486" s="1">
        <v>22772.51</v>
      </c>
      <c r="H486" s="1">
        <v>5952.13</v>
      </c>
      <c r="I486" s="1">
        <v>18549.84</v>
      </c>
      <c r="J486" s="1">
        <v>1179.6099999999999</v>
      </c>
      <c r="K486" s="1">
        <v>2803.37</v>
      </c>
      <c r="L486" s="1">
        <v>177223</v>
      </c>
      <c r="M486" s="1">
        <v>3770.01</v>
      </c>
      <c r="N486" s="1">
        <v>0</v>
      </c>
      <c r="O486" s="3">
        <f t="shared" si="7"/>
        <v>1295419.3500000003</v>
      </c>
    </row>
    <row r="487" spans="1:15" x14ac:dyDescent="0.2">
      <c r="A487" s="4">
        <v>484</v>
      </c>
      <c r="B487" s="2" t="s">
        <v>500</v>
      </c>
      <c r="C487" s="1">
        <v>408022.8</v>
      </c>
      <c r="D487" s="1">
        <v>156261.48000000001</v>
      </c>
      <c r="E487" s="1">
        <v>4342.6499999999996</v>
      </c>
      <c r="F487" s="1">
        <f>+'ENERO ORDINARIO'!F487+'4TO AJUST. TRI. FOFIR'!C487</f>
        <v>52720.03</v>
      </c>
      <c r="G487" s="1">
        <v>9545.9500000000007</v>
      </c>
      <c r="H487" s="1">
        <v>3510.61</v>
      </c>
      <c r="I487" s="1">
        <v>8801.65</v>
      </c>
      <c r="J487" s="1">
        <v>820.68</v>
      </c>
      <c r="K487" s="1">
        <v>1566.48</v>
      </c>
      <c r="L487" s="1">
        <v>0</v>
      </c>
      <c r="M487" s="1">
        <v>2433.75</v>
      </c>
      <c r="N487" s="1">
        <v>0</v>
      </c>
      <c r="O487" s="3">
        <f t="shared" si="7"/>
        <v>648026.08000000007</v>
      </c>
    </row>
    <row r="488" spans="1:15" x14ac:dyDescent="0.2">
      <c r="A488" s="4">
        <v>485</v>
      </c>
      <c r="B488" s="2" t="s">
        <v>501</v>
      </c>
      <c r="C488" s="1">
        <v>255268.32</v>
      </c>
      <c r="D488" s="1">
        <v>113396.72</v>
      </c>
      <c r="E488" s="1">
        <v>3163.91</v>
      </c>
      <c r="F488" s="1">
        <f>+'ENERO ORDINARIO'!F488+'4TO AJUST. TRI. FOFIR'!C488</f>
        <v>30353.940000000002</v>
      </c>
      <c r="G488" s="1">
        <v>6858.34</v>
      </c>
      <c r="H488" s="1">
        <v>2039.41</v>
      </c>
      <c r="I488" s="1">
        <v>5392.28</v>
      </c>
      <c r="J488" s="1">
        <v>640.65</v>
      </c>
      <c r="K488" s="1">
        <v>825.1</v>
      </c>
      <c r="L488" s="1">
        <v>0</v>
      </c>
      <c r="M488" s="1">
        <v>2158.5100000000002</v>
      </c>
      <c r="N488" s="1">
        <v>0</v>
      </c>
      <c r="O488" s="3">
        <f t="shared" si="7"/>
        <v>420097.18000000005</v>
      </c>
    </row>
    <row r="489" spans="1:15" x14ac:dyDescent="0.2">
      <c r="A489" s="4">
        <v>486</v>
      </c>
      <c r="B489" s="2" t="s">
        <v>502</v>
      </c>
      <c r="C489" s="1">
        <v>204547.71</v>
      </c>
      <c r="D489" s="1">
        <v>204755.34</v>
      </c>
      <c r="E489" s="1">
        <v>2420.09</v>
      </c>
      <c r="F489" s="1">
        <f>+'ENERO ORDINARIO'!F489+'4TO AJUST. TRI. FOFIR'!C489</f>
        <v>23047.33</v>
      </c>
      <c r="G489" s="1">
        <v>5119.71</v>
      </c>
      <c r="H489" s="1">
        <v>1571.6</v>
      </c>
      <c r="I489" s="1">
        <v>4097.8</v>
      </c>
      <c r="J489" s="1">
        <v>488.11</v>
      </c>
      <c r="K489" s="1">
        <v>614.54</v>
      </c>
      <c r="L489" s="1">
        <v>0</v>
      </c>
      <c r="M489" s="1">
        <v>2009.88</v>
      </c>
      <c r="N489" s="1">
        <v>0</v>
      </c>
      <c r="O489" s="3">
        <f t="shared" si="7"/>
        <v>448672.11</v>
      </c>
    </row>
    <row r="490" spans="1:15" x14ac:dyDescent="0.2">
      <c r="A490" s="4">
        <v>487</v>
      </c>
      <c r="B490" s="2" t="s">
        <v>503</v>
      </c>
      <c r="C490" s="1">
        <v>286866.56</v>
      </c>
      <c r="D490" s="1">
        <v>99713.19</v>
      </c>
      <c r="E490" s="1">
        <v>2334.23</v>
      </c>
      <c r="F490" s="1">
        <f>+'ENERO ORDINARIO'!F490+'4TO AJUST. TRI. FOFIR'!C490</f>
        <v>31404.34</v>
      </c>
      <c r="G490" s="1">
        <v>4175.09</v>
      </c>
      <c r="H490" s="1">
        <v>2258.4</v>
      </c>
      <c r="I490" s="1">
        <v>4566.67</v>
      </c>
      <c r="J490" s="1">
        <v>606.86</v>
      </c>
      <c r="K490" s="1">
        <v>928.7</v>
      </c>
      <c r="L490" s="1">
        <v>91972</v>
      </c>
      <c r="M490" s="1">
        <v>1915.71</v>
      </c>
      <c r="N490" s="1">
        <v>0</v>
      </c>
      <c r="O490" s="3">
        <f t="shared" si="7"/>
        <v>526741.75</v>
      </c>
    </row>
    <row r="491" spans="1:15" x14ac:dyDescent="0.2">
      <c r="A491" s="4">
        <v>488</v>
      </c>
      <c r="B491" s="2" t="s">
        <v>504</v>
      </c>
      <c r="C491" s="1">
        <v>150597.5</v>
      </c>
      <c r="D491" s="1">
        <v>41694.58</v>
      </c>
      <c r="E491" s="1">
        <v>1675.14</v>
      </c>
      <c r="F491" s="1">
        <f>+'ENERO ORDINARIO'!F491+'4TO AJUST. TRI. FOFIR'!C491</f>
        <v>23571.329999999998</v>
      </c>
      <c r="G491" s="1">
        <v>273.98</v>
      </c>
      <c r="H491" s="1">
        <v>1506.31</v>
      </c>
      <c r="I491" s="1">
        <v>2293.11</v>
      </c>
      <c r="J491" s="1">
        <v>266.69</v>
      </c>
      <c r="K491" s="1">
        <v>752.76</v>
      </c>
      <c r="L491" s="1">
        <v>0</v>
      </c>
      <c r="M491" s="1">
        <v>1534.04</v>
      </c>
      <c r="N491" s="1">
        <v>0</v>
      </c>
      <c r="O491" s="3">
        <f t="shared" si="7"/>
        <v>224165.44000000003</v>
      </c>
    </row>
    <row r="492" spans="1:15" x14ac:dyDescent="0.2">
      <c r="A492" s="4">
        <v>489</v>
      </c>
      <c r="B492" s="2" t="s">
        <v>505</v>
      </c>
      <c r="C492" s="1">
        <v>373495.09</v>
      </c>
      <c r="D492" s="1">
        <v>69625.31</v>
      </c>
      <c r="E492" s="1">
        <v>4450.29</v>
      </c>
      <c r="F492" s="1">
        <f>+'ENERO ORDINARIO'!F492+'4TO AJUST. TRI. FOFIR'!C492</f>
        <v>44617.45</v>
      </c>
      <c r="G492" s="1">
        <v>10569.72</v>
      </c>
      <c r="H492" s="1">
        <v>3002.15</v>
      </c>
      <c r="I492" s="1">
        <v>8271.83</v>
      </c>
      <c r="J492" s="1">
        <v>891.81</v>
      </c>
      <c r="K492" s="1">
        <v>1231.82</v>
      </c>
      <c r="L492" s="1">
        <v>0</v>
      </c>
      <c r="M492" s="1">
        <v>2527.5</v>
      </c>
      <c r="N492" s="1">
        <v>0</v>
      </c>
      <c r="O492" s="3">
        <f t="shared" si="7"/>
        <v>518682.97000000003</v>
      </c>
    </row>
    <row r="493" spans="1:15" x14ac:dyDescent="0.2">
      <c r="A493" s="4">
        <v>490</v>
      </c>
      <c r="B493" s="2" t="s">
        <v>506</v>
      </c>
      <c r="C493" s="1">
        <v>233384.17</v>
      </c>
      <c r="D493" s="1">
        <v>57540.31</v>
      </c>
      <c r="E493" s="1">
        <v>2846.58</v>
      </c>
      <c r="F493" s="1">
        <f>+'ENERO ORDINARIO'!F493+'4TO AJUST. TRI. FOFIR'!C493</f>
        <v>27896.41</v>
      </c>
      <c r="G493" s="1">
        <v>6421.65</v>
      </c>
      <c r="H493" s="1">
        <v>1874.65</v>
      </c>
      <c r="I493" s="1">
        <v>5065.04</v>
      </c>
      <c r="J493" s="1">
        <v>577.08000000000004</v>
      </c>
      <c r="K493" s="1">
        <v>764.93</v>
      </c>
      <c r="L493" s="1">
        <v>13120</v>
      </c>
      <c r="M493" s="1">
        <v>2125.25</v>
      </c>
      <c r="N493" s="1">
        <v>0</v>
      </c>
      <c r="O493" s="3">
        <f t="shared" si="7"/>
        <v>351616.07</v>
      </c>
    </row>
    <row r="494" spans="1:15" x14ac:dyDescent="0.2">
      <c r="A494" s="4">
        <v>491</v>
      </c>
      <c r="B494" s="2" t="s">
        <v>507</v>
      </c>
      <c r="C494" s="1">
        <v>329049.87</v>
      </c>
      <c r="D494" s="1">
        <v>115759.4</v>
      </c>
      <c r="E494" s="1">
        <v>3609.16</v>
      </c>
      <c r="F494" s="1">
        <f>+'ENERO ORDINARIO'!F494+'4TO AJUST. TRI. FOFIR'!C494</f>
        <v>44479.25</v>
      </c>
      <c r="G494" s="1">
        <v>10526.72</v>
      </c>
      <c r="H494" s="1">
        <v>2933.11</v>
      </c>
      <c r="I494" s="1">
        <v>8610.41</v>
      </c>
      <c r="J494" s="1">
        <v>714.35</v>
      </c>
      <c r="K494" s="1">
        <v>1342.37</v>
      </c>
      <c r="L494" s="1">
        <v>24553</v>
      </c>
      <c r="M494" s="1">
        <v>2531.87</v>
      </c>
      <c r="N494" s="1">
        <v>0</v>
      </c>
      <c r="O494" s="3">
        <f t="shared" si="7"/>
        <v>544109.50999999989</v>
      </c>
    </row>
    <row r="495" spans="1:15" x14ac:dyDescent="0.2">
      <c r="A495" s="4">
        <v>492</v>
      </c>
      <c r="B495" s="2" t="s">
        <v>508</v>
      </c>
      <c r="C495" s="1">
        <v>318071.46999999997</v>
      </c>
      <c r="D495" s="1">
        <v>110323.03</v>
      </c>
      <c r="E495" s="1">
        <v>4195.93</v>
      </c>
      <c r="F495" s="1">
        <f>+'ENERO ORDINARIO'!F495+'4TO AJUST. TRI. FOFIR'!C495</f>
        <v>33684.82</v>
      </c>
      <c r="G495" s="1">
        <v>5999.88</v>
      </c>
      <c r="H495" s="1">
        <v>2317.5100000000002</v>
      </c>
      <c r="I495" s="1">
        <v>5036.66</v>
      </c>
      <c r="J495" s="1">
        <v>938.78</v>
      </c>
      <c r="K495" s="1">
        <v>825.25</v>
      </c>
      <c r="L495" s="1">
        <v>12486</v>
      </c>
      <c r="M495" s="1">
        <v>2081.6</v>
      </c>
      <c r="N495" s="1">
        <v>0</v>
      </c>
      <c r="O495" s="3">
        <f t="shared" si="7"/>
        <v>495960.93</v>
      </c>
    </row>
    <row r="496" spans="1:15" x14ac:dyDescent="0.2">
      <c r="A496" s="4">
        <v>493</v>
      </c>
      <c r="B496" s="2" t="s">
        <v>509</v>
      </c>
      <c r="C496" s="1">
        <v>90291.05</v>
      </c>
      <c r="D496" s="1">
        <v>36031.51</v>
      </c>
      <c r="E496" s="1">
        <v>1208.1099999999999</v>
      </c>
      <c r="F496" s="1">
        <f>+'ENERO ORDINARIO'!F496+'4TO AJUST. TRI. FOFIR'!C496</f>
        <v>9924.52</v>
      </c>
      <c r="G496" s="1">
        <v>1145.3900000000001</v>
      </c>
      <c r="H496" s="1">
        <v>675.54</v>
      </c>
      <c r="I496" s="1">
        <v>1240.28</v>
      </c>
      <c r="J496" s="1">
        <v>261.64</v>
      </c>
      <c r="K496" s="1">
        <v>248.54</v>
      </c>
      <c r="L496" s="1">
        <v>1744</v>
      </c>
      <c r="M496" s="1">
        <v>1620.31</v>
      </c>
      <c r="N496" s="1">
        <v>0</v>
      </c>
      <c r="O496" s="3">
        <f t="shared" si="7"/>
        <v>144390.89000000004</v>
      </c>
    </row>
    <row r="497" spans="1:15" x14ac:dyDescent="0.2">
      <c r="A497" s="4">
        <v>494</v>
      </c>
      <c r="B497" s="2" t="s">
        <v>510</v>
      </c>
      <c r="C497" s="1">
        <v>401495.28</v>
      </c>
      <c r="D497" s="1">
        <v>99673.85</v>
      </c>
      <c r="E497" s="1">
        <v>4610.1400000000003</v>
      </c>
      <c r="F497" s="1">
        <f>+'ENERO ORDINARIO'!F497+'4TO AJUST. TRI. FOFIR'!C497</f>
        <v>53584.57</v>
      </c>
      <c r="G497" s="1">
        <v>13745.05</v>
      </c>
      <c r="H497" s="1">
        <v>3530.18</v>
      </c>
      <c r="I497" s="1">
        <v>10635.71</v>
      </c>
      <c r="J497" s="1">
        <v>878.95</v>
      </c>
      <c r="K497" s="1">
        <v>1587.81</v>
      </c>
      <c r="L497" s="1">
        <v>9051</v>
      </c>
      <c r="M497" s="1">
        <v>2816.66</v>
      </c>
      <c r="N497" s="1">
        <v>0</v>
      </c>
      <c r="O497" s="3">
        <f t="shared" si="7"/>
        <v>601609.20000000007</v>
      </c>
    </row>
    <row r="498" spans="1:15" x14ac:dyDescent="0.2">
      <c r="A498" s="4">
        <v>495</v>
      </c>
      <c r="B498" s="2" t="s">
        <v>511</v>
      </c>
      <c r="C498" s="1">
        <v>265187.05</v>
      </c>
      <c r="D498" s="1">
        <v>58101.2</v>
      </c>
      <c r="E498" s="1">
        <v>3307.71</v>
      </c>
      <c r="F498" s="1">
        <f>+'ENERO ORDINARIO'!F498+'4TO AJUST. TRI. FOFIR'!C498</f>
        <v>32236.920000000002</v>
      </c>
      <c r="G498" s="1">
        <v>6653.67</v>
      </c>
      <c r="H498" s="1">
        <v>2154.0300000000002</v>
      </c>
      <c r="I498" s="1">
        <v>5467.27</v>
      </c>
      <c r="J498" s="1">
        <v>658.01</v>
      </c>
      <c r="K498" s="1">
        <v>886.22</v>
      </c>
      <c r="L498" s="1">
        <v>0</v>
      </c>
      <c r="M498" s="1">
        <v>2136.6799999999998</v>
      </c>
      <c r="N498" s="1">
        <v>0</v>
      </c>
      <c r="O498" s="3">
        <f t="shared" si="7"/>
        <v>376788.76</v>
      </c>
    </row>
    <row r="499" spans="1:15" x14ac:dyDescent="0.2">
      <c r="A499" s="4">
        <v>496</v>
      </c>
      <c r="B499" s="2" t="s">
        <v>512</v>
      </c>
      <c r="C499" s="1">
        <v>155299.16</v>
      </c>
      <c r="D499" s="1">
        <v>45075.66</v>
      </c>
      <c r="E499" s="1">
        <v>1903.03</v>
      </c>
      <c r="F499" s="1">
        <f>+'ENERO ORDINARIO'!F499+'4TO AJUST. TRI. FOFIR'!C499</f>
        <v>17993.060000000001</v>
      </c>
      <c r="G499" s="1">
        <v>3957.81</v>
      </c>
      <c r="H499" s="1">
        <v>1217.29</v>
      </c>
      <c r="I499" s="1">
        <v>3213.11</v>
      </c>
      <c r="J499" s="1">
        <v>391.98</v>
      </c>
      <c r="K499" s="1">
        <v>483.12</v>
      </c>
      <c r="L499" s="1">
        <v>0</v>
      </c>
      <c r="M499" s="1">
        <v>1900.53</v>
      </c>
      <c r="N499" s="1">
        <v>0</v>
      </c>
      <c r="O499" s="3">
        <f t="shared" si="7"/>
        <v>231434.75</v>
      </c>
    </row>
    <row r="500" spans="1:15" x14ac:dyDescent="0.2">
      <c r="A500" s="4">
        <v>497</v>
      </c>
      <c r="B500" s="2" t="s">
        <v>513</v>
      </c>
      <c r="C500" s="1">
        <v>321372.06</v>
      </c>
      <c r="D500" s="1">
        <v>86406.13</v>
      </c>
      <c r="E500" s="1">
        <v>3874.96</v>
      </c>
      <c r="F500" s="1">
        <f>+'ENERO ORDINARIO'!F500+'4TO AJUST. TRI. FOFIR'!C500</f>
        <v>39248.370000000003</v>
      </c>
      <c r="G500" s="1">
        <v>9344.27</v>
      </c>
      <c r="H500" s="1">
        <v>2626.88</v>
      </c>
      <c r="I500" s="1">
        <v>7224.8</v>
      </c>
      <c r="J500" s="1">
        <v>780.27</v>
      </c>
      <c r="K500" s="1">
        <v>1094.1600000000001</v>
      </c>
      <c r="L500" s="1">
        <v>40688</v>
      </c>
      <c r="M500" s="1">
        <v>2386.9699999999998</v>
      </c>
      <c r="N500" s="1">
        <v>0</v>
      </c>
      <c r="O500" s="3">
        <f t="shared" si="7"/>
        <v>515046.87</v>
      </c>
    </row>
    <row r="501" spans="1:15" x14ac:dyDescent="0.2">
      <c r="A501" s="4">
        <v>498</v>
      </c>
      <c r="B501" s="2" t="s">
        <v>514</v>
      </c>
      <c r="C501" s="1">
        <v>553160.63</v>
      </c>
      <c r="D501" s="1">
        <v>209269.51</v>
      </c>
      <c r="E501" s="1">
        <v>6412.34</v>
      </c>
      <c r="F501" s="1">
        <f>+'ENERO ORDINARIO'!F501+'4TO AJUST. TRI. FOFIR'!C501</f>
        <v>73597.899999999994</v>
      </c>
      <c r="G501" s="1">
        <v>16685.77</v>
      </c>
      <c r="H501" s="1">
        <v>4853.43</v>
      </c>
      <c r="I501" s="1">
        <v>13569.13</v>
      </c>
      <c r="J501" s="1">
        <v>1279.18</v>
      </c>
      <c r="K501" s="1">
        <v>2174.3000000000002</v>
      </c>
      <c r="L501" s="1">
        <v>0</v>
      </c>
      <c r="M501" s="1">
        <v>3085.45</v>
      </c>
      <c r="N501" s="1">
        <v>340743.22</v>
      </c>
      <c r="O501" s="3">
        <f t="shared" si="7"/>
        <v>1224830.8600000001</v>
      </c>
    </row>
    <row r="502" spans="1:15" x14ac:dyDescent="0.2">
      <c r="A502" s="4">
        <v>499</v>
      </c>
      <c r="B502" s="2" t="s">
        <v>515</v>
      </c>
      <c r="C502" s="1">
        <v>263018.25</v>
      </c>
      <c r="D502" s="1">
        <v>88923.63</v>
      </c>
      <c r="E502" s="1">
        <v>2632.54</v>
      </c>
      <c r="F502" s="1">
        <f>+'ENERO ORDINARIO'!F502+'4TO AJUST. TRI. FOFIR'!C502</f>
        <v>36652.31</v>
      </c>
      <c r="G502" s="1">
        <v>4024.54</v>
      </c>
      <c r="H502" s="1">
        <v>2414.8000000000002</v>
      </c>
      <c r="I502" s="1">
        <v>5145.41</v>
      </c>
      <c r="J502" s="1">
        <v>525.94000000000005</v>
      </c>
      <c r="K502" s="1">
        <v>1144.3499999999999</v>
      </c>
      <c r="L502" s="1">
        <v>12702</v>
      </c>
      <c r="M502" s="1">
        <v>1906.56</v>
      </c>
      <c r="N502" s="1">
        <v>0</v>
      </c>
      <c r="O502" s="3">
        <f t="shared" si="7"/>
        <v>419090.3299999999</v>
      </c>
    </row>
    <row r="503" spans="1:15" x14ac:dyDescent="0.2">
      <c r="A503" s="4">
        <v>500</v>
      </c>
      <c r="B503" s="2" t="s">
        <v>516</v>
      </c>
      <c r="C503" s="1">
        <v>633975.31000000006</v>
      </c>
      <c r="D503" s="1">
        <v>300904.94</v>
      </c>
      <c r="E503" s="1">
        <v>6903.7</v>
      </c>
      <c r="F503" s="1">
        <f>+'ENERO ORDINARIO'!F503+'4TO AJUST. TRI. FOFIR'!C503</f>
        <v>89523.72</v>
      </c>
      <c r="G503" s="1">
        <v>17164.95</v>
      </c>
      <c r="H503" s="1">
        <v>5844.8</v>
      </c>
      <c r="I503" s="1">
        <v>15626.45</v>
      </c>
      <c r="J503" s="1">
        <v>1230.9100000000001</v>
      </c>
      <c r="K503" s="1">
        <v>2755.64</v>
      </c>
      <c r="L503" s="1">
        <v>239109</v>
      </c>
      <c r="M503" s="1">
        <v>3168.19</v>
      </c>
      <c r="N503" s="1">
        <v>0</v>
      </c>
      <c r="O503" s="3">
        <f t="shared" si="7"/>
        <v>1316207.6099999996</v>
      </c>
    </row>
    <row r="504" spans="1:15" x14ac:dyDescent="0.2">
      <c r="A504" s="4">
        <v>501</v>
      </c>
      <c r="B504" s="2" t="s">
        <v>517</v>
      </c>
      <c r="C504" s="1">
        <v>114289.9</v>
      </c>
      <c r="D504" s="1">
        <v>50448.46</v>
      </c>
      <c r="E504" s="1">
        <v>1633.53</v>
      </c>
      <c r="F504" s="1">
        <f>+'ENERO ORDINARIO'!F504+'4TO AJUST. TRI. FOFIR'!C504</f>
        <v>11453.58</v>
      </c>
      <c r="G504" s="1">
        <v>2125.29</v>
      </c>
      <c r="H504" s="1">
        <v>791.67</v>
      </c>
      <c r="I504" s="1">
        <v>1698.07</v>
      </c>
      <c r="J504" s="1">
        <v>353.07</v>
      </c>
      <c r="K504" s="1">
        <v>256.13</v>
      </c>
      <c r="L504" s="1">
        <v>0</v>
      </c>
      <c r="M504" s="1">
        <v>1714.48</v>
      </c>
      <c r="N504" s="1">
        <v>0</v>
      </c>
      <c r="O504" s="3">
        <f t="shared" si="7"/>
        <v>184764.18000000002</v>
      </c>
    </row>
    <row r="505" spans="1:15" x14ac:dyDescent="0.2">
      <c r="A505" s="4">
        <v>502</v>
      </c>
      <c r="B505" s="2" t="s">
        <v>518</v>
      </c>
      <c r="C505" s="1">
        <v>377392.97</v>
      </c>
      <c r="D505" s="1">
        <v>62052.6</v>
      </c>
      <c r="E505" s="1">
        <v>4354.3100000000004</v>
      </c>
      <c r="F505" s="1">
        <f>+'ENERO ORDINARIO'!F505+'4TO AJUST. TRI. FOFIR'!C505</f>
        <v>45575.130000000005</v>
      </c>
      <c r="G505" s="1">
        <v>11318.37</v>
      </c>
      <c r="H505" s="1">
        <v>3071.67</v>
      </c>
      <c r="I505" s="1">
        <v>8587.66</v>
      </c>
      <c r="J505" s="1">
        <v>929.87</v>
      </c>
      <c r="K505" s="1">
        <v>1281.3399999999999</v>
      </c>
      <c r="L505" s="1">
        <v>0</v>
      </c>
      <c r="M505" s="1">
        <v>2564.92</v>
      </c>
      <c r="N505" s="1">
        <v>0</v>
      </c>
      <c r="O505" s="3">
        <f t="shared" si="7"/>
        <v>517128.83999999991</v>
      </c>
    </row>
    <row r="506" spans="1:15" x14ac:dyDescent="0.2">
      <c r="A506" s="4">
        <v>503</v>
      </c>
      <c r="B506" s="2" t="s">
        <v>519</v>
      </c>
      <c r="C506" s="1">
        <v>142741.4</v>
      </c>
      <c r="D506" s="1">
        <v>49338.17</v>
      </c>
      <c r="E506" s="1">
        <v>1809.61</v>
      </c>
      <c r="F506" s="1">
        <f>+'ENERO ORDINARIO'!F506+'4TO AJUST. TRI. FOFIR'!C506</f>
        <v>11154.8</v>
      </c>
      <c r="G506" s="1">
        <v>892.69</v>
      </c>
      <c r="H506" s="1">
        <v>834.65</v>
      </c>
      <c r="I506" s="1">
        <v>989.03</v>
      </c>
      <c r="J506" s="1">
        <v>426.87</v>
      </c>
      <c r="K506" s="1">
        <v>201.4</v>
      </c>
      <c r="L506" s="1">
        <v>0</v>
      </c>
      <c r="M506" s="1">
        <v>1595.36</v>
      </c>
      <c r="N506" s="1">
        <v>0</v>
      </c>
      <c r="O506" s="3">
        <f t="shared" si="7"/>
        <v>209983.97999999995</v>
      </c>
    </row>
    <row r="507" spans="1:15" x14ac:dyDescent="0.2">
      <c r="A507" s="4">
        <v>504</v>
      </c>
      <c r="B507" s="2" t="s">
        <v>520</v>
      </c>
      <c r="C507" s="1">
        <v>276101.94</v>
      </c>
      <c r="D507" s="1">
        <v>84803.98</v>
      </c>
      <c r="E507" s="1">
        <v>2850.98</v>
      </c>
      <c r="F507" s="1">
        <f>+'ENERO ORDINARIO'!F507+'4TO AJUST. TRI. FOFIR'!C507</f>
        <v>39638.550000000003</v>
      </c>
      <c r="G507" s="1">
        <v>3364.78</v>
      </c>
      <c r="H507" s="1">
        <v>2585.75</v>
      </c>
      <c r="I507" s="1">
        <v>5107.08</v>
      </c>
      <c r="J507" s="1">
        <v>485.02</v>
      </c>
      <c r="K507" s="1">
        <v>1241.97</v>
      </c>
      <c r="L507" s="1">
        <v>76294</v>
      </c>
      <c r="M507" s="1">
        <v>1837.54</v>
      </c>
      <c r="N507" s="1">
        <v>0</v>
      </c>
      <c r="O507" s="3">
        <f t="shared" si="7"/>
        <v>494311.58999999997</v>
      </c>
    </row>
    <row r="508" spans="1:15" x14ac:dyDescent="0.2">
      <c r="A508" s="4">
        <v>505</v>
      </c>
      <c r="B508" s="2" t="s">
        <v>521</v>
      </c>
      <c r="C508" s="1">
        <v>1113116.95</v>
      </c>
      <c r="D508" s="1">
        <v>182857.26</v>
      </c>
      <c r="E508" s="1">
        <v>9360.27</v>
      </c>
      <c r="F508" s="1">
        <f>+'ENERO ORDINARIO'!F508+'4TO AJUST. TRI. FOFIR'!C508</f>
        <v>210099.5</v>
      </c>
      <c r="G508" s="1">
        <v>16036.8</v>
      </c>
      <c r="H508" s="1">
        <v>13141.18</v>
      </c>
      <c r="I508" s="1">
        <v>28731</v>
      </c>
      <c r="J508" s="1">
        <v>936.4</v>
      </c>
      <c r="K508" s="1">
        <v>7409.28</v>
      </c>
      <c r="L508" s="1">
        <v>0</v>
      </c>
      <c r="M508" s="1">
        <v>3103.75</v>
      </c>
      <c r="N508" s="1">
        <v>0</v>
      </c>
      <c r="O508" s="3">
        <f t="shared" si="7"/>
        <v>1584792.39</v>
      </c>
    </row>
    <row r="509" spans="1:15" x14ac:dyDescent="0.2">
      <c r="A509" s="4">
        <v>506</v>
      </c>
      <c r="B509" s="2" t="s">
        <v>522</v>
      </c>
      <c r="C509" s="1">
        <v>103143.61</v>
      </c>
      <c r="D509" s="1">
        <v>42223.75</v>
      </c>
      <c r="E509" s="1">
        <v>1513.09</v>
      </c>
      <c r="F509" s="1">
        <f>+'ENERO ORDINARIO'!F509+'4TO AJUST. TRI. FOFIR'!C509</f>
        <v>9980.61</v>
      </c>
      <c r="G509" s="1">
        <v>1693.38</v>
      </c>
      <c r="H509" s="1">
        <v>694.37</v>
      </c>
      <c r="I509" s="1">
        <v>1378.81</v>
      </c>
      <c r="J509" s="1">
        <v>330.91</v>
      </c>
      <c r="K509" s="1">
        <v>212.1</v>
      </c>
      <c r="L509" s="1">
        <v>8844</v>
      </c>
      <c r="M509" s="1">
        <v>1672.9</v>
      </c>
      <c r="N509" s="1">
        <v>0</v>
      </c>
      <c r="O509" s="3">
        <f t="shared" si="7"/>
        <v>171687.53</v>
      </c>
    </row>
    <row r="510" spans="1:15" x14ac:dyDescent="0.2">
      <c r="A510" s="4">
        <v>507</v>
      </c>
      <c r="B510" s="2" t="s">
        <v>523</v>
      </c>
      <c r="C510" s="1">
        <v>257834.9</v>
      </c>
      <c r="D510" s="1">
        <v>73441.72</v>
      </c>
      <c r="E510" s="1">
        <v>3076.25</v>
      </c>
      <c r="F510" s="1">
        <f>+'ENERO ORDINARIO'!F510+'4TO AJUST. TRI. FOFIR'!C510</f>
        <v>32034.58</v>
      </c>
      <c r="G510" s="1">
        <v>6789.1</v>
      </c>
      <c r="H510" s="1">
        <v>2137</v>
      </c>
      <c r="I510" s="1">
        <v>5641.22</v>
      </c>
      <c r="J510" s="1">
        <v>607.12</v>
      </c>
      <c r="K510" s="1">
        <v>904.51</v>
      </c>
      <c r="L510" s="1">
        <v>0</v>
      </c>
      <c r="M510" s="1">
        <v>2162.88</v>
      </c>
      <c r="N510" s="1">
        <v>0</v>
      </c>
      <c r="O510" s="3">
        <f t="shared" si="7"/>
        <v>384629.27999999997</v>
      </c>
    </row>
    <row r="511" spans="1:15" x14ac:dyDescent="0.2">
      <c r="A511" s="4">
        <v>508</v>
      </c>
      <c r="B511" s="2" t="s">
        <v>524</v>
      </c>
      <c r="C511" s="1">
        <v>159276.45000000001</v>
      </c>
      <c r="D511" s="1">
        <v>44457.82</v>
      </c>
      <c r="E511" s="1">
        <v>1724.92</v>
      </c>
      <c r="F511" s="1">
        <f>+'ENERO ORDINARIO'!F511+'4TO AJUST. TRI. FOFIR'!C511</f>
        <v>21155.14</v>
      </c>
      <c r="G511" s="1">
        <v>3396.81</v>
      </c>
      <c r="H511" s="1">
        <v>1398.03</v>
      </c>
      <c r="I511" s="1">
        <v>3382.47</v>
      </c>
      <c r="J511" s="1">
        <v>309.38</v>
      </c>
      <c r="K511" s="1">
        <v>633.80999999999995</v>
      </c>
      <c r="L511" s="1">
        <v>0</v>
      </c>
      <c r="M511" s="1">
        <v>1843.36</v>
      </c>
      <c r="N511" s="1">
        <v>0</v>
      </c>
      <c r="O511" s="3">
        <f t="shared" si="7"/>
        <v>237578.19</v>
      </c>
    </row>
    <row r="512" spans="1:15" x14ac:dyDescent="0.2">
      <c r="A512" s="4">
        <v>509</v>
      </c>
      <c r="B512" s="2" t="s">
        <v>525</v>
      </c>
      <c r="C512" s="1">
        <v>722767.11</v>
      </c>
      <c r="D512" s="1">
        <v>232732.77</v>
      </c>
      <c r="E512" s="1">
        <v>7423.81</v>
      </c>
      <c r="F512" s="1">
        <f>+'ENERO ORDINARIO'!F512+'4TO AJUST. TRI. FOFIR'!C512</f>
        <v>100089.81</v>
      </c>
      <c r="G512" s="1">
        <v>25086.22</v>
      </c>
      <c r="H512" s="1">
        <v>6582.28</v>
      </c>
      <c r="I512" s="1">
        <v>19868.12</v>
      </c>
      <c r="J512" s="1">
        <v>1350.58</v>
      </c>
      <c r="K512" s="1">
        <v>3094.69</v>
      </c>
      <c r="L512" s="1">
        <v>64677</v>
      </c>
      <c r="M512" s="1">
        <v>3873.53</v>
      </c>
      <c r="N512" s="1">
        <v>0</v>
      </c>
      <c r="O512" s="3">
        <f t="shared" si="7"/>
        <v>1187545.9200000002</v>
      </c>
    </row>
    <row r="513" spans="1:15" x14ac:dyDescent="0.2">
      <c r="A513" s="4">
        <v>510</v>
      </c>
      <c r="B513" s="2" t="s">
        <v>526</v>
      </c>
      <c r="C513" s="1">
        <v>127374.27</v>
      </c>
      <c r="D513" s="1">
        <v>45342.879999999997</v>
      </c>
      <c r="E513" s="1">
        <v>1820.89</v>
      </c>
      <c r="F513" s="1">
        <f>+'ENERO ORDINARIO'!F513+'4TO AJUST. TRI. FOFIR'!C513</f>
        <v>13176.19</v>
      </c>
      <c r="G513" s="1">
        <v>1635.91</v>
      </c>
      <c r="H513" s="1">
        <v>903.27</v>
      </c>
      <c r="I513" s="1">
        <v>1605.32</v>
      </c>
      <c r="J513" s="1">
        <v>386.08</v>
      </c>
      <c r="K513" s="1">
        <v>303.45</v>
      </c>
      <c r="L513" s="1">
        <v>10530</v>
      </c>
      <c r="M513" s="1">
        <v>1665</v>
      </c>
      <c r="N513" s="1">
        <v>0</v>
      </c>
      <c r="O513" s="3">
        <f t="shared" si="7"/>
        <v>204743.26</v>
      </c>
    </row>
    <row r="514" spans="1:15" x14ac:dyDescent="0.2">
      <c r="A514" s="4">
        <v>511</v>
      </c>
      <c r="B514" s="2" t="s">
        <v>527</v>
      </c>
      <c r="C514" s="1">
        <v>276681.08</v>
      </c>
      <c r="D514" s="1">
        <v>146397.42000000001</v>
      </c>
      <c r="E514" s="1">
        <v>3288.53</v>
      </c>
      <c r="F514" s="1">
        <f>+'ENERO ORDINARIO'!F514+'4TO AJUST. TRI. FOFIR'!C514</f>
        <v>34200.050000000003</v>
      </c>
      <c r="G514" s="1">
        <v>7292.71</v>
      </c>
      <c r="H514" s="1">
        <v>2284.56</v>
      </c>
      <c r="I514" s="1">
        <v>5985.41</v>
      </c>
      <c r="J514" s="1">
        <v>648.29</v>
      </c>
      <c r="K514" s="1">
        <v>963.88</v>
      </c>
      <c r="L514" s="1">
        <v>75802</v>
      </c>
      <c r="M514" s="1">
        <v>2200.3000000000002</v>
      </c>
      <c r="N514" s="1">
        <v>0</v>
      </c>
      <c r="O514" s="3">
        <f t="shared" si="7"/>
        <v>555744.23</v>
      </c>
    </row>
    <row r="515" spans="1:15" x14ac:dyDescent="0.2">
      <c r="A515" s="4">
        <v>512</v>
      </c>
      <c r="B515" s="2" t="s">
        <v>528</v>
      </c>
      <c r="C515" s="1">
        <v>126206.42</v>
      </c>
      <c r="D515" s="1">
        <v>44600.800000000003</v>
      </c>
      <c r="E515" s="1">
        <v>1817.83</v>
      </c>
      <c r="F515" s="1">
        <f>+'ENERO ORDINARIO'!F515+'4TO AJUST. TRI. FOFIR'!C515</f>
        <v>12766.02</v>
      </c>
      <c r="G515" s="1">
        <v>2366.84</v>
      </c>
      <c r="H515" s="1">
        <v>879.32</v>
      </c>
      <c r="I515" s="1">
        <v>1885.38</v>
      </c>
      <c r="J515" s="1">
        <v>389.43</v>
      </c>
      <c r="K515" s="1">
        <v>286.75</v>
      </c>
      <c r="L515" s="1">
        <v>1364</v>
      </c>
      <c r="M515" s="1">
        <v>1735.89</v>
      </c>
      <c r="N515" s="1">
        <v>0</v>
      </c>
      <c r="O515" s="3">
        <f t="shared" si="7"/>
        <v>194298.68</v>
      </c>
    </row>
    <row r="516" spans="1:15" x14ac:dyDescent="0.2">
      <c r="A516" s="4">
        <v>513</v>
      </c>
      <c r="B516" s="2" t="s">
        <v>529</v>
      </c>
      <c r="C516" s="1">
        <v>569031.09</v>
      </c>
      <c r="D516" s="1">
        <v>80520.399999999994</v>
      </c>
      <c r="E516" s="1">
        <v>6323.5</v>
      </c>
      <c r="F516" s="1">
        <f>+'ENERO ORDINARIO'!F516+'4TO AJUST. TRI. FOFIR'!C516</f>
        <v>75799.649999999994</v>
      </c>
      <c r="G516" s="1">
        <v>19161.28</v>
      </c>
      <c r="H516" s="1">
        <v>5004.43</v>
      </c>
      <c r="I516" s="1">
        <v>15202.14</v>
      </c>
      <c r="J516" s="1">
        <v>1194.4000000000001</v>
      </c>
      <c r="K516" s="1">
        <v>2262.16</v>
      </c>
      <c r="L516" s="1">
        <v>0</v>
      </c>
      <c r="M516" s="1">
        <v>3383.56</v>
      </c>
      <c r="N516" s="1">
        <v>0</v>
      </c>
      <c r="O516" s="3">
        <f t="shared" ref="O516:O574" si="8">SUM(C516:N516)</f>
        <v>777882.61000000022</v>
      </c>
    </row>
    <row r="517" spans="1:15" x14ac:dyDescent="0.2">
      <c r="A517" s="4">
        <v>514</v>
      </c>
      <c r="B517" s="2" t="s">
        <v>530</v>
      </c>
      <c r="C517" s="1">
        <v>139447.67000000001</v>
      </c>
      <c r="D517" s="1">
        <v>62124.7</v>
      </c>
      <c r="E517" s="1">
        <v>2050.1</v>
      </c>
      <c r="F517" s="1">
        <f>+'ENERO ORDINARIO'!F517+'4TO AJUST. TRI. FOFIR'!C517</f>
        <v>13547.65</v>
      </c>
      <c r="G517" s="1">
        <v>2068.04</v>
      </c>
      <c r="H517" s="1">
        <v>940.78</v>
      </c>
      <c r="I517" s="1">
        <v>1736.96</v>
      </c>
      <c r="J517" s="1">
        <v>446.47</v>
      </c>
      <c r="K517" s="1">
        <v>288.67</v>
      </c>
      <c r="L517" s="1">
        <v>4648</v>
      </c>
      <c r="M517" s="1">
        <v>1702.63</v>
      </c>
      <c r="N517" s="1">
        <v>0</v>
      </c>
      <c r="O517" s="3">
        <f t="shared" si="8"/>
        <v>229001.67</v>
      </c>
    </row>
    <row r="518" spans="1:15" x14ac:dyDescent="0.2">
      <c r="A518" s="4">
        <v>515</v>
      </c>
      <c r="B518" s="2" t="s">
        <v>531</v>
      </c>
      <c r="C518" s="1">
        <v>6491025.4699999997</v>
      </c>
      <c r="D518" s="1">
        <v>2060223.21</v>
      </c>
      <c r="E518" s="1">
        <v>60942.38</v>
      </c>
      <c r="F518" s="1">
        <f>+'ENERO ORDINARIO'!F518+'4TO AJUST. TRI. FOFIR'!C518</f>
        <v>1013201.01</v>
      </c>
      <c r="G518" s="1">
        <v>142162.41</v>
      </c>
      <c r="H518" s="1">
        <v>65316.56</v>
      </c>
      <c r="I518" s="1">
        <v>161159.57</v>
      </c>
      <c r="J518" s="1">
        <v>9441.9699999999993</v>
      </c>
      <c r="K518" s="1">
        <v>33322.76</v>
      </c>
      <c r="L518" s="1">
        <v>1745794</v>
      </c>
      <c r="M518" s="1">
        <v>15588.69</v>
      </c>
      <c r="N518" s="1">
        <v>0</v>
      </c>
      <c r="O518" s="3">
        <f t="shared" si="8"/>
        <v>11798178.030000001</v>
      </c>
    </row>
    <row r="519" spans="1:15" x14ac:dyDescent="0.2">
      <c r="A519" s="4">
        <v>516</v>
      </c>
      <c r="B519" s="2" t="s">
        <v>532</v>
      </c>
      <c r="C519" s="1">
        <v>378143.46</v>
      </c>
      <c r="D519" s="1">
        <v>62726.31</v>
      </c>
      <c r="E519" s="1">
        <v>4270.1000000000004</v>
      </c>
      <c r="F519" s="1">
        <f>+'ENERO ORDINARIO'!F519+'4TO AJUST. TRI. FOFIR'!C519</f>
        <v>47770.559999999998</v>
      </c>
      <c r="G519" s="1">
        <v>11245.72</v>
      </c>
      <c r="H519" s="1">
        <v>3185.78</v>
      </c>
      <c r="I519" s="1">
        <v>9042.67</v>
      </c>
      <c r="J519" s="1">
        <v>822.86</v>
      </c>
      <c r="K519" s="1">
        <v>1382.19</v>
      </c>
      <c r="L519" s="1">
        <v>0</v>
      </c>
      <c r="M519" s="1">
        <v>2600.4699999999998</v>
      </c>
      <c r="N519" s="1">
        <v>0</v>
      </c>
      <c r="O519" s="3">
        <f t="shared" si="8"/>
        <v>521190.11999999994</v>
      </c>
    </row>
    <row r="520" spans="1:15" x14ac:dyDescent="0.2">
      <c r="A520" s="4">
        <v>517</v>
      </c>
      <c r="B520" s="2" t="s">
        <v>533</v>
      </c>
      <c r="C520" s="1">
        <v>535138.37</v>
      </c>
      <c r="D520" s="1">
        <v>136040.57999999999</v>
      </c>
      <c r="E520" s="1">
        <v>5218.75</v>
      </c>
      <c r="F520" s="1">
        <f>+'ENERO ORDINARIO'!F520+'4TO AJUST. TRI. FOFIR'!C520</f>
        <v>85271.159999999989</v>
      </c>
      <c r="G520" s="1">
        <v>13325.74</v>
      </c>
      <c r="H520" s="1">
        <v>5472.71</v>
      </c>
      <c r="I520" s="1">
        <v>13892.71</v>
      </c>
      <c r="J520" s="1">
        <v>863.04</v>
      </c>
      <c r="K520" s="1">
        <v>2809.23</v>
      </c>
      <c r="L520" s="1">
        <v>0</v>
      </c>
      <c r="M520" s="1">
        <v>2760.33</v>
      </c>
      <c r="N520" s="1">
        <v>0</v>
      </c>
      <c r="O520" s="3">
        <f t="shared" si="8"/>
        <v>800792.61999999988</v>
      </c>
    </row>
    <row r="521" spans="1:15" x14ac:dyDescent="0.2">
      <c r="A521" s="4">
        <v>518</v>
      </c>
      <c r="B521" s="2" t="s">
        <v>534</v>
      </c>
      <c r="C521" s="1">
        <v>78924.240000000005</v>
      </c>
      <c r="D521" s="1">
        <v>35232.03</v>
      </c>
      <c r="E521" s="1">
        <v>1089.93</v>
      </c>
      <c r="F521" s="1">
        <f>+'ENERO ORDINARIO'!F521+'4TO AJUST. TRI. FOFIR'!C521</f>
        <v>8508.34</v>
      </c>
      <c r="G521" s="1">
        <v>237.32</v>
      </c>
      <c r="H521" s="1">
        <v>578.82000000000005</v>
      </c>
      <c r="I521" s="1">
        <v>702.77</v>
      </c>
      <c r="J521" s="1">
        <v>218.88</v>
      </c>
      <c r="K521" s="1">
        <v>206.25</v>
      </c>
      <c r="L521" s="1">
        <v>0</v>
      </c>
      <c r="M521" s="1">
        <v>1530.5</v>
      </c>
      <c r="N521" s="1">
        <v>0</v>
      </c>
      <c r="O521" s="3">
        <f t="shared" si="8"/>
        <v>127229.08000000002</v>
      </c>
    </row>
    <row r="522" spans="1:15" x14ac:dyDescent="0.2">
      <c r="A522" s="4">
        <v>519</v>
      </c>
      <c r="B522" s="2" t="s">
        <v>535</v>
      </c>
      <c r="C522" s="1">
        <v>285428.69</v>
      </c>
      <c r="D522" s="1">
        <v>132792.46</v>
      </c>
      <c r="E522" s="1">
        <v>3081.9</v>
      </c>
      <c r="F522" s="1">
        <f>+'ENERO ORDINARIO'!F522+'4TO AJUST. TRI. FOFIR'!C522</f>
        <v>40271.560000000005</v>
      </c>
      <c r="G522" s="1">
        <v>7131.7</v>
      </c>
      <c r="H522" s="1">
        <v>2632.16</v>
      </c>
      <c r="I522" s="1">
        <v>6835.88</v>
      </c>
      <c r="J522" s="1">
        <v>565.74</v>
      </c>
      <c r="K522" s="1">
        <v>1242.1300000000001</v>
      </c>
      <c r="L522" s="1">
        <v>96463</v>
      </c>
      <c r="M522" s="1">
        <v>2210.9</v>
      </c>
      <c r="N522" s="1">
        <v>0</v>
      </c>
      <c r="O522" s="3">
        <f t="shared" si="8"/>
        <v>578656.12</v>
      </c>
    </row>
    <row r="523" spans="1:15" x14ac:dyDescent="0.2">
      <c r="A523" s="4">
        <v>520</v>
      </c>
      <c r="B523" s="2" t="s">
        <v>536</v>
      </c>
      <c r="C523" s="1">
        <v>619182.41</v>
      </c>
      <c r="D523" s="1">
        <v>281553.63</v>
      </c>
      <c r="E523" s="1">
        <v>6715.76</v>
      </c>
      <c r="F523" s="1">
        <f>+'ENERO ORDINARIO'!F523+'4TO AJUST. TRI. FOFIR'!C523</f>
        <v>81314.11</v>
      </c>
      <c r="G523" s="1">
        <v>15728.76</v>
      </c>
      <c r="H523" s="1">
        <v>5395.93</v>
      </c>
      <c r="I523" s="1">
        <v>14102.65</v>
      </c>
      <c r="J523" s="1">
        <v>1322.79</v>
      </c>
      <c r="K523" s="1">
        <v>2426.37</v>
      </c>
      <c r="L523" s="1">
        <v>0</v>
      </c>
      <c r="M523" s="1">
        <v>3043.88</v>
      </c>
      <c r="N523" s="1">
        <v>0</v>
      </c>
      <c r="O523" s="3">
        <f t="shared" si="8"/>
        <v>1030786.2900000002</v>
      </c>
    </row>
    <row r="524" spans="1:15" x14ac:dyDescent="0.2">
      <c r="A524" s="4">
        <v>521</v>
      </c>
      <c r="B524" s="2" t="s">
        <v>537</v>
      </c>
      <c r="C524" s="1">
        <v>87373.19</v>
      </c>
      <c r="D524" s="1">
        <v>40173.800000000003</v>
      </c>
      <c r="E524" s="1">
        <v>1367.23</v>
      </c>
      <c r="F524" s="1">
        <f>+'ENERO ORDINARIO'!F524+'4TO AJUST. TRI. FOFIR'!C524</f>
        <v>7576.34</v>
      </c>
      <c r="G524" s="1">
        <v>530.66</v>
      </c>
      <c r="H524" s="1">
        <v>537.64</v>
      </c>
      <c r="I524" s="1">
        <v>624.30999999999995</v>
      </c>
      <c r="J524" s="1">
        <v>301.24</v>
      </c>
      <c r="K524" s="1">
        <v>133.24</v>
      </c>
      <c r="L524" s="1">
        <v>3228</v>
      </c>
      <c r="M524" s="1">
        <v>1558.98</v>
      </c>
      <c r="N524" s="1">
        <v>0</v>
      </c>
      <c r="O524" s="3">
        <f t="shared" si="8"/>
        <v>143404.63</v>
      </c>
    </row>
    <row r="525" spans="1:15" x14ac:dyDescent="0.2">
      <c r="A525" s="4">
        <v>522</v>
      </c>
      <c r="B525" s="2" t="s">
        <v>538</v>
      </c>
      <c r="C525" s="1">
        <v>125711.42</v>
      </c>
      <c r="D525" s="1">
        <v>41078</v>
      </c>
      <c r="E525" s="1">
        <v>1738.92</v>
      </c>
      <c r="F525" s="1">
        <f>+'ENERO ORDINARIO'!F525+'4TO AJUST. TRI. FOFIR'!C525</f>
        <v>13139.39</v>
      </c>
      <c r="G525" s="1">
        <v>2602.4</v>
      </c>
      <c r="H525" s="1">
        <v>901.87</v>
      </c>
      <c r="I525" s="1">
        <v>2054.56</v>
      </c>
      <c r="J525" s="1">
        <v>371.16</v>
      </c>
      <c r="K525" s="1">
        <v>310.74</v>
      </c>
      <c r="L525" s="1">
        <v>3247</v>
      </c>
      <c r="M525" s="1">
        <v>1757.51</v>
      </c>
      <c r="N525" s="1">
        <v>0</v>
      </c>
      <c r="O525" s="3">
        <f t="shared" si="8"/>
        <v>192912.96999999997</v>
      </c>
    </row>
    <row r="526" spans="1:15" x14ac:dyDescent="0.2">
      <c r="A526" s="4">
        <v>523</v>
      </c>
      <c r="B526" s="2" t="s">
        <v>539</v>
      </c>
      <c r="C526" s="1">
        <v>254277.89</v>
      </c>
      <c r="D526" s="1">
        <v>81453.31</v>
      </c>
      <c r="E526" s="1">
        <v>2764.75</v>
      </c>
      <c r="F526" s="1">
        <f>+'ENERO ORDINARIO'!F526+'4TO AJUST. TRI. FOFIR'!C526</f>
        <v>29760.879999999997</v>
      </c>
      <c r="G526" s="1">
        <v>3439.91</v>
      </c>
      <c r="H526" s="1">
        <v>2034.66</v>
      </c>
      <c r="I526" s="1">
        <v>3989.57</v>
      </c>
      <c r="J526" s="1">
        <v>681.44</v>
      </c>
      <c r="K526" s="1">
        <v>839.59</v>
      </c>
      <c r="L526" s="1">
        <v>0</v>
      </c>
      <c r="M526" s="1">
        <v>1846.48</v>
      </c>
      <c r="N526" s="1">
        <v>0</v>
      </c>
      <c r="O526" s="3">
        <f t="shared" si="8"/>
        <v>381088.48</v>
      </c>
    </row>
    <row r="527" spans="1:15" x14ac:dyDescent="0.2">
      <c r="A527" s="4">
        <v>524</v>
      </c>
      <c r="B527" s="2" t="s">
        <v>540</v>
      </c>
      <c r="C527" s="1">
        <v>79306.259999999995</v>
      </c>
      <c r="D527" s="1">
        <v>37304.14</v>
      </c>
      <c r="E527" s="1">
        <v>1181.6199999999999</v>
      </c>
      <c r="F527" s="1">
        <f>+'ENERO ORDINARIO'!F527+'4TO AJUST. TRI. FOFIR'!C527</f>
        <v>6436.59</v>
      </c>
      <c r="G527" s="1">
        <v>686.92</v>
      </c>
      <c r="H527" s="1">
        <v>467.81</v>
      </c>
      <c r="I527" s="1">
        <v>621.83000000000004</v>
      </c>
      <c r="J527" s="1">
        <v>263.14999999999998</v>
      </c>
      <c r="K527" s="1">
        <v>106.64</v>
      </c>
      <c r="L527" s="1">
        <v>7864</v>
      </c>
      <c r="M527" s="1">
        <v>1574.99</v>
      </c>
      <c r="N527" s="1">
        <v>0</v>
      </c>
      <c r="O527" s="3">
        <f t="shared" si="8"/>
        <v>135813.94999999995</v>
      </c>
    </row>
    <row r="528" spans="1:15" x14ac:dyDescent="0.2">
      <c r="A528" s="4">
        <v>525</v>
      </c>
      <c r="B528" s="2" t="s">
        <v>541</v>
      </c>
      <c r="C528" s="1">
        <v>1135957.6299999999</v>
      </c>
      <c r="D528" s="1">
        <v>306759.48</v>
      </c>
      <c r="E528" s="1">
        <v>9441.8700000000008</v>
      </c>
      <c r="F528" s="1">
        <f>+'ENERO ORDINARIO'!F528+'4TO AJUST. TRI. FOFIR'!C528</f>
        <v>149659.07</v>
      </c>
      <c r="G528" s="1">
        <v>26385.58</v>
      </c>
      <c r="H528" s="1">
        <v>10209.98</v>
      </c>
      <c r="I528" s="1">
        <v>25733.599999999999</v>
      </c>
      <c r="J528" s="1">
        <v>2095.3000000000002</v>
      </c>
      <c r="K528" s="1">
        <v>4764.04</v>
      </c>
      <c r="L528" s="1">
        <v>0</v>
      </c>
      <c r="M528" s="1">
        <v>4101.99</v>
      </c>
      <c r="N528" s="1">
        <v>0</v>
      </c>
      <c r="O528" s="3">
        <f t="shared" si="8"/>
        <v>1675108.5400000003</v>
      </c>
    </row>
    <row r="529" spans="1:15" x14ac:dyDescent="0.2">
      <c r="A529" s="4">
        <v>526</v>
      </c>
      <c r="B529" s="2" t="s">
        <v>542</v>
      </c>
      <c r="C529" s="1">
        <v>1058209.05</v>
      </c>
      <c r="D529" s="1">
        <v>412457.91</v>
      </c>
      <c r="E529" s="1">
        <v>10784.7</v>
      </c>
      <c r="F529" s="1">
        <f>+'ENERO ORDINARIO'!F529+'4TO AJUST. TRI. FOFIR'!C529</f>
        <v>151613.37</v>
      </c>
      <c r="G529" s="1">
        <v>35710.36</v>
      </c>
      <c r="H529" s="1">
        <v>9904.49</v>
      </c>
      <c r="I529" s="1">
        <v>29771.67</v>
      </c>
      <c r="J529" s="1">
        <v>1885.7</v>
      </c>
      <c r="K529" s="1">
        <v>4761.09</v>
      </c>
      <c r="L529" s="1">
        <v>0</v>
      </c>
      <c r="M529" s="1">
        <v>4976.1400000000003</v>
      </c>
      <c r="N529" s="1">
        <v>0</v>
      </c>
      <c r="O529" s="3">
        <f t="shared" si="8"/>
        <v>1720074.4799999997</v>
      </c>
    </row>
    <row r="530" spans="1:15" x14ac:dyDescent="0.2">
      <c r="A530" s="4">
        <v>527</v>
      </c>
      <c r="B530" s="2" t="s">
        <v>543</v>
      </c>
      <c r="C530" s="1">
        <v>274103.09000000003</v>
      </c>
      <c r="D530" s="1">
        <v>156526.45000000001</v>
      </c>
      <c r="E530" s="1">
        <v>3225.05</v>
      </c>
      <c r="F530" s="1">
        <f>+'ENERO ORDINARIO'!F530+'4TO AJUST. TRI. FOFIR'!C530</f>
        <v>34588.42</v>
      </c>
      <c r="G530" s="1">
        <v>5355.29</v>
      </c>
      <c r="H530" s="1">
        <v>2304.7199999999998</v>
      </c>
      <c r="I530" s="1">
        <v>5248.07</v>
      </c>
      <c r="J530" s="1">
        <v>661.53</v>
      </c>
      <c r="K530" s="1">
        <v>990.21</v>
      </c>
      <c r="L530" s="1">
        <v>48243</v>
      </c>
      <c r="M530" s="1">
        <v>2024.64</v>
      </c>
      <c r="N530" s="1">
        <v>0</v>
      </c>
      <c r="O530" s="3">
        <f t="shared" si="8"/>
        <v>533270.47000000009</v>
      </c>
    </row>
    <row r="531" spans="1:15" x14ac:dyDescent="0.2">
      <c r="A531" s="4">
        <v>528</v>
      </c>
      <c r="B531" s="2" t="s">
        <v>544</v>
      </c>
      <c r="C531" s="1">
        <v>152326</v>
      </c>
      <c r="D531" s="1">
        <v>55894.62</v>
      </c>
      <c r="E531" s="1">
        <v>1948.75</v>
      </c>
      <c r="F531" s="1">
        <f>+'ENERO ORDINARIO'!F531+'4TO AJUST. TRI. FOFIR'!C531</f>
        <v>17402.77</v>
      </c>
      <c r="G531" s="1">
        <v>1943.2</v>
      </c>
      <c r="H531" s="1">
        <v>1179.23</v>
      </c>
      <c r="I531" s="1">
        <v>2185.0100000000002</v>
      </c>
      <c r="J531" s="1">
        <v>424.87</v>
      </c>
      <c r="K531" s="1">
        <v>456.61</v>
      </c>
      <c r="L531" s="1">
        <v>0</v>
      </c>
      <c r="M531" s="1">
        <v>1694.94</v>
      </c>
      <c r="N531" s="1">
        <v>0</v>
      </c>
      <c r="O531" s="3">
        <f t="shared" si="8"/>
        <v>235456</v>
      </c>
    </row>
    <row r="532" spans="1:15" x14ac:dyDescent="0.2">
      <c r="A532" s="4">
        <v>529</v>
      </c>
      <c r="B532" s="2" t="s">
        <v>545</v>
      </c>
      <c r="C532" s="1">
        <v>154861.41</v>
      </c>
      <c r="D532" s="1">
        <v>48123.8</v>
      </c>
      <c r="E532" s="1">
        <v>2156.65</v>
      </c>
      <c r="F532" s="1">
        <f>+'ENERO ORDINARIO'!F532+'4TO AJUST. TRI. FOFIR'!C532</f>
        <v>16280.330000000002</v>
      </c>
      <c r="G532" s="1">
        <v>3237.38</v>
      </c>
      <c r="H532" s="1">
        <v>1114.6199999999999</v>
      </c>
      <c r="I532" s="1">
        <v>2528.81</v>
      </c>
      <c r="J532" s="1">
        <v>456.89</v>
      </c>
      <c r="K532" s="1">
        <v>385.52</v>
      </c>
      <c r="L532" s="1">
        <v>0</v>
      </c>
      <c r="M532" s="1">
        <v>1813.43</v>
      </c>
      <c r="N532" s="1">
        <v>0</v>
      </c>
      <c r="O532" s="3">
        <f t="shared" si="8"/>
        <v>230958.84</v>
      </c>
    </row>
    <row r="533" spans="1:15" x14ac:dyDescent="0.2">
      <c r="A533" s="4">
        <v>530</v>
      </c>
      <c r="B533" s="2" t="s">
        <v>546</v>
      </c>
      <c r="C533" s="1">
        <v>347484.82</v>
      </c>
      <c r="D533" s="1">
        <v>133841.37</v>
      </c>
      <c r="E533" s="1">
        <v>3771.97</v>
      </c>
      <c r="F533" s="1">
        <f>+'ENERO ORDINARIO'!F533+'4TO AJUST. TRI. FOFIR'!C533</f>
        <v>44609.31</v>
      </c>
      <c r="G533" s="1">
        <v>8493.89</v>
      </c>
      <c r="H533" s="1">
        <v>2976.58</v>
      </c>
      <c r="I533" s="1">
        <v>7568.79</v>
      </c>
      <c r="J533" s="1">
        <v>776.37</v>
      </c>
      <c r="K533" s="1">
        <v>1317.18</v>
      </c>
      <c r="L533" s="1">
        <v>35023</v>
      </c>
      <c r="M533" s="1">
        <v>2322.5300000000002</v>
      </c>
      <c r="N533" s="1">
        <v>0</v>
      </c>
      <c r="O533" s="3">
        <f t="shared" si="8"/>
        <v>588185.81000000006</v>
      </c>
    </row>
    <row r="534" spans="1:15" x14ac:dyDescent="0.2">
      <c r="A534" s="4">
        <v>531</v>
      </c>
      <c r="B534" s="2" t="s">
        <v>547</v>
      </c>
      <c r="C534" s="1">
        <v>220734.36</v>
      </c>
      <c r="D534" s="1">
        <v>48687.19</v>
      </c>
      <c r="E534" s="1">
        <v>2595.6799999999998</v>
      </c>
      <c r="F534" s="1">
        <f>+'ENERO ORDINARIO'!F534+'4TO AJUST. TRI. FOFIR'!C534</f>
        <v>28730.86</v>
      </c>
      <c r="G534" s="1">
        <v>5501.28</v>
      </c>
      <c r="H534" s="1">
        <v>1898.91</v>
      </c>
      <c r="I534" s="1">
        <v>4918.33</v>
      </c>
      <c r="J534" s="1">
        <v>491.09</v>
      </c>
      <c r="K534" s="1">
        <v>834.95</v>
      </c>
      <c r="L534" s="1">
        <v>25994</v>
      </c>
      <c r="M534" s="1">
        <v>2050</v>
      </c>
      <c r="N534" s="1">
        <v>0</v>
      </c>
      <c r="O534" s="3">
        <f t="shared" si="8"/>
        <v>342436.65</v>
      </c>
    </row>
    <row r="535" spans="1:15" x14ac:dyDescent="0.2">
      <c r="A535" s="4">
        <v>532</v>
      </c>
      <c r="B535" s="2" t="s">
        <v>548</v>
      </c>
      <c r="C535" s="1">
        <v>295023.38</v>
      </c>
      <c r="D535" s="1">
        <v>112423.2</v>
      </c>
      <c r="E535" s="1">
        <v>3501.93</v>
      </c>
      <c r="F535" s="1">
        <f>+'ENERO ORDINARIO'!F535+'4TO AJUST. TRI. FOFIR'!C535</f>
        <v>36399.800000000003</v>
      </c>
      <c r="G535" s="1">
        <v>8779.59</v>
      </c>
      <c r="H535" s="1">
        <v>2433.08</v>
      </c>
      <c r="I535" s="1">
        <v>6865.94</v>
      </c>
      <c r="J535" s="1">
        <v>694.76</v>
      </c>
      <c r="K535" s="1">
        <v>1025.3499999999999</v>
      </c>
      <c r="L535" s="1">
        <v>0</v>
      </c>
      <c r="M535" s="1">
        <v>2352.2600000000002</v>
      </c>
      <c r="N535" s="1">
        <v>0</v>
      </c>
      <c r="O535" s="3">
        <f t="shared" si="8"/>
        <v>469499.29000000004</v>
      </c>
    </row>
    <row r="536" spans="1:15" x14ac:dyDescent="0.2">
      <c r="A536" s="4">
        <v>533</v>
      </c>
      <c r="B536" s="2" t="s">
        <v>549</v>
      </c>
      <c r="C536" s="1">
        <v>255229.19</v>
      </c>
      <c r="D536" s="1">
        <v>111309.22</v>
      </c>
      <c r="E536" s="1">
        <v>2933.98</v>
      </c>
      <c r="F536" s="1">
        <f>+'ENERO ORDINARIO'!F536+'4TO AJUST. TRI. FOFIR'!C536</f>
        <v>32504.01</v>
      </c>
      <c r="G536" s="1">
        <v>5783.52</v>
      </c>
      <c r="H536" s="1">
        <v>2161.29</v>
      </c>
      <c r="I536" s="1">
        <v>5329.86</v>
      </c>
      <c r="J536" s="1">
        <v>559.97</v>
      </c>
      <c r="K536" s="1">
        <v>939.75</v>
      </c>
      <c r="L536" s="1">
        <v>30801</v>
      </c>
      <c r="M536" s="1">
        <v>2073.6999999999998</v>
      </c>
      <c r="N536" s="1">
        <v>0</v>
      </c>
      <c r="O536" s="3">
        <f t="shared" si="8"/>
        <v>449625.49</v>
      </c>
    </row>
    <row r="537" spans="1:15" x14ac:dyDescent="0.2">
      <c r="A537" s="4">
        <v>534</v>
      </c>
      <c r="B537" s="2" t="s">
        <v>550</v>
      </c>
      <c r="C537" s="1">
        <v>283510.11</v>
      </c>
      <c r="D537" s="1">
        <v>71453.259999999995</v>
      </c>
      <c r="E537" s="1">
        <v>3299.86</v>
      </c>
      <c r="F537" s="1">
        <f>+'ENERO ORDINARIO'!F537+'4TO AJUST. TRI. FOFIR'!C537</f>
        <v>32570.879999999997</v>
      </c>
      <c r="G537" s="1">
        <v>7650.09</v>
      </c>
      <c r="H537" s="1">
        <v>2217.1</v>
      </c>
      <c r="I537" s="1">
        <v>5930.9</v>
      </c>
      <c r="J537" s="1">
        <v>701.96</v>
      </c>
      <c r="K537" s="1">
        <v>885.81</v>
      </c>
      <c r="L537" s="1">
        <v>820</v>
      </c>
      <c r="M537" s="1">
        <v>2237.09</v>
      </c>
      <c r="N537" s="1">
        <v>0</v>
      </c>
      <c r="O537" s="3">
        <f t="shared" si="8"/>
        <v>411277.06000000006</v>
      </c>
    </row>
    <row r="538" spans="1:15" x14ac:dyDescent="0.2">
      <c r="A538" s="4">
        <v>535</v>
      </c>
      <c r="B538" s="2" t="s">
        <v>551</v>
      </c>
      <c r="C538" s="1">
        <v>319957.77</v>
      </c>
      <c r="D538" s="1">
        <v>55242.2</v>
      </c>
      <c r="E538" s="1">
        <v>3559.05</v>
      </c>
      <c r="F538" s="1">
        <f>+'ENERO ORDINARIO'!F538+'4TO AJUST. TRI. FOFIR'!C538</f>
        <v>40757.21</v>
      </c>
      <c r="G538" s="1">
        <v>6927.78</v>
      </c>
      <c r="H538" s="1">
        <v>2712.77</v>
      </c>
      <c r="I538" s="1">
        <v>6526.8</v>
      </c>
      <c r="J538" s="1">
        <v>650.9</v>
      </c>
      <c r="K538" s="1">
        <v>1187.94</v>
      </c>
      <c r="L538" s="1">
        <v>8255</v>
      </c>
      <c r="M538" s="1">
        <v>2177.84</v>
      </c>
      <c r="N538" s="1">
        <v>0</v>
      </c>
      <c r="O538" s="3">
        <f t="shared" si="8"/>
        <v>447955.26000000013</v>
      </c>
    </row>
    <row r="539" spans="1:15" x14ac:dyDescent="0.2">
      <c r="A539" s="4">
        <v>536</v>
      </c>
      <c r="B539" s="2" t="s">
        <v>552</v>
      </c>
      <c r="C539" s="1">
        <v>96200.6</v>
      </c>
      <c r="D539" s="1">
        <v>42405.13</v>
      </c>
      <c r="E539" s="1">
        <v>1433.28</v>
      </c>
      <c r="F539" s="1">
        <f>+'ENERO ORDINARIO'!F539+'4TO AJUST. TRI. FOFIR'!C539</f>
        <v>9751.83</v>
      </c>
      <c r="G539" s="1">
        <v>944.62</v>
      </c>
      <c r="H539" s="1">
        <v>672.33</v>
      </c>
      <c r="I539" s="1">
        <v>1055.67</v>
      </c>
      <c r="J539" s="1">
        <v>336.57</v>
      </c>
      <c r="K539" s="1">
        <v>216.52</v>
      </c>
      <c r="L539" s="1">
        <v>2312</v>
      </c>
      <c r="M539" s="1">
        <v>1600.35</v>
      </c>
      <c r="N539" s="1">
        <v>0</v>
      </c>
      <c r="O539" s="3">
        <f t="shared" si="8"/>
        <v>156928.9</v>
      </c>
    </row>
    <row r="540" spans="1:15" x14ac:dyDescent="0.2">
      <c r="A540" s="4">
        <v>537</v>
      </c>
      <c r="B540" s="2" t="s">
        <v>553</v>
      </c>
      <c r="C540" s="1">
        <v>595744.21</v>
      </c>
      <c r="D540" s="1">
        <v>241990.72</v>
      </c>
      <c r="E540" s="1">
        <v>6962.3</v>
      </c>
      <c r="F540" s="1">
        <f>+'ENERO ORDINARIO'!F540+'4TO AJUST. TRI. FOFIR'!C540</f>
        <v>67590</v>
      </c>
      <c r="G540" s="1">
        <v>14303.12</v>
      </c>
      <c r="H540" s="1">
        <v>4610.53</v>
      </c>
      <c r="I540" s="1">
        <v>11699.11</v>
      </c>
      <c r="J540" s="1">
        <v>1455.25</v>
      </c>
      <c r="K540" s="1">
        <v>1820.04</v>
      </c>
      <c r="L540" s="1">
        <v>0</v>
      </c>
      <c r="M540" s="1">
        <v>2901.9</v>
      </c>
      <c r="N540" s="1">
        <v>0</v>
      </c>
      <c r="O540" s="3">
        <f t="shared" si="8"/>
        <v>949077.18</v>
      </c>
    </row>
    <row r="541" spans="1:15" x14ac:dyDescent="0.2">
      <c r="A541" s="4">
        <v>538</v>
      </c>
      <c r="B541" s="2" t="s">
        <v>554</v>
      </c>
      <c r="C541" s="1">
        <v>113102.58</v>
      </c>
      <c r="D541" s="1">
        <v>63460.58</v>
      </c>
      <c r="E541" s="1">
        <v>1705.6</v>
      </c>
      <c r="F541" s="1">
        <f>+'ENERO ORDINARIO'!F541+'4TO AJUST. TRI. FOFIR'!C541</f>
        <v>10386.25</v>
      </c>
      <c r="G541" s="1">
        <v>1511.2</v>
      </c>
      <c r="H541" s="1">
        <v>729.64</v>
      </c>
      <c r="I541" s="1">
        <v>1273.04</v>
      </c>
      <c r="J541" s="1">
        <v>376.05</v>
      </c>
      <c r="K541" s="1">
        <v>203.78</v>
      </c>
      <c r="L541" s="1">
        <v>1425</v>
      </c>
      <c r="M541" s="1">
        <v>1655.23</v>
      </c>
      <c r="N541" s="1">
        <v>0</v>
      </c>
      <c r="O541" s="3">
        <f t="shared" si="8"/>
        <v>195828.95000000004</v>
      </c>
    </row>
    <row r="542" spans="1:15" x14ac:dyDescent="0.2">
      <c r="A542" s="4">
        <v>539</v>
      </c>
      <c r="B542" s="2" t="s">
        <v>555</v>
      </c>
      <c r="C542" s="1">
        <v>375740.53</v>
      </c>
      <c r="D542" s="1">
        <v>146620.23000000001</v>
      </c>
      <c r="E542" s="1">
        <v>3773.4</v>
      </c>
      <c r="F542" s="1">
        <f>+'ENERO ORDINARIO'!F542+'4TO AJUST. TRI. FOFIR'!C542</f>
        <v>54818.2</v>
      </c>
      <c r="G542" s="1">
        <v>13332.85</v>
      </c>
      <c r="H542" s="1">
        <v>3569.47</v>
      </c>
      <c r="I542" s="1">
        <v>11115.49</v>
      </c>
      <c r="J542" s="1">
        <v>635.25</v>
      </c>
      <c r="K542" s="1">
        <v>1738.36</v>
      </c>
      <c r="L542" s="1">
        <v>27668</v>
      </c>
      <c r="M542" s="1">
        <v>2826.64</v>
      </c>
      <c r="N542" s="1">
        <v>0</v>
      </c>
      <c r="O542" s="3">
        <f t="shared" si="8"/>
        <v>641838.41999999993</v>
      </c>
    </row>
    <row r="543" spans="1:15" x14ac:dyDescent="0.2">
      <c r="A543" s="4">
        <v>540</v>
      </c>
      <c r="B543" s="2" t="s">
        <v>556</v>
      </c>
      <c r="C543" s="1">
        <v>571569.81000000006</v>
      </c>
      <c r="D543" s="1">
        <v>177221.95</v>
      </c>
      <c r="E543" s="1">
        <v>5930.38</v>
      </c>
      <c r="F543" s="1">
        <f>+'ENERO ORDINARIO'!F543+'4TO AJUST. TRI. FOFIR'!C543</f>
        <v>70919.09</v>
      </c>
      <c r="G543" s="1">
        <v>17354.77</v>
      </c>
      <c r="H543" s="1">
        <v>4789.3500000000004</v>
      </c>
      <c r="I543" s="1">
        <v>14021.61</v>
      </c>
      <c r="J543" s="1">
        <v>1352.97</v>
      </c>
      <c r="K543" s="1">
        <v>2086.4899999999998</v>
      </c>
      <c r="L543" s="1">
        <v>76306</v>
      </c>
      <c r="M543" s="1">
        <v>3237.83</v>
      </c>
      <c r="N543" s="1">
        <v>0</v>
      </c>
      <c r="O543" s="3">
        <f t="shared" si="8"/>
        <v>944790.24999999988</v>
      </c>
    </row>
    <row r="544" spans="1:15" x14ac:dyDescent="0.2">
      <c r="A544" s="4">
        <v>541</v>
      </c>
      <c r="B544" s="2" t="s">
        <v>557</v>
      </c>
      <c r="C544" s="1">
        <v>155815.96</v>
      </c>
      <c r="D544" s="1">
        <v>58915.78</v>
      </c>
      <c r="E544" s="1">
        <v>2025.48</v>
      </c>
      <c r="F544" s="1">
        <f>+'ENERO ORDINARIO'!F544+'4TO AJUST. TRI. FOFIR'!C544</f>
        <v>16190.310000000001</v>
      </c>
      <c r="G544" s="1">
        <v>3294.83</v>
      </c>
      <c r="H544" s="1">
        <v>1118.56</v>
      </c>
      <c r="I544" s="1">
        <v>2628.93</v>
      </c>
      <c r="J544" s="1">
        <v>431.23</v>
      </c>
      <c r="K544" s="1">
        <v>392.22</v>
      </c>
      <c r="L544" s="1">
        <v>0</v>
      </c>
      <c r="M544" s="1">
        <v>1830.89</v>
      </c>
      <c r="N544" s="1">
        <v>0</v>
      </c>
      <c r="O544" s="3">
        <f t="shared" si="8"/>
        <v>242644.19</v>
      </c>
    </row>
    <row r="545" spans="1:15" x14ac:dyDescent="0.2">
      <c r="A545" s="4">
        <v>542</v>
      </c>
      <c r="B545" s="2" t="s">
        <v>558</v>
      </c>
      <c r="C545" s="1">
        <v>126260.74</v>
      </c>
      <c r="D545" s="1">
        <v>67312.899999999994</v>
      </c>
      <c r="E545" s="1">
        <v>1805.51</v>
      </c>
      <c r="F545" s="1">
        <f>+'ENERO ORDINARIO'!F545+'4TO AJUST. TRI. FOFIR'!C545</f>
        <v>12626.57</v>
      </c>
      <c r="G545" s="1">
        <v>1883.98</v>
      </c>
      <c r="H545" s="1">
        <v>872.96</v>
      </c>
      <c r="I545" s="1">
        <v>1664.39</v>
      </c>
      <c r="J545" s="1">
        <v>385.3</v>
      </c>
      <c r="K545" s="1">
        <v>281.52</v>
      </c>
      <c r="L545" s="1">
        <v>0</v>
      </c>
      <c r="M545" s="1">
        <v>1691.4</v>
      </c>
      <c r="N545" s="1">
        <v>0</v>
      </c>
      <c r="O545" s="3">
        <f t="shared" si="8"/>
        <v>214785.27000000002</v>
      </c>
    </row>
    <row r="546" spans="1:15" x14ac:dyDescent="0.2">
      <c r="A546" s="4">
        <v>543</v>
      </c>
      <c r="B546" s="2" t="s">
        <v>559</v>
      </c>
      <c r="C546" s="1">
        <v>458898.27</v>
      </c>
      <c r="D546" s="1">
        <v>102111.67999999999</v>
      </c>
      <c r="E546" s="1">
        <v>4922.8599999999997</v>
      </c>
      <c r="F546" s="1">
        <f>+'ENERO ORDINARIO'!F546+'4TO AJUST. TRI. FOFIR'!C546</f>
        <v>66592.800000000003</v>
      </c>
      <c r="G546" s="1">
        <v>13862.63</v>
      </c>
      <c r="H546" s="1">
        <v>4331.58</v>
      </c>
      <c r="I546" s="1">
        <v>12141.44</v>
      </c>
      <c r="J546" s="1">
        <v>900.99</v>
      </c>
      <c r="K546" s="1">
        <v>2081.89</v>
      </c>
      <c r="L546" s="1">
        <v>30443</v>
      </c>
      <c r="M546" s="1">
        <v>2834.54</v>
      </c>
      <c r="N546" s="1">
        <v>0</v>
      </c>
      <c r="O546" s="3">
        <f t="shared" si="8"/>
        <v>699121.67999999993</v>
      </c>
    </row>
    <row r="547" spans="1:15" x14ac:dyDescent="0.2">
      <c r="A547" s="4">
        <v>544</v>
      </c>
      <c r="B547" s="2" t="s">
        <v>560</v>
      </c>
      <c r="C547" s="1">
        <v>401476.63</v>
      </c>
      <c r="D547" s="1">
        <v>65823.97</v>
      </c>
      <c r="E547" s="1">
        <v>3542.02</v>
      </c>
      <c r="F547" s="1">
        <f>+'ENERO ORDINARIO'!F547+'4TO AJUST. TRI. FOFIR'!C547</f>
        <v>73988.25</v>
      </c>
      <c r="G547" s="1">
        <v>2196.89</v>
      </c>
      <c r="H547" s="1">
        <v>4637.74</v>
      </c>
      <c r="I547" s="1">
        <v>8419.15</v>
      </c>
      <c r="J547" s="1">
        <v>378.5</v>
      </c>
      <c r="K547" s="1">
        <v>2578.41</v>
      </c>
      <c r="L547" s="1">
        <v>6639</v>
      </c>
      <c r="M547" s="1">
        <v>1721.55</v>
      </c>
      <c r="N547" s="1">
        <v>0</v>
      </c>
      <c r="O547" s="3">
        <f t="shared" si="8"/>
        <v>571402.1100000001</v>
      </c>
    </row>
    <row r="548" spans="1:15" x14ac:dyDescent="0.2">
      <c r="A548" s="4">
        <v>545</v>
      </c>
      <c r="B548" s="2" t="s">
        <v>561</v>
      </c>
      <c r="C548" s="1">
        <v>1081179.79</v>
      </c>
      <c r="D548" s="1">
        <v>473298.62</v>
      </c>
      <c r="E548" s="1">
        <v>13016.44</v>
      </c>
      <c r="F548" s="1">
        <f>+'ENERO ORDINARIO'!F548+'4TO AJUST. TRI. FOFIR'!C548</f>
        <v>134672.75</v>
      </c>
      <c r="G548" s="1">
        <v>21141.86</v>
      </c>
      <c r="H548" s="1">
        <v>8966.5</v>
      </c>
      <c r="I548" s="1">
        <v>20646.310000000001</v>
      </c>
      <c r="J548" s="1">
        <v>2477.1999999999998</v>
      </c>
      <c r="K548" s="1">
        <v>3794.25</v>
      </c>
      <c r="L548" s="1">
        <v>0</v>
      </c>
      <c r="M548" s="1">
        <v>3606.41</v>
      </c>
      <c r="N548" s="1">
        <v>0</v>
      </c>
      <c r="O548" s="3">
        <f t="shared" si="8"/>
        <v>1762800.1300000001</v>
      </c>
    </row>
    <row r="549" spans="1:15" x14ac:dyDescent="0.2">
      <c r="A549" s="4">
        <v>546</v>
      </c>
      <c r="B549" s="2" t="s">
        <v>562</v>
      </c>
      <c r="C549" s="1">
        <v>485665.39</v>
      </c>
      <c r="D549" s="1">
        <v>132992.22</v>
      </c>
      <c r="E549" s="1">
        <v>5188.75</v>
      </c>
      <c r="F549" s="1">
        <f>+'ENERO ORDINARIO'!F549+'4TO AJUST. TRI. FOFIR'!C549</f>
        <v>70052.010000000009</v>
      </c>
      <c r="G549" s="1">
        <v>13650.55</v>
      </c>
      <c r="H549" s="1">
        <v>4573.13</v>
      </c>
      <c r="I549" s="1">
        <v>12461.31</v>
      </c>
      <c r="J549" s="1">
        <v>1068.68</v>
      </c>
      <c r="K549" s="1">
        <v>2190.94</v>
      </c>
      <c r="L549" s="1">
        <v>0</v>
      </c>
      <c r="M549" s="1">
        <v>2835.79</v>
      </c>
      <c r="N549" s="1">
        <v>0</v>
      </c>
      <c r="O549" s="3">
        <f t="shared" si="8"/>
        <v>730678.77000000014</v>
      </c>
    </row>
    <row r="550" spans="1:15" x14ac:dyDescent="0.2">
      <c r="A550" s="4">
        <v>547</v>
      </c>
      <c r="B550" s="2" t="s">
        <v>563</v>
      </c>
      <c r="C550" s="1">
        <v>147333.32</v>
      </c>
      <c r="D550" s="1">
        <v>64093.59</v>
      </c>
      <c r="E550" s="1">
        <v>1890.9</v>
      </c>
      <c r="F550" s="1">
        <f>+'ENERO ORDINARIO'!F550+'4TO AJUST. TRI. FOFIR'!C550</f>
        <v>15823.720000000001</v>
      </c>
      <c r="G550" s="1">
        <v>2119.46</v>
      </c>
      <c r="H550" s="1">
        <v>1084.5899999999999</v>
      </c>
      <c r="I550" s="1">
        <v>2105.94</v>
      </c>
      <c r="J550" s="1">
        <v>390.67</v>
      </c>
      <c r="K550" s="1">
        <v>395.41</v>
      </c>
      <c r="L550" s="1">
        <v>0</v>
      </c>
      <c r="M550" s="1">
        <v>1715.93</v>
      </c>
      <c r="N550" s="1">
        <v>0</v>
      </c>
      <c r="O550" s="3">
        <f t="shared" si="8"/>
        <v>236953.53</v>
      </c>
    </row>
    <row r="551" spans="1:15" x14ac:dyDescent="0.2">
      <c r="A551" s="4">
        <v>548</v>
      </c>
      <c r="B551" s="2" t="s">
        <v>564</v>
      </c>
      <c r="C551" s="1">
        <v>276576.31</v>
      </c>
      <c r="D551" s="1">
        <v>105617.5</v>
      </c>
      <c r="E551" s="1">
        <v>3089.15</v>
      </c>
      <c r="F551" s="1">
        <f>+'ENERO ORDINARIO'!F551+'4TO AJUST. TRI. FOFIR'!C551</f>
        <v>32797.64</v>
      </c>
      <c r="G551" s="1">
        <v>4246.38</v>
      </c>
      <c r="H551" s="1">
        <v>2234.4699999999998</v>
      </c>
      <c r="I551" s="1">
        <v>4553.22</v>
      </c>
      <c r="J551" s="1">
        <v>784.08</v>
      </c>
      <c r="K551" s="1">
        <v>926.03</v>
      </c>
      <c r="L551" s="1">
        <v>19057</v>
      </c>
      <c r="M551" s="1">
        <v>1914.46</v>
      </c>
      <c r="N551" s="1">
        <v>0</v>
      </c>
      <c r="O551" s="3">
        <f t="shared" si="8"/>
        <v>451796.24000000005</v>
      </c>
    </row>
    <row r="552" spans="1:15" x14ac:dyDescent="0.2">
      <c r="A552" s="4">
        <v>549</v>
      </c>
      <c r="B552" s="2" t="s">
        <v>565</v>
      </c>
      <c r="C552" s="1">
        <v>997376.14</v>
      </c>
      <c r="D552" s="1">
        <v>433759.62</v>
      </c>
      <c r="E552" s="1">
        <v>10875.46</v>
      </c>
      <c r="F552" s="1">
        <f>+'ENERO ORDINARIO'!F552+'4TO AJUST. TRI. FOFIR'!C552</f>
        <v>129426.78</v>
      </c>
      <c r="G552" s="1">
        <v>24538.02</v>
      </c>
      <c r="H552" s="1">
        <v>8593.1</v>
      </c>
      <c r="I552" s="1">
        <v>22058.98</v>
      </c>
      <c r="J552" s="1">
        <v>1990.64</v>
      </c>
      <c r="K552" s="1">
        <v>3828.32</v>
      </c>
      <c r="L552" s="1">
        <v>234481</v>
      </c>
      <c r="M552" s="1">
        <v>3890.37</v>
      </c>
      <c r="N552" s="1">
        <v>0</v>
      </c>
      <c r="O552" s="3">
        <f t="shared" si="8"/>
        <v>1870818.4300000002</v>
      </c>
    </row>
    <row r="553" spans="1:15" x14ac:dyDescent="0.2">
      <c r="A553" s="4">
        <v>550</v>
      </c>
      <c r="B553" s="2" t="s">
        <v>566</v>
      </c>
      <c r="C553" s="1">
        <v>654664.37</v>
      </c>
      <c r="D553" s="1">
        <v>173202.27</v>
      </c>
      <c r="E553" s="1">
        <v>6145.3</v>
      </c>
      <c r="F553" s="1">
        <f>+'ENERO ORDINARIO'!F553+'4TO AJUST. TRI. FOFIR'!C553</f>
        <v>92563.62</v>
      </c>
      <c r="G553" s="1">
        <v>12196.81</v>
      </c>
      <c r="H553" s="1">
        <v>6093.94</v>
      </c>
      <c r="I553" s="1">
        <v>14016.14</v>
      </c>
      <c r="J553" s="1">
        <v>1151.92</v>
      </c>
      <c r="K553" s="1">
        <v>2940.64</v>
      </c>
      <c r="L553" s="1">
        <v>82514</v>
      </c>
      <c r="M553" s="1">
        <v>2705.24</v>
      </c>
      <c r="N553" s="1">
        <v>0</v>
      </c>
      <c r="O553" s="3">
        <f t="shared" si="8"/>
        <v>1048194.2500000001</v>
      </c>
    </row>
    <row r="554" spans="1:15" x14ac:dyDescent="0.2">
      <c r="A554" s="4">
        <v>551</v>
      </c>
      <c r="B554" s="2" t="s">
        <v>567</v>
      </c>
      <c r="C554" s="1">
        <v>2821182.36</v>
      </c>
      <c r="D554" s="1">
        <v>906840.78</v>
      </c>
      <c r="E554" s="1">
        <v>23789.38</v>
      </c>
      <c r="F554" s="1">
        <f>+'ENERO ORDINARIO'!F554+'4TO AJUST. TRI. FOFIR'!C554</f>
        <v>430642.78</v>
      </c>
      <c r="G554" s="1">
        <v>63242.65</v>
      </c>
      <c r="H554" s="1">
        <v>28048.46</v>
      </c>
      <c r="I554" s="1">
        <v>70323.179999999993</v>
      </c>
      <c r="J554" s="1">
        <v>3985.94</v>
      </c>
      <c r="K554" s="1">
        <v>14308.22</v>
      </c>
      <c r="L554" s="1">
        <v>0</v>
      </c>
      <c r="M554" s="1">
        <v>7796.25</v>
      </c>
      <c r="N554" s="1">
        <v>0</v>
      </c>
      <c r="O554" s="3">
        <f t="shared" si="8"/>
        <v>4370160</v>
      </c>
    </row>
    <row r="555" spans="1:15" x14ac:dyDescent="0.2">
      <c r="A555" s="4">
        <v>552</v>
      </c>
      <c r="B555" s="2" t="s">
        <v>568</v>
      </c>
      <c r="C555" s="1">
        <v>90715.5</v>
      </c>
      <c r="D555" s="1">
        <v>64375.040000000001</v>
      </c>
      <c r="E555" s="1">
        <v>1222.6600000000001</v>
      </c>
      <c r="F555" s="1">
        <f>+'ENERO ORDINARIO'!F555+'4TO AJUST. TRI. FOFIR'!C555</f>
        <v>10027.51</v>
      </c>
      <c r="G555" s="1">
        <v>863.94</v>
      </c>
      <c r="H555" s="1">
        <v>683.32</v>
      </c>
      <c r="I555" s="1">
        <v>1121.32</v>
      </c>
      <c r="J555" s="1">
        <v>287.3</v>
      </c>
      <c r="K555" s="1">
        <v>252.34</v>
      </c>
      <c r="L555" s="1">
        <v>3557</v>
      </c>
      <c r="M555" s="1">
        <v>1592.24</v>
      </c>
      <c r="N555" s="1">
        <v>0</v>
      </c>
      <c r="O555" s="3">
        <f t="shared" si="8"/>
        <v>174698.17</v>
      </c>
    </row>
    <row r="556" spans="1:15" x14ac:dyDescent="0.2">
      <c r="A556" s="4">
        <v>553</v>
      </c>
      <c r="B556" s="2" t="s">
        <v>569</v>
      </c>
      <c r="C556" s="1">
        <v>1551188.23</v>
      </c>
      <c r="D556" s="1">
        <v>377072.6</v>
      </c>
      <c r="E556" s="1">
        <v>13287.01</v>
      </c>
      <c r="F556" s="1">
        <f>+'ENERO ORDINARIO'!F556+'4TO AJUST. TRI. FOFIR'!C556</f>
        <v>243658.12000000002</v>
      </c>
      <c r="G556" s="1">
        <v>25085.93</v>
      </c>
      <c r="H556" s="1">
        <v>15772.01</v>
      </c>
      <c r="I556" s="1">
        <v>35097.19</v>
      </c>
      <c r="J556" s="1">
        <v>2266.1</v>
      </c>
      <c r="K556" s="1">
        <v>8154.19</v>
      </c>
      <c r="L556" s="1">
        <v>383362</v>
      </c>
      <c r="M556" s="1">
        <v>4015.52</v>
      </c>
      <c r="N556" s="1">
        <v>0</v>
      </c>
      <c r="O556" s="3">
        <f t="shared" si="8"/>
        <v>2658958.9</v>
      </c>
    </row>
    <row r="557" spans="1:15" x14ac:dyDescent="0.2">
      <c r="A557" s="4">
        <v>554</v>
      </c>
      <c r="B557" s="2" t="s">
        <v>570</v>
      </c>
      <c r="C557" s="1">
        <v>447998.14</v>
      </c>
      <c r="D557" s="1">
        <v>211914.53</v>
      </c>
      <c r="E557" s="1">
        <v>5025.08</v>
      </c>
      <c r="F557" s="1">
        <f>+'ENERO ORDINARIO'!F557+'4TO AJUST. TRI. FOFIR'!C557</f>
        <v>53381.38</v>
      </c>
      <c r="G557" s="1">
        <v>12708.71</v>
      </c>
      <c r="H557" s="1">
        <v>3615.73</v>
      </c>
      <c r="I557" s="1">
        <v>10008.74</v>
      </c>
      <c r="J557" s="1">
        <v>1093</v>
      </c>
      <c r="K557" s="1">
        <v>1502.44</v>
      </c>
      <c r="L557" s="1">
        <v>13314</v>
      </c>
      <c r="M557" s="1">
        <v>2734.34</v>
      </c>
      <c r="N557" s="1">
        <v>0</v>
      </c>
      <c r="O557" s="3">
        <f t="shared" si="8"/>
        <v>763296.08999999985</v>
      </c>
    </row>
    <row r="558" spans="1:15" x14ac:dyDescent="0.2">
      <c r="A558" s="4">
        <v>555</v>
      </c>
      <c r="B558" s="2" t="s">
        <v>571</v>
      </c>
      <c r="C558" s="1">
        <v>236484.49</v>
      </c>
      <c r="D558" s="1">
        <v>76521.53</v>
      </c>
      <c r="E558" s="1">
        <v>2783.2</v>
      </c>
      <c r="F558" s="1">
        <f>+'ENERO ORDINARIO'!F558+'4TO AJUST. TRI. FOFIR'!C558</f>
        <v>29929.119999999999</v>
      </c>
      <c r="G558" s="1">
        <v>7253.23</v>
      </c>
      <c r="H558" s="1">
        <v>1989.77</v>
      </c>
      <c r="I558" s="1">
        <v>5757.85</v>
      </c>
      <c r="J558" s="1">
        <v>535.41</v>
      </c>
      <c r="K558" s="1">
        <v>856.8</v>
      </c>
      <c r="L558" s="1">
        <v>0</v>
      </c>
      <c r="M558" s="1">
        <v>2217.7600000000002</v>
      </c>
      <c r="N558" s="1">
        <v>0</v>
      </c>
      <c r="O558" s="3">
        <f t="shared" si="8"/>
        <v>364329.16</v>
      </c>
    </row>
    <row r="559" spans="1:15" x14ac:dyDescent="0.2">
      <c r="A559" s="4">
        <v>556</v>
      </c>
      <c r="B559" s="2" t="s">
        <v>572</v>
      </c>
      <c r="C559" s="1">
        <v>73716.91</v>
      </c>
      <c r="D559" s="1">
        <v>39527.800000000003</v>
      </c>
      <c r="E559" s="1">
        <v>1213.5</v>
      </c>
      <c r="F559" s="1">
        <f>+'ENERO ORDINARIO'!F559+'4TO AJUST. TRI. FOFIR'!C559</f>
        <v>6006.71</v>
      </c>
      <c r="G559" s="1">
        <v>645.98</v>
      </c>
      <c r="H559" s="1">
        <v>432.61</v>
      </c>
      <c r="I559" s="1">
        <v>556.28</v>
      </c>
      <c r="J559" s="1">
        <v>290.29000000000002</v>
      </c>
      <c r="K559" s="1">
        <v>90.9</v>
      </c>
      <c r="L559" s="1">
        <v>16811</v>
      </c>
      <c r="M559" s="1">
        <v>1570.62</v>
      </c>
      <c r="N559" s="1">
        <v>0</v>
      </c>
      <c r="O559" s="3">
        <f t="shared" si="8"/>
        <v>140862.59999999998</v>
      </c>
    </row>
    <row r="560" spans="1:15" x14ac:dyDescent="0.2">
      <c r="A560" s="4">
        <v>557</v>
      </c>
      <c r="B560" s="2" t="s">
        <v>573</v>
      </c>
      <c r="C560" s="1">
        <v>1503954.24</v>
      </c>
      <c r="D560" s="1">
        <v>568013.27</v>
      </c>
      <c r="E560" s="1">
        <v>15062.09</v>
      </c>
      <c r="F560" s="1">
        <f>+'ENERO ORDINARIO'!F560+'4TO AJUST. TRI. FOFIR'!C560</f>
        <v>221333.71000000002</v>
      </c>
      <c r="G560" s="1">
        <v>30181.24</v>
      </c>
      <c r="H560" s="1">
        <v>14434.9</v>
      </c>
      <c r="I560" s="1">
        <v>34345.129999999997</v>
      </c>
      <c r="J560" s="1">
        <v>3027.29</v>
      </c>
      <c r="K560" s="1">
        <v>7066.09</v>
      </c>
      <c r="L560" s="1">
        <v>0</v>
      </c>
      <c r="M560" s="1">
        <v>4530.0200000000004</v>
      </c>
      <c r="N560" s="1">
        <v>0</v>
      </c>
      <c r="O560" s="3">
        <f t="shared" si="8"/>
        <v>2401947.98</v>
      </c>
    </row>
    <row r="561" spans="1:16" x14ac:dyDescent="0.2">
      <c r="A561" s="4">
        <v>558</v>
      </c>
      <c r="B561" s="2" t="s">
        <v>574</v>
      </c>
      <c r="C561" s="1">
        <v>126810.28</v>
      </c>
      <c r="D561" s="1">
        <v>32000.400000000001</v>
      </c>
      <c r="E561" s="1">
        <v>1653.03</v>
      </c>
      <c r="F561" s="1">
        <f>+'ENERO ORDINARIO'!F561+'4TO AJUST. TRI. FOFIR'!C561</f>
        <v>14041.880000000001</v>
      </c>
      <c r="G561" s="1">
        <v>2908.16</v>
      </c>
      <c r="H561" s="1">
        <v>955.59</v>
      </c>
      <c r="I561" s="1">
        <v>2352.4699999999998</v>
      </c>
      <c r="J561" s="1">
        <v>346.36</v>
      </c>
      <c r="K561" s="1">
        <v>357.04</v>
      </c>
      <c r="L561" s="1">
        <v>20556</v>
      </c>
      <c r="M561" s="1">
        <v>1793.06</v>
      </c>
      <c r="N561" s="1">
        <v>0</v>
      </c>
      <c r="O561" s="3">
        <f t="shared" si="8"/>
        <v>203774.27</v>
      </c>
    </row>
    <row r="562" spans="1:16" x14ac:dyDescent="0.2">
      <c r="A562" s="4">
        <v>559</v>
      </c>
      <c r="B562" s="2" t="s">
        <v>575</v>
      </c>
      <c r="C562" s="1">
        <v>1403924.51</v>
      </c>
      <c r="D562" s="1">
        <v>170567.2</v>
      </c>
      <c r="E562" s="1">
        <v>15138.98</v>
      </c>
      <c r="F562" s="1">
        <f>+'ENERO ORDINARIO'!F562+'4TO AJUST. TRI. FOFIR'!C562</f>
        <v>190559.85</v>
      </c>
      <c r="G562" s="1">
        <v>48831.12</v>
      </c>
      <c r="H562" s="1">
        <v>12558.1</v>
      </c>
      <c r="I562" s="1">
        <v>38846.550000000003</v>
      </c>
      <c r="J562" s="1">
        <v>2877.36</v>
      </c>
      <c r="K562" s="1">
        <v>5780.57</v>
      </c>
      <c r="L562" s="1">
        <v>0</v>
      </c>
      <c r="M562" s="1">
        <v>6302.21</v>
      </c>
      <c r="N562" s="1">
        <v>0</v>
      </c>
      <c r="O562" s="3">
        <f t="shared" si="8"/>
        <v>1895386.4500000004</v>
      </c>
    </row>
    <row r="563" spans="1:16" x14ac:dyDescent="0.2">
      <c r="A563" s="4">
        <v>560</v>
      </c>
      <c r="B563" s="2" t="s">
        <v>576</v>
      </c>
      <c r="C563" s="1">
        <v>601952.11</v>
      </c>
      <c r="D563" s="1">
        <v>191032.48</v>
      </c>
      <c r="E563" s="1">
        <v>6281.77</v>
      </c>
      <c r="F563" s="1">
        <f>+'ENERO ORDINARIO'!F563+'4TO AJUST. TRI. FOFIR'!C563</f>
        <v>85557.6</v>
      </c>
      <c r="G563" s="1">
        <v>13813.77</v>
      </c>
      <c r="H563" s="1">
        <v>5602.45</v>
      </c>
      <c r="I563" s="1">
        <v>13913.36</v>
      </c>
      <c r="J563" s="1">
        <v>1236.47</v>
      </c>
      <c r="K563" s="1">
        <v>2670.05</v>
      </c>
      <c r="L563" s="1">
        <v>118168</v>
      </c>
      <c r="M563" s="1">
        <v>2851.38</v>
      </c>
      <c r="N563" s="1">
        <v>0</v>
      </c>
      <c r="O563" s="3">
        <f t="shared" si="8"/>
        <v>1043079.44</v>
      </c>
    </row>
    <row r="564" spans="1:16" x14ac:dyDescent="0.2">
      <c r="A564" s="4">
        <v>561</v>
      </c>
      <c r="B564" s="2" t="s">
        <v>577</v>
      </c>
      <c r="C564" s="1">
        <v>421661.25</v>
      </c>
      <c r="D564" s="1">
        <v>251026.2</v>
      </c>
      <c r="E564" s="1">
        <v>5805.54</v>
      </c>
      <c r="F564" s="1">
        <f>+'ENERO ORDINARIO'!F564+'4TO AJUST. TRI. FOFIR'!C564</f>
        <v>43236.22</v>
      </c>
      <c r="G564" s="1">
        <v>6393.84</v>
      </c>
      <c r="H564" s="1">
        <v>2980.88</v>
      </c>
      <c r="I564" s="1">
        <v>5742.93</v>
      </c>
      <c r="J564" s="1">
        <v>1229.6500000000001</v>
      </c>
      <c r="K564" s="1">
        <v>1006.99</v>
      </c>
      <c r="L564" s="1">
        <v>30481</v>
      </c>
      <c r="M564" s="1">
        <v>2121.09</v>
      </c>
      <c r="N564" s="1">
        <v>0</v>
      </c>
      <c r="O564" s="3">
        <f t="shared" si="8"/>
        <v>771685.59</v>
      </c>
    </row>
    <row r="565" spans="1:16" x14ac:dyDescent="0.2">
      <c r="A565" s="4">
        <v>562</v>
      </c>
      <c r="B565" s="2" t="s">
        <v>578</v>
      </c>
      <c r="C565" s="1">
        <v>210515.99</v>
      </c>
      <c r="D565" s="1">
        <v>70274.929999999993</v>
      </c>
      <c r="E565" s="1">
        <v>2266.9299999999998</v>
      </c>
      <c r="F565" s="1">
        <f>+'ENERO ORDINARIO'!F565+'4TO AJUST. TRI. FOFIR'!C565</f>
        <v>29731.06</v>
      </c>
      <c r="G565" s="1">
        <v>3553.09</v>
      </c>
      <c r="H565" s="1">
        <v>1943.43</v>
      </c>
      <c r="I565" s="1">
        <v>4262.5200000000004</v>
      </c>
      <c r="J565" s="1">
        <v>417.01</v>
      </c>
      <c r="K565" s="1">
        <v>917.99</v>
      </c>
      <c r="L565" s="1">
        <v>11664</v>
      </c>
      <c r="M565" s="1">
        <v>1856.67</v>
      </c>
      <c r="N565" s="1">
        <v>0</v>
      </c>
      <c r="O565" s="3">
        <f t="shared" si="8"/>
        <v>337403.62</v>
      </c>
    </row>
    <row r="566" spans="1:16" x14ac:dyDescent="0.2">
      <c r="A566" s="4">
        <v>563</v>
      </c>
      <c r="B566" s="2" t="s">
        <v>579</v>
      </c>
      <c r="C566" s="1">
        <v>137156.35</v>
      </c>
      <c r="D566" s="1">
        <v>45244.800000000003</v>
      </c>
      <c r="E566" s="1">
        <v>1939.85</v>
      </c>
      <c r="F566" s="1">
        <f>+'ENERO ORDINARIO'!F566+'4TO AJUST. TRI. FOFIR'!C566</f>
        <v>13815.260000000002</v>
      </c>
      <c r="G566" s="1">
        <v>2745.42</v>
      </c>
      <c r="H566" s="1">
        <v>955.43</v>
      </c>
      <c r="I566" s="1">
        <v>2098.5500000000002</v>
      </c>
      <c r="J566" s="1">
        <v>426.79</v>
      </c>
      <c r="K566" s="1">
        <v>312.64999999999998</v>
      </c>
      <c r="L566" s="1">
        <v>0</v>
      </c>
      <c r="M566" s="1">
        <v>1765.82</v>
      </c>
      <c r="N566" s="1">
        <v>0</v>
      </c>
      <c r="O566" s="3">
        <f t="shared" si="8"/>
        <v>206460.92000000004</v>
      </c>
    </row>
    <row r="567" spans="1:16" x14ac:dyDescent="0.2">
      <c r="A567" s="4">
        <v>564</v>
      </c>
      <c r="B567" s="2" t="s">
        <v>580</v>
      </c>
      <c r="C567" s="1">
        <v>180282.89</v>
      </c>
      <c r="D567" s="1">
        <v>81267.009999999995</v>
      </c>
      <c r="E567" s="1">
        <v>2278.19</v>
      </c>
      <c r="F567" s="1">
        <f>+'ENERO ORDINARIO'!F567+'4TO AJUST. TRI. FOFIR'!C567</f>
        <v>16871.95</v>
      </c>
      <c r="G567" s="1">
        <v>2573.96</v>
      </c>
      <c r="H567" s="1">
        <v>1198.99</v>
      </c>
      <c r="I567" s="1">
        <v>2236.52</v>
      </c>
      <c r="J567" s="1">
        <v>497.97</v>
      </c>
      <c r="K567" s="1">
        <v>377.26</v>
      </c>
      <c r="L567" s="1">
        <v>44070</v>
      </c>
      <c r="M567" s="1">
        <v>1755.43</v>
      </c>
      <c r="N567" s="1">
        <v>0</v>
      </c>
      <c r="O567" s="3">
        <f t="shared" si="8"/>
        <v>333410.17000000004</v>
      </c>
    </row>
    <row r="568" spans="1:16" x14ac:dyDescent="0.2">
      <c r="A568" s="4">
        <v>565</v>
      </c>
      <c r="B568" s="2" t="s">
        <v>581</v>
      </c>
      <c r="C568" s="1">
        <v>3687833.28</v>
      </c>
      <c r="D568" s="1">
        <v>1283587.24</v>
      </c>
      <c r="E568" s="1">
        <v>31494.61</v>
      </c>
      <c r="F568" s="1">
        <f>+'ENERO ORDINARIO'!F568+'4TO AJUST. TRI. FOFIR'!C568</f>
        <v>564877.82999999996</v>
      </c>
      <c r="G568" s="1">
        <v>99333.54</v>
      </c>
      <c r="H568" s="1">
        <v>36672.879999999997</v>
      </c>
      <c r="I568" s="1">
        <v>98646.080000000002</v>
      </c>
      <c r="J568" s="1">
        <v>4655.43</v>
      </c>
      <c r="K568" s="1">
        <v>18725.990000000002</v>
      </c>
      <c r="L568" s="1">
        <v>0</v>
      </c>
      <c r="M568" s="1">
        <v>11166.01</v>
      </c>
      <c r="N568" s="1">
        <v>0</v>
      </c>
      <c r="O568" s="3">
        <f t="shared" si="8"/>
        <v>5836992.8899999997</v>
      </c>
    </row>
    <row r="569" spans="1:16" x14ac:dyDescent="0.2">
      <c r="A569" s="4">
        <v>566</v>
      </c>
      <c r="B569" s="2" t="s">
        <v>582</v>
      </c>
      <c r="C569" s="1">
        <v>325299.46999999997</v>
      </c>
      <c r="D569" s="1">
        <v>107877.1</v>
      </c>
      <c r="E569" s="1">
        <v>3660.4</v>
      </c>
      <c r="F569" s="1">
        <f>+'ENERO ORDINARIO'!F569+'4TO AJUST. TRI. FOFIR'!C569</f>
        <v>44014.7</v>
      </c>
      <c r="G569" s="1">
        <v>6813.62</v>
      </c>
      <c r="H569" s="1">
        <v>2891.86</v>
      </c>
      <c r="I569" s="1">
        <v>6822.13</v>
      </c>
      <c r="J569" s="1">
        <v>657.63</v>
      </c>
      <c r="K569" s="1">
        <v>1318.21</v>
      </c>
      <c r="L569" s="1">
        <v>13230</v>
      </c>
      <c r="M569" s="1">
        <v>2160.59</v>
      </c>
      <c r="N569" s="1">
        <v>0</v>
      </c>
      <c r="O569" s="3">
        <f t="shared" si="8"/>
        <v>514745.71</v>
      </c>
    </row>
    <row r="570" spans="1:16" x14ac:dyDescent="0.2">
      <c r="A570" s="4">
        <v>567</v>
      </c>
      <c r="B570" s="2" t="s">
        <v>583</v>
      </c>
      <c r="C570" s="1">
        <v>260111.71</v>
      </c>
      <c r="D570" s="1">
        <v>55174.29</v>
      </c>
      <c r="E570" s="1">
        <v>3207.1</v>
      </c>
      <c r="F570" s="1">
        <f>+'ENERO ORDINARIO'!F570+'4TO AJUST. TRI. FOFIR'!C570</f>
        <v>31044.09</v>
      </c>
      <c r="G570" s="1">
        <v>7401.77</v>
      </c>
      <c r="H570" s="1">
        <v>2086.36</v>
      </c>
      <c r="I570" s="1">
        <v>5697.07</v>
      </c>
      <c r="J570" s="1">
        <v>667.06</v>
      </c>
      <c r="K570" s="1">
        <v>848.06</v>
      </c>
      <c r="L570" s="1">
        <v>0</v>
      </c>
      <c r="M570" s="1">
        <v>2210.0700000000002</v>
      </c>
      <c r="N570" s="1">
        <v>0</v>
      </c>
      <c r="O570" s="3">
        <f t="shared" si="8"/>
        <v>368447.58</v>
      </c>
    </row>
    <row r="571" spans="1:16" x14ac:dyDescent="0.2">
      <c r="A571" s="4">
        <v>568</v>
      </c>
      <c r="B571" s="2" t="s">
        <v>584</v>
      </c>
      <c r="C571" s="1">
        <v>147770.99</v>
      </c>
      <c r="D571" s="1">
        <v>69487.92</v>
      </c>
      <c r="E571" s="1">
        <v>1827</v>
      </c>
      <c r="F571" s="1">
        <f>+'ENERO ORDINARIO'!F571+'4TO AJUST. TRI. FOFIR'!C571</f>
        <v>17243.809999999998</v>
      </c>
      <c r="G571" s="1">
        <v>3606.4</v>
      </c>
      <c r="H571" s="1">
        <v>1163.32</v>
      </c>
      <c r="I571" s="1">
        <v>2966.02</v>
      </c>
      <c r="J571" s="1">
        <v>370.26</v>
      </c>
      <c r="K571" s="1">
        <v>463.48</v>
      </c>
      <c r="L571" s="1">
        <v>0</v>
      </c>
      <c r="M571" s="1">
        <v>1859.37</v>
      </c>
      <c r="N571" s="1">
        <v>0</v>
      </c>
      <c r="O571" s="3">
        <f t="shared" si="8"/>
        <v>246758.56999999998</v>
      </c>
    </row>
    <row r="572" spans="1:16" x14ac:dyDescent="0.2">
      <c r="A572" s="4">
        <v>569</v>
      </c>
      <c r="B572" s="2" t="s">
        <v>585</v>
      </c>
      <c r="C572" s="1">
        <v>166297.19</v>
      </c>
      <c r="D572" s="1">
        <v>76406.990000000005</v>
      </c>
      <c r="E572" s="1">
        <v>2240.4299999999998</v>
      </c>
      <c r="F572" s="1">
        <f>+'ENERO ORDINARIO'!F572+'4TO AJUST. TRI. FOFIR'!C572</f>
        <v>16984.330000000002</v>
      </c>
      <c r="G572" s="1">
        <v>3147.6</v>
      </c>
      <c r="H572" s="1">
        <v>1175.26</v>
      </c>
      <c r="I572" s="1">
        <v>2548.13</v>
      </c>
      <c r="J572" s="1">
        <v>486.22</v>
      </c>
      <c r="K572" s="1">
        <v>398.91</v>
      </c>
      <c r="L572" s="1">
        <v>1027</v>
      </c>
      <c r="M572" s="1">
        <v>1809.27</v>
      </c>
      <c r="N572" s="1">
        <v>0</v>
      </c>
      <c r="O572" s="3">
        <f t="shared" si="8"/>
        <v>272521.32999999996</v>
      </c>
      <c r="P572" s="10"/>
    </row>
    <row r="573" spans="1:16" x14ac:dyDescent="0.2">
      <c r="A573" s="28">
        <v>570</v>
      </c>
      <c r="B573" s="29" t="s">
        <v>586</v>
      </c>
      <c r="C573" s="1">
        <v>1933512.94</v>
      </c>
      <c r="D573" s="1">
        <v>609478.17000000004</v>
      </c>
      <c r="E573" s="1">
        <v>17806.13</v>
      </c>
      <c r="F573" s="1">
        <f>+'ENERO ORDINARIO'!F573+'4TO AJUST. TRI. FOFIR'!C573</f>
        <v>294551.31</v>
      </c>
      <c r="G573" s="1">
        <v>46636.15</v>
      </c>
      <c r="H573" s="1">
        <v>19142.63</v>
      </c>
      <c r="I573" s="1">
        <v>49062</v>
      </c>
      <c r="J573" s="1">
        <v>3093.7</v>
      </c>
      <c r="K573" s="1">
        <v>9652.93</v>
      </c>
      <c r="L573" s="1">
        <v>0</v>
      </c>
      <c r="M573" s="1">
        <v>6099.73</v>
      </c>
      <c r="N573" s="1">
        <v>0</v>
      </c>
      <c r="O573" s="3">
        <f t="shared" si="8"/>
        <v>2989035.69</v>
      </c>
      <c r="P573" s="10"/>
    </row>
    <row r="574" spans="1:16" x14ac:dyDescent="0.2">
      <c r="A574" s="37" t="s">
        <v>13</v>
      </c>
      <c r="B574" s="38"/>
      <c r="C574" s="6">
        <f>SUM(C4:C573)</f>
        <v>448023978.98999995</v>
      </c>
      <c r="D574" s="6">
        <f t="shared" ref="D574:N574" si="9">SUM(D4:D573)</f>
        <v>143329182.99999997</v>
      </c>
      <c r="E574" s="6">
        <f t="shared" si="9"/>
        <v>4442895.799999998</v>
      </c>
      <c r="F574" s="6">
        <f t="shared" si="9"/>
        <v>65123551.599999994</v>
      </c>
      <c r="G574" s="6">
        <f t="shared" si="9"/>
        <v>8790447.5999999922</v>
      </c>
      <c r="H574" s="6">
        <f t="shared" si="9"/>
        <v>4236509.4000000032</v>
      </c>
      <c r="I574" s="6">
        <f t="shared" si="9"/>
        <v>9941209.2000000067</v>
      </c>
      <c r="J574" s="6">
        <f t="shared" si="9"/>
        <v>764400.20000000065</v>
      </c>
      <c r="K574" s="6">
        <f t="shared" si="9"/>
        <v>2071023.8000000012</v>
      </c>
      <c r="L574" s="6">
        <f t="shared" si="9"/>
        <v>63539892</v>
      </c>
      <c r="M574" s="6">
        <f>SUM(M4:M573)</f>
        <v>1717993.2000000007</v>
      </c>
      <c r="N574" s="6">
        <f t="shared" si="9"/>
        <v>1453469.0899999999</v>
      </c>
      <c r="O574" s="3">
        <f t="shared" si="8"/>
        <v>753434553.88</v>
      </c>
      <c r="P574" s="10"/>
    </row>
    <row r="575" spans="1:16" x14ac:dyDescent="0.2">
      <c r="B575" s="39" t="s">
        <v>14</v>
      </c>
      <c r="C575" s="39"/>
      <c r="D575" s="39"/>
      <c r="E575" s="39"/>
      <c r="F575" s="39"/>
      <c r="K575" s="11"/>
      <c r="L575" s="11"/>
      <c r="P575" s="10"/>
    </row>
  </sheetData>
  <mergeCells count="4">
    <mergeCell ref="A1:O1"/>
    <mergeCell ref="A2:O2"/>
    <mergeCell ref="A574:B574"/>
    <mergeCell ref="B575:F575"/>
  </mergeCells>
  <pageMargins left="0.70866141732283472" right="0.70866141732283472" top="0.74803149606299213" bottom="0.74803149606299213" header="0.31496062992125984" footer="0.31496062992125984"/>
  <pageSetup scale="2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75"/>
  <sheetViews>
    <sheetView tabSelected="1" view="pageBreakPreview" topLeftCell="D1" zoomScale="55" zoomScaleNormal="80" zoomScaleSheetLayoutView="55" workbookViewId="0">
      <pane ySplit="3" topLeftCell="A4" activePane="bottomLeft" state="frozen"/>
      <selection pane="bottomLeft" activeCell="Q33" sqref="Q33"/>
    </sheetView>
  </sheetViews>
  <sheetFormatPr baseColWidth="10" defaultColWidth="11.42578125" defaultRowHeight="14.25" x14ac:dyDescent="0.2"/>
  <cols>
    <col min="1" max="1" width="11.42578125" style="7"/>
    <col min="2" max="2" width="49.140625" style="26" customWidth="1"/>
    <col min="3" max="3" width="20.7109375" style="7" customWidth="1"/>
    <col min="4" max="4" width="20.140625" style="7" customWidth="1"/>
    <col min="5" max="6" width="18.5703125" style="7" customWidth="1"/>
    <col min="7" max="7" width="19.85546875" style="7" customWidth="1"/>
    <col min="8" max="9" width="18.5703125" style="7" customWidth="1"/>
    <col min="10" max="10" width="17" style="7" customWidth="1"/>
    <col min="11" max="11" width="17.7109375" style="7" customWidth="1"/>
    <col min="12" max="12" width="19.42578125" style="7" customWidth="1"/>
    <col min="13" max="13" width="19.7109375" style="7" customWidth="1"/>
    <col min="14" max="14" width="18.7109375" style="7" customWidth="1"/>
    <col min="15" max="15" width="21" style="7" customWidth="1"/>
    <col min="16" max="16384" width="11.42578125" style="7"/>
  </cols>
  <sheetData>
    <row r="1" spans="1:15" s="32" customFormat="1" ht="18" customHeight="1" x14ac:dyDescent="0.25">
      <c r="A1" s="35" t="s">
        <v>17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36" customHeight="1" thickBot="1" x14ac:dyDescent="0.25">
      <c r="A2" s="42" t="s">
        <v>594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99" customHeight="1" thickBot="1" x14ac:dyDescent="0.25">
      <c r="A3" s="8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593</v>
      </c>
      <c r="N3" s="9" t="s">
        <v>12</v>
      </c>
      <c r="O3" s="8" t="s">
        <v>13</v>
      </c>
    </row>
    <row r="4" spans="1:15" x14ac:dyDescent="0.2">
      <c r="A4" s="22">
        <v>1</v>
      </c>
      <c r="B4" s="33" t="s">
        <v>18</v>
      </c>
      <c r="C4" s="1">
        <v>133508.76999999999</v>
      </c>
      <c r="D4" s="1">
        <v>53141.599999999999</v>
      </c>
      <c r="E4" s="1">
        <v>2037.02</v>
      </c>
      <c r="F4" s="1">
        <v>6015.11</v>
      </c>
      <c r="G4" s="1">
        <v>1796.14</v>
      </c>
      <c r="H4" s="1">
        <v>827.77</v>
      </c>
      <c r="I4" s="1">
        <v>1416.33</v>
      </c>
      <c r="J4" s="1">
        <v>458.79</v>
      </c>
      <c r="K4" s="1">
        <v>210.76</v>
      </c>
      <c r="L4" s="1">
        <v>0</v>
      </c>
      <c r="M4" s="1">
        <v>1681.84</v>
      </c>
      <c r="N4" s="1">
        <v>0</v>
      </c>
      <c r="O4" s="3">
        <f t="shared" ref="O4:O67" si="0">SUM(C4:N4)</f>
        <v>201094.12999999998</v>
      </c>
    </row>
    <row r="5" spans="1:15" x14ac:dyDescent="0.2">
      <c r="A5" s="4">
        <v>2</v>
      </c>
      <c r="B5" s="33" t="s">
        <v>19</v>
      </c>
      <c r="C5" s="1">
        <v>3152456.55</v>
      </c>
      <c r="D5" s="1">
        <v>1427692.69</v>
      </c>
      <c r="E5" s="1">
        <v>32960.050000000003</v>
      </c>
      <c r="F5" s="1">
        <v>78156.100000000006</v>
      </c>
      <c r="G5" s="1">
        <v>95968.02</v>
      </c>
      <c r="H5" s="1">
        <v>28774.65</v>
      </c>
      <c r="I5" s="1">
        <v>82410.89</v>
      </c>
      <c r="J5" s="1">
        <v>6016.5</v>
      </c>
      <c r="K5" s="1">
        <v>13522.31</v>
      </c>
      <c r="L5" s="1">
        <v>0</v>
      </c>
      <c r="M5" s="1">
        <v>10896.39</v>
      </c>
      <c r="N5" s="1">
        <v>44175.27</v>
      </c>
      <c r="O5" s="3">
        <f t="shared" si="0"/>
        <v>4973029.4199999981</v>
      </c>
    </row>
    <row r="6" spans="1:15" ht="15" customHeight="1" x14ac:dyDescent="0.2">
      <c r="A6" s="4">
        <v>3</v>
      </c>
      <c r="B6" s="33" t="s">
        <v>20</v>
      </c>
      <c r="C6" s="1">
        <v>209356.66</v>
      </c>
      <c r="D6" s="1">
        <v>49565.599999999999</v>
      </c>
      <c r="E6" s="1">
        <v>2656.12</v>
      </c>
      <c r="F6" s="1">
        <v>7113.03</v>
      </c>
      <c r="G6" s="1">
        <v>5509.16</v>
      </c>
      <c r="H6" s="1">
        <v>1641.36</v>
      </c>
      <c r="I6" s="1">
        <v>4315.12</v>
      </c>
      <c r="J6" s="1">
        <v>542.95000000000005</v>
      </c>
      <c r="K6" s="1">
        <v>647.23</v>
      </c>
      <c r="L6" s="1">
        <v>0</v>
      </c>
      <c r="M6" s="1">
        <v>2036.49</v>
      </c>
      <c r="N6" s="1">
        <v>0</v>
      </c>
      <c r="O6" s="3">
        <f t="shared" si="0"/>
        <v>283383.71999999997</v>
      </c>
    </row>
    <row r="7" spans="1:15" ht="15" customHeight="1" x14ac:dyDescent="0.2">
      <c r="A7" s="4">
        <v>4</v>
      </c>
      <c r="B7" s="33" t="s">
        <v>21</v>
      </c>
      <c r="C7" s="1">
        <v>121509.25</v>
      </c>
      <c r="D7" s="1">
        <v>56486.43</v>
      </c>
      <c r="E7" s="1">
        <v>1516.86</v>
      </c>
      <c r="F7" s="1">
        <v>3988.8</v>
      </c>
      <c r="G7" s="1">
        <v>2331.19</v>
      </c>
      <c r="H7" s="1">
        <v>971.83</v>
      </c>
      <c r="I7" s="1">
        <v>2195.41</v>
      </c>
      <c r="J7" s="1">
        <v>333.14</v>
      </c>
      <c r="K7" s="1">
        <v>392.39</v>
      </c>
      <c r="L7" s="1">
        <v>35744</v>
      </c>
      <c r="M7" s="1">
        <v>1737.14</v>
      </c>
      <c r="N7" s="1">
        <v>0</v>
      </c>
      <c r="O7" s="3">
        <f t="shared" si="0"/>
        <v>227206.44</v>
      </c>
    </row>
    <row r="8" spans="1:15" ht="15" customHeight="1" x14ac:dyDescent="0.2">
      <c r="A8" s="4">
        <v>5</v>
      </c>
      <c r="B8" s="33" t="s">
        <v>22</v>
      </c>
      <c r="C8" s="1">
        <v>1712133.98</v>
      </c>
      <c r="D8" s="1">
        <v>399139.57</v>
      </c>
      <c r="E8" s="1">
        <v>17293.599999999999</v>
      </c>
      <c r="F8" s="1">
        <v>42515.19</v>
      </c>
      <c r="G8" s="1">
        <v>31896.45</v>
      </c>
      <c r="H8" s="1">
        <v>15200.5</v>
      </c>
      <c r="I8" s="1">
        <v>34937.65</v>
      </c>
      <c r="J8" s="1">
        <v>3066.47</v>
      </c>
      <c r="K8" s="1">
        <v>7031.58</v>
      </c>
      <c r="L8" s="1">
        <v>0</v>
      </c>
      <c r="M8" s="1">
        <v>4679.49</v>
      </c>
      <c r="N8" s="1">
        <v>0</v>
      </c>
      <c r="O8" s="3">
        <f t="shared" si="0"/>
        <v>2267894.4800000004</v>
      </c>
    </row>
    <row r="9" spans="1:15" ht="15" customHeight="1" x14ac:dyDescent="0.2">
      <c r="A9" s="4">
        <v>6</v>
      </c>
      <c r="B9" s="33" t="s">
        <v>23</v>
      </c>
      <c r="C9" s="1">
        <v>2138756.91</v>
      </c>
      <c r="D9" s="1">
        <v>770207.4</v>
      </c>
      <c r="E9" s="1">
        <v>18739.900000000001</v>
      </c>
      <c r="F9" s="1">
        <v>40516.65</v>
      </c>
      <c r="G9" s="1">
        <v>43128.88</v>
      </c>
      <c r="H9" s="1">
        <v>20904.189999999999</v>
      </c>
      <c r="I9" s="1">
        <v>49999.12</v>
      </c>
      <c r="J9" s="1">
        <v>3054.98</v>
      </c>
      <c r="K9" s="1">
        <v>10522.62</v>
      </c>
      <c r="L9" s="1">
        <v>0</v>
      </c>
      <c r="M9" s="1">
        <v>5761.1</v>
      </c>
      <c r="N9" s="1">
        <v>0</v>
      </c>
      <c r="O9" s="3">
        <f t="shared" si="0"/>
        <v>3101591.75</v>
      </c>
    </row>
    <row r="10" spans="1:15" ht="15" customHeight="1" x14ac:dyDescent="0.2">
      <c r="A10" s="4">
        <v>7</v>
      </c>
      <c r="B10" s="33" t="s">
        <v>24</v>
      </c>
      <c r="C10" s="1">
        <v>261207.43</v>
      </c>
      <c r="D10" s="1">
        <v>84463.28</v>
      </c>
      <c r="E10" s="1">
        <v>3536.77</v>
      </c>
      <c r="F10" s="1">
        <v>10126.709999999999</v>
      </c>
      <c r="G10" s="1">
        <v>5308.22</v>
      </c>
      <c r="H10" s="1">
        <v>1815.53</v>
      </c>
      <c r="I10" s="1">
        <v>4033.36</v>
      </c>
      <c r="J10" s="1">
        <v>779.03</v>
      </c>
      <c r="K10" s="1">
        <v>600.17999999999995</v>
      </c>
      <c r="L10" s="1">
        <v>0</v>
      </c>
      <c r="M10" s="1">
        <v>2004.89</v>
      </c>
      <c r="N10" s="1">
        <v>0</v>
      </c>
      <c r="O10" s="3">
        <f t="shared" si="0"/>
        <v>373875.4</v>
      </c>
    </row>
    <row r="11" spans="1:15" ht="15" customHeight="1" x14ac:dyDescent="0.2">
      <c r="A11" s="4">
        <v>8</v>
      </c>
      <c r="B11" s="33" t="s">
        <v>25</v>
      </c>
      <c r="C11" s="1">
        <v>128666.5</v>
      </c>
      <c r="D11" s="1">
        <v>55192.91</v>
      </c>
      <c r="E11" s="1">
        <v>1642.68</v>
      </c>
      <c r="F11" s="1">
        <v>4607.1000000000004</v>
      </c>
      <c r="G11" s="1">
        <v>1559.48</v>
      </c>
      <c r="H11" s="1">
        <v>948.42</v>
      </c>
      <c r="I11" s="1">
        <v>1706.05</v>
      </c>
      <c r="J11" s="1">
        <v>330.59</v>
      </c>
      <c r="K11" s="1">
        <v>347.11</v>
      </c>
      <c r="L11" s="1">
        <v>0</v>
      </c>
      <c r="M11" s="1">
        <v>1659.6</v>
      </c>
      <c r="N11" s="1">
        <v>0</v>
      </c>
      <c r="O11" s="3">
        <f t="shared" si="0"/>
        <v>196660.44</v>
      </c>
    </row>
    <row r="12" spans="1:15" ht="15" customHeight="1" x14ac:dyDescent="0.2">
      <c r="A12" s="4">
        <v>9</v>
      </c>
      <c r="B12" s="33" t="s">
        <v>26</v>
      </c>
      <c r="C12" s="1">
        <v>466382.27</v>
      </c>
      <c r="D12" s="1">
        <v>167022.62</v>
      </c>
      <c r="E12" s="1">
        <v>4975.3100000000004</v>
      </c>
      <c r="F12" s="1">
        <v>12811.8</v>
      </c>
      <c r="G12" s="1">
        <v>14618.31</v>
      </c>
      <c r="H12" s="1">
        <v>3931.42</v>
      </c>
      <c r="I12" s="1">
        <v>11547.7</v>
      </c>
      <c r="J12" s="1">
        <v>1043.47</v>
      </c>
      <c r="K12" s="1">
        <v>1718.36</v>
      </c>
      <c r="L12" s="1">
        <v>0</v>
      </c>
      <c r="M12" s="1">
        <v>2932.45</v>
      </c>
      <c r="N12" s="1">
        <v>0</v>
      </c>
      <c r="O12" s="3">
        <f t="shared" si="0"/>
        <v>686983.71000000008</v>
      </c>
    </row>
    <row r="13" spans="1:15" ht="15" customHeight="1" x14ac:dyDescent="0.2">
      <c r="A13" s="4">
        <v>10</v>
      </c>
      <c r="B13" s="33" t="s">
        <v>27</v>
      </c>
      <c r="C13" s="1">
        <v>1941228.57</v>
      </c>
      <c r="D13" s="1">
        <v>380091.64</v>
      </c>
      <c r="E13" s="1">
        <v>16611.740000000002</v>
      </c>
      <c r="F13" s="1">
        <v>25327.93</v>
      </c>
      <c r="G13" s="1">
        <v>28107.38</v>
      </c>
      <c r="H13" s="1">
        <v>22189.08</v>
      </c>
      <c r="I13" s="1">
        <v>48363.24</v>
      </c>
      <c r="J13" s="1">
        <v>1892.22</v>
      </c>
      <c r="K13" s="1">
        <v>12290.2</v>
      </c>
      <c r="L13" s="1">
        <v>0</v>
      </c>
      <c r="M13" s="1">
        <v>4308.01</v>
      </c>
      <c r="N13" s="1">
        <v>0</v>
      </c>
      <c r="O13" s="3">
        <f t="shared" si="0"/>
        <v>2480410.0100000007</v>
      </c>
    </row>
    <row r="14" spans="1:15" ht="15" customHeight="1" x14ac:dyDescent="0.2">
      <c r="A14" s="4">
        <v>11</v>
      </c>
      <c r="B14" s="33" t="s">
        <v>28</v>
      </c>
      <c r="C14" s="1">
        <v>134570.39000000001</v>
      </c>
      <c r="D14" s="1">
        <v>57824.1</v>
      </c>
      <c r="E14" s="1">
        <v>1823.45</v>
      </c>
      <c r="F14" s="1">
        <v>5010.3900000000003</v>
      </c>
      <c r="G14" s="1">
        <v>3042.31</v>
      </c>
      <c r="H14" s="1">
        <v>1000.08</v>
      </c>
      <c r="I14" s="1">
        <v>2398.0700000000002</v>
      </c>
      <c r="J14" s="1">
        <v>380.36</v>
      </c>
      <c r="K14" s="1">
        <v>364.19</v>
      </c>
      <c r="L14" s="1">
        <v>0</v>
      </c>
      <c r="M14" s="1">
        <v>1798.46</v>
      </c>
      <c r="N14" s="1">
        <v>0</v>
      </c>
      <c r="O14" s="3">
        <f t="shared" si="0"/>
        <v>208211.80000000002</v>
      </c>
    </row>
    <row r="15" spans="1:15" ht="15" customHeight="1" x14ac:dyDescent="0.2">
      <c r="A15" s="4">
        <v>12</v>
      </c>
      <c r="B15" s="33" t="s">
        <v>29</v>
      </c>
      <c r="C15" s="1">
        <v>889222.87</v>
      </c>
      <c r="D15" s="1">
        <v>94580.06</v>
      </c>
      <c r="E15" s="1">
        <v>8776.76</v>
      </c>
      <c r="F15" s="1">
        <v>17906.060000000001</v>
      </c>
      <c r="G15" s="1">
        <v>24720.35</v>
      </c>
      <c r="H15" s="1">
        <v>9031.34</v>
      </c>
      <c r="I15" s="1">
        <v>24034.84</v>
      </c>
      <c r="J15" s="1">
        <v>1354.09</v>
      </c>
      <c r="K15" s="1">
        <v>4614.2700000000004</v>
      </c>
      <c r="L15" s="1">
        <v>0</v>
      </c>
      <c r="M15" s="1">
        <v>3828.21</v>
      </c>
      <c r="N15" s="1">
        <v>0</v>
      </c>
      <c r="O15" s="3">
        <f t="shared" si="0"/>
        <v>1078068.8500000001</v>
      </c>
    </row>
    <row r="16" spans="1:15" x14ac:dyDescent="0.2">
      <c r="A16" s="4">
        <v>13</v>
      </c>
      <c r="B16" s="33" t="s">
        <v>30</v>
      </c>
      <c r="C16" s="1">
        <v>445103.65</v>
      </c>
      <c r="D16" s="1">
        <v>202904.1</v>
      </c>
      <c r="E16" s="1">
        <v>5034.38</v>
      </c>
      <c r="F16" s="1">
        <v>13295.9</v>
      </c>
      <c r="G16" s="1">
        <v>6387.03</v>
      </c>
      <c r="H16" s="1">
        <v>3621.02</v>
      </c>
      <c r="I16" s="1">
        <v>7293.04</v>
      </c>
      <c r="J16" s="1">
        <v>1070.0999999999999</v>
      </c>
      <c r="K16" s="1">
        <v>1515.47</v>
      </c>
      <c r="L16" s="1">
        <v>62616</v>
      </c>
      <c r="M16" s="1">
        <v>2139.59</v>
      </c>
      <c r="N16" s="1">
        <v>0</v>
      </c>
      <c r="O16" s="3">
        <f t="shared" si="0"/>
        <v>750980.28</v>
      </c>
    </row>
    <row r="17" spans="1:15" x14ac:dyDescent="0.2">
      <c r="A17" s="4">
        <v>14</v>
      </c>
      <c r="B17" s="33" t="s">
        <v>31</v>
      </c>
      <c r="C17" s="1">
        <v>3231980.39</v>
      </c>
      <c r="D17" s="1">
        <v>961578.01</v>
      </c>
      <c r="E17" s="1">
        <v>31927.42</v>
      </c>
      <c r="F17" s="1">
        <v>73731.64</v>
      </c>
      <c r="G17" s="1">
        <v>58244.12</v>
      </c>
      <c r="H17" s="1">
        <v>29700.52</v>
      </c>
      <c r="I17" s="1">
        <v>67131.759999999995</v>
      </c>
      <c r="J17" s="1">
        <v>7334.48</v>
      </c>
      <c r="K17" s="1">
        <v>13925.85</v>
      </c>
      <c r="L17" s="1">
        <v>0</v>
      </c>
      <c r="M17" s="1">
        <v>7344.74</v>
      </c>
      <c r="N17" s="1">
        <v>0</v>
      </c>
      <c r="O17" s="3">
        <f t="shared" si="0"/>
        <v>4482898.93</v>
      </c>
    </row>
    <row r="18" spans="1:15" x14ac:dyDescent="0.2">
      <c r="A18" s="4">
        <v>15</v>
      </c>
      <c r="B18" s="33" t="s">
        <v>32</v>
      </c>
      <c r="C18" s="1">
        <v>397941.08</v>
      </c>
      <c r="D18" s="1">
        <v>220623.15</v>
      </c>
      <c r="E18" s="1">
        <v>4704.12</v>
      </c>
      <c r="F18" s="1">
        <v>11880.6</v>
      </c>
      <c r="G18" s="1">
        <v>11826.23</v>
      </c>
      <c r="H18" s="1">
        <v>3386.61</v>
      </c>
      <c r="I18" s="1">
        <v>9396.42</v>
      </c>
      <c r="J18" s="1">
        <v>905.87</v>
      </c>
      <c r="K18" s="1">
        <v>1472.94</v>
      </c>
      <c r="L18" s="1">
        <v>23083</v>
      </c>
      <c r="M18" s="1">
        <v>2620.42</v>
      </c>
      <c r="N18" s="1">
        <v>0</v>
      </c>
      <c r="O18" s="3">
        <f t="shared" si="0"/>
        <v>687840.44</v>
      </c>
    </row>
    <row r="19" spans="1:15" x14ac:dyDescent="0.2">
      <c r="A19" s="4">
        <v>16</v>
      </c>
      <c r="B19" s="33" t="s">
        <v>33</v>
      </c>
      <c r="C19" s="1">
        <v>612222.32999999996</v>
      </c>
      <c r="D19" s="1">
        <v>198843.35</v>
      </c>
      <c r="E19" s="1">
        <v>6747.85</v>
      </c>
      <c r="F19" s="1">
        <v>16301.37</v>
      </c>
      <c r="G19" s="1">
        <v>21777.56</v>
      </c>
      <c r="H19" s="1">
        <v>5481.2</v>
      </c>
      <c r="I19" s="1">
        <v>16457.669999999998</v>
      </c>
      <c r="J19" s="1">
        <v>1247.52</v>
      </c>
      <c r="K19" s="1">
        <v>2518.9899999999998</v>
      </c>
      <c r="L19" s="1">
        <v>0</v>
      </c>
      <c r="M19" s="1">
        <v>3494.98</v>
      </c>
      <c r="N19" s="1">
        <v>0</v>
      </c>
      <c r="O19" s="3">
        <f t="shared" si="0"/>
        <v>885092.82</v>
      </c>
    </row>
    <row r="20" spans="1:15" x14ac:dyDescent="0.2">
      <c r="A20" s="4">
        <v>17</v>
      </c>
      <c r="B20" s="33" t="s">
        <v>34</v>
      </c>
      <c r="C20" s="1">
        <v>295148.17</v>
      </c>
      <c r="D20" s="1">
        <v>96635.44</v>
      </c>
      <c r="E20" s="1">
        <v>3527.18</v>
      </c>
      <c r="F20" s="1">
        <v>9054.76</v>
      </c>
      <c r="G20" s="1">
        <v>7819.7</v>
      </c>
      <c r="H20" s="1">
        <v>2464.1999999999998</v>
      </c>
      <c r="I20" s="1">
        <v>6495.69</v>
      </c>
      <c r="J20" s="1">
        <v>688.26</v>
      </c>
      <c r="K20" s="1">
        <v>1050.17</v>
      </c>
      <c r="L20" s="1">
        <v>89263</v>
      </c>
      <c r="M20" s="1">
        <v>2256.84</v>
      </c>
      <c r="N20" s="1">
        <v>0</v>
      </c>
      <c r="O20" s="3">
        <f t="shared" si="0"/>
        <v>514403.41000000003</v>
      </c>
    </row>
    <row r="21" spans="1:15" x14ac:dyDescent="0.2">
      <c r="A21" s="4">
        <v>18</v>
      </c>
      <c r="B21" s="33" t="s">
        <v>35</v>
      </c>
      <c r="C21" s="1">
        <v>116292.25</v>
      </c>
      <c r="D21" s="1">
        <v>57032.68</v>
      </c>
      <c r="E21" s="1">
        <v>1683.87</v>
      </c>
      <c r="F21" s="1">
        <v>4706.8500000000004</v>
      </c>
      <c r="G21" s="1">
        <v>1604.06</v>
      </c>
      <c r="H21" s="1">
        <v>817.41</v>
      </c>
      <c r="I21" s="1">
        <v>1497.23</v>
      </c>
      <c r="J21" s="1">
        <v>382.65</v>
      </c>
      <c r="K21" s="1">
        <v>268.58999999999997</v>
      </c>
      <c r="L21" s="1">
        <v>2858</v>
      </c>
      <c r="M21" s="1">
        <v>1663.34</v>
      </c>
      <c r="N21" s="1">
        <v>0</v>
      </c>
      <c r="O21" s="3">
        <f t="shared" si="0"/>
        <v>188806.93</v>
      </c>
    </row>
    <row r="22" spans="1:15" x14ac:dyDescent="0.2">
      <c r="A22" s="4">
        <v>19</v>
      </c>
      <c r="B22" s="33" t="s">
        <v>36</v>
      </c>
      <c r="C22" s="1">
        <v>232981.27</v>
      </c>
      <c r="D22" s="1">
        <v>47628.6</v>
      </c>
      <c r="E22" s="1">
        <v>2948.52</v>
      </c>
      <c r="F22" s="1">
        <v>7979.76</v>
      </c>
      <c r="G22" s="1">
        <v>5906.21</v>
      </c>
      <c r="H22" s="1">
        <v>1801.35</v>
      </c>
      <c r="I22" s="1">
        <v>4664.55</v>
      </c>
      <c r="J22" s="1">
        <v>611.25</v>
      </c>
      <c r="K22" s="1">
        <v>699.39</v>
      </c>
      <c r="L22" s="1">
        <v>0</v>
      </c>
      <c r="M22" s="1">
        <v>2079.52</v>
      </c>
      <c r="N22" s="1">
        <v>0</v>
      </c>
      <c r="O22" s="3">
        <f t="shared" si="0"/>
        <v>307300.42000000004</v>
      </c>
    </row>
    <row r="23" spans="1:15" x14ac:dyDescent="0.2">
      <c r="A23" s="4">
        <v>20</v>
      </c>
      <c r="B23" s="33" t="s">
        <v>37</v>
      </c>
      <c r="C23" s="1">
        <v>358223.41</v>
      </c>
      <c r="D23" s="1">
        <v>218158.6</v>
      </c>
      <c r="E23" s="1">
        <v>3954.25</v>
      </c>
      <c r="F23" s="1">
        <v>9571.41</v>
      </c>
      <c r="G23" s="1">
        <v>10514.54</v>
      </c>
      <c r="H23" s="1">
        <v>3203.9</v>
      </c>
      <c r="I23" s="1">
        <v>8902.26</v>
      </c>
      <c r="J23" s="1">
        <v>718.09</v>
      </c>
      <c r="K23" s="1">
        <v>1471.43</v>
      </c>
      <c r="L23" s="1">
        <v>69155</v>
      </c>
      <c r="M23" s="1">
        <v>2514.61</v>
      </c>
      <c r="N23" s="1">
        <v>0</v>
      </c>
      <c r="O23" s="3">
        <f t="shared" si="0"/>
        <v>686387.50000000012</v>
      </c>
    </row>
    <row r="24" spans="1:15" x14ac:dyDescent="0.2">
      <c r="A24" s="4">
        <v>21</v>
      </c>
      <c r="B24" s="33" t="s">
        <v>38</v>
      </c>
      <c r="C24" s="1">
        <v>1120201.3700000001</v>
      </c>
      <c r="D24" s="1">
        <v>579418.26</v>
      </c>
      <c r="E24" s="1">
        <v>11798.08</v>
      </c>
      <c r="F24" s="1">
        <v>26443.94</v>
      </c>
      <c r="G24" s="1">
        <v>30511.3</v>
      </c>
      <c r="H24" s="1">
        <v>10654.45</v>
      </c>
      <c r="I24" s="1">
        <v>28800.52</v>
      </c>
      <c r="J24" s="1">
        <v>2189.7600000000002</v>
      </c>
      <c r="K24" s="1">
        <v>5158.9799999999996</v>
      </c>
      <c r="L24" s="1">
        <v>0</v>
      </c>
      <c r="M24" s="1">
        <v>4518.8</v>
      </c>
      <c r="N24" s="1">
        <v>0</v>
      </c>
      <c r="O24" s="3">
        <f t="shared" si="0"/>
        <v>1819695.4600000002</v>
      </c>
    </row>
    <row r="25" spans="1:15" x14ac:dyDescent="0.2">
      <c r="A25" s="4">
        <v>22</v>
      </c>
      <c r="B25" s="33" t="s">
        <v>39</v>
      </c>
      <c r="C25" s="1">
        <v>132057.94</v>
      </c>
      <c r="D25" s="1">
        <v>53407.29</v>
      </c>
      <c r="E25" s="1">
        <v>1591.53</v>
      </c>
      <c r="F25" s="1">
        <v>4301.55</v>
      </c>
      <c r="G25" s="1">
        <v>1700.39</v>
      </c>
      <c r="H25" s="1">
        <v>1030.6099999999999</v>
      </c>
      <c r="I25" s="1">
        <v>1946.05</v>
      </c>
      <c r="J25" s="1">
        <v>351.81</v>
      </c>
      <c r="K25" s="1">
        <v>407.38</v>
      </c>
      <c r="L25" s="1">
        <v>10253</v>
      </c>
      <c r="M25" s="1">
        <v>1673.94</v>
      </c>
      <c r="N25" s="1">
        <v>0</v>
      </c>
      <c r="O25" s="3">
        <f t="shared" si="0"/>
        <v>208721.49</v>
      </c>
    </row>
    <row r="26" spans="1:15" x14ac:dyDescent="0.2">
      <c r="A26" s="4">
        <v>23</v>
      </c>
      <c r="B26" s="33" t="s">
        <v>40</v>
      </c>
      <c r="C26" s="1">
        <v>1555608.68</v>
      </c>
      <c r="D26" s="1">
        <v>634603.93999999994</v>
      </c>
      <c r="E26" s="1">
        <v>13559.09</v>
      </c>
      <c r="F26" s="1">
        <v>25238.18</v>
      </c>
      <c r="G26" s="1">
        <v>57348.83</v>
      </c>
      <c r="H26" s="1">
        <v>16460.88</v>
      </c>
      <c r="I26" s="1">
        <v>50991.21</v>
      </c>
      <c r="J26" s="1">
        <v>1814.92</v>
      </c>
      <c r="K26" s="1">
        <v>8722.6200000000008</v>
      </c>
      <c r="L26" s="1">
        <v>0</v>
      </c>
      <c r="M26" s="1">
        <v>7095.28</v>
      </c>
      <c r="N26" s="1">
        <v>0</v>
      </c>
      <c r="O26" s="3">
        <f t="shared" si="0"/>
        <v>2371443.63</v>
      </c>
    </row>
    <row r="27" spans="1:15" x14ac:dyDescent="0.2">
      <c r="A27" s="4">
        <v>24</v>
      </c>
      <c r="B27" s="33" t="s">
        <v>41</v>
      </c>
      <c r="C27" s="1">
        <v>456870.07</v>
      </c>
      <c r="D27" s="1">
        <v>242268.92</v>
      </c>
      <c r="E27" s="1">
        <v>4967.34</v>
      </c>
      <c r="F27" s="1">
        <v>15140.39</v>
      </c>
      <c r="G27" s="1">
        <v>7922.5</v>
      </c>
      <c r="H27" s="1">
        <v>3178.17</v>
      </c>
      <c r="I27" s="1">
        <v>6725.63</v>
      </c>
      <c r="J27" s="1">
        <v>974</v>
      </c>
      <c r="K27" s="1">
        <v>1117.6400000000001</v>
      </c>
      <c r="L27" s="1">
        <v>0</v>
      </c>
      <c r="M27" s="1">
        <v>2264.5300000000002</v>
      </c>
      <c r="N27" s="1">
        <v>0</v>
      </c>
      <c r="O27" s="3">
        <f t="shared" si="0"/>
        <v>741429.19000000006</v>
      </c>
    </row>
    <row r="28" spans="1:15" x14ac:dyDescent="0.2">
      <c r="A28" s="4">
        <v>25</v>
      </c>
      <c r="B28" s="33" t="s">
        <v>42</v>
      </c>
      <c r="C28" s="1">
        <v>1036754.42</v>
      </c>
      <c r="D28" s="1">
        <v>326602.3</v>
      </c>
      <c r="E28" s="1">
        <v>8235.76</v>
      </c>
      <c r="F28" s="1">
        <v>17667.7</v>
      </c>
      <c r="G28" s="1">
        <v>24028.95</v>
      </c>
      <c r="H28" s="1">
        <v>10115.18</v>
      </c>
      <c r="I28" s="1">
        <v>25577.07</v>
      </c>
      <c r="J28" s="1">
        <v>1365.13</v>
      </c>
      <c r="K28" s="1">
        <v>5086.26</v>
      </c>
      <c r="L28" s="1">
        <v>0</v>
      </c>
      <c r="M28" s="1">
        <v>3867.71</v>
      </c>
      <c r="N28" s="1">
        <v>0</v>
      </c>
      <c r="O28" s="3">
        <f t="shared" si="0"/>
        <v>1459300.4799999997</v>
      </c>
    </row>
    <row r="29" spans="1:15" x14ac:dyDescent="0.2">
      <c r="A29" s="4">
        <v>26</v>
      </c>
      <c r="B29" s="33" t="s">
        <v>43</v>
      </c>
      <c r="C29" s="1">
        <v>674866.19</v>
      </c>
      <c r="D29" s="1">
        <v>172340.61</v>
      </c>
      <c r="E29" s="1">
        <v>7680.72</v>
      </c>
      <c r="F29" s="1">
        <v>18818.88</v>
      </c>
      <c r="G29" s="1">
        <v>19277.310000000001</v>
      </c>
      <c r="H29" s="1">
        <v>5947.69</v>
      </c>
      <c r="I29" s="1">
        <v>16427.849999999999</v>
      </c>
      <c r="J29" s="1">
        <v>1436.18</v>
      </c>
      <c r="K29" s="1">
        <v>2685.06</v>
      </c>
      <c r="L29" s="1">
        <v>0</v>
      </c>
      <c r="M29" s="1">
        <v>3385.22</v>
      </c>
      <c r="N29" s="1">
        <v>0</v>
      </c>
      <c r="O29" s="3">
        <f t="shared" si="0"/>
        <v>922865.71</v>
      </c>
    </row>
    <row r="30" spans="1:15" x14ac:dyDescent="0.2">
      <c r="A30" s="4">
        <v>27</v>
      </c>
      <c r="B30" s="33" t="s">
        <v>44</v>
      </c>
      <c r="C30" s="1">
        <v>215869.41</v>
      </c>
      <c r="D30" s="1">
        <v>141638.89000000001</v>
      </c>
      <c r="E30" s="1">
        <v>2838.03</v>
      </c>
      <c r="F30" s="1">
        <v>7775.11</v>
      </c>
      <c r="G30" s="1">
        <v>4738.8900000000003</v>
      </c>
      <c r="H30" s="1">
        <v>1625.57</v>
      </c>
      <c r="I30" s="1">
        <v>3841.69</v>
      </c>
      <c r="J30" s="1">
        <v>593.16</v>
      </c>
      <c r="K30" s="1">
        <v>605.80999999999995</v>
      </c>
      <c r="L30" s="1">
        <v>17300</v>
      </c>
      <c r="M30" s="1">
        <v>1959.99</v>
      </c>
      <c r="N30" s="1">
        <v>0</v>
      </c>
      <c r="O30" s="3">
        <f t="shared" si="0"/>
        <v>398786.55000000005</v>
      </c>
    </row>
    <row r="31" spans="1:15" x14ac:dyDescent="0.2">
      <c r="A31" s="4">
        <v>28</v>
      </c>
      <c r="B31" s="33" t="s">
        <v>45</v>
      </c>
      <c r="C31" s="1">
        <v>1662889.67</v>
      </c>
      <c r="D31" s="1">
        <v>568083.94999999995</v>
      </c>
      <c r="E31" s="1">
        <v>17321.14</v>
      </c>
      <c r="F31" s="1">
        <v>38668.300000000003</v>
      </c>
      <c r="G31" s="1">
        <v>49533.71</v>
      </c>
      <c r="H31" s="1">
        <v>15924.6</v>
      </c>
      <c r="I31" s="1">
        <v>44651.74</v>
      </c>
      <c r="J31" s="1">
        <v>2920.92</v>
      </c>
      <c r="K31" s="1">
        <v>7769.13</v>
      </c>
      <c r="L31" s="1">
        <v>0</v>
      </c>
      <c r="M31" s="1">
        <v>6319.05</v>
      </c>
      <c r="N31" s="1">
        <v>0</v>
      </c>
      <c r="O31" s="3">
        <f t="shared" si="0"/>
        <v>2414082.21</v>
      </c>
    </row>
    <row r="32" spans="1:15" x14ac:dyDescent="0.2">
      <c r="A32" s="4">
        <v>29</v>
      </c>
      <c r="B32" s="33" t="s">
        <v>46</v>
      </c>
      <c r="C32" s="1">
        <v>358226.1</v>
      </c>
      <c r="D32" s="1">
        <v>170222.38</v>
      </c>
      <c r="E32" s="1">
        <v>4250.3599999999997</v>
      </c>
      <c r="F32" s="1">
        <v>11666.94</v>
      </c>
      <c r="G32" s="1">
        <v>9237.14</v>
      </c>
      <c r="H32" s="1">
        <v>2772.16</v>
      </c>
      <c r="I32" s="1">
        <v>7201.77</v>
      </c>
      <c r="J32" s="1">
        <v>851.24</v>
      </c>
      <c r="K32" s="1">
        <v>1092.17</v>
      </c>
      <c r="L32" s="1">
        <v>0</v>
      </c>
      <c r="M32" s="1">
        <v>2383.23</v>
      </c>
      <c r="N32" s="1">
        <v>0</v>
      </c>
      <c r="O32" s="3">
        <f t="shared" si="0"/>
        <v>567903.49</v>
      </c>
    </row>
    <row r="33" spans="1:15" x14ac:dyDescent="0.2">
      <c r="A33" s="4">
        <v>30</v>
      </c>
      <c r="B33" s="33" t="s">
        <v>47</v>
      </c>
      <c r="C33" s="1">
        <v>2233360.77</v>
      </c>
      <c r="D33" s="1">
        <v>229817.15</v>
      </c>
      <c r="E33" s="1">
        <v>17813.169999999998</v>
      </c>
      <c r="F33" s="1">
        <v>47313.77</v>
      </c>
      <c r="G33" s="1">
        <v>17982.55</v>
      </c>
      <c r="H33" s="1">
        <v>19361.77</v>
      </c>
      <c r="I33" s="1">
        <v>34390.949999999997</v>
      </c>
      <c r="J33" s="1">
        <v>2448.5</v>
      </c>
      <c r="K33" s="1">
        <v>9023.98</v>
      </c>
      <c r="L33" s="1">
        <v>0</v>
      </c>
      <c r="M33" s="1">
        <v>3321.82</v>
      </c>
      <c r="N33" s="1">
        <v>0</v>
      </c>
      <c r="O33" s="3">
        <f t="shared" si="0"/>
        <v>2614834.4299999997</v>
      </c>
    </row>
    <row r="34" spans="1:15" x14ac:dyDescent="0.2">
      <c r="A34" s="4">
        <v>31</v>
      </c>
      <c r="B34" s="33" t="s">
        <v>48</v>
      </c>
      <c r="C34" s="1">
        <v>725658.67</v>
      </c>
      <c r="D34" s="1">
        <v>94658.6</v>
      </c>
      <c r="E34" s="1">
        <v>7061.04</v>
      </c>
      <c r="F34" s="1">
        <v>21329.439999999999</v>
      </c>
      <c r="G34" s="1">
        <v>15458.96</v>
      </c>
      <c r="H34" s="1">
        <v>5313.1</v>
      </c>
      <c r="I34" s="1">
        <v>12786.74</v>
      </c>
      <c r="J34" s="1">
        <v>1360.66</v>
      </c>
      <c r="K34" s="1">
        <v>2038.97</v>
      </c>
      <c r="L34" s="1">
        <v>0</v>
      </c>
      <c r="M34" s="1">
        <v>3000.64</v>
      </c>
      <c r="N34" s="1">
        <v>0</v>
      </c>
      <c r="O34" s="3">
        <f t="shared" si="0"/>
        <v>888666.82</v>
      </c>
    </row>
    <row r="35" spans="1:15" x14ac:dyDescent="0.2">
      <c r="A35" s="4">
        <v>32</v>
      </c>
      <c r="B35" s="33" t="s">
        <v>49</v>
      </c>
      <c r="C35" s="1">
        <v>134236.26</v>
      </c>
      <c r="D35" s="1">
        <v>70216.05</v>
      </c>
      <c r="E35" s="1">
        <v>1867</v>
      </c>
      <c r="F35" s="1">
        <v>5241.13</v>
      </c>
      <c r="G35" s="1">
        <v>2332.91</v>
      </c>
      <c r="H35" s="1">
        <v>955.88</v>
      </c>
      <c r="I35" s="1">
        <v>1972.84</v>
      </c>
      <c r="J35" s="1">
        <v>400.03</v>
      </c>
      <c r="K35" s="1">
        <v>325.13</v>
      </c>
      <c r="L35" s="1">
        <v>0</v>
      </c>
      <c r="M35" s="1">
        <v>1730.9</v>
      </c>
      <c r="N35" s="1">
        <v>0</v>
      </c>
      <c r="O35" s="3">
        <f t="shared" si="0"/>
        <v>219278.13</v>
      </c>
    </row>
    <row r="36" spans="1:15" x14ac:dyDescent="0.2">
      <c r="A36" s="4">
        <v>33</v>
      </c>
      <c r="B36" s="33" t="s">
        <v>50</v>
      </c>
      <c r="C36" s="1">
        <v>239376.93</v>
      </c>
      <c r="D36" s="1">
        <v>93395.35</v>
      </c>
      <c r="E36" s="1">
        <v>2495.79</v>
      </c>
      <c r="F36" s="1">
        <v>5135.2</v>
      </c>
      <c r="G36" s="1">
        <v>6089.95</v>
      </c>
      <c r="H36" s="1">
        <v>2404.14</v>
      </c>
      <c r="I36" s="1">
        <v>6301.26</v>
      </c>
      <c r="J36" s="1">
        <v>488.62</v>
      </c>
      <c r="K36" s="1">
        <v>1209.2</v>
      </c>
      <c r="L36" s="1">
        <v>140673</v>
      </c>
      <c r="M36" s="1">
        <v>2115.9</v>
      </c>
      <c r="N36" s="1">
        <v>0</v>
      </c>
      <c r="O36" s="3">
        <f t="shared" si="0"/>
        <v>499685.34000000008</v>
      </c>
    </row>
    <row r="37" spans="1:15" x14ac:dyDescent="0.2">
      <c r="A37" s="4">
        <v>34</v>
      </c>
      <c r="B37" s="33" t="s">
        <v>51</v>
      </c>
      <c r="C37" s="1">
        <v>152500.37</v>
      </c>
      <c r="D37" s="1">
        <v>79036.56</v>
      </c>
      <c r="E37" s="1">
        <v>1913.09</v>
      </c>
      <c r="F37" s="1">
        <v>5269.14</v>
      </c>
      <c r="G37" s="1">
        <v>2726.79</v>
      </c>
      <c r="H37" s="1">
        <v>1156.3599999999999</v>
      </c>
      <c r="I37" s="1">
        <v>2505.59</v>
      </c>
      <c r="J37" s="1">
        <v>392.37</v>
      </c>
      <c r="K37" s="1">
        <v>439.61</v>
      </c>
      <c r="L37" s="1">
        <v>39672</v>
      </c>
      <c r="M37" s="1">
        <v>1774.76</v>
      </c>
      <c r="N37" s="1">
        <v>0</v>
      </c>
      <c r="O37" s="3">
        <f t="shared" si="0"/>
        <v>287386.64</v>
      </c>
    </row>
    <row r="38" spans="1:15" x14ac:dyDescent="0.2">
      <c r="A38" s="4">
        <v>35</v>
      </c>
      <c r="B38" s="33" t="s">
        <v>52</v>
      </c>
      <c r="C38" s="1">
        <v>82373.53</v>
      </c>
      <c r="D38" s="1">
        <v>47799.58</v>
      </c>
      <c r="E38" s="1">
        <v>1009.6</v>
      </c>
      <c r="F38" s="1">
        <v>2561.4699999999998</v>
      </c>
      <c r="G38" s="1">
        <v>1357.6</v>
      </c>
      <c r="H38" s="1">
        <v>689.83</v>
      </c>
      <c r="I38" s="1">
        <v>1475.58</v>
      </c>
      <c r="J38" s="1">
        <v>216.36</v>
      </c>
      <c r="K38" s="1">
        <v>292.81</v>
      </c>
      <c r="L38" s="1">
        <v>0</v>
      </c>
      <c r="M38" s="1">
        <v>1643.59</v>
      </c>
      <c r="N38" s="1">
        <v>0</v>
      </c>
      <c r="O38" s="3">
        <f t="shared" si="0"/>
        <v>139419.94999999995</v>
      </c>
    </row>
    <row r="39" spans="1:15" x14ac:dyDescent="0.2">
      <c r="A39" s="4">
        <v>36</v>
      </c>
      <c r="B39" s="33" t="s">
        <v>53</v>
      </c>
      <c r="C39" s="1">
        <v>382919.16</v>
      </c>
      <c r="D39" s="1">
        <v>62626.6</v>
      </c>
      <c r="E39" s="1">
        <v>4276.55</v>
      </c>
      <c r="F39" s="1">
        <v>11344.1</v>
      </c>
      <c r="G39" s="1">
        <v>11264.35</v>
      </c>
      <c r="H39" s="1">
        <v>3124.86</v>
      </c>
      <c r="I39" s="1">
        <v>8851.5</v>
      </c>
      <c r="J39" s="1">
        <v>830.66</v>
      </c>
      <c r="K39" s="1">
        <v>1317.15</v>
      </c>
      <c r="L39" s="1">
        <v>0</v>
      </c>
      <c r="M39" s="1">
        <v>2599.64</v>
      </c>
      <c r="N39" s="1">
        <v>0</v>
      </c>
      <c r="O39" s="3">
        <f t="shared" si="0"/>
        <v>489154.56999999989</v>
      </c>
    </row>
    <row r="40" spans="1:15" x14ac:dyDescent="0.2">
      <c r="A40" s="4">
        <v>37</v>
      </c>
      <c r="B40" s="33" t="s">
        <v>54</v>
      </c>
      <c r="C40" s="1">
        <v>324191.27</v>
      </c>
      <c r="D40" s="1">
        <v>55868.2</v>
      </c>
      <c r="E40" s="1">
        <v>3886.39</v>
      </c>
      <c r="F40" s="1">
        <v>10133.06</v>
      </c>
      <c r="G40" s="1">
        <v>9602.1</v>
      </c>
      <c r="H40" s="1">
        <v>2655.53</v>
      </c>
      <c r="I40" s="1">
        <v>7452.68</v>
      </c>
      <c r="J40" s="1">
        <v>781.72</v>
      </c>
      <c r="K40" s="1">
        <v>1109.46</v>
      </c>
      <c r="L40" s="1">
        <v>0</v>
      </c>
      <c r="M40" s="1">
        <v>2426.6799999999998</v>
      </c>
      <c r="N40" s="1">
        <v>0</v>
      </c>
      <c r="O40" s="3">
        <f t="shared" si="0"/>
        <v>418107.09</v>
      </c>
    </row>
    <row r="41" spans="1:15" x14ac:dyDescent="0.2">
      <c r="A41" s="4">
        <v>38</v>
      </c>
      <c r="B41" s="33" t="s">
        <v>55</v>
      </c>
      <c r="C41" s="1">
        <v>175631.33</v>
      </c>
      <c r="D41" s="1">
        <v>67649.06</v>
      </c>
      <c r="E41" s="1">
        <v>2204.44</v>
      </c>
      <c r="F41" s="1">
        <v>6060.59</v>
      </c>
      <c r="G41" s="1">
        <v>4040.57</v>
      </c>
      <c r="H41" s="1">
        <v>1332.22</v>
      </c>
      <c r="I41" s="1">
        <v>3272.78</v>
      </c>
      <c r="J41" s="1">
        <v>462.63</v>
      </c>
      <c r="K41" s="1">
        <v>506.51</v>
      </c>
      <c r="L41" s="1">
        <v>29094</v>
      </c>
      <c r="M41" s="1">
        <v>1898.87</v>
      </c>
      <c r="N41" s="1">
        <v>0</v>
      </c>
      <c r="O41" s="3">
        <f t="shared" si="0"/>
        <v>292153</v>
      </c>
    </row>
    <row r="42" spans="1:15" ht="24" x14ac:dyDescent="0.2">
      <c r="A42" s="4">
        <v>39</v>
      </c>
      <c r="B42" s="33" t="s">
        <v>56</v>
      </c>
      <c r="C42" s="1">
        <v>12447773.82</v>
      </c>
      <c r="D42" s="1">
        <v>4317698.46</v>
      </c>
      <c r="E42" s="1">
        <v>104466.51</v>
      </c>
      <c r="F42" s="1">
        <v>196068.88</v>
      </c>
      <c r="G42" s="1">
        <v>162979.63</v>
      </c>
      <c r="H42" s="1">
        <v>130378.02</v>
      </c>
      <c r="I42" s="1">
        <v>273493.89</v>
      </c>
      <c r="J42" s="1">
        <v>16069.4</v>
      </c>
      <c r="K42" s="1">
        <v>68793.47</v>
      </c>
      <c r="L42" s="1">
        <v>804879</v>
      </c>
      <c r="M42" s="1">
        <v>17786.830000000002</v>
      </c>
      <c r="N42" s="1">
        <v>0</v>
      </c>
      <c r="O42" s="3">
        <f t="shared" si="0"/>
        <v>18540387.909999996</v>
      </c>
    </row>
    <row r="43" spans="1:15" x14ac:dyDescent="0.2">
      <c r="A43" s="4">
        <v>40</v>
      </c>
      <c r="B43" s="33" t="s">
        <v>57</v>
      </c>
      <c r="C43" s="1">
        <v>433821.6</v>
      </c>
      <c r="D43" s="1">
        <v>148123.4</v>
      </c>
      <c r="E43" s="1">
        <v>4943.0200000000004</v>
      </c>
      <c r="F43" s="1">
        <v>12315.02</v>
      </c>
      <c r="G43" s="1">
        <v>14444.99</v>
      </c>
      <c r="H43" s="1">
        <v>3760.34</v>
      </c>
      <c r="I43" s="1">
        <v>10961.27</v>
      </c>
      <c r="J43" s="1">
        <v>942.45</v>
      </c>
      <c r="K43" s="1">
        <v>1672.45</v>
      </c>
      <c r="L43" s="1">
        <v>21734</v>
      </c>
      <c r="M43" s="1">
        <v>2834.33</v>
      </c>
      <c r="N43" s="1">
        <v>0</v>
      </c>
      <c r="O43" s="3">
        <f t="shared" si="0"/>
        <v>655552.86999999988</v>
      </c>
    </row>
    <row r="44" spans="1:15" x14ac:dyDescent="0.2">
      <c r="A44" s="4">
        <v>41</v>
      </c>
      <c r="B44" s="33" t="s">
        <v>58</v>
      </c>
      <c r="C44" s="1">
        <v>2341733.21</v>
      </c>
      <c r="D44" s="1">
        <v>1177794.3</v>
      </c>
      <c r="E44" s="1">
        <v>26315.040000000001</v>
      </c>
      <c r="F44" s="1">
        <v>64965.65</v>
      </c>
      <c r="G44" s="1">
        <v>69579.7</v>
      </c>
      <c r="H44" s="1">
        <v>20522.5</v>
      </c>
      <c r="I44" s="1">
        <v>57119.75</v>
      </c>
      <c r="J44" s="1">
        <v>4914.72</v>
      </c>
      <c r="K44" s="1">
        <v>9237.34</v>
      </c>
      <c r="L44" s="1">
        <v>184273</v>
      </c>
      <c r="M44" s="1">
        <v>8098.93</v>
      </c>
      <c r="N44" s="1">
        <v>0</v>
      </c>
      <c r="O44" s="3">
        <f t="shared" si="0"/>
        <v>3964554.14</v>
      </c>
    </row>
    <row r="45" spans="1:15" x14ac:dyDescent="0.2">
      <c r="A45" s="4">
        <v>42</v>
      </c>
      <c r="B45" s="33" t="s">
        <v>59</v>
      </c>
      <c r="C45" s="1">
        <v>878827.3</v>
      </c>
      <c r="D45" s="1">
        <v>292832.21999999997</v>
      </c>
      <c r="E45" s="1">
        <v>8544.68</v>
      </c>
      <c r="F45" s="1">
        <v>18910.23</v>
      </c>
      <c r="G45" s="1">
        <v>17673.52</v>
      </c>
      <c r="H45" s="1">
        <v>8452.86</v>
      </c>
      <c r="I45" s="1">
        <v>20062.29</v>
      </c>
      <c r="J45" s="1">
        <v>1509.08</v>
      </c>
      <c r="K45" s="1">
        <v>4164.17</v>
      </c>
      <c r="L45" s="1">
        <v>123729</v>
      </c>
      <c r="M45" s="1">
        <v>3250.1</v>
      </c>
      <c r="N45" s="1">
        <v>0</v>
      </c>
      <c r="O45" s="3">
        <f t="shared" si="0"/>
        <v>1377955.4500000002</v>
      </c>
    </row>
    <row r="46" spans="1:15" ht="24" x14ac:dyDescent="0.2">
      <c r="A46" s="4">
        <v>43</v>
      </c>
      <c r="B46" s="33" t="s">
        <v>60</v>
      </c>
      <c r="C46" s="1">
        <v>10411435.609999999</v>
      </c>
      <c r="D46" s="1">
        <v>3099776.72</v>
      </c>
      <c r="E46" s="1">
        <v>101020.52</v>
      </c>
      <c r="F46" s="1">
        <v>230377.68</v>
      </c>
      <c r="G46" s="1">
        <v>237012.62</v>
      </c>
      <c r="H46" s="1">
        <v>98536.25</v>
      </c>
      <c r="I46" s="1">
        <v>247704.75</v>
      </c>
      <c r="J46" s="1">
        <v>16144.81</v>
      </c>
      <c r="K46" s="1">
        <v>48058.68</v>
      </c>
      <c r="L46" s="1">
        <v>0</v>
      </c>
      <c r="M46" s="1">
        <v>25116.1</v>
      </c>
      <c r="N46" s="1">
        <v>0</v>
      </c>
      <c r="O46" s="3">
        <f t="shared" si="0"/>
        <v>14515183.739999998</v>
      </c>
    </row>
    <row r="47" spans="1:15" x14ac:dyDescent="0.2">
      <c r="A47" s="4">
        <v>44</v>
      </c>
      <c r="B47" s="33" t="s">
        <v>61</v>
      </c>
      <c r="C47" s="1">
        <v>4213361.3099999996</v>
      </c>
      <c r="D47" s="1">
        <v>1848070.9</v>
      </c>
      <c r="E47" s="1">
        <v>43450.91</v>
      </c>
      <c r="F47" s="1">
        <v>110769.95</v>
      </c>
      <c r="G47" s="1">
        <v>85905.26</v>
      </c>
      <c r="H47" s="1">
        <v>36224.980000000003</v>
      </c>
      <c r="I47" s="1">
        <v>86127.69</v>
      </c>
      <c r="J47" s="1">
        <v>8092.37</v>
      </c>
      <c r="K47" s="1">
        <v>16227.21</v>
      </c>
      <c r="L47" s="1">
        <v>0</v>
      </c>
      <c r="M47" s="1">
        <v>10016.43</v>
      </c>
      <c r="N47" s="1">
        <v>234507.94</v>
      </c>
      <c r="O47" s="3">
        <f t="shared" si="0"/>
        <v>6692754.9500000002</v>
      </c>
    </row>
    <row r="48" spans="1:15" x14ac:dyDescent="0.2">
      <c r="A48" s="4">
        <v>45</v>
      </c>
      <c r="B48" s="33" t="s">
        <v>62</v>
      </c>
      <c r="C48" s="1">
        <v>635806.37</v>
      </c>
      <c r="D48" s="1">
        <v>301585.64</v>
      </c>
      <c r="E48" s="1">
        <v>5651.03</v>
      </c>
      <c r="F48" s="1">
        <v>11358.34</v>
      </c>
      <c r="G48" s="1">
        <v>16367.35</v>
      </c>
      <c r="H48" s="1">
        <v>6482.99</v>
      </c>
      <c r="I48" s="1">
        <v>17245.62</v>
      </c>
      <c r="J48" s="1">
        <v>828.26</v>
      </c>
      <c r="K48" s="1">
        <v>3352.25</v>
      </c>
      <c r="L48" s="1">
        <v>12179</v>
      </c>
      <c r="M48" s="1">
        <v>3146.78</v>
      </c>
      <c r="N48" s="1">
        <v>0</v>
      </c>
      <c r="O48" s="3">
        <f t="shared" si="0"/>
        <v>1014003.63</v>
      </c>
    </row>
    <row r="49" spans="1:15" x14ac:dyDescent="0.2">
      <c r="A49" s="4">
        <v>46</v>
      </c>
      <c r="B49" s="33" t="s">
        <v>63</v>
      </c>
      <c r="C49" s="1">
        <v>474519.25</v>
      </c>
      <c r="D49" s="1">
        <v>165604.53</v>
      </c>
      <c r="E49" s="1">
        <v>4749.96</v>
      </c>
      <c r="F49" s="1">
        <v>11027.35</v>
      </c>
      <c r="G49" s="1">
        <v>6278.31</v>
      </c>
      <c r="H49" s="1">
        <v>4396.3900000000003</v>
      </c>
      <c r="I49" s="1">
        <v>8874.7000000000007</v>
      </c>
      <c r="J49" s="1">
        <v>930.77</v>
      </c>
      <c r="K49" s="1">
        <v>2098.0500000000002</v>
      </c>
      <c r="L49" s="1">
        <v>5566</v>
      </c>
      <c r="M49" s="1">
        <v>2118.81</v>
      </c>
      <c r="N49" s="1">
        <v>0</v>
      </c>
      <c r="O49" s="3">
        <f t="shared" si="0"/>
        <v>686164.12000000011</v>
      </c>
    </row>
    <row r="50" spans="1:15" x14ac:dyDescent="0.2">
      <c r="A50" s="4">
        <v>47</v>
      </c>
      <c r="B50" s="33" t="s">
        <v>64</v>
      </c>
      <c r="C50" s="1">
        <v>51708.44</v>
      </c>
      <c r="D50" s="1">
        <v>30868.03</v>
      </c>
      <c r="E50" s="1">
        <v>873.36</v>
      </c>
      <c r="F50" s="1">
        <v>2589.2800000000002</v>
      </c>
      <c r="G50" s="1">
        <v>169.86</v>
      </c>
      <c r="H50" s="1">
        <v>295.39999999999998</v>
      </c>
      <c r="I50" s="1">
        <v>239.27</v>
      </c>
      <c r="J50" s="1">
        <v>211.46</v>
      </c>
      <c r="K50" s="1">
        <v>56.01</v>
      </c>
      <c r="L50" s="1">
        <v>5114</v>
      </c>
      <c r="M50" s="1">
        <v>1523.85</v>
      </c>
      <c r="N50" s="1">
        <v>0</v>
      </c>
      <c r="O50" s="3">
        <f t="shared" si="0"/>
        <v>93648.960000000006</v>
      </c>
    </row>
    <row r="51" spans="1:15" x14ac:dyDescent="0.2">
      <c r="A51" s="4">
        <v>48</v>
      </c>
      <c r="B51" s="33" t="s">
        <v>65</v>
      </c>
      <c r="C51" s="1">
        <v>154316.25</v>
      </c>
      <c r="D51" s="1">
        <v>56610.99</v>
      </c>
      <c r="E51" s="1">
        <v>2120.7600000000002</v>
      </c>
      <c r="F51" s="1">
        <v>5925.84</v>
      </c>
      <c r="G51" s="1">
        <v>3115.04</v>
      </c>
      <c r="H51" s="1">
        <v>1112.1500000000001</v>
      </c>
      <c r="I51" s="1">
        <v>2492.94</v>
      </c>
      <c r="J51" s="1">
        <v>449.36</v>
      </c>
      <c r="K51" s="1">
        <v>386.77</v>
      </c>
      <c r="L51" s="1">
        <v>0</v>
      </c>
      <c r="M51" s="1">
        <v>1804.91</v>
      </c>
      <c r="N51" s="1">
        <v>0</v>
      </c>
      <c r="O51" s="3">
        <f t="shared" si="0"/>
        <v>228335.00999999998</v>
      </c>
    </row>
    <row r="52" spans="1:15" x14ac:dyDescent="0.2">
      <c r="A52" s="4">
        <v>49</v>
      </c>
      <c r="B52" s="33" t="s">
        <v>66</v>
      </c>
      <c r="C52" s="1">
        <v>125999.92</v>
      </c>
      <c r="D52" s="1">
        <v>52023.57</v>
      </c>
      <c r="E52" s="1">
        <v>1741.31</v>
      </c>
      <c r="F52" s="1">
        <v>4864.95</v>
      </c>
      <c r="G52" s="1">
        <v>2534.65</v>
      </c>
      <c r="H52" s="1">
        <v>906.3</v>
      </c>
      <c r="I52" s="1">
        <v>2042.14</v>
      </c>
      <c r="J52" s="1">
        <v>371.01</v>
      </c>
      <c r="K52" s="1">
        <v>313.44</v>
      </c>
      <c r="L52" s="1">
        <v>0</v>
      </c>
      <c r="M52" s="1">
        <v>1753.14</v>
      </c>
      <c r="N52" s="1">
        <v>0</v>
      </c>
      <c r="O52" s="3">
        <f t="shared" si="0"/>
        <v>192550.43000000002</v>
      </c>
    </row>
    <row r="53" spans="1:15" x14ac:dyDescent="0.2">
      <c r="A53" s="4">
        <v>50</v>
      </c>
      <c r="B53" s="33" t="s">
        <v>67</v>
      </c>
      <c r="C53" s="1">
        <v>337098.68</v>
      </c>
      <c r="D53" s="1">
        <v>126382.86</v>
      </c>
      <c r="E53" s="1">
        <v>3808.76</v>
      </c>
      <c r="F53" s="1">
        <v>9722.73</v>
      </c>
      <c r="G53" s="1">
        <v>8130.83</v>
      </c>
      <c r="H53" s="1">
        <v>2851.49</v>
      </c>
      <c r="I53" s="1">
        <v>7183.67</v>
      </c>
      <c r="J53" s="1">
        <v>754.3</v>
      </c>
      <c r="K53" s="1">
        <v>1241.26</v>
      </c>
      <c r="L53" s="1">
        <v>15982</v>
      </c>
      <c r="M53" s="1">
        <v>2286.5700000000002</v>
      </c>
      <c r="N53" s="1">
        <v>0</v>
      </c>
      <c r="O53" s="3">
        <f t="shared" si="0"/>
        <v>515443.14999999997</v>
      </c>
    </row>
    <row r="54" spans="1:15" x14ac:dyDescent="0.2">
      <c r="A54" s="4">
        <v>51</v>
      </c>
      <c r="B54" s="33" t="s">
        <v>68</v>
      </c>
      <c r="C54" s="1">
        <v>401259.39</v>
      </c>
      <c r="D54" s="1">
        <v>172895.72</v>
      </c>
      <c r="E54" s="1">
        <v>4509.5</v>
      </c>
      <c r="F54" s="1">
        <v>10966.37</v>
      </c>
      <c r="G54" s="1">
        <v>10678.45</v>
      </c>
      <c r="H54" s="1">
        <v>3566.73</v>
      </c>
      <c r="I54" s="1">
        <v>9265.69</v>
      </c>
      <c r="J54" s="1">
        <v>831.05</v>
      </c>
      <c r="K54" s="1">
        <v>1625.35</v>
      </c>
      <c r="L54" s="1">
        <v>16777</v>
      </c>
      <c r="M54" s="1">
        <v>2497.36</v>
      </c>
      <c r="N54" s="1">
        <v>0</v>
      </c>
      <c r="O54" s="3">
        <f t="shared" si="0"/>
        <v>634872.60999999987</v>
      </c>
    </row>
    <row r="55" spans="1:15" x14ac:dyDescent="0.2">
      <c r="A55" s="4">
        <v>52</v>
      </c>
      <c r="B55" s="33" t="s">
        <v>69</v>
      </c>
      <c r="C55" s="1">
        <v>544908.89</v>
      </c>
      <c r="D55" s="1">
        <v>175463.81</v>
      </c>
      <c r="E55" s="1">
        <v>4652.21</v>
      </c>
      <c r="F55" s="1">
        <v>11895.18</v>
      </c>
      <c r="G55" s="1">
        <v>12720.63</v>
      </c>
      <c r="H55" s="1">
        <v>4698.7700000000004</v>
      </c>
      <c r="I55" s="1">
        <v>11870.6</v>
      </c>
      <c r="J55" s="1">
        <v>1057.74</v>
      </c>
      <c r="K55" s="1">
        <v>2118.16</v>
      </c>
      <c r="L55" s="1">
        <v>0</v>
      </c>
      <c r="M55" s="1">
        <v>2753.47</v>
      </c>
      <c r="N55" s="1">
        <v>0</v>
      </c>
      <c r="O55" s="3">
        <f t="shared" si="0"/>
        <v>772139.46</v>
      </c>
    </row>
    <row r="56" spans="1:15" x14ac:dyDescent="0.2">
      <c r="A56" s="4">
        <v>53</v>
      </c>
      <c r="B56" s="33" t="s">
        <v>70</v>
      </c>
      <c r="C56" s="1">
        <v>361355.69</v>
      </c>
      <c r="D56" s="1">
        <v>185710.13</v>
      </c>
      <c r="E56" s="1">
        <v>5830.8</v>
      </c>
      <c r="F56" s="1">
        <v>17222.919999999998</v>
      </c>
      <c r="G56" s="1">
        <v>2721.34</v>
      </c>
      <c r="H56" s="1">
        <v>2169.2399999999998</v>
      </c>
      <c r="I56" s="1">
        <v>2674.94</v>
      </c>
      <c r="J56" s="1">
        <v>1303.8</v>
      </c>
      <c r="K56" s="1">
        <v>495.4</v>
      </c>
      <c r="L56" s="1">
        <v>0</v>
      </c>
      <c r="M56" s="1">
        <v>1776.63</v>
      </c>
      <c r="N56" s="1">
        <v>0</v>
      </c>
      <c r="O56" s="3">
        <f t="shared" si="0"/>
        <v>581260.89000000013</v>
      </c>
    </row>
    <row r="57" spans="1:15" x14ac:dyDescent="0.2">
      <c r="A57" s="4">
        <v>54</v>
      </c>
      <c r="B57" s="33" t="s">
        <v>71</v>
      </c>
      <c r="C57" s="1">
        <v>103438.96</v>
      </c>
      <c r="D57" s="1">
        <v>47904.160000000003</v>
      </c>
      <c r="E57" s="1">
        <v>1333.44</v>
      </c>
      <c r="F57" s="1">
        <v>3629.24</v>
      </c>
      <c r="G57" s="1">
        <v>853.94</v>
      </c>
      <c r="H57" s="1">
        <v>788.76</v>
      </c>
      <c r="I57" s="1">
        <v>1251.67</v>
      </c>
      <c r="J57" s="1">
        <v>284.14999999999998</v>
      </c>
      <c r="K57" s="1">
        <v>299.61</v>
      </c>
      <c r="L57" s="1">
        <v>9126</v>
      </c>
      <c r="M57" s="1">
        <v>1591</v>
      </c>
      <c r="N57" s="1">
        <v>0</v>
      </c>
      <c r="O57" s="3">
        <f t="shared" si="0"/>
        <v>170500.93</v>
      </c>
    </row>
    <row r="58" spans="1:15" x14ac:dyDescent="0.2">
      <c r="A58" s="4">
        <v>55</v>
      </c>
      <c r="B58" s="33" t="s">
        <v>72</v>
      </c>
      <c r="C58" s="1">
        <v>324637.51</v>
      </c>
      <c r="D58" s="1">
        <v>147577.35</v>
      </c>
      <c r="E58" s="1">
        <v>3574.97</v>
      </c>
      <c r="F58" s="1">
        <v>9056.86</v>
      </c>
      <c r="G58" s="1">
        <v>7914.27</v>
      </c>
      <c r="H58" s="1">
        <v>2782.74</v>
      </c>
      <c r="I58" s="1">
        <v>7146.08</v>
      </c>
      <c r="J58" s="1">
        <v>673.3</v>
      </c>
      <c r="K58" s="1">
        <v>1231.8900000000001</v>
      </c>
      <c r="L58" s="1">
        <v>0</v>
      </c>
      <c r="M58" s="1">
        <v>2284.2800000000002</v>
      </c>
      <c r="N58" s="1">
        <v>0</v>
      </c>
      <c r="O58" s="3">
        <f t="shared" si="0"/>
        <v>506879.25</v>
      </c>
    </row>
    <row r="59" spans="1:15" x14ac:dyDescent="0.2">
      <c r="A59" s="4">
        <v>56</v>
      </c>
      <c r="B59" s="33" t="s">
        <v>73</v>
      </c>
      <c r="C59" s="1">
        <v>135499.53</v>
      </c>
      <c r="D59" s="1">
        <v>39322.199999999997</v>
      </c>
      <c r="E59" s="1">
        <v>1818.68</v>
      </c>
      <c r="F59" s="1">
        <v>5023.8500000000004</v>
      </c>
      <c r="G59" s="1">
        <v>3104.23</v>
      </c>
      <c r="H59" s="1">
        <v>1001.54</v>
      </c>
      <c r="I59" s="1">
        <v>2435.17</v>
      </c>
      <c r="J59" s="1">
        <v>385.13</v>
      </c>
      <c r="K59" s="1">
        <v>362.37</v>
      </c>
      <c r="L59" s="1">
        <v>0</v>
      </c>
      <c r="M59" s="1">
        <v>1807.61</v>
      </c>
      <c r="N59" s="1">
        <v>0</v>
      </c>
      <c r="O59" s="3">
        <f t="shared" si="0"/>
        <v>190760.31</v>
      </c>
    </row>
    <row r="60" spans="1:15" x14ac:dyDescent="0.2">
      <c r="A60" s="4">
        <v>57</v>
      </c>
      <c r="B60" s="33" t="s">
        <v>74</v>
      </c>
      <c r="C60" s="1">
        <v>4020072.03</v>
      </c>
      <c r="D60" s="1">
        <v>1358833.35</v>
      </c>
      <c r="E60" s="1">
        <v>37280.57</v>
      </c>
      <c r="F60" s="1">
        <v>91062.85</v>
      </c>
      <c r="G60" s="1">
        <v>80410.77</v>
      </c>
      <c r="H60" s="1">
        <v>36262.879999999997</v>
      </c>
      <c r="I60" s="1">
        <v>86039.039999999994</v>
      </c>
      <c r="J60" s="1">
        <v>6499.93</v>
      </c>
      <c r="K60" s="1">
        <v>17115.62</v>
      </c>
      <c r="L60" s="1">
        <v>378452</v>
      </c>
      <c r="M60" s="1">
        <v>9444.5499999999993</v>
      </c>
      <c r="N60" s="1">
        <v>72650.77</v>
      </c>
      <c r="O60" s="3">
        <f t="shared" si="0"/>
        <v>6194124.3599999985</v>
      </c>
    </row>
    <row r="61" spans="1:15" x14ac:dyDescent="0.2">
      <c r="A61" s="4">
        <v>58</v>
      </c>
      <c r="B61" s="33" t="s">
        <v>75</v>
      </c>
      <c r="C61" s="1">
        <v>888664.88</v>
      </c>
      <c r="D61" s="1">
        <v>98433.4</v>
      </c>
      <c r="E61" s="1">
        <v>10001.709999999999</v>
      </c>
      <c r="F61" s="1">
        <v>25033.34</v>
      </c>
      <c r="G61" s="1">
        <v>28263.99</v>
      </c>
      <c r="H61" s="1">
        <v>7677.57</v>
      </c>
      <c r="I61" s="1">
        <v>22064.35</v>
      </c>
      <c r="J61" s="1">
        <v>1921.9</v>
      </c>
      <c r="K61" s="1">
        <v>3410.18</v>
      </c>
      <c r="L61" s="1">
        <v>13203</v>
      </c>
      <c r="M61" s="1">
        <v>4151.68</v>
      </c>
      <c r="N61" s="1">
        <v>0</v>
      </c>
      <c r="O61" s="3">
        <f t="shared" si="0"/>
        <v>1102826</v>
      </c>
    </row>
    <row r="62" spans="1:15" x14ac:dyDescent="0.2">
      <c r="A62" s="4">
        <v>59</v>
      </c>
      <c r="B62" s="33" t="s">
        <v>76</v>
      </c>
      <c r="C62" s="1">
        <v>4361303.13</v>
      </c>
      <c r="D62" s="1">
        <v>2004113.84</v>
      </c>
      <c r="E62" s="1">
        <v>41945.77</v>
      </c>
      <c r="F62" s="1">
        <v>91658.94</v>
      </c>
      <c r="G62" s="1">
        <v>106500.27</v>
      </c>
      <c r="H62" s="1">
        <v>41966.01</v>
      </c>
      <c r="I62" s="1">
        <v>108630.27</v>
      </c>
      <c r="J62" s="1">
        <v>6489.59</v>
      </c>
      <c r="K62" s="1">
        <v>20885.830000000002</v>
      </c>
      <c r="L62" s="1">
        <v>0</v>
      </c>
      <c r="M62" s="1">
        <v>11979.04</v>
      </c>
      <c r="N62" s="1">
        <v>0</v>
      </c>
      <c r="O62" s="3">
        <f t="shared" si="0"/>
        <v>6795472.6899999985</v>
      </c>
    </row>
    <row r="63" spans="1:15" x14ac:dyDescent="0.2">
      <c r="A63" s="4">
        <v>60</v>
      </c>
      <c r="B63" s="33" t="s">
        <v>77</v>
      </c>
      <c r="C63" s="1">
        <v>227688.87</v>
      </c>
      <c r="D63" s="1">
        <v>67516.58</v>
      </c>
      <c r="E63" s="1">
        <v>2749.99</v>
      </c>
      <c r="F63" s="1">
        <v>7764.1</v>
      </c>
      <c r="G63" s="1">
        <v>5354.37</v>
      </c>
      <c r="H63" s="1">
        <v>1686.95</v>
      </c>
      <c r="I63" s="1">
        <v>4202.92</v>
      </c>
      <c r="J63" s="1">
        <v>574.33000000000004</v>
      </c>
      <c r="K63" s="1">
        <v>628.32000000000005</v>
      </c>
      <c r="L63" s="1">
        <v>1354</v>
      </c>
      <c r="M63" s="1">
        <v>2024.01</v>
      </c>
      <c r="N63" s="1">
        <v>0</v>
      </c>
      <c r="O63" s="3">
        <f t="shared" si="0"/>
        <v>321544.44</v>
      </c>
    </row>
    <row r="64" spans="1:15" x14ac:dyDescent="0.2">
      <c r="A64" s="4">
        <v>61</v>
      </c>
      <c r="B64" s="33" t="s">
        <v>78</v>
      </c>
      <c r="C64" s="1">
        <v>330189.49</v>
      </c>
      <c r="D64" s="1">
        <v>135190.16</v>
      </c>
      <c r="E64" s="1">
        <v>3834.19</v>
      </c>
      <c r="F64" s="1">
        <v>10348.19</v>
      </c>
      <c r="G64" s="1">
        <v>6329.41</v>
      </c>
      <c r="H64" s="1">
        <v>2626.12</v>
      </c>
      <c r="I64" s="1">
        <v>5871.08</v>
      </c>
      <c r="J64" s="1">
        <v>733.1</v>
      </c>
      <c r="K64" s="1">
        <v>1071.8699999999999</v>
      </c>
      <c r="L64" s="1">
        <v>0</v>
      </c>
      <c r="M64" s="1">
        <v>2108.41</v>
      </c>
      <c r="N64" s="1">
        <v>0</v>
      </c>
      <c r="O64" s="3">
        <f t="shared" si="0"/>
        <v>498302.01999999996</v>
      </c>
    </row>
    <row r="65" spans="1:15" x14ac:dyDescent="0.2">
      <c r="A65" s="4">
        <v>62</v>
      </c>
      <c r="B65" s="33" t="s">
        <v>79</v>
      </c>
      <c r="C65" s="1">
        <v>90727.73</v>
      </c>
      <c r="D65" s="1">
        <v>53376.51</v>
      </c>
      <c r="E65" s="1">
        <v>1318.82</v>
      </c>
      <c r="F65" s="1">
        <v>3866.63</v>
      </c>
      <c r="G65" s="1">
        <v>1042.97</v>
      </c>
      <c r="H65" s="1">
        <v>584.28</v>
      </c>
      <c r="I65" s="1">
        <v>954.01</v>
      </c>
      <c r="J65" s="1">
        <v>300.22000000000003</v>
      </c>
      <c r="K65" s="1">
        <v>164.85</v>
      </c>
      <c r="L65" s="1">
        <v>0</v>
      </c>
      <c r="M65" s="1">
        <v>1610.54</v>
      </c>
      <c r="N65" s="1">
        <v>0</v>
      </c>
      <c r="O65" s="3">
        <f t="shared" si="0"/>
        <v>153946.56000000003</v>
      </c>
    </row>
    <row r="66" spans="1:15" x14ac:dyDescent="0.2">
      <c r="A66" s="4">
        <v>63</v>
      </c>
      <c r="B66" s="33" t="s">
        <v>80</v>
      </c>
      <c r="C66" s="1">
        <v>284525.73</v>
      </c>
      <c r="D66" s="1">
        <v>68996.570000000007</v>
      </c>
      <c r="E66" s="1">
        <v>2885.35</v>
      </c>
      <c r="F66" s="1">
        <v>6222.18</v>
      </c>
      <c r="G66" s="1">
        <v>8933.24</v>
      </c>
      <c r="H66" s="1">
        <v>2780.53</v>
      </c>
      <c r="I66" s="1">
        <v>8101.74</v>
      </c>
      <c r="J66" s="1">
        <v>524.17999999999995</v>
      </c>
      <c r="K66" s="1">
        <v>1378.59</v>
      </c>
      <c r="L66" s="1">
        <v>19346</v>
      </c>
      <c r="M66" s="1">
        <v>2399.4499999999998</v>
      </c>
      <c r="N66" s="1">
        <v>0</v>
      </c>
      <c r="O66" s="3">
        <f t="shared" si="0"/>
        <v>406093.56</v>
      </c>
    </row>
    <row r="67" spans="1:15" x14ac:dyDescent="0.2">
      <c r="A67" s="4">
        <v>64</v>
      </c>
      <c r="B67" s="33" t="s">
        <v>81</v>
      </c>
      <c r="C67" s="1">
        <v>645206.52</v>
      </c>
      <c r="D67" s="1">
        <v>224806.16</v>
      </c>
      <c r="E67" s="1">
        <v>6628.6</v>
      </c>
      <c r="F67" s="1">
        <v>15089.88</v>
      </c>
      <c r="G67" s="1">
        <v>18049.310000000001</v>
      </c>
      <c r="H67" s="1">
        <v>6080.57</v>
      </c>
      <c r="I67" s="1">
        <v>16625.28</v>
      </c>
      <c r="J67" s="1">
        <v>1187.51</v>
      </c>
      <c r="K67" s="1">
        <v>2934.38</v>
      </c>
      <c r="L67" s="1">
        <v>9654</v>
      </c>
      <c r="M67" s="1">
        <v>3272.76</v>
      </c>
      <c r="N67" s="1">
        <v>0</v>
      </c>
      <c r="O67" s="3">
        <f t="shared" si="0"/>
        <v>949534.97000000009</v>
      </c>
    </row>
    <row r="68" spans="1:15" x14ac:dyDescent="0.2">
      <c r="A68" s="4">
        <v>65</v>
      </c>
      <c r="B68" s="33" t="s">
        <v>82</v>
      </c>
      <c r="C68" s="1">
        <v>159495.99</v>
      </c>
      <c r="D68" s="1">
        <v>83416.22</v>
      </c>
      <c r="E68" s="1">
        <v>2136.15</v>
      </c>
      <c r="F68" s="1">
        <v>5978.1</v>
      </c>
      <c r="G68" s="1">
        <v>2334.6799999999998</v>
      </c>
      <c r="H68" s="1">
        <v>1157</v>
      </c>
      <c r="I68" s="1">
        <v>2215.11</v>
      </c>
      <c r="J68" s="1">
        <v>453.4</v>
      </c>
      <c r="K68" s="1">
        <v>408.59</v>
      </c>
      <c r="L68" s="1">
        <v>7973</v>
      </c>
      <c r="M68" s="1">
        <v>1731.32</v>
      </c>
      <c r="N68" s="1">
        <v>0</v>
      </c>
      <c r="O68" s="3">
        <f t="shared" ref="O68:O131" si="1">SUM(C68:N68)</f>
        <v>267299.56</v>
      </c>
    </row>
    <row r="69" spans="1:15" x14ac:dyDescent="0.2">
      <c r="A69" s="4">
        <v>66</v>
      </c>
      <c r="B69" s="33" t="s">
        <v>83</v>
      </c>
      <c r="C69" s="1">
        <v>543292.93999999994</v>
      </c>
      <c r="D69" s="1">
        <v>323607.13</v>
      </c>
      <c r="E69" s="1">
        <v>5688.69</v>
      </c>
      <c r="F69" s="1">
        <v>15819.76</v>
      </c>
      <c r="G69" s="1">
        <v>11302.73</v>
      </c>
      <c r="H69" s="1">
        <v>4204.8900000000003</v>
      </c>
      <c r="I69" s="1">
        <v>9929.2000000000007</v>
      </c>
      <c r="J69" s="1">
        <v>1304.32</v>
      </c>
      <c r="K69" s="1">
        <v>1662.6</v>
      </c>
      <c r="L69" s="1">
        <v>2218</v>
      </c>
      <c r="M69" s="1">
        <v>2617.5100000000002</v>
      </c>
      <c r="N69" s="1">
        <v>0</v>
      </c>
      <c r="O69" s="3">
        <f t="shared" si="1"/>
        <v>921647.76999999979</v>
      </c>
    </row>
    <row r="70" spans="1:15" x14ac:dyDescent="0.2">
      <c r="A70" s="4">
        <v>67</v>
      </c>
      <c r="B70" s="33" t="s">
        <v>84</v>
      </c>
      <c r="C70" s="1">
        <v>69017620.849999994</v>
      </c>
      <c r="D70" s="1">
        <v>20533641.050000001</v>
      </c>
      <c r="E70" s="1">
        <v>657643.93000000005</v>
      </c>
      <c r="F70" s="1">
        <v>1314297.22</v>
      </c>
      <c r="G70" s="1">
        <v>558895.61</v>
      </c>
      <c r="H70" s="1">
        <v>677140.01</v>
      </c>
      <c r="I70" s="1">
        <v>1276774.24</v>
      </c>
      <c r="J70" s="1">
        <v>93956.3</v>
      </c>
      <c r="K70" s="1">
        <v>352776.54000000004</v>
      </c>
      <c r="L70" s="1">
        <v>31933796</v>
      </c>
      <c r="M70" s="1">
        <v>57833.420000000006</v>
      </c>
      <c r="N70" s="1">
        <v>0</v>
      </c>
      <c r="O70" s="3">
        <f t="shared" si="1"/>
        <v>126474375.17</v>
      </c>
    </row>
    <row r="71" spans="1:15" x14ac:dyDescent="0.2">
      <c r="A71" s="4">
        <v>68</v>
      </c>
      <c r="B71" s="33" t="s">
        <v>85</v>
      </c>
      <c r="C71" s="1">
        <v>1938139.42</v>
      </c>
      <c r="D71" s="1">
        <v>753947.13</v>
      </c>
      <c r="E71" s="1">
        <v>19560.849999999999</v>
      </c>
      <c r="F71" s="1">
        <v>44485.97</v>
      </c>
      <c r="G71" s="1">
        <v>50249.41</v>
      </c>
      <c r="H71" s="1">
        <v>18275.57</v>
      </c>
      <c r="I71" s="1">
        <v>48311.78</v>
      </c>
      <c r="J71" s="1">
        <v>3550.71</v>
      </c>
      <c r="K71" s="1">
        <v>8838.4599999999991</v>
      </c>
      <c r="L71" s="1">
        <v>0</v>
      </c>
      <c r="M71" s="1">
        <v>6444.4</v>
      </c>
      <c r="N71" s="1">
        <v>0</v>
      </c>
      <c r="O71" s="3">
        <f t="shared" si="1"/>
        <v>2891803.6999999997</v>
      </c>
    </row>
    <row r="72" spans="1:15" x14ac:dyDescent="0.2">
      <c r="A72" s="4">
        <v>69</v>
      </c>
      <c r="B72" s="33" t="s">
        <v>86</v>
      </c>
      <c r="C72" s="1">
        <v>227591.55</v>
      </c>
      <c r="D72" s="1">
        <v>52389.8</v>
      </c>
      <c r="E72" s="1">
        <v>2805.42</v>
      </c>
      <c r="F72" s="1">
        <v>7270.04</v>
      </c>
      <c r="G72" s="1">
        <v>6557.19</v>
      </c>
      <c r="H72" s="1">
        <v>1870.17</v>
      </c>
      <c r="I72" s="1">
        <v>5184.1899999999996</v>
      </c>
      <c r="J72" s="1">
        <v>552</v>
      </c>
      <c r="K72" s="1">
        <v>780.24</v>
      </c>
      <c r="L72" s="1">
        <v>16088</v>
      </c>
      <c r="M72" s="1">
        <v>2141.4699999999998</v>
      </c>
      <c r="N72" s="1">
        <v>0</v>
      </c>
      <c r="O72" s="3">
        <f t="shared" si="1"/>
        <v>323230.06999999989</v>
      </c>
    </row>
    <row r="73" spans="1:15" x14ac:dyDescent="0.2">
      <c r="A73" s="4">
        <v>70</v>
      </c>
      <c r="B73" s="33" t="s">
        <v>87</v>
      </c>
      <c r="C73" s="1">
        <v>468510.09</v>
      </c>
      <c r="D73" s="1">
        <v>223074.33</v>
      </c>
      <c r="E73" s="1">
        <v>5028.71</v>
      </c>
      <c r="F73" s="1">
        <v>12094.48</v>
      </c>
      <c r="G73" s="1">
        <v>13768.64</v>
      </c>
      <c r="H73" s="1">
        <v>4221.72</v>
      </c>
      <c r="I73" s="1">
        <v>11811.63</v>
      </c>
      <c r="J73" s="1">
        <v>916.02</v>
      </c>
      <c r="K73" s="1">
        <v>1957.35</v>
      </c>
      <c r="L73" s="1">
        <v>0</v>
      </c>
      <c r="M73" s="1">
        <v>2840.78</v>
      </c>
      <c r="N73" s="1">
        <v>0</v>
      </c>
      <c r="O73" s="3">
        <f t="shared" si="1"/>
        <v>744223.75</v>
      </c>
    </row>
    <row r="74" spans="1:15" x14ac:dyDescent="0.2">
      <c r="A74" s="4">
        <v>71</v>
      </c>
      <c r="B74" s="33" t="s">
        <v>88</v>
      </c>
      <c r="C74" s="1">
        <v>369752.79</v>
      </c>
      <c r="D74" s="1">
        <v>188318.33</v>
      </c>
      <c r="E74" s="1">
        <v>5186.32</v>
      </c>
      <c r="F74" s="1">
        <v>14834.01</v>
      </c>
      <c r="G74" s="1">
        <v>7084.59</v>
      </c>
      <c r="H74" s="1">
        <v>2545.92</v>
      </c>
      <c r="I74" s="1">
        <v>5496.35</v>
      </c>
      <c r="J74" s="1">
        <v>1112.3800000000001</v>
      </c>
      <c r="K74" s="1">
        <v>820.8</v>
      </c>
      <c r="L74" s="1">
        <v>5231</v>
      </c>
      <c r="M74" s="1">
        <v>2183.67</v>
      </c>
      <c r="N74" s="1">
        <v>0</v>
      </c>
      <c r="O74" s="3">
        <f t="shared" si="1"/>
        <v>602566.16</v>
      </c>
    </row>
    <row r="75" spans="1:15" x14ac:dyDescent="0.2">
      <c r="A75" s="4">
        <v>72</v>
      </c>
      <c r="B75" s="33" t="s">
        <v>89</v>
      </c>
      <c r="C75" s="1">
        <v>754028.72</v>
      </c>
      <c r="D75" s="1">
        <v>69292.86</v>
      </c>
      <c r="E75" s="1">
        <v>6970.35</v>
      </c>
      <c r="F75" s="1">
        <v>12340.18</v>
      </c>
      <c r="G75" s="1">
        <v>17345.95</v>
      </c>
      <c r="H75" s="1">
        <v>8208.09</v>
      </c>
      <c r="I75" s="1">
        <v>20431.18</v>
      </c>
      <c r="J75" s="1">
        <v>918.97</v>
      </c>
      <c r="K75" s="1">
        <v>4401.18</v>
      </c>
      <c r="L75" s="1">
        <v>0</v>
      </c>
      <c r="M75" s="1">
        <v>3182.33</v>
      </c>
      <c r="N75" s="1">
        <v>0</v>
      </c>
      <c r="O75" s="3">
        <f t="shared" si="1"/>
        <v>897119.80999999994</v>
      </c>
    </row>
    <row r="76" spans="1:15" x14ac:dyDescent="0.2">
      <c r="A76" s="4">
        <v>73</v>
      </c>
      <c r="B76" s="33" t="s">
        <v>90</v>
      </c>
      <c r="C76" s="1">
        <v>2484494.71</v>
      </c>
      <c r="D76" s="1">
        <v>938939.26</v>
      </c>
      <c r="E76" s="1">
        <v>24985.51</v>
      </c>
      <c r="F76" s="1">
        <v>57759.86</v>
      </c>
      <c r="G76" s="1">
        <v>73314.539999999994</v>
      </c>
      <c r="H76" s="1">
        <v>23154.39</v>
      </c>
      <c r="I76" s="1">
        <v>65328.800000000003</v>
      </c>
      <c r="J76" s="1">
        <v>4561.8500000000004</v>
      </c>
      <c r="K76" s="1">
        <v>11104.6</v>
      </c>
      <c r="L76" s="1">
        <v>558203</v>
      </c>
      <c r="M76" s="1">
        <v>8710.52</v>
      </c>
      <c r="N76" s="1">
        <v>0</v>
      </c>
      <c r="O76" s="3">
        <f t="shared" si="1"/>
        <v>4250557.0399999991</v>
      </c>
    </row>
    <row r="77" spans="1:15" x14ac:dyDescent="0.2">
      <c r="A77" s="4">
        <v>74</v>
      </c>
      <c r="B77" s="33" t="s">
        <v>91</v>
      </c>
      <c r="C77" s="1">
        <v>108645.17</v>
      </c>
      <c r="D77" s="1">
        <v>54007.44</v>
      </c>
      <c r="E77" s="1">
        <v>1745.41</v>
      </c>
      <c r="F77" s="1">
        <v>5211.97</v>
      </c>
      <c r="G77" s="1">
        <v>963.41</v>
      </c>
      <c r="H77" s="1">
        <v>636.66</v>
      </c>
      <c r="I77" s="1">
        <v>831.12</v>
      </c>
      <c r="J77" s="1">
        <v>394.91</v>
      </c>
      <c r="K77" s="1">
        <v>136.21</v>
      </c>
      <c r="L77" s="1">
        <v>0</v>
      </c>
      <c r="M77" s="1">
        <v>1601.81</v>
      </c>
      <c r="N77" s="1">
        <v>0</v>
      </c>
      <c r="O77" s="3">
        <f t="shared" si="1"/>
        <v>174174.11</v>
      </c>
    </row>
    <row r="78" spans="1:15" x14ac:dyDescent="0.2">
      <c r="A78" s="4">
        <v>75</v>
      </c>
      <c r="B78" s="33" t="s">
        <v>92</v>
      </c>
      <c r="C78" s="1">
        <v>388884.69</v>
      </c>
      <c r="D78" s="1">
        <v>141606.57</v>
      </c>
      <c r="E78" s="1">
        <v>4052.64</v>
      </c>
      <c r="F78" s="1">
        <v>13217.21</v>
      </c>
      <c r="G78" s="1">
        <v>5597.05</v>
      </c>
      <c r="H78" s="1">
        <v>2451.9699999999998</v>
      </c>
      <c r="I78" s="1">
        <v>4651.72</v>
      </c>
      <c r="J78" s="1">
        <v>940.43</v>
      </c>
      <c r="K78" s="1">
        <v>726.34</v>
      </c>
      <c r="L78" s="1">
        <v>47828</v>
      </c>
      <c r="M78" s="1">
        <v>2059.98</v>
      </c>
      <c r="N78" s="1">
        <v>0</v>
      </c>
      <c r="O78" s="3">
        <f t="shared" si="1"/>
        <v>612016.6</v>
      </c>
    </row>
    <row r="79" spans="1:15" x14ac:dyDescent="0.2">
      <c r="A79" s="4">
        <v>76</v>
      </c>
      <c r="B79" s="33" t="s">
        <v>93</v>
      </c>
      <c r="C79" s="1">
        <v>290184.40000000002</v>
      </c>
      <c r="D79" s="1">
        <v>135315.81</v>
      </c>
      <c r="E79" s="1">
        <v>3229.48</v>
      </c>
      <c r="F79" s="1">
        <v>8207.4699999999993</v>
      </c>
      <c r="G79" s="1">
        <v>7244.6</v>
      </c>
      <c r="H79" s="1">
        <v>2472.06</v>
      </c>
      <c r="I79" s="1">
        <v>6410.03</v>
      </c>
      <c r="J79" s="1">
        <v>629.95000000000005</v>
      </c>
      <c r="K79" s="1">
        <v>1085.9100000000001</v>
      </c>
      <c r="L79" s="1">
        <v>0</v>
      </c>
      <c r="M79" s="1">
        <v>2216.09</v>
      </c>
      <c r="N79" s="1">
        <v>0</v>
      </c>
      <c r="O79" s="3">
        <f t="shared" si="1"/>
        <v>456995.8</v>
      </c>
    </row>
    <row r="80" spans="1:15" x14ac:dyDescent="0.2">
      <c r="A80" s="4">
        <v>77</v>
      </c>
      <c r="B80" s="33" t="s">
        <v>94</v>
      </c>
      <c r="C80" s="1">
        <v>342909.59</v>
      </c>
      <c r="D80" s="1">
        <v>175876.92</v>
      </c>
      <c r="E80" s="1">
        <v>3476.96</v>
      </c>
      <c r="F80" s="1">
        <v>8079.56</v>
      </c>
      <c r="G80" s="1">
        <v>9193.6200000000008</v>
      </c>
      <c r="H80" s="1">
        <v>3186.35</v>
      </c>
      <c r="I80" s="1">
        <v>8593.82</v>
      </c>
      <c r="J80" s="1">
        <v>618.84</v>
      </c>
      <c r="K80" s="1">
        <v>1523.72</v>
      </c>
      <c r="L80" s="1">
        <v>0</v>
      </c>
      <c r="M80" s="1">
        <v>2415.4499999999998</v>
      </c>
      <c r="N80" s="1">
        <v>0</v>
      </c>
      <c r="O80" s="3">
        <f t="shared" si="1"/>
        <v>555874.82999999984</v>
      </c>
    </row>
    <row r="81" spans="1:15" x14ac:dyDescent="0.2">
      <c r="A81" s="4">
        <v>78</v>
      </c>
      <c r="B81" s="33" t="s">
        <v>95</v>
      </c>
      <c r="C81" s="1">
        <v>150446.75</v>
      </c>
      <c r="D81" s="1">
        <v>49400</v>
      </c>
      <c r="E81" s="1">
        <v>1745.17</v>
      </c>
      <c r="F81" s="1">
        <v>5045</v>
      </c>
      <c r="G81" s="1">
        <v>2714.63</v>
      </c>
      <c r="H81" s="1">
        <v>1097.78</v>
      </c>
      <c r="I81" s="1">
        <v>2420.1799999999998</v>
      </c>
      <c r="J81" s="1">
        <v>344.28</v>
      </c>
      <c r="K81" s="1">
        <v>405.61</v>
      </c>
      <c r="L81" s="1">
        <v>0</v>
      </c>
      <c r="M81" s="1">
        <v>1777.47</v>
      </c>
      <c r="N81" s="1">
        <v>0</v>
      </c>
      <c r="O81" s="3">
        <f t="shared" si="1"/>
        <v>215396.87</v>
      </c>
    </row>
    <row r="82" spans="1:15" x14ac:dyDescent="0.2">
      <c r="A82" s="4">
        <v>79</v>
      </c>
      <c r="B82" s="33" t="s">
        <v>96</v>
      </c>
      <c r="C82" s="1">
        <v>14176237.02</v>
      </c>
      <c r="D82" s="1">
        <v>2601681.4</v>
      </c>
      <c r="E82" s="1">
        <v>116668.9</v>
      </c>
      <c r="F82" s="1">
        <v>201633.68</v>
      </c>
      <c r="G82" s="1">
        <v>175229.19</v>
      </c>
      <c r="H82" s="1">
        <v>153004.99</v>
      </c>
      <c r="I82" s="1">
        <v>317550.90999999997</v>
      </c>
      <c r="J82" s="1">
        <v>18191.73</v>
      </c>
      <c r="K82" s="1">
        <v>82044.03</v>
      </c>
      <c r="L82" s="1">
        <v>6517594</v>
      </c>
      <c r="M82" s="1">
        <v>19060.099999999999</v>
      </c>
      <c r="N82" s="1">
        <v>0</v>
      </c>
      <c r="O82" s="3">
        <f t="shared" si="1"/>
        <v>24378895.949999999</v>
      </c>
    </row>
    <row r="83" spans="1:15" x14ac:dyDescent="0.2">
      <c r="A83" s="4">
        <v>80</v>
      </c>
      <c r="B83" s="33" t="s">
        <v>97</v>
      </c>
      <c r="C83" s="1">
        <v>150541.25</v>
      </c>
      <c r="D83" s="1">
        <v>63400.92</v>
      </c>
      <c r="E83" s="1">
        <v>2016.23</v>
      </c>
      <c r="F83" s="1">
        <v>5503.77</v>
      </c>
      <c r="G83" s="1">
        <v>3428.22</v>
      </c>
      <c r="H83" s="1">
        <v>1132.95</v>
      </c>
      <c r="I83" s="1">
        <v>2743.81</v>
      </c>
      <c r="J83" s="1">
        <v>420.94</v>
      </c>
      <c r="K83" s="1">
        <v>420.41</v>
      </c>
      <c r="L83" s="1">
        <v>0</v>
      </c>
      <c r="M83" s="1">
        <v>1838.17</v>
      </c>
      <c r="N83" s="1">
        <v>0</v>
      </c>
      <c r="O83" s="3">
        <f t="shared" si="1"/>
        <v>231446.67</v>
      </c>
    </row>
    <row r="84" spans="1:15" x14ac:dyDescent="0.2">
      <c r="A84" s="4">
        <v>81</v>
      </c>
      <c r="B84" s="33" t="s">
        <v>98</v>
      </c>
      <c r="C84" s="1">
        <v>181043.45</v>
      </c>
      <c r="D84" s="1">
        <v>93453.05</v>
      </c>
      <c r="E84" s="1">
        <v>2196.5100000000002</v>
      </c>
      <c r="F84" s="1">
        <v>5737.02</v>
      </c>
      <c r="G84" s="1">
        <v>4016.81</v>
      </c>
      <c r="H84" s="1">
        <v>1478.56</v>
      </c>
      <c r="I84" s="1">
        <v>3570.42</v>
      </c>
      <c r="J84" s="1">
        <v>435.5</v>
      </c>
      <c r="K84" s="1">
        <v>614.53</v>
      </c>
      <c r="L84" s="1">
        <v>10569</v>
      </c>
      <c r="M84" s="1">
        <v>1895.96</v>
      </c>
      <c r="N84" s="1">
        <v>0</v>
      </c>
      <c r="O84" s="3">
        <f t="shared" si="1"/>
        <v>305010.81000000006</v>
      </c>
    </row>
    <row r="85" spans="1:15" x14ac:dyDescent="0.2">
      <c r="A85" s="4">
        <v>82</v>
      </c>
      <c r="B85" s="33" t="s">
        <v>99</v>
      </c>
      <c r="C85" s="1">
        <v>311639.51</v>
      </c>
      <c r="D85" s="1">
        <v>55748.800000000003</v>
      </c>
      <c r="E85" s="1">
        <v>3722.02</v>
      </c>
      <c r="F85" s="1">
        <v>9646.4699999999993</v>
      </c>
      <c r="G85" s="1">
        <v>8895.2199999999993</v>
      </c>
      <c r="H85" s="1">
        <v>2573.92</v>
      </c>
      <c r="I85" s="1">
        <v>7132.98</v>
      </c>
      <c r="J85" s="1">
        <v>732.88</v>
      </c>
      <c r="K85" s="1">
        <v>1085.67</v>
      </c>
      <c r="L85" s="1">
        <v>0</v>
      </c>
      <c r="M85" s="1">
        <v>2372.42</v>
      </c>
      <c r="N85" s="1">
        <v>0</v>
      </c>
      <c r="O85" s="3">
        <f t="shared" si="1"/>
        <v>403549.8899999999</v>
      </c>
    </row>
    <row r="86" spans="1:15" x14ac:dyDescent="0.2">
      <c r="A86" s="4">
        <v>83</v>
      </c>
      <c r="B86" s="33" t="s">
        <v>100</v>
      </c>
      <c r="C86" s="1">
        <v>761088.8</v>
      </c>
      <c r="D86" s="1">
        <v>253908.69</v>
      </c>
      <c r="E86" s="1">
        <v>6672.78</v>
      </c>
      <c r="F86" s="1">
        <v>11725.17</v>
      </c>
      <c r="G86" s="1">
        <v>23639.58</v>
      </c>
      <c r="H86" s="1">
        <v>8265.91</v>
      </c>
      <c r="I86" s="1">
        <v>23763.18</v>
      </c>
      <c r="J86" s="1">
        <v>856.02</v>
      </c>
      <c r="K86" s="1">
        <v>4444.76</v>
      </c>
      <c r="L86" s="1">
        <v>135063</v>
      </c>
      <c r="M86" s="1">
        <v>3874.99</v>
      </c>
      <c r="N86" s="1">
        <v>0</v>
      </c>
      <c r="O86" s="3">
        <f t="shared" si="1"/>
        <v>1233302.8799999999</v>
      </c>
    </row>
    <row r="87" spans="1:15" x14ac:dyDescent="0.2">
      <c r="A87" s="4">
        <v>84</v>
      </c>
      <c r="B87" s="33" t="s">
        <v>101</v>
      </c>
      <c r="C87" s="1">
        <v>614254.93000000005</v>
      </c>
      <c r="D87" s="1">
        <v>162642.43</v>
      </c>
      <c r="E87" s="1">
        <v>5154.54</v>
      </c>
      <c r="F87" s="1">
        <v>8451.58</v>
      </c>
      <c r="G87" s="1">
        <v>8635.5499999999993</v>
      </c>
      <c r="H87" s="1">
        <v>6824.16</v>
      </c>
      <c r="I87" s="1">
        <v>14747.61</v>
      </c>
      <c r="J87" s="1">
        <v>610.96</v>
      </c>
      <c r="K87" s="1">
        <v>3727.88</v>
      </c>
      <c r="L87" s="1">
        <v>31477</v>
      </c>
      <c r="M87" s="1">
        <v>2373.46</v>
      </c>
      <c r="N87" s="1">
        <v>0</v>
      </c>
      <c r="O87" s="3">
        <f t="shared" si="1"/>
        <v>858900.10000000009</v>
      </c>
    </row>
    <row r="88" spans="1:15" x14ac:dyDescent="0.2">
      <c r="A88" s="4">
        <v>85</v>
      </c>
      <c r="B88" s="33" t="s">
        <v>102</v>
      </c>
      <c r="C88" s="1">
        <v>1564379.07</v>
      </c>
      <c r="D88" s="1">
        <v>444383.22</v>
      </c>
      <c r="E88" s="1">
        <v>15545.11</v>
      </c>
      <c r="F88" s="1">
        <v>33736.120000000003</v>
      </c>
      <c r="G88" s="1">
        <v>58324.11</v>
      </c>
      <c r="H88" s="1">
        <v>15272.58</v>
      </c>
      <c r="I88" s="1">
        <v>47069.29</v>
      </c>
      <c r="J88" s="1">
        <v>2582.63</v>
      </c>
      <c r="K88" s="1">
        <v>7590.77</v>
      </c>
      <c r="L88" s="1">
        <v>66944</v>
      </c>
      <c r="M88" s="1">
        <v>6952.26</v>
      </c>
      <c r="N88" s="1">
        <v>0</v>
      </c>
      <c r="O88" s="3">
        <f t="shared" si="1"/>
        <v>2262779.16</v>
      </c>
    </row>
    <row r="89" spans="1:15" x14ac:dyDescent="0.2">
      <c r="A89" s="4">
        <v>86</v>
      </c>
      <c r="B89" s="33" t="s">
        <v>103</v>
      </c>
      <c r="C89" s="1">
        <v>133743.20000000001</v>
      </c>
      <c r="D89" s="1">
        <v>60579.040000000001</v>
      </c>
      <c r="E89" s="1">
        <v>1697.91</v>
      </c>
      <c r="F89" s="1">
        <v>4540.78</v>
      </c>
      <c r="G89" s="1">
        <v>2202.73</v>
      </c>
      <c r="H89" s="1">
        <v>1047.67</v>
      </c>
      <c r="I89" s="1">
        <v>2179.62</v>
      </c>
      <c r="J89" s="1">
        <v>360.88</v>
      </c>
      <c r="K89" s="1">
        <v>411.97</v>
      </c>
      <c r="L89" s="1">
        <v>13429</v>
      </c>
      <c r="M89" s="1">
        <v>1721.55</v>
      </c>
      <c r="N89" s="1">
        <v>0</v>
      </c>
      <c r="O89" s="3">
        <f t="shared" si="1"/>
        <v>221914.35000000003</v>
      </c>
    </row>
    <row r="90" spans="1:15" x14ac:dyDescent="0.2">
      <c r="A90" s="4">
        <v>87</v>
      </c>
      <c r="B90" s="33" t="s">
        <v>104</v>
      </c>
      <c r="C90" s="1">
        <v>349972.79</v>
      </c>
      <c r="D90" s="1">
        <v>205123.41</v>
      </c>
      <c r="E90" s="1">
        <v>3530.4</v>
      </c>
      <c r="F90" s="1">
        <v>7736.39</v>
      </c>
      <c r="G90" s="1">
        <v>11816.65</v>
      </c>
      <c r="H90" s="1">
        <v>3396.4</v>
      </c>
      <c r="I90" s="1">
        <v>10147.58</v>
      </c>
      <c r="J90" s="1">
        <v>584.67999999999995</v>
      </c>
      <c r="K90" s="1">
        <v>1678.62</v>
      </c>
      <c r="L90" s="1">
        <v>0</v>
      </c>
      <c r="M90" s="1">
        <v>2654.72</v>
      </c>
      <c r="N90" s="1">
        <v>0</v>
      </c>
      <c r="O90" s="3">
        <f t="shared" si="1"/>
        <v>596641.64</v>
      </c>
    </row>
    <row r="91" spans="1:15" x14ac:dyDescent="0.2">
      <c r="A91" s="4">
        <v>88</v>
      </c>
      <c r="B91" s="33" t="s">
        <v>105</v>
      </c>
      <c r="C91" s="1">
        <v>261473.97</v>
      </c>
      <c r="D91" s="1">
        <v>84646.82</v>
      </c>
      <c r="E91" s="1">
        <v>3309</v>
      </c>
      <c r="F91" s="1">
        <v>8763.9500000000007</v>
      </c>
      <c r="G91" s="1">
        <v>6212.64</v>
      </c>
      <c r="H91" s="1">
        <v>2080.2199999999998</v>
      </c>
      <c r="I91" s="1">
        <v>5175.6899999999996</v>
      </c>
      <c r="J91" s="1">
        <v>670.62</v>
      </c>
      <c r="K91" s="1">
        <v>834.43</v>
      </c>
      <c r="L91" s="1">
        <v>0</v>
      </c>
      <c r="M91" s="1">
        <v>2105.92</v>
      </c>
      <c r="N91" s="1">
        <v>0</v>
      </c>
      <c r="O91" s="3">
        <f t="shared" si="1"/>
        <v>375273.26</v>
      </c>
    </row>
    <row r="92" spans="1:15" x14ac:dyDescent="0.2">
      <c r="A92" s="4">
        <v>89</v>
      </c>
      <c r="B92" s="33" t="s">
        <v>106</v>
      </c>
      <c r="C92" s="1">
        <v>186963.42</v>
      </c>
      <c r="D92" s="1">
        <v>38413.599999999999</v>
      </c>
      <c r="E92" s="1">
        <v>2268.65</v>
      </c>
      <c r="F92" s="1">
        <v>5917.91</v>
      </c>
      <c r="G92" s="1">
        <v>4881</v>
      </c>
      <c r="H92" s="1">
        <v>1529.17</v>
      </c>
      <c r="I92" s="1">
        <v>4055.68</v>
      </c>
      <c r="J92" s="1">
        <v>447.39</v>
      </c>
      <c r="K92" s="1">
        <v>637</v>
      </c>
      <c r="L92" s="1">
        <v>0</v>
      </c>
      <c r="M92" s="1">
        <v>1986.8</v>
      </c>
      <c r="N92" s="1">
        <v>0</v>
      </c>
      <c r="O92" s="3">
        <f t="shared" si="1"/>
        <v>247100.62000000002</v>
      </c>
    </row>
    <row r="93" spans="1:15" x14ac:dyDescent="0.2">
      <c r="A93" s="4">
        <v>90</v>
      </c>
      <c r="B93" s="33" t="s">
        <v>107</v>
      </c>
      <c r="C93" s="1">
        <v>436229.84</v>
      </c>
      <c r="D93" s="1">
        <v>109232.27</v>
      </c>
      <c r="E93" s="1">
        <v>4686.92</v>
      </c>
      <c r="F93" s="1">
        <v>12294.85</v>
      </c>
      <c r="G93" s="1">
        <v>13461.64</v>
      </c>
      <c r="H93" s="1">
        <v>3622.6</v>
      </c>
      <c r="I93" s="1">
        <v>10498.52</v>
      </c>
      <c r="J93" s="1">
        <v>916.81</v>
      </c>
      <c r="K93" s="1">
        <v>1562.23</v>
      </c>
      <c r="L93" s="1">
        <v>10172</v>
      </c>
      <c r="M93" s="1">
        <v>2802.94</v>
      </c>
      <c r="N93" s="1">
        <v>0</v>
      </c>
      <c r="O93" s="3">
        <f t="shared" si="1"/>
        <v>605480.62</v>
      </c>
    </row>
    <row r="94" spans="1:15" x14ac:dyDescent="0.2">
      <c r="A94" s="4">
        <v>91</v>
      </c>
      <c r="B94" s="33" t="s">
        <v>108</v>
      </c>
      <c r="C94" s="1">
        <v>536595.12</v>
      </c>
      <c r="D94" s="1">
        <v>272146.59000000003</v>
      </c>
      <c r="E94" s="1">
        <v>5395.36</v>
      </c>
      <c r="F94" s="1">
        <v>10456.14</v>
      </c>
      <c r="G94" s="1">
        <v>12895.63</v>
      </c>
      <c r="H94" s="1">
        <v>5585.61</v>
      </c>
      <c r="I94" s="1">
        <v>14363.01</v>
      </c>
      <c r="J94" s="1">
        <v>965.2</v>
      </c>
      <c r="K94" s="1">
        <v>2888.99</v>
      </c>
      <c r="L94" s="1">
        <v>165145</v>
      </c>
      <c r="M94" s="1">
        <v>2812.3</v>
      </c>
      <c r="N94" s="1">
        <v>0</v>
      </c>
      <c r="O94" s="3">
        <f t="shared" si="1"/>
        <v>1029248.95</v>
      </c>
    </row>
    <row r="95" spans="1:15" x14ac:dyDescent="0.2">
      <c r="A95" s="4">
        <v>92</v>
      </c>
      <c r="B95" s="33" t="s">
        <v>109</v>
      </c>
      <c r="C95" s="1">
        <v>217828.24</v>
      </c>
      <c r="D95" s="1">
        <v>83581.97</v>
      </c>
      <c r="E95" s="1">
        <v>2474.41</v>
      </c>
      <c r="F95" s="1">
        <v>5842.18</v>
      </c>
      <c r="G95" s="1">
        <v>3753.72</v>
      </c>
      <c r="H95" s="1">
        <v>1983.73</v>
      </c>
      <c r="I95" s="1">
        <v>4359.99</v>
      </c>
      <c r="J95" s="1">
        <v>463.05</v>
      </c>
      <c r="K95" s="1">
        <v>920.42</v>
      </c>
      <c r="L95" s="1">
        <v>0</v>
      </c>
      <c r="M95" s="1">
        <v>1876.21</v>
      </c>
      <c r="N95" s="1">
        <v>0</v>
      </c>
      <c r="O95" s="3">
        <f t="shared" si="1"/>
        <v>323083.91999999987</v>
      </c>
    </row>
    <row r="96" spans="1:15" x14ac:dyDescent="0.2">
      <c r="A96" s="4">
        <v>93</v>
      </c>
      <c r="B96" s="33" t="s">
        <v>110</v>
      </c>
      <c r="C96" s="1">
        <v>84520.02</v>
      </c>
      <c r="D96" s="1">
        <v>37369.46</v>
      </c>
      <c r="E96" s="1">
        <v>1159.2</v>
      </c>
      <c r="F96" s="1">
        <v>3341.61</v>
      </c>
      <c r="G96" s="1">
        <v>1092.25</v>
      </c>
      <c r="H96" s="1">
        <v>577.54999999999995</v>
      </c>
      <c r="I96" s="1">
        <v>1031.48</v>
      </c>
      <c r="J96" s="1">
        <v>258.05</v>
      </c>
      <c r="K96" s="1">
        <v>185.06</v>
      </c>
      <c r="L96" s="1">
        <v>0</v>
      </c>
      <c r="M96" s="1">
        <v>1614.69</v>
      </c>
      <c r="N96" s="1">
        <v>0</v>
      </c>
      <c r="O96" s="3">
        <f t="shared" si="1"/>
        <v>131149.37</v>
      </c>
    </row>
    <row r="97" spans="1:15" x14ac:dyDescent="0.2">
      <c r="A97" s="4">
        <v>94</v>
      </c>
      <c r="B97" s="33" t="s">
        <v>111</v>
      </c>
      <c r="C97" s="1">
        <v>174534.17</v>
      </c>
      <c r="D97" s="1">
        <v>47024.6</v>
      </c>
      <c r="E97" s="1">
        <v>2224.17</v>
      </c>
      <c r="F97" s="1">
        <v>6141.9</v>
      </c>
      <c r="G97" s="1">
        <v>3930.89</v>
      </c>
      <c r="H97" s="1">
        <v>1310.3599999999999</v>
      </c>
      <c r="I97" s="1">
        <v>3191.66</v>
      </c>
      <c r="J97" s="1">
        <v>469.44</v>
      </c>
      <c r="K97" s="1">
        <v>490.04</v>
      </c>
      <c r="L97" s="1">
        <v>0</v>
      </c>
      <c r="M97" s="1">
        <v>1891.59</v>
      </c>
      <c r="N97" s="1">
        <v>0</v>
      </c>
      <c r="O97" s="3">
        <f t="shared" si="1"/>
        <v>241208.82000000004</v>
      </c>
    </row>
    <row r="98" spans="1:15" x14ac:dyDescent="0.2">
      <c r="A98" s="4">
        <v>95</v>
      </c>
      <c r="B98" s="33" t="s">
        <v>112</v>
      </c>
      <c r="C98" s="1">
        <v>347074.37</v>
      </c>
      <c r="D98" s="1">
        <v>164724.99</v>
      </c>
      <c r="E98" s="1">
        <v>4083.4</v>
      </c>
      <c r="F98" s="1">
        <v>10408.1</v>
      </c>
      <c r="G98" s="1">
        <v>9940.36</v>
      </c>
      <c r="H98" s="1">
        <v>2927.82</v>
      </c>
      <c r="I98" s="1">
        <v>8030.44</v>
      </c>
      <c r="J98" s="1">
        <v>788.08</v>
      </c>
      <c r="K98" s="1">
        <v>1263.95</v>
      </c>
      <c r="L98" s="1">
        <v>43430</v>
      </c>
      <c r="M98" s="1">
        <v>2455.37</v>
      </c>
      <c r="N98" s="1">
        <v>0</v>
      </c>
      <c r="O98" s="3">
        <f t="shared" si="1"/>
        <v>595126.87999999977</v>
      </c>
    </row>
    <row r="99" spans="1:15" x14ac:dyDescent="0.2">
      <c r="A99" s="4">
        <v>96</v>
      </c>
      <c r="B99" s="33" t="s">
        <v>113</v>
      </c>
      <c r="C99" s="1">
        <v>129950.39999999999</v>
      </c>
      <c r="D99" s="1">
        <v>39083.879999999997</v>
      </c>
      <c r="E99" s="1">
        <v>1374.29</v>
      </c>
      <c r="F99" s="1">
        <v>3689.04</v>
      </c>
      <c r="G99" s="1">
        <v>1582.1</v>
      </c>
      <c r="H99" s="1">
        <v>1062.33</v>
      </c>
      <c r="I99" s="1">
        <v>2033.31</v>
      </c>
      <c r="J99" s="1">
        <v>244.71</v>
      </c>
      <c r="K99" s="1">
        <v>453.39</v>
      </c>
      <c r="L99" s="1">
        <v>7983</v>
      </c>
      <c r="M99" s="1">
        <v>1664.17</v>
      </c>
      <c r="N99" s="1">
        <v>0</v>
      </c>
      <c r="O99" s="3">
        <f t="shared" si="1"/>
        <v>189120.62000000002</v>
      </c>
    </row>
    <row r="100" spans="1:15" x14ac:dyDescent="0.2">
      <c r="A100" s="4">
        <v>97</v>
      </c>
      <c r="B100" s="33" t="s">
        <v>114</v>
      </c>
      <c r="C100" s="1">
        <v>165154.82999999999</v>
      </c>
      <c r="D100" s="1">
        <v>75689.13</v>
      </c>
      <c r="E100" s="1">
        <v>2054.73</v>
      </c>
      <c r="F100" s="1">
        <v>5441.27</v>
      </c>
      <c r="G100" s="1">
        <v>3768.76</v>
      </c>
      <c r="H100" s="1">
        <v>1318.87</v>
      </c>
      <c r="I100" s="1">
        <v>3238.64</v>
      </c>
      <c r="J100" s="1">
        <v>417.23</v>
      </c>
      <c r="K100" s="1">
        <v>532.75</v>
      </c>
      <c r="L100" s="1">
        <v>1778</v>
      </c>
      <c r="M100" s="1">
        <v>1875.17</v>
      </c>
      <c r="N100" s="1">
        <v>0</v>
      </c>
      <c r="O100" s="3">
        <f t="shared" si="1"/>
        <v>261269.38000000003</v>
      </c>
    </row>
    <row r="101" spans="1:15" x14ac:dyDescent="0.2">
      <c r="A101" s="4">
        <v>98</v>
      </c>
      <c r="B101" s="33" t="s">
        <v>115</v>
      </c>
      <c r="C101" s="1">
        <v>325980.34000000003</v>
      </c>
      <c r="D101" s="1">
        <v>66736.77</v>
      </c>
      <c r="E101" s="1">
        <v>3954.38</v>
      </c>
      <c r="F101" s="1">
        <v>10345.9</v>
      </c>
      <c r="G101" s="1">
        <v>9135.01</v>
      </c>
      <c r="H101" s="1">
        <v>2650.93</v>
      </c>
      <c r="I101" s="1">
        <v>7232.51</v>
      </c>
      <c r="J101" s="1">
        <v>810.02</v>
      </c>
      <c r="K101" s="1">
        <v>1096.83</v>
      </c>
      <c r="L101" s="1">
        <v>9106</v>
      </c>
      <c r="M101" s="1">
        <v>2386.9699999999998</v>
      </c>
      <c r="N101" s="1">
        <v>0</v>
      </c>
      <c r="O101" s="3">
        <f t="shared" si="1"/>
        <v>439435.66000000009</v>
      </c>
    </row>
    <row r="102" spans="1:15" x14ac:dyDescent="0.2">
      <c r="A102" s="4">
        <v>99</v>
      </c>
      <c r="B102" s="33" t="s">
        <v>116</v>
      </c>
      <c r="C102" s="1">
        <v>115949.88</v>
      </c>
      <c r="D102" s="1">
        <v>62458.96</v>
      </c>
      <c r="E102" s="1">
        <v>1943.83</v>
      </c>
      <c r="F102" s="1">
        <v>5904.63</v>
      </c>
      <c r="G102" s="1">
        <v>832.31</v>
      </c>
      <c r="H102" s="1">
        <v>629.58000000000004</v>
      </c>
      <c r="I102" s="1">
        <v>652.29999999999995</v>
      </c>
      <c r="J102" s="1">
        <v>449.46</v>
      </c>
      <c r="K102" s="1">
        <v>99.18</v>
      </c>
      <c r="L102" s="1">
        <v>1637</v>
      </c>
      <c r="M102" s="1">
        <v>1586.21</v>
      </c>
      <c r="N102" s="1">
        <v>0</v>
      </c>
      <c r="O102" s="3">
        <f t="shared" si="1"/>
        <v>192143.33999999994</v>
      </c>
    </row>
    <row r="103" spans="1:15" x14ac:dyDescent="0.2">
      <c r="A103" s="4">
        <v>100</v>
      </c>
      <c r="B103" s="33" t="s">
        <v>117</v>
      </c>
      <c r="C103" s="1">
        <v>102072.47</v>
      </c>
      <c r="D103" s="1">
        <v>49829.599999999999</v>
      </c>
      <c r="E103" s="1">
        <v>1676.26</v>
      </c>
      <c r="F103" s="1">
        <v>5061.0200000000004</v>
      </c>
      <c r="G103" s="1">
        <v>849.32</v>
      </c>
      <c r="H103" s="1">
        <v>572.71</v>
      </c>
      <c r="I103" s="1">
        <v>679.67</v>
      </c>
      <c r="J103" s="1">
        <v>383.68</v>
      </c>
      <c r="K103" s="1">
        <v>104.68</v>
      </c>
      <c r="L103" s="1">
        <v>11394</v>
      </c>
      <c r="M103" s="1">
        <v>1588.71</v>
      </c>
      <c r="N103" s="1">
        <v>0</v>
      </c>
      <c r="O103" s="3">
        <f t="shared" si="1"/>
        <v>174212.12</v>
      </c>
    </row>
    <row r="104" spans="1:15" x14ac:dyDescent="0.2">
      <c r="A104" s="4">
        <v>101</v>
      </c>
      <c r="B104" s="33" t="s">
        <v>118</v>
      </c>
      <c r="C104" s="1">
        <v>121662.8</v>
      </c>
      <c r="D104" s="1">
        <v>52788.09</v>
      </c>
      <c r="E104" s="1">
        <v>1870.99</v>
      </c>
      <c r="F104" s="1">
        <v>5509.89</v>
      </c>
      <c r="G104" s="1">
        <v>1622.19</v>
      </c>
      <c r="H104" s="1">
        <v>756.18</v>
      </c>
      <c r="I104" s="1">
        <v>1276.6400000000001</v>
      </c>
      <c r="J104" s="1">
        <v>415.85</v>
      </c>
      <c r="K104" s="1">
        <v>193.33</v>
      </c>
      <c r="L104" s="1">
        <v>0</v>
      </c>
      <c r="M104" s="1">
        <v>1662.51</v>
      </c>
      <c r="N104" s="1">
        <v>0</v>
      </c>
      <c r="O104" s="3">
        <f t="shared" si="1"/>
        <v>187758.47000000003</v>
      </c>
    </row>
    <row r="105" spans="1:15" x14ac:dyDescent="0.2">
      <c r="A105" s="4">
        <v>102</v>
      </c>
      <c r="B105" s="33" t="s">
        <v>119</v>
      </c>
      <c r="C105" s="1">
        <v>342994</v>
      </c>
      <c r="D105" s="1">
        <v>201733.57</v>
      </c>
      <c r="E105" s="1">
        <v>3492.44</v>
      </c>
      <c r="F105" s="1">
        <v>7861.01</v>
      </c>
      <c r="G105" s="1">
        <v>11271.95</v>
      </c>
      <c r="H105" s="1">
        <v>3262.15</v>
      </c>
      <c r="I105" s="1">
        <v>9695.93</v>
      </c>
      <c r="J105" s="1">
        <v>609.96</v>
      </c>
      <c r="K105" s="1">
        <v>1586.95</v>
      </c>
      <c r="L105" s="1">
        <v>0</v>
      </c>
      <c r="M105" s="1">
        <v>2614.19</v>
      </c>
      <c r="N105" s="1">
        <v>0</v>
      </c>
      <c r="O105" s="3">
        <f t="shared" si="1"/>
        <v>585122.14999999991</v>
      </c>
    </row>
    <row r="106" spans="1:15" x14ac:dyDescent="0.2">
      <c r="A106" s="4">
        <v>103</v>
      </c>
      <c r="B106" s="33" t="s">
        <v>120</v>
      </c>
      <c r="C106" s="1">
        <v>503893.93</v>
      </c>
      <c r="D106" s="1">
        <v>244741.59</v>
      </c>
      <c r="E106" s="1">
        <v>6159.26</v>
      </c>
      <c r="F106" s="1">
        <v>14980.79</v>
      </c>
      <c r="G106" s="1">
        <v>13122.63</v>
      </c>
      <c r="H106" s="1">
        <v>4364.58</v>
      </c>
      <c r="I106" s="1">
        <v>11327.93</v>
      </c>
      <c r="J106" s="1">
        <v>1520.61</v>
      </c>
      <c r="K106" s="1">
        <v>1907.02</v>
      </c>
      <c r="L106" s="1">
        <v>0</v>
      </c>
      <c r="M106" s="1">
        <v>2767.6</v>
      </c>
      <c r="N106" s="1">
        <v>0</v>
      </c>
      <c r="O106" s="3">
        <f t="shared" si="1"/>
        <v>804785.94000000006</v>
      </c>
    </row>
    <row r="107" spans="1:15" x14ac:dyDescent="0.2">
      <c r="A107" s="4">
        <v>104</v>
      </c>
      <c r="B107" s="33" t="s">
        <v>121</v>
      </c>
      <c r="C107" s="1">
        <v>328007.74</v>
      </c>
      <c r="D107" s="1">
        <v>134086.87</v>
      </c>
      <c r="E107" s="1">
        <v>3506.01</v>
      </c>
      <c r="F107" s="1">
        <v>9253</v>
      </c>
      <c r="G107" s="1">
        <v>5781.19</v>
      </c>
      <c r="H107" s="1">
        <v>2692.42</v>
      </c>
      <c r="I107" s="1">
        <v>5903.19</v>
      </c>
      <c r="J107" s="1">
        <v>771.75</v>
      </c>
      <c r="K107" s="1">
        <v>1145.83</v>
      </c>
      <c r="L107" s="1">
        <v>0</v>
      </c>
      <c r="M107" s="1">
        <v>2069.33</v>
      </c>
      <c r="N107" s="1">
        <v>0</v>
      </c>
      <c r="O107" s="3">
        <f t="shared" si="1"/>
        <v>493217.33</v>
      </c>
    </row>
    <row r="108" spans="1:15" x14ac:dyDescent="0.2">
      <c r="A108" s="4">
        <v>105</v>
      </c>
      <c r="B108" s="33" t="s">
        <v>122</v>
      </c>
      <c r="C108" s="1">
        <v>482315.28</v>
      </c>
      <c r="D108" s="1">
        <v>61279.199999999997</v>
      </c>
      <c r="E108" s="1">
        <v>5324.98</v>
      </c>
      <c r="F108" s="1">
        <v>12881.28</v>
      </c>
      <c r="G108" s="1">
        <v>16292.07</v>
      </c>
      <c r="H108" s="1">
        <v>4312.49</v>
      </c>
      <c r="I108" s="1">
        <v>13089.34</v>
      </c>
      <c r="J108" s="1">
        <v>984.64</v>
      </c>
      <c r="K108" s="1">
        <v>1979.31</v>
      </c>
      <c r="L108" s="1">
        <v>0</v>
      </c>
      <c r="M108" s="1">
        <v>3103.12</v>
      </c>
      <c r="N108" s="1">
        <v>0</v>
      </c>
      <c r="O108" s="3">
        <f t="shared" si="1"/>
        <v>601561.71</v>
      </c>
    </row>
    <row r="109" spans="1:15" x14ac:dyDescent="0.2">
      <c r="A109" s="4">
        <v>106</v>
      </c>
      <c r="B109" s="33" t="s">
        <v>123</v>
      </c>
      <c r="C109" s="1">
        <v>137241.66</v>
      </c>
      <c r="D109" s="1">
        <v>32183.02</v>
      </c>
      <c r="E109" s="1">
        <v>1492.07</v>
      </c>
      <c r="F109" s="1">
        <v>3202.49</v>
      </c>
      <c r="G109" s="1">
        <v>527.24</v>
      </c>
      <c r="H109" s="1">
        <v>1352.59</v>
      </c>
      <c r="I109" s="1">
        <v>2170.5</v>
      </c>
      <c r="J109" s="1">
        <v>244.1</v>
      </c>
      <c r="K109" s="1">
        <v>670.43</v>
      </c>
      <c r="L109" s="1">
        <v>3673</v>
      </c>
      <c r="M109" s="1">
        <v>1558.77</v>
      </c>
      <c r="N109" s="1">
        <v>0</v>
      </c>
      <c r="O109" s="3">
        <f t="shared" si="1"/>
        <v>184315.86999999997</v>
      </c>
    </row>
    <row r="110" spans="1:15" x14ac:dyDescent="0.2">
      <c r="A110" s="4">
        <v>107</v>
      </c>
      <c r="B110" s="33" t="s">
        <v>124</v>
      </c>
      <c r="C110" s="1">
        <v>2126310.42</v>
      </c>
      <c r="D110" s="1">
        <v>754130.54</v>
      </c>
      <c r="E110" s="1">
        <v>17176.240000000002</v>
      </c>
      <c r="F110" s="1">
        <v>28686.05</v>
      </c>
      <c r="G110" s="1">
        <v>54629.4</v>
      </c>
      <c r="H110" s="1">
        <v>23294.21</v>
      </c>
      <c r="I110" s="1">
        <v>61691.93</v>
      </c>
      <c r="J110" s="1">
        <v>2254.36</v>
      </c>
      <c r="K110" s="1">
        <v>12638.52</v>
      </c>
      <c r="L110" s="1">
        <v>0</v>
      </c>
      <c r="M110" s="1">
        <v>6970.55</v>
      </c>
      <c r="N110" s="1">
        <v>0</v>
      </c>
      <c r="O110" s="3">
        <f t="shared" si="1"/>
        <v>3087782.2199999997</v>
      </c>
    </row>
    <row r="111" spans="1:15" x14ac:dyDescent="0.2">
      <c r="A111" s="4">
        <v>108</v>
      </c>
      <c r="B111" s="33" t="s">
        <v>125</v>
      </c>
      <c r="C111" s="1">
        <v>337742.12</v>
      </c>
      <c r="D111" s="1">
        <v>87681.12</v>
      </c>
      <c r="E111" s="1">
        <v>3855.78</v>
      </c>
      <c r="F111" s="1">
        <v>9780.57</v>
      </c>
      <c r="G111" s="1">
        <v>6282.84</v>
      </c>
      <c r="H111" s="1">
        <v>2875.3</v>
      </c>
      <c r="I111" s="1">
        <v>6446.97</v>
      </c>
      <c r="J111" s="1">
        <v>742.5</v>
      </c>
      <c r="K111" s="1">
        <v>1257.45</v>
      </c>
      <c r="L111" s="1">
        <v>10564</v>
      </c>
      <c r="M111" s="1">
        <v>2117.35</v>
      </c>
      <c r="N111" s="1">
        <v>0</v>
      </c>
      <c r="O111" s="3">
        <f t="shared" si="1"/>
        <v>469346</v>
      </c>
    </row>
    <row r="112" spans="1:15" x14ac:dyDescent="0.2">
      <c r="A112" s="4">
        <v>109</v>
      </c>
      <c r="B112" s="33" t="s">
        <v>126</v>
      </c>
      <c r="C112" s="1">
        <v>116269.62</v>
      </c>
      <c r="D112" s="1">
        <v>36579.519999999997</v>
      </c>
      <c r="E112" s="1">
        <v>1512.68</v>
      </c>
      <c r="F112" s="1">
        <v>4117.2700000000004</v>
      </c>
      <c r="G112" s="1">
        <v>2595.16</v>
      </c>
      <c r="H112" s="1">
        <v>885.7</v>
      </c>
      <c r="I112" s="1">
        <v>2153.2800000000002</v>
      </c>
      <c r="J112" s="1">
        <v>314.58999999999997</v>
      </c>
      <c r="K112" s="1">
        <v>335.99</v>
      </c>
      <c r="L112" s="1">
        <v>8421</v>
      </c>
      <c r="M112" s="1">
        <v>1763.12</v>
      </c>
      <c r="N112" s="1">
        <v>0</v>
      </c>
      <c r="O112" s="3">
        <f t="shared" si="1"/>
        <v>174947.92999999996</v>
      </c>
    </row>
    <row r="113" spans="1:15" x14ac:dyDescent="0.2">
      <c r="A113" s="4">
        <v>110</v>
      </c>
      <c r="B113" s="33" t="s">
        <v>127</v>
      </c>
      <c r="C113" s="1">
        <v>177453.8</v>
      </c>
      <c r="D113" s="1">
        <v>52869.599999999999</v>
      </c>
      <c r="E113" s="1">
        <v>2368.77</v>
      </c>
      <c r="F113" s="1">
        <v>6767.76</v>
      </c>
      <c r="G113" s="1">
        <v>3707.53</v>
      </c>
      <c r="H113" s="1">
        <v>1249.2</v>
      </c>
      <c r="I113" s="1">
        <v>2824.24</v>
      </c>
      <c r="J113" s="1">
        <v>500.08</v>
      </c>
      <c r="K113" s="1">
        <v>423.28</v>
      </c>
      <c r="L113" s="1">
        <v>3246</v>
      </c>
      <c r="M113" s="1">
        <v>1853.76</v>
      </c>
      <c r="N113" s="1">
        <v>0</v>
      </c>
      <c r="O113" s="3">
        <f t="shared" si="1"/>
        <v>253264.02</v>
      </c>
    </row>
    <row r="114" spans="1:15" x14ac:dyDescent="0.2">
      <c r="A114" s="4">
        <v>111</v>
      </c>
      <c r="B114" s="33" t="s">
        <v>128</v>
      </c>
      <c r="C114" s="1">
        <v>369915.52</v>
      </c>
      <c r="D114" s="1">
        <v>84709.68</v>
      </c>
      <c r="E114" s="1">
        <v>4119.24</v>
      </c>
      <c r="F114" s="1">
        <v>11123.55</v>
      </c>
      <c r="G114" s="1">
        <v>10658.03</v>
      </c>
      <c r="H114" s="1">
        <v>2964.52</v>
      </c>
      <c r="I114" s="1">
        <v>8226.26</v>
      </c>
      <c r="J114" s="1">
        <v>794.01</v>
      </c>
      <c r="K114" s="1">
        <v>1228.03</v>
      </c>
      <c r="L114" s="1">
        <v>0</v>
      </c>
      <c r="M114" s="1">
        <v>2520.02</v>
      </c>
      <c r="N114" s="1">
        <v>0</v>
      </c>
      <c r="O114" s="3">
        <f t="shared" si="1"/>
        <v>496258.8600000001</v>
      </c>
    </row>
    <row r="115" spans="1:15" x14ac:dyDescent="0.2">
      <c r="A115" s="4">
        <v>112</v>
      </c>
      <c r="B115" s="33" t="s">
        <v>129</v>
      </c>
      <c r="C115" s="1">
        <v>442072.15</v>
      </c>
      <c r="D115" s="1">
        <v>216186.06</v>
      </c>
      <c r="E115" s="1">
        <v>5950.31</v>
      </c>
      <c r="F115" s="1">
        <v>16550.78</v>
      </c>
      <c r="G115" s="1">
        <v>5489.92</v>
      </c>
      <c r="H115" s="1">
        <v>3234.41</v>
      </c>
      <c r="I115" s="1">
        <v>5805.13</v>
      </c>
      <c r="J115" s="1">
        <v>1242.78</v>
      </c>
      <c r="K115" s="1">
        <v>1154.8900000000001</v>
      </c>
      <c r="L115" s="1">
        <v>17758</v>
      </c>
      <c r="M115" s="1">
        <v>2042.51</v>
      </c>
      <c r="N115" s="1">
        <v>0</v>
      </c>
      <c r="O115" s="3">
        <f t="shared" si="1"/>
        <v>717486.94000000018</v>
      </c>
    </row>
    <row r="116" spans="1:15" x14ac:dyDescent="0.2">
      <c r="A116" s="4">
        <v>113</v>
      </c>
      <c r="B116" s="33" t="s">
        <v>130</v>
      </c>
      <c r="C116" s="1">
        <v>329698.33</v>
      </c>
      <c r="D116" s="1">
        <v>214177.98</v>
      </c>
      <c r="E116" s="1">
        <v>3587.59</v>
      </c>
      <c r="F116" s="1">
        <v>9080.69</v>
      </c>
      <c r="G116" s="1">
        <v>6725.46</v>
      </c>
      <c r="H116" s="1">
        <v>2821.79</v>
      </c>
      <c r="I116" s="1">
        <v>6643.04</v>
      </c>
      <c r="J116" s="1">
        <v>728.9</v>
      </c>
      <c r="K116" s="1">
        <v>1247.68</v>
      </c>
      <c r="L116" s="1">
        <v>13559</v>
      </c>
      <c r="M116" s="1">
        <v>2165.79</v>
      </c>
      <c r="N116" s="1">
        <v>0</v>
      </c>
      <c r="O116" s="3">
        <f t="shared" si="1"/>
        <v>590436.25000000012</v>
      </c>
    </row>
    <row r="117" spans="1:15" x14ac:dyDescent="0.2">
      <c r="A117" s="4">
        <v>114</v>
      </c>
      <c r="B117" s="33" t="s">
        <v>131</v>
      </c>
      <c r="C117" s="1">
        <v>101308.93</v>
      </c>
      <c r="D117" s="1">
        <v>44904.49</v>
      </c>
      <c r="E117" s="1">
        <v>1483.75</v>
      </c>
      <c r="F117" s="1">
        <v>4247.43</v>
      </c>
      <c r="G117" s="1">
        <v>1429.41</v>
      </c>
      <c r="H117" s="1">
        <v>682.12</v>
      </c>
      <c r="I117" s="1">
        <v>1248.9000000000001</v>
      </c>
      <c r="J117" s="1">
        <v>327.97</v>
      </c>
      <c r="K117" s="1">
        <v>208.43</v>
      </c>
      <c r="L117" s="1">
        <v>21264</v>
      </c>
      <c r="M117" s="1">
        <v>1647.12</v>
      </c>
      <c r="N117" s="1">
        <v>0</v>
      </c>
      <c r="O117" s="3">
        <f t="shared" si="1"/>
        <v>178752.54999999996</v>
      </c>
    </row>
    <row r="118" spans="1:15" x14ac:dyDescent="0.2">
      <c r="A118" s="4">
        <v>115</v>
      </c>
      <c r="B118" s="33" t="s">
        <v>132</v>
      </c>
      <c r="C118" s="1">
        <v>735051.97</v>
      </c>
      <c r="D118" s="1">
        <v>259627.83</v>
      </c>
      <c r="E118" s="1">
        <v>6586.89</v>
      </c>
      <c r="F118" s="1">
        <v>12816.48</v>
      </c>
      <c r="G118" s="1">
        <v>21671.02</v>
      </c>
      <c r="H118" s="1">
        <v>7602.62</v>
      </c>
      <c r="I118" s="1">
        <v>21406</v>
      </c>
      <c r="J118" s="1">
        <v>1046.81</v>
      </c>
      <c r="K118" s="1">
        <v>3960.45</v>
      </c>
      <c r="L118" s="1">
        <v>40925</v>
      </c>
      <c r="M118" s="1">
        <v>3667.11</v>
      </c>
      <c r="N118" s="1">
        <v>0</v>
      </c>
      <c r="O118" s="3">
        <f t="shared" si="1"/>
        <v>1114362.1800000002</v>
      </c>
    </row>
    <row r="119" spans="1:15" x14ac:dyDescent="0.2">
      <c r="A119" s="4">
        <v>116</v>
      </c>
      <c r="B119" s="33" t="s">
        <v>133</v>
      </c>
      <c r="C119" s="1">
        <v>316745.71000000002</v>
      </c>
      <c r="D119" s="1">
        <v>60382.8</v>
      </c>
      <c r="E119" s="1">
        <v>3800.32</v>
      </c>
      <c r="F119" s="1">
        <v>9802.2000000000007</v>
      </c>
      <c r="G119" s="1">
        <v>9065.6299999999992</v>
      </c>
      <c r="H119" s="1">
        <v>2628.08</v>
      </c>
      <c r="I119" s="1">
        <v>7178.81</v>
      </c>
      <c r="J119" s="1">
        <v>749.05</v>
      </c>
      <c r="K119" s="1">
        <v>1112.27</v>
      </c>
      <c r="L119" s="1">
        <v>0</v>
      </c>
      <c r="M119" s="1">
        <v>2365.77</v>
      </c>
      <c r="N119" s="1">
        <v>0</v>
      </c>
      <c r="O119" s="3">
        <f t="shared" si="1"/>
        <v>413830.64000000007</v>
      </c>
    </row>
    <row r="120" spans="1:15" x14ac:dyDescent="0.2">
      <c r="A120" s="4">
        <v>117</v>
      </c>
      <c r="B120" s="33" t="s">
        <v>134</v>
      </c>
      <c r="C120" s="1">
        <v>203512.45</v>
      </c>
      <c r="D120" s="1">
        <v>69748.67</v>
      </c>
      <c r="E120" s="1">
        <v>2615.33</v>
      </c>
      <c r="F120" s="1">
        <v>7140.71</v>
      </c>
      <c r="G120" s="1">
        <v>4799.6899999999996</v>
      </c>
      <c r="H120" s="1">
        <v>1549.88</v>
      </c>
      <c r="I120" s="1">
        <v>3825.99</v>
      </c>
      <c r="J120" s="1">
        <v>542.26</v>
      </c>
      <c r="K120" s="1">
        <v>589</v>
      </c>
      <c r="L120" s="1">
        <v>0</v>
      </c>
      <c r="M120" s="1">
        <v>1967.05</v>
      </c>
      <c r="N120" s="1">
        <v>0</v>
      </c>
      <c r="O120" s="3">
        <f t="shared" si="1"/>
        <v>296291.03000000003</v>
      </c>
    </row>
    <row r="121" spans="1:15" x14ac:dyDescent="0.2">
      <c r="A121" s="4">
        <v>118</v>
      </c>
      <c r="B121" s="33" t="s">
        <v>135</v>
      </c>
      <c r="C121" s="1">
        <v>528100.23</v>
      </c>
      <c r="D121" s="1">
        <v>152307.51999999999</v>
      </c>
      <c r="E121" s="1">
        <v>5598.23</v>
      </c>
      <c r="F121" s="1">
        <v>14743.05</v>
      </c>
      <c r="G121" s="1">
        <v>5130.32</v>
      </c>
      <c r="H121" s="1">
        <v>4358.57</v>
      </c>
      <c r="I121" s="1">
        <v>7682.3</v>
      </c>
      <c r="J121" s="1">
        <v>1188.0899999999999</v>
      </c>
      <c r="K121" s="1">
        <v>1869.15</v>
      </c>
      <c r="L121" s="1">
        <v>106045</v>
      </c>
      <c r="M121" s="1">
        <v>2003.64</v>
      </c>
      <c r="N121" s="1">
        <v>0</v>
      </c>
      <c r="O121" s="3">
        <f t="shared" si="1"/>
        <v>829026.1</v>
      </c>
    </row>
    <row r="122" spans="1:15" x14ac:dyDescent="0.2">
      <c r="A122" s="4">
        <v>119</v>
      </c>
      <c r="B122" s="33" t="s">
        <v>136</v>
      </c>
      <c r="C122" s="1">
        <v>99521.69</v>
      </c>
      <c r="D122" s="1">
        <v>44889</v>
      </c>
      <c r="E122" s="1">
        <v>1539.04</v>
      </c>
      <c r="F122" s="1">
        <v>4411.88</v>
      </c>
      <c r="G122" s="1">
        <v>1568.86</v>
      </c>
      <c r="H122" s="1">
        <v>650.63</v>
      </c>
      <c r="I122" s="1">
        <v>1237.82</v>
      </c>
      <c r="J122" s="1">
        <v>346.64</v>
      </c>
      <c r="K122" s="1">
        <v>184.2</v>
      </c>
      <c r="L122" s="1">
        <v>26526</v>
      </c>
      <c r="M122" s="1">
        <v>1659.8</v>
      </c>
      <c r="N122" s="1">
        <v>0</v>
      </c>
      <c r="O122" s="3">
        <f t="shared" si="1"/>
        <v>182535.56000000003</v>
      </c>
    </row>
    <row r="123" spans="1:15" x14ac:dyDescent="0.2">
      <c r="A123" s="4">
        <v>120</v>
      </c>
      <c r="B123" s="33" t="s">
        <v>137</v>
      </c>
      <c r="C123" s="1">
        <v>105255.19</v>
      </c>
      <c r="D123" s="1">
        <v>60519.76</v>
      </c>
      <c r="E123" s="1">
        <v>1625.53</v>
      </c>
      <c r="F123" s="1">
        <v>4730.26</v>
      </c>
      <c r="G123" s="1">
        <v>951.11</v>
      </c>
      <c r="H123" s="1">
        <v>669.38</v>
      </c>
      <c r="I123" s="1">
        <v>949.17</v>
      </c>
      <c r="J123" s="1">
        <v>360.58</v>
      </c>
      <c r="K123" s="1">
        <v>179.54</v>
      </c>
      <c r="L123" s="1">
        <v>10593</v>
      </c>
      <c r="M123" s="1">
        <v>1600.35</v>
      </c>
      <c r="N123" s="1">
        <v>0</v>
      </c>
      <c r="O123" s="3">
        <f t="shared" si="1"/>
        <v>187433.87000000002</v>
      </c>
    </row>
    <row r="124" spans="1:15" x14ac:dyDescent="0.2">
      <c r="A124" s="4">
        <v>121</v>
      </c>
      <c r="B124" s="33" t="s">
        <v>138</v>
      </c>
      <c r="C124" s="1">
        <v>108030.98</v>
      </c>
      <c r="D124" s="1">
        <v>47593.17</v>
      </c>
      <c r="E124" s="1">
        <v>1602.69</v>
      </c>
      <c r="F124" s="1">
        <v>4637.21</v>
      </c>
      <c r="G124" s="1">
        <v>1261.08</v>
      </c>
      <c r="H124" s="1">
        <v>708.86</v>
      </c>
      <c r="I124" s="1">
        <v>1165.74</v>
      </c>
      <c r="J124" s="1">
        <v>356.11</v>
      </c>
      <c r="K124" s="1">
        <v>205.62</v>
      </c>
      <c r="L124" s="1">
        <v>6592</v>
      </c>
      <c r="M124" s="1">
        <v>1630.91</v>
      </c>
      <c r="N124" s="1">
        <v>0</v>
      </c>
      <c r="O124" s="3">
        <f t="shared" si="1"/>
        <v>173784.36999999994</v>
      </c>
    </row>
    <row r="125" spans="1:15" x14ac:dyDescent="0.2">
      <c r="A125" s="4">
        <v>122</v>
      </c>
      <c r="B125" s="33" t="s">
        <v>139</v>
      </c>
      <c r="C125" s="1">
        <v>118495.49</v>
      </c>
      <c r="D125" s="1">
        <v>47939.65</v>
      </c>
      <c r="E125" s="1">
        <v>1493</v>
      </c>
      <c r="F125" s="1">
        <v>3893.47</v>
      </c>
      <c r="G125" s="1">
        <v>1383.32</v>
      </c>
      <c r="H125" s="1">
        <v>960.53</v>
      </c>
      <c r="I125" s="1">
        <v>1761.5</v>
      </c>
      <c r="J125" s="1">
        <v>305.42</v>
      </c>
      <c r="K125" s="1">
        <v>393.43</v>
      </c>
      <c r="L125" s="1">
        <v>9459</v>
      </c>
      <c r="M125" s="1">
        <v>1642.76</v>
      </c>
      <c r="N125" s="1">
        <v>0</v>
      </c>
      <c r="O125" s="3">
        <f t="shared" si="1"/>
        <v>187727.57000000004</v>
      </c>
    </row>
    <row r="126" spans="1:15" x14ac:dyDescent="0.2">
      <c r="A126" s="4">
        <v>123</v>
      </c>
      <c r="B126" s="33" t="s">
        <v>140</v>
      </c>
      <c r="C126" s="1">
        <v>213718.3</v>
      </c>
      <c r="D126" s="1">
        <v>80324.02</v>
      </c>
      <c r="E126" s="1">
        <v>2558.0700000000002</v>
      </c>
      <c r="F126" s="1">
        <v>6750.13</v>
      </c>
      <c r="G126" s="1">
        <v>6045.81</v>
      </c>
      <c r="H126" s="1">
        <v>1724.3</v>
      </c>
      <c r="I126" s="1">
        <v>4764.96</v>
      </c>
      <c r="J126" s="1">
        <v>530.49</v>
      </c>
      <c r="K126" s="1">
        <v>709.19</v>
      </c>
      <c r="L126" s="1">
        <v>0</v>
      </c>
      <c r="M126" s="1">
        <v>2095.11</v>
      </c>
      <c r="N126" s="1">
        <v>0</v>
      </c>
      <c r="O126" s="3">
        <f t="shared" si="1"/>
        <v>319220.38</v>
      </c>
    </row>
    <row r="127" spans="1:15" x14ac:dyDescent="0.2">
      <c r="A127" s="4">
        <v>124</v>
      </c>
      <c r="B127" s="33" t="s">
        <v>141</v>
      </c>
      <c r="C127" s="1">
        <v>1502572.37</v>
      </c>
      <c r="D127" s="1">
        <v>731410.74</v>
      </c>
      <c r="E127" s="1">
        <v>14062.2</v>
      </c>
      <c r="F127" s="1">
        <v>29598.04</v>
      </c>
      <c r="G127" s="1">
        <v>43281.16</v>
      </c>
      <c r="H127" s="1">
        <v>14907.25</v>
      </c>
      <c r="I127" s="1">
        <v>40640.97</v>
      </c>
      <c r="J127" s="1">
        <v>2411.8200000000002</v>
      </c>
      <c r="K127" s="1">
        <v>7529.97</v>
      </c>
      <c r="L127" s="1">
        <v>60561</v>
      </c>
      <c r="M127" s="1">
        <v>5601.44</v>
      </c>
      <c r="N127" s="1">
        <v>0</v>
      </c>
      <c r="O127" s="3">
        <f t="shared" si="1"/>
        <v>2452576.9600000009</v>
      </c>
    </row>
    <row r="128" spans="1:15" x14ac:dyDescent="0.2">
      <c r="A128" s="4">
        <v>125</v>
      </c>
      <c r="B128" s="33" t="s">
        <v>142</v>
      </c>
      <c r="C128" s="1">
        <v>841653.49</v>
      </c>
      <c r="D128" s="1">
        <v>223526.77</v>
      </c>
      <c r="E128" s="1">
        <v>9099.39</v>
      </c>
      <c r="F128" s="1">
        <v>22731.55</v>
      </c>
      <c r="G128" s="1">
        <v>25396.639999999999</v>
      </c>
      <c r="H128" s="1">
        <v>7327.82</v>
      </c>
      <c r="I128" s="1">
        <v>20720.48</v>
      </c>
      <c r="J128" s="1">
        <v>1693.87</v>
      </c>
      <c r="K128" s="1">
        <v>3297.75</v>
      </c>
      <c r="L128" s="1">
        <v>0</v>
      </c>
      <c r="M128" s="1">
        <v>3931.32</v>
      </c>
      <c r="N128" s="1">
        <v>0</v>
      </c>
      <c r="O128" s="3">
        <f t="shared" si="1"/>
        <v>1159379.08</v>
      </c>
    </row>
    <row r="129" spans="1:15" x14ac:dyDescent="0.2">
      <c r="A129" s="4">
        <v>126</v>
      </c>
      <c r="B129" s="33" t="s">
        <v>143</v>
      </c>
      <c r="C129" s="1">
        <v>362182.95</v>
      </c>
      <c r="D129" s="1">
        <v>88367.43</v>
      </c>
      <c r="E129" s="1">
        <v>4123.0600000000004</v>
      </c>
      <c r="F129" s="1">
        <v>10446.799999999999</v>
      </c>
      <c r="G129" s="1">
        <v>11796.03</v>
      </c>
      <c r="H129" s="1">
        <v>3087.25</v>
      </c>
      <c r="I129" s="1">
        <v>9087.27</v>
      </c>
      <c r="J129" s="1">
        <v>797.28</v>
      </c>
      <c r="K129" s="1">
        <v>1352.23</v>
      </c>
      <c r="L129" s="1">
        <v>0</v>
      </c>
      <c r="M129" s="1">
        <v>2628.74</v>
      </c>
      <c r="N129" s="1">
        <v>0</v>
      </c>
      <c r="O129" s="3">
        <f t="shared" si="1"/>
        <v>493869.04000000004</v>
      </c>
    </row>
    <row r="130" spans="1:15" x14ac:dyDescent="0.2">
      <c r="A130" s="4">
        <v>127</v>
      </c>
      <c r="B130" s="33" t="s">
        <v>144</v>
      </c>
      <c r="C130" s="1">
        <v>158502.47</v>
      </c>
      <c r="D130" s="1">
        <v>49627.4</v>
      </c>
      <c r="E130" s="1">
        <v>2156.54</v>
      </c>
      <c r="F130" s="1">
        <v>6331.94</v>
      </c>
      <c r="G130" s="1">
        <v>2709.05</v>
      </c>
      <c r="H130" s="1">
        <v>1057.1099999999999</v>
      </c>
      <c r="I130" s="1">
        <v>2145.8200000000002</v>
      </c>
      <c r="J130" s="1">
        <v>462.24</v>
      </c>
      <c r="K130" s="1">
        <v>326.72000000000003</v>
      </c>
      <c r="L130" s="1">
        <v>8150</v>
      </c>
      <c r="M130" s="1">
        <v>1767.28</v>
      </c>
      <c r="N130" s="1">
        <v>0</v>
      </c>
      <c r="O130" s="3">
        <f t="shared" si="1"/>
        <v>233236.56999999998</v>
      </c>
    </row>
    <row r="131" spans="1:15" x14ac:dyDescent="0.2">
      <c r="A131" s="4">
        <v>128</v>
      </c>
      <c r="B131" s="33" t="s">
        <v>145</v>
      </c>
      <c r="C131" s="1">
        <v>139839.67999999999</v>
      </c>
      <c r="D131" s="1">
        <v>62902.559999999998</v>
      </c>
      <c r="E131" s="1">
        <v>1944.08</v>
      </c>
      <c r="F131" s="1">
        <v>5394.81</v>
      </c>
      <c r="G131" s="1">
        <v>2825.86</v>
      </c>
      <c r="H131" s="1">
        <v>1006.51</v>
      </c>
      <c r="I131" s="1">
        <v>2289.33</v>
      </c>
      <c r="J131" s="1">
        <v>452.75</v>
      </c>
      <c r="K131" s="1">
        <v>346.48</v>
      </c>
      <c r="L131" s="1">
        <v>22749</v>
      </c>
      <c r="M131" s="1">
        <v>1785.99</v>
      </c>
      <c r="N131" s="1">
        <v>0</v>
      </c>
      <c r="O131" s="3">
        <f t="shared" si="1"/>
        <v>241537.04999999996</v>
      </c>
    </row>
    <row r="132" spans="1:15" x14ac:dyDescent="0.2">
      <c r="A132" s="4">
        <v>129</v>
      </c>
      <c r="B132" s="33" t="s">
        <v>146</v>
      </c>
      <c r="C132" s="1">
        <v>232801.62</v>
      </c>
      <c r="D132" s="1">
        <v>86912.73</v>
      </c>
      <c r="E132" s="1">
        <v>2079.9499999999998</v>
      </c>
      <c r="F132" s="1">
        <v>5061.16</v>
      </c>
      <c r="G132" s="1">
        <v>744.23</v>
      </c>
      <c r="H132" s="1">
        <v>2113.64</v>
      </c>
      <c r="I132" s="1">
        <v>3245.81</v>
      </c>
      <c r="J132" s="1">
        <v>338.65</v>
      </c>
      <c r="K132" s="1">
        <v>1008.03</v>
      </c>
      <c r="L132" s="1">
        <v>55111</v>
      </c>
      <c r="M132" s="1">
        <v>1581.02</v>
      </c>
      <c r="N132" s="1">
        <v>0</v>
      </c>
      <c r="O132" s="3">
        <f t="shared" ref="O132:O195" si="2">SUM(C132:N132)</f>
        <v>390997.84</v>
      </c>
    </row>
    <row r="133" spans="1:15" x14ac:dyDescent="0.2">
      <c r="A133" s="4">
        <v>130</v>
      </c>
      <c r="B133" s="33" t="s">
        <v>147</v>
      </c>
      <c r="C133" s="1">
        <v>479136.38</v>
      </c>
      <c r="D133" s="1">
        <v>127567.92</v>
      </c>
      <c r="E133" s="1">
        <v>5785.73</v>
      </c>
      <c r="F133" s="1">
        <v>14729.19</v>
      </c>
      <c r="G133" s="1">
        <v>11293.78</v>
      </c>
      <c r="H133" s="1">
        <v>4031.99</v>
      </c>
      <c r="I133" s="1">
        <v>9964.01</v>
      </c>
      <c r="J133" s="1">
        <v>1117.5999999999999</v>
      </c>
      <c r="K133" s="1">
        <v>1728.82</v>
      </c>
      <c r="L133" s="1">
        <v>65414</v>
      </c>
      <c r="M133" s="1">
        <v>2583.84</v>
      </c>
      <c r="N133" s="1">
        <v>0</v>
      </c>
      <c r="O133" s="3">
        <f t="shared" si="2"/>
        <v>723353.25999999989</v>
      </c>
    </row>
    <row r="134" spans="1:15" x14ac:dyDescent="0.2">
      <c r="A134" s="4">
        <v>131</v>
      </c>
      <c r="B134" s="33" t="s">
        <v>148</v>
      </c>
      <c r="C134" s="1">
        <v>902809.39</v>
      </c>
      <c r="D134" s="1">
        <v>527597.98</v>
      </c>
      <c r="E134" s="1">
        <v>10302.91</v>
      </c>
      <c r="F134" s="1">
        <v>26399.75</v>
      </c>
      <c r="G134" s="1">
        <v>24591.47</v>
      </c>
      <c r="H134" s="1">
        <v>7597.14</v>
      </c>
      <c r="I134" s="1">
        <v>20444.16</v>
      </c>
      <c r="J134" s="1">
        <v>2042.95</v>
      </c>
      <c r="K134" s="1">
        <v>3285.68</v>
      </c>
      <c r="L134" s="1">
        <v>57998</v>
      </c>
      <c r="M134" s="1">
        <v>3879.15</v>
      </c>
      <c r="N134" s="1">
        <v>0</v>
      </c>
      <c r="O134" s="3">
        <f t="shared" si="2"/>
        <v>1586948.5799999996</v>
      </c>
    </row>
    <row r="135" spans="1:15" x14ac:dyDescent="0.2">
      <c r="A135" s="4">
        <v>132</v>
      </c>
      <c r="B135" s="33" t="s">
        <v>149</v>
      </c>
      <c r="C135" s="1">
        <v>191153.49</v>
      </c>
      <c r="D135" s="1">
        <v>67966.720000000001</v>
      </c>
      <c r="E135" s="1">
        <v>2265.0300000000002</v>
      </c>
      <c r="F135" s="1">
        <v>6102.6</v>
      </c>
      <c r="G135" s="1">
        <v>2926.28</v>
      </c>
      <c r="H135" s="1">
        <v>1511.22</v>
      </c>
      <c r="I135" s="1">
        <v>3083.07</v>
      </c>
      <c r="J135" s="1">
        <v>461.75</v>
      </c>
      <c r="K135" s="1">
        <v>609.38</v>
      </c>
      <c r="L135" s="1">
        <v>7272</v>
      </c>
      <c r="M135" s="1">
        <v>1793.89</v>
      </c>
      <c r="N135" s="1">
        <v>0</v>
      </c>
      <c r="O135" s="3">
        <f t="shared" si="2"/>
        <v>285145.43</v>
      </c>
    </row>
    <row r="136" spans="1:15" x14ac:dyDescent="0.2">
      <c r="A136" s="4">
        <v>133</v>
      </c>
      <c r="B136" s="33" t="s">
        <v>150</v>
      </c>
      <c r="C136" s="1">
        <v>362928.91</v>
      </c>
      <c r="D136" s="1">
        <v>170313.32</v>
      </c>
      <c r="E136" s="1">
        <v>4158.2700000000004</v>
      </c>
      <c r="F136" s="1">
        <v>9996.4699999999993</v>
      </c>
      <c r="G136" s="1">
        <v>8523.24</v>
      </c>
      <c r="H136" s="1">
        <v>3250.81</v>
      </c>
      <c r="I136" s="1">
        <v>8065.72</v>
      </c>
      <c r="J136" s="1">
        <v>782.82</v>
      </c>
      <c r="K136" s="1">
        <v>1486.04</v>
      </c>
      <c r="L136" s="1">
        <v>38236</v>
      </c>
      <c r="M136" s="1">
        <v>2324.8200000000002</v>
      </c>
      <c r="N136" s="1">
        <v>0</v>
      </c>
      <c r="O136" s="3">
        <f t="shared" si="2"/>
        <v>610066.41999999993</v>
      </c>
    </row>
    <row r="137" spans="1:15" x14ac:dyDescent="0.2">
      <c r="A137" s="4">
        <v>134</v>
      </c>
      <c r="B137" s="33" t="s">
        <v>151</v>
      </c>
      <c r="C137" s="1">
        <v>1733833.99</v>
      </c>
      <c r="D137" s="1">
        <v>601626.55000000005</v>
      </c>
      <c r="E137" s="1">
        <v>17507.96</v>
      </c>
      <c r="F137" s="1">
        <v>39743.49</v>
      </c>
      <c r="G137" s="1">
        <v>62601.29</v>
      </c>
      <c r="H137" s="1">
        <v>16399.849999999999</v>
      </c>
      <c r="I137" s="1">
        <v>50333.84</v>
      </c>
      <c r="J137" s="1">
        <v>3036.18</v>
      </c>
      <c r="K137" s="1">
        <v>7953.75</v>
      </c>
      <c r="L137" s="1">
        <v>137427</v>
      </c>
      <c r="M137" s="1">
        <v>7431.63</v>
      </c>
      <c r="N137" s="1">
        <v>0</v>
      </c>
      <c r="O137" s="3">
        <f t="shared" si="2"/>
        <v>2677895.5300000003</v>
      </c>
    </row>
    <row r="138" spans="1:15" x14ac:dyDescent="0.2">
      <c r="A138" s="4">
        <v>135</v>
      </c>
      <c r="B138" s="33" t="s">
        <v>152</v>
      </c>
      <c r="C138" s="1">
        <v>581925.28</v>
      </c>
      <c r="D138" s="1">
        <v>159363.67000000001</v>
      </c>
      <c r="E138" s="1">
        <v>5595.78</v>
      </c>
      <c r="F138" s="1">
        <v>11215.54</v>
      </c>
      <c r="G138" s="1">
        <v>17451.91</v>
      </c>
      <c r="H138" s="1">
        <v>5962.3</v>
      </c>
      <c r="I138" s="1">
        <v>16765.080000000002</v>
      </c>
      <c r="J138" s="1">
        <v>852.74</v>
      </c>
      <c r="K138" s="1">
        <v>3070.79</v>
      </c>
      <c r="L138" s="1">
        <v>53867</v>
      </c>
      <c r="M138" s="1">
        <v>3218.08</v>
      </c>
      <c r="N138" s="1">
        <v>0</v>
      </c>
      <c r="O138" s="3">
        <f t="shared" si="2"/>
        <v>859288.17000000016</v>
      </c>
    </row>
    <row r="139" spans="1:15" x14ac:dyDescent="0.2">
      <c r="A139" s="4">
        <v>136</v>
      </c>
      <c r="B139" s="33" t="s">
        <v>153</v>
      </c>
      <c r="C139" s="1">
        <v>787419.79</v>
      </c>
      <c r="D139" s="1">
        <v>286326.44</v>
      </c>
      <c r="E139" s="1">
        <v>8607.42</v>
      </c>
      <c r="F139" s="1">
        <v>21562.57</v>
      </c>
      <c r="G139" s="1">
        <v>25997.86</v>
      </c>
      <c r="H139" s="1">
        <v>6826.02</v>
      </c>
      <c r="I139" s="1">
        <v>20530.560000000001</v>
      </c>
      <c r="J139" s="1">
        <v>1622.58</v>
      </c>
      <c r="K139" s="1">
        <v>3055.05</v>
      </c>
      <c r="L139" s="1">
        <v>0</v>
      </c>
      <c r="M139" s="1">
        <v>4041.29</v>
      </c>
      <c r="N139" s="1">
        <v>0</v>
      </c>
      <c r="O139" s="3">
        <f t="shared" si="2"/>
        <v>1165989.5800000003</v>
      </c>
    </row>
    <row r="140" spans="1:15" x14ac:dyDescent="0.2">
      <c r="A140" s="4">
        <v>137</v>
      </c>
      <c r="B140" s="33" t="s">
        <v>154</v>
      </c>
      <c r="C140" s="1">
        <v>376813.99</v>
      </c>
      <c r="D140" s="1">
        <v>123636.23</v>
      </c>
      <c r="E140" s="1">
        <v>4124.71</v>
      </c>
      <c r="F140" s="1">
        <v>10040.42</v>
      </c>
      <c r="G140" s="1">
        <v>7488.33</v>
      </c>
      <c r="H140" s="1">
        <v>3335.76</v>
      </c>
      <c r="I140" s="1">
        <v>7688.61</v>
      </c>
      <c r="J140" s="1">
        <v>849.03</v>
      </c>
      <c r="K140" s="1">
        <v>1516.82</v>
      </c>
      <c r="L140" s="1">
        <v>18380</v>
      </c>
      <c r="M140" s="1">
        <v>2224.1999999999998</v>
      </c>
      <c r="N140" s="1">
        <v>0</v>
      </c>
      <c r="O140" s="3">
        <f t="shared" si="2"/>
        <v>556098.09999999986</v>
      </c>
    </row>
    <row r="141" spans="1:15" x14ac:dyDescent="0.2">
      <c r="A141" s="4">
        <v>138</v>
      </c>
      <c r="B141" s="33" t="s">
        <v>155</v>
      </c>
      <c r="C141" s="1">
        <v>78726.710000000006</v>
      </c>
      <c r="D141" s="1">
        <v>44321.46</v>
      </c>
      <c r="E141" s="1">
        <v>1227.6400000000001</v>
      </c>
      <c r="F141" s="1">
        <v>3599.75</v>
      </c>
      <c r="G141" s="1">
        <v>955.1</v>
      </c>
      <c r="H141" s="1">
        <v>487.26</v>
      </c>
      <c r="I141" s="1">
        <v>785.08</v>
      </c>
      <c r="J141" s="1">
        <v>287.04000000000002</v>
      </c>
      <c r="K141" s="1">
        <v>121.89</v>
      </c>
      <c r="L141" s="1">
        <v>0</v>
      </c>
      <c r="M141" s="1">
        <v>1600.77</v>
      </c>
      <c r="N141" s="1">
        <v>0</v>
      </c>
      <c r="O141" s="3">
        <f t="shared" si="2"/>
        <v>132112.70000000001</v>
      </c>
    </row>
    <row r="142" spans="1:15" x14ac:dyDescent="0.2">
      <c r="A142" s="4">
        <v>139</v>
      </c>
      <c r="B142" s="33" t="s">
        <v>156</v>
      </c>
      <c r="C142" s="1">
        <v>204977.07</v>
      </c>
      <c r="D142" s="1">
        <v>53529</v>
      </c>
      <c r="E142" s="1">
        <v>2754.62</v>
      </c>
      <c r="F142" s="1">
        <v>7600.13</v>
      </c>
      <c r="G142" s="1">
        <v>4761.8100000000004</v>
      </c>
      <c r="H142" s="1">
        <v>1517.6</v>
      </c>
      <c r="I142" s="1">
        <v>3697.35</v>
      </c>
      <c r="J142" s="1">
        <v>579.76</v>
      </c>
      <c r="K142" s="1">
        <v>550.34</v>
      </c>
      <c r="L142" s="1">
        <v>0</v>
      </c>
      <c r="M142" s="1">
        <v>1963.31</v>
      </c>
      <c r="N142" s="1">
        <v>0</v>
      </c>
      <c r="O142" s="3">
        <f t="shared" si="2"/>
        <v>281930.99</v>
      </c>
    </row>
    <row r="143" spans="1:15" x14ac:dyDescent="0.2">
      <c r="A143" s="4">
        <v>140</v>
      </c>
      <c r="B143" s="33" t="s">
        <v>157</v>
      </c>
      <c r="C143" s="1">
        <v>92013.47</v>
      </c>
      <c r="D143" s="1">
        <v>39252.25</v>
      </c>
      <c r="E143" s="1">
        <v>1264.77</v>
      </c>
      <c r="F143" s="1">
        <v>3496.92</v>
      </c>
      <c r="G143" s="1">
        <v>1712.61</v>
      </c>
      <c r="H143" s="1">
        <v>673.82</v>
      </c>
      <c r="I143" s="1">
        <v>1471.03</v>
      </c>
      <c r="J143" s="1">
        <v>268.22000000000003</v>
      </c>
      <c r="K143" s="1">
        <v>239.44</v>
      </c>
      <c r="L143" s="1">
        <v>542</v>
      </c>
      <c r="M143" s="1">
        <v>1675.81</v>
      </c>
      <c r="N143" s="1">
        <v>0</v>
      </c>
      <c r="O143" s="3">
        <f t="shared" si="2"/>
        <v>142610.34</v>
      </c>
    </row>
    <row r="144" spans="1:15" x14ac:dyDescent="0.2">
      <c r="A144" s="4">
        <v>141</v>
      </c>
      <c r="B144" s="33" t="s">
        <v>158</v>
      </c>
      <c r="C144" s="1">
        <v>649326.82999999996</v>
      </c>
      <c r="D144" s="1">
        <v>103115.91</v>
      </c>
      <c r="E144" s="1">
        <v>6849.94</v>
      </c>
      <c r="F144" s="1">
        <v>15261.1</v>
      </c>
      <c r="G144" s="1">
        <v>18833.580000000002</v>
      </c>
      <c r="H144" s="1">
        <v>6225.14</v>
      </c>
      <c r="I144" s="1">
        <v>17123.080000000002</v>
      </c>
      <c r="J144" s="1">
        <v>1162.6600000000001</v>
      </c>
      <c r="K144" s="1">
        <v>3035.05</v>
      </c>
      <c r="L144" s="1">
        <v>14143</v>
      </c>
      <c r="M144" s="1">
        <v>3317.66</v>
      </c>
      <c r="N144" s="1">
        <v>0</v>
      </c>
      <c r="O144" s="3">
        <f t="shared" si="2"/>
        <v>838393.95</v>
      </c>
    </row>
    <row r="145" spans="1:15" x14ac:dyDescent="0.2">
      <c r="A145" s="4">
        <v>142</v>
      </c>
      <c r="B145" s="33" t="s">
        <v>159</v>
      </c>
      <c r="C145" s="1">
        <v>114754.62</v>
      </c>
      <c r="D145" s="1">
        <v>40048.480000000003</v>
      </c>
      <c r="E145" s="1">
        <v>1673.74</v>
      </c>
      <c r="F145" s="1">
        <v>4899.91</v>
      </c>
      <c r="G145" s="1">
        <v>1830.26</v>
      </c>
      <c r="H145" s="1">
        <v>742.57</v>
      </c>
      <c r="I145" s="1">
        <v>1417.99</v>
      </c>
      <c r="J145" s="1">
        <v>372.56</v>
      </c>
      <c r="K145" s="1">
        <v>211</v>
      </c>
      <c r="L145" s="1">
        <v>0</v>
      </c>
      <c r="M145" s="1">
        <v>1682.05</v>
      </c>
      <c r="N145" s="1">
        <v>0</v>
      </c>
      <c r="O145" s="3">
        <f t="shared" si="2"/>
        <v>167633.18</v>
      </c>
    </row>
    <row r="146" spans="1:15" x14ac:dyDescent="0.2">
      <c r="A146" s="4">
        <v>143</v>
      </c>
      <c r="B146" s="33" t="s">
        <v>160</v>
      </c>
      <c r="C146" s="1">
        <v>812863.05</v>
      </c>
      <c r="D146" s="1">
        <v>272478.28000000003</v>
      </c>
      <c r="E146" s="1">
        <v>7962.71</v>
      </c>
      <c r="F146" s="1">
        <v>20415.07</v>
      </c>
      <c r="G146" s="1">
        <v>19919.810000000001</v>
      </c>
      <c r="H146" s="1">
        <v>6909.21</v>
      </c>
      <c r="I146" s="1">
        <v>17851.310000000001</v>
      </c>
      <c r="J146" s="1">
        <v>1713.59</v>
      </c>
      <c r="K146" s="1">
        <v>3036.97</v>
      </c>
      <c r="L146" s="1">
        <v>0</v>
      </c>
      <c r="M146" s="1">
        <v>3473.78</v>
      </c>
      <c r="N146" s="1">
        <v>0</v>
      </c>
      <c r="O146" s="3">
        <f t="shared" si="2"/>
        <v>1166623.7800000003</v>
      </c>
    </row>
    <row r="147" spans="1:15" x14ac:dyDescent="0.2">
      <c r="A147" s="4">
        <v>144</v>
      </c>
      <c r="B147" s="33" t="s">
        <v>161</v>
      </c>
      <c r="C147" s="1">
        <v>115788.61</v>
      </c>
      <c r="D147" s="1">
        <v>49223.21</v>
      </c>
      <c r="E147" s="1">
        <v>1495.91</v>
      </c>
      <c r="F147" s="1">
        <v>3960.34</v>
      </c>
      <c r="G147" s="1">
        <v>2298.11</v>
      </c>
      <c r="H147" s="1">
        <v>914.86</v>
      </c>
      <c r="I147" s="1">
        <v>2078.0500000000002</v>
      </c>
      <c r="J147" s="1">
        <v>314.77999999999997</v>
      </c>
      <c r="K147" s="1">
        <v>362.33</v>
      </c>
      <c r="L147" s="1">
        <v>7062</v>
      </c>
      <c r="M147" s="1">
        <v>1730.48</v>
      </c>
      <c r="N147" s="1">
        <v>0</v>
      </c>
      <c r="O147" s="3">
        <f t="shared" si="2"/>
        <v>185228.67999999996</v>
      </c>
    </row>
    <row r="148" spans="1:15" x14ac:dyDescent="0.2">
      <c r="A148" s="4">
        <v>145</v>
      </c>
      <c r="B148" s="33" t="s">
        <v>162</v>
      </c>
      <c r="C148" s="1">
        <v>514841.31</v>
      </c>
      <c r="D148" s="1">
        <v>173008.86</v>
      </c>
      <c r="E148" s="1">
        <v>4596.38</v>
      </c>
      <c r="F148" s="1">
        <v>9058.9</v>
      </c>
      <c r="G148" s="1">
        <v>10853.02</v>
      </c>
      <c r="H148" s="1">
        <v>5266.39</v>
      </c>
      <c r="I148" s="1">
        <v>12856.58</v>
      </c>
      <c r="J148" s="1">
        <v>846.21</v>
      </c>
      <c r="K148" s="1">
        <v>2721.46</v>
      </c>
      <c r="L148" s="1">
        <v>32882</v>
      </c>
      <c r="M148" s="1">
        <v>2591.11</v>
      </c>
      <c r="N148" s="1">
        <v>0</v>
      </c>
      <c r="O148" s="3">
        <f t="shared" si="2"/>
        <v>769522.21999999986</v>
      </c>
    </row>
    <row r="149" spans="1:15" x14ac:dyDescent="0.2">
      <c r="A149" s="4">
        <v>146</v>
      </c>
      <c r="B149" s="33" t="s">
        <v>163</v>
      </c>
      <c r="C149" s="1">
        <v>256116.84</v>
      </c>
      <c r="D149" s="1">
        <v>91849.77</v>
      </c>
      <c r="E149" s="1">
        <v>3190.83</v>
      </c>
      <c r="F149" s="1">
        <v>8404.59</v>
      </c>
      <c r="G149" s="1">
        <v>6056.67</v>
      </c>
      <c r="H149" s="1">
        <v>2056.0100000000002</v>
      </c>
      <c r="I149" s="1">
        <v>5101.4799999999996</v>
      </c>
      <c r="J149" s="1">
        <v>656.26</v>
      </c>
      <c r="K149" s="1">
        <v>834.72</v>
      </c>
      <c r="L149" s="1">
        <v>32443</v>
      </c>
      <c r="M149" s="1">
        <v>2089.6999999999998</v>
      </c>
      <c r="N149" s="1">
        <v>0</v>
      </c>
      <c r="O149" s="3">
        <f t="shared" si="2"/>
        <v>408799.87</v>
      </c>
    </row>
    <row r="150" spans="1:15" x14ac:dyDescent="0.2">
      <c r="A150" s="4">
        <v>147</v>
      </c>
      <c r="B150" s="33" t="s">
        <v>164</v>
      </c>
      <c r="C150" s="1">
        <v>141176.91</v>
      </c>
      <c r="D150" s="1">
        <v>67878.78</v>
      </c>
      <c r="E150" s="1">
        <v>1934.92</v>
      </c>
      <c r="F150" s="1">
        <v>5527.17</v>
      </c>
      <c r="G150" s="1">
        <v>793.54</v>
      </c>
      <c r="H150" s="1">
        <v>982.94</v>
      </c>
      <c r="I150" s="1">
        <v>1296.31</v>
      </c>
      <c r="J150" s="1">
        <v>417.14</v>
      </c>
      <c r="K150" s="1">
        <v>324.45999999999998</v>
      </c>
      <c r="L150" s="1">
        <v>0</v>
      </c>
      <c r="M150" s="1">
        <v>1585.17</v>
      </c>
      <c r="N150" s="1">
        <v>0</v>
      </c>
      <c r="O150" s="3">
        <f t="shared" si="2"/>
        <v>221917.34000000005</v>
      </c>
    </row>
    <row r="151" spans="1:15" x14ac:dyDescent="0.2">
      <c r="A151" s="4">
        <v>148</v>
      </c>
      <c r="B151" s="33" t="s">
        <v>165</v>
      </c>
      <c r="C151" s="1">
        <v>224420.69</v>
      </c>
      <c r="D151" s="1">
        <v>74848.86</v>
      </c>
      <c r="E151" s="1">
        <v>2778.06</v>
      </c>
      <c r="F151" s="1">
        <v>7984.33</v>
      </c>
      <c r="G151" s="1">
        <v>4722.2700000000004</v>
      </c>
      <c r="H151" s="1">
        <v>1611.93</v>
      </c>
      <c r="I151" s="1">
        <v>3753.29</v>
      </c>
      <c r="J151" s="1">
        <v>567.30999999999995</v>
      </c>
      <c r="K151" s="1">
        <v>574.11</v>
      </c>
      <c r="L151" s="1">
        <v>0</v>
      </c>
      <c r="M151" s="1">
        <v>1960.61</v>
      </c>
      <c r="N151" s="1">
        <v>0</v>
      </c>
      <c r="O151" s="3">
        <f t="shared" si="2"/>
        <v>323221.45999999996</v>
      </c>
    </row>
    <row r="152" spans="1:15" x14ac:dyDescent="0.2">
      <c r="A152" s="4">
        <v>149</v>
      </c>
      <c r="B152" s="33" t="s">
        <v>166</v>
      </c>
      <c r="C152" s="1">
        <v>175129.21</v>
      </c>
      <c r="D152" s="1">
        <v>89894.76</v>
      </c>
      <c r="E152" s="1">
        <v>2153.46</v>
      </c>
      <c r="F152" s="1">
        <v>5708.69</v>
      </c>
      <c r="G152" s="1">
        <v>4380.2700000000004</v>
      </c>
      <c r="H152" s="1">
        <v>1395.75</v>
      </c>
      <c r="I152" s="1">
        <v>3564.51</v>
      </c>
      <c r="J152" s="1">
        <v>458.49</v>
      </c>
      <c r="K152" s="1">
        <v>563.03</v>
      </c>
      <c r="L152" s="1">
        <v>18030</v>
      </c>
      <c r="M152" s="1">
        <v>1926.72</v>
      </c>
      <c r="N152" s="1">
        <v>0</v>
      </c>
      <c r="O152" s="3">
        <f t="shared" si="2"/>
        <v>303204.89</v>
      </c>
    </row>
    <row r="153" spans="1:15" x14ac:dyDescent="0.2">
      <c r="A153" s="4">
        <v>150</v>
      </c>
      <c r="B153" s="33" t="s">
        <v>167</v>
      </c>
      <c r="C153" s="1">
        <v>826462.77</v>
      </c>
      <c r="D153" s="1">
        <v>275977.74</v>
      </c>
      <c r="E153" s="1">
        <v>7796.79</v>
      </c>
      <c r="F153" s="1">
        <v>17076.169999999998</v>
      </c>
      <c r="G153" s="1">
        <v>28858.37</v>
      </c>
      <c r="H153" s="1">
        <v>8027.31</v>
      </c>
      <c r="I153" s="1">
        <v>24847.040000000001</v>
      </c>
      <c r="J153" s="1">
        <v>1253.26</v>
      </c>
      <c r="K153" s="1">
        <v>3997.46</v>
      </c>
      <c r="L153" s="1">
        <v>237113</v>
      </c>
      <c r="M153" s="1">
        <v>4387.42</v>
      </c>
      <c r="N153" s="1">
        <v>0</v>
      </c>
      <c r="O153" s="3">
        <f t="shared" si="2"/>
        <v>1435797.33</v>
      </c>
    </row>
    <row r="154" spans="1:15" x14ac:dyDescent="0.2">
      <c r="A154" s="4">
        <v>151</v>
      </c>
      <c r="B154" s="33" t="s">
        <v>168</v>
      </c>
      <c r="C154" s="1">
        <v>70393.850000000006</v>
      </c>
      <c r="D154" s="1">
        <v>30075.4</v>
      </c>
      <c r="E154" s="1">
        <v>1127.82</v>
      </c>
      <c r="F154" s="1">
        <v>3410.92</v>
      </c>
      <c r="G154" s="1">
        <v>667.18</v>
      </c>
      <c r="H154" s="1">
        <v>400.44</v>
      </c>
      <c r="I154" s="1">
        <v>525.58000000000004</v>
      </c>
      <c r="J154" s="1">
        <v>257.04000000000002</v>
      </c>
      <c r="K154" s="1">
        <v>78.239999999999995</v>
      </c>
      <c r="L154" s="1">
        <v>0</v>
      </c>
      <c r="M154" s="1">
        <v>1571.87</v>
      </c>
      <c r="N154" s="1">
        <v>0</v>
      </c>
      <c r="O154" s="3">
        <f t="shared" si="2"/>
        <v>108508.34</v>
      </c>
    </row>
    <row r="155" spans="1:15" x14ac:dyDescent="0.2">
      <c r="A155" s="4">
        <v>152</v>
      </c>
      <c r="B155" s="33" t="s">
        <v>169</v>
      </c>
      <c r="C155" s="1">
        <v>203242.79</v>
      </c>
      <c r="D155" s="1">
        <v>112598.81</v>
      </c>
      <c r="E155" s="1">
        <v>2489.7399999999998</v>
      </c>
      <c r="F155" s="1">
        <v>6384.43</v>
      </c>
      <c r="G155" s="1">
        <v>5487.42</v>
      </c>
      <c r="H155" s="1">
        <v>1691.78</v>
      </c>
      <c r="I155" s="1">
        <v>4441.4799999999996</v>
      </c>
      <c r="J155" s="1">
        <v>486.85</v>
      </c>
      <c r="K155" s="1">
        <v>716.16</v>
      </c>
      <c r="L155" s="1">
        <v>12464</v>
      </c>
      <c r="M155" s="1">
        <v>2020.89</v>
      </c>
      <c r="N155" s="1">
        <v>0</v>
      </c>
      <c r="O155" s="3">
        <f t="shared" si="2"/>
        <v>352024.34999999992</v>
      </c>
    </row>
    <row r="156" spans="1:15" x14ac:dyDescent="0.2">
      <c r="A156" s="4">
        <v>153</v>
      </c>
      <c r="B156" s="33" t="s">
        <v>170</v>
      </c>
      <c r="C156" s="1">
        <v>343632.74</v>
      </c>
      <c r="D156" s="1">
        <v>80918.509999999995</v>
      </c>
      <c r="E156" s="1">
        <v>3794.38</v>
      </c>
      <c r="F156" s="1">
        <v>9162.7999999999993</v>
      </c>
      <c r="G156" s="1">
        <v>10402.33</v>
      </c>
      <c r="H156" s="1">
        <v>3077.28</v>
      </c>
      <c r="I156" s="1">
        <v>8797.74</v>
      </c>
      <c r="J156" s="1">
        <v>701.06</v>
      </c>
      <c r="K156" s="1">
        <v>1414.09</v>
      </c>
      <c r="L156" s="1">
        <v>46930</v>
      </c>
      <c r="M156" s="1">
        <v>2527.71</v>
      </c>
      <c r="N156" s="1">
        <v>0</v>
      </c>
      <c r="O156" s="3">
        <f t="shared" si="2"/>
        <v>511358.64000000007</v>
      </c>
    </row>
    <row r="157" spans="1:15" x14ac:dyDescent="0.2">
      <c r="A157" s="4">
        <v>154</v>
      </c>
      <c r="B157" s="33" t="s">
        <v>171</v>
      </c>
      <c r="C157" s="1">
        <v>254714.31</v>
      </c>
      <c r="D157" s="1">
        <v>106141.6</v>
      </c>
      <c r="E157" s="1">
        <v>3113.82</v>
      </c>
      <c r="F157" s="1">
        <v>8282.9500000000007</v>
      </c>
      <c r="G157" s="1">
        <v>4981.71</v>
      </c>
      <c r="H157" s="1">
        <v>2027.49</v>
      </c>
      <c r="I157" s="1">
        <v>4599.5200000000004</v>
      </c>
      <c r="J157" s="1">
        <v>646.36</v>
      </c>
      <c r="K157" s="1">
        <v>818.81</v>
      </c>
      <c r="L157" s="1">
        <v>0</v>
      </c>
      <c r="M157" s="1">
        <v>1991.17</v>
      </c>
      <c r="N157" s="1">
        <v>0</v>
      </c>
      <c r="O157" s="3">
        <f t="shared" si="2"/>
        <v>387317.74000000005</v>
      </c>
    </row>
    <row r="158" spans="1:15" x14ac:dyDescent="0.2">
      <c r="A158" s="4">
        <v>155</v>
      </c>
      <c r="B158" s="33" t="s">
        <v>172</v>
      </c>
      <c r="C158" s="1">
        <v>137045.26</v>
      </c>
      <c r="D158" s="1">
        <v>62008.41</v>
      </c>
      <c r="E158" s="1">
        <v>1962.24</v>
      </c>
      <c r="F158" s="1">
        <v>5561.9</v>
      </c>
      <c r="G158" s="1">
        <v>2330.31</v>
      </c>
      <c r="H158" s="1">
        <v>950.03</v>
      </c>
      <c r="I158" s="1">
        <v>1905.6</v>
      </c>
      <c r="J158" s="1">
        <v>423.14</v>
      </c>
      <c r="K158" s="1">
        <v>307.47000000000003</v>
      </c>
      <c r="L158" s="1">
        <v>0</v>
      </c>
      <c r="M158" s="1">
        <v>1727.37</v>
      </c>
      <c r="N158" s="1">
        <v>0</v>
      </c>
      <c r="O158" s="3">
        <f t="shared" si="2"/>
        <v>214221.73</v>
      </c>
    </row>
    <row r="159" spans="1:15" x14ac:dyDescent="0.2">
      <c r="A159" s="4">
        <v>156</v>
      </c>
      <c r="B159" s="33" t="s">
        <v>173</v>
      </c>
      <c r="C159" s="1">
        <v>294470.88</v>
      </c>
      <c r="D159" s="1">
        <v>92358.69</v>
      </c>
      <c r="E159" s="1">
        <v>3547.11</v>
      </c>
      <c r="F159" s="1">
        <v>8968.6200000000008</v>
      </c>
      <c r="G159" s="1">
        <v>7755.34</v>
      </c>
      <c r="H159" s="1">
        <v>2486.89</v>
      </c>
      <c r="I159" s="1">
        <v>6616.27</v>
      </c>
      <c r="J159" s="1">
        <v>732.03</v>
      </c>
      <c r="K159" s="1">
        <v>1068.6500000000001</v>
      </c>
      <c r="L159" s="1">
        <v>10043</v>
      </c>
      <c r="M159" s="1">
        <v>2271.39</v>
      </c>
      <c r="N159" s="1">
        <v>0</v>
      </c>
      <c r="O159" s="3">
        <f t="shared" si="2"/>
        <v>430318.87000000011</v>
      </c>
    </row>
    <row r="160" spans="1:15" x14ac:dyDescent="0.2">
      <c r="A160" s="4">
        <v>157</v>
      </c>
      <c r="B160" s="33" t="s">
        <v>174</v>
      </c>
      <c r="C160" s="1">
        <v>1651786.45</v>
      </c>
      <c r="D160" s="1">
        <v>410067.22</v>
      </c>
      <c r="E160" s="1">
        <v>14576.41</v>
      </c>
      <c r="F160" s="1">
        <v>32400.639999999999</v>
      </c>
      <c r="G160" s="1">
        <v>34544.9</v>
      </c>
      <c r="H160" s="1">
        <v>15823.39</v>
      </c>
      <c r="I160" s="1">
        <v>38776.67</v>
      </c>
      <c r="J160" s="1">
        <v>2699.4</v>
      </c>
      <c r="K160" s="1">
        <v>7841.28</v>
      </c>
      <c r="L160" s="1">
        <v>201893</v>
      </c>
      <c r="M160" s="1">
        <v>5005.03</v>
      </c>
      <c r="N160" s="1">
        <v>0</v>
      </c>
      <c r="O160" s="3">
        <f t="shared" si="2"/>
        <v>2415414.3899999992</v>
      </c>
    </row>
    <row r="161" spans="1:15" x14ac:dyDescent="0.2">
      <c r="A161" s="4">
        <v>158</v>
      </c>
      <c r="B161" s="33" t="s">
        <v>175</v>
      </c>
      <c r="C161" s="1">
        <v>383006.21</v>
      </c>
      <c r="D161" s="1">
        <v>114295.08</v>
      </c>
      <c r="E161" s="1">
        <v>4049.97</v>
      </c>
      <c r="F161" s="1">
        <v>8027.64</v>
      </c>
      <c r="G161" s="1">
        <v>4781.32</v>
      </c>
      <c r="H161" s="1">
        <v>3954.21</v>
      </c>
      <c r="I161" s="1">
        <v>7981.41</v>
      </c>
      <c r="J161" s="1">
        <v>708.86</v>
      </c>
      <c r="K161" s="1">
        <v>2025.12</v>
      </c>
      <c r="L161" s="1">
        <v>10380</v>
      </c>
      <c r="M161" s="1">
        <v>1971.21</v>
      </c>
      <c r="N161" s="1">
        <v>0</v>
      </c>
      <c r="O161" s="3">
        <f t="shared" si="2"/>
        <v>541181.03</v>
      </c>
    </row>
    <row r="162" spans="1:15" x14ac:dyDescent="0.2">
      <c r="A162" s="4">
        <v>159</v>
      </c>
      <c r="B162" s="33" t="s">
        <v>176</v>
      </c>
      <c r="C162" s="1">
        <v>377089.13</v>
      </c>
      <c r="D162" s="1">
        <v>73385.91</v>
      </c>
      <c r="E162" s="1">
        <v>4211.8</v>
      </c>
      <c r="F162" s="1">
        <v>10780.21</v>
      </c>
      <c r="G162" s="1">
        <v>12019.98</v>
      </c>
      <c r="H162" s="1">
        <v>3192.47</v>
      </c>
      <c r="I162" s="1">
        <v>9342.32</v>
      </c>
      <c r="J162" s="1">
        <v>809.19</v>
      </c>
      <c r="K162" s="1">
        <v>1393.68</v>
      </c>
      <c r="L162" s="1">
        <v>0</v>
      </c>
      <c r="M162" s="1">
        <v>2658.05</v>
      </c>
      <c r="N162" s="1">
        <v>0</v>
      </c>
      <c r="O162" s="3">
        <f t="shared" si="2"/>
        <v>494882.74</v>
      </c>
    </row>
    <row r="163" spans="1:15" x14ac:dyDescent="0.2">
      <c r="A163" s="4">
        <v>160</v>
      </c>
      <c r="B163" s="33" t="s">
        <v>177</v>
      </c>
      <c r="C163" s="1">
        <v>174732.29</v>
      </c>
      <c r="D163" s="1">
        <v>68161.61</v>
      </c>
      <c r="E163" s="1">
        <v>2107.59</v>
      </c>
      <c r="F163" s="1">
        <v>5980.16</v>
      </c>
      <c r="G163" s="1">
        <v>3028.31</v>
      </c>
      <c r="H163" s="1">
        <v>1284.98</v>
      </c>
      <c r="I163" s="1">
        <v>2740.88</v>
      </c>
      <c r="J163" s="1">
        <v>445.92</v>
      </c>
      <c r="K163" s="1">
        <v>474.19</v>
      </c>
      <c r="L163" s="1">
        <v>0</v>
      </c>
      <c r="M163" s="1">
        <v>1804.07</v>
      </c>
      <c r="N163" s="1">
        <v>0</v>
      </c>
      <c r="O163" s="3">
        <f t="shared" si="2"/>
        <v>260760.00000000006</v>
      </c>
    </row>
    <row r="164" spans="1:15" x14ac:dyDescent="0.2">
      <c r="A164" s="4">
        <v>161</v>
      </c>
      <c r="B164" s="33" t="s">
        <v>178</v>
      </c>
      <c r="C164" s="1">
        <v>221898.84</v>
      </c>
      <c r="D164" s="1">
        <v>48706.43</v>
      </c>
      <c r="E164" s="1">
        <v>2821.16</v>
      </c>
      <c r="F164" s="1">
        <v>7559.53</v>
      </c>
      <c r="G164" s="1">
        <v>5825.19</v>
      </c>
      <c r="H164" s="1">
        <v>1737.53</v>
      </c>
      <c r="I164" s="1">
        <v>4597.5200000000004</v>
      </c>
      <c r="J164" s="1">
        <v>575.63</v>
      </c>
      <c r="K164" s="1">
        <v>684.14</v>
      </c>
      <c r="L164" s="1">
        <v>0</v>
      </c>
      <c r="M164" s="1">
        <v>2074.5300000000002</v>
      </c>
      <c r="N164" s="1">
        <v>0</v>
      </c>
      <c r="O164" s="3">
        <f t="shared" si="2"/>
        <v>296480.50000000012</v>
      </c>
    </row>
    <row r="165" spans="1:15" x14ac:dyDescent="0.2">
      <c r="A165" s="4">
        <v>162</v>
      </c>
      <c r="B165" s="33" t="s">
        <v>179</v>
      </c>
      <c r="C165" s="1">
        <v>170136.37</v>
      </c>
      <c r="D165" s="1">
        <v>42706</v>
      </c>
      <c r="E165" s="1">
        <v>2122.7199999999998</v>
      </c>
      <c r="F165" s="1">
        <v>5767.98</v>
      </c>
      <c r="G165" s="1">
        <v>4460.1000000000004</v>
      </c>
      <c r="H165" s="1">
        <v>1315.74</v>
      </c>
      <c r="I165" s="1">
        <v>3445.85</v>
      </c>
      <c r="J165" s="1">
        <v>429.84</v>
      </c>
      <c r="K165" s="1">
        <v>512.80999999999995</v>
      </c>
      <c r="L165" s="1">
        <v>0</v>
      </c>
      <c r="M165" s="1">
        <v>1932.34</v>
      </c>
      <c r="N165" s="1">
        <v>0</v>
      </c>
      <c r="O165" s="3">
        <f t="shared" si="2"/>
        <v>232829.75</v>
      </c>
    </row>
    <row r="166" spans="1:15" x14ac:dyDescent="0.2">
      <c r="A166" s="4">
        <v>163</v>
      </c>
      <c r="B166" s="33" t="s">
        <v>180</v>
      </c>
      <c r="C166" s="1">
        <v>151828.5</v>
      </c>
      <c r="D166" s="1">
        <v>90690.78</v>
      </c>
      <c r="E166" s="1">
        <v>2014.08</v>
      </c>
      <c r="F166" s="1">
        <v>5569.44</v>
      </c>
      <c r="G166" s="1">
        <v>3403.33</v>
      </c>
      <c r="H166" s="1">
        <v>1124.6300000000001</v>
      </c>
      <c r="I166" s="1">
        <v>2697.33</v>
      </c>
      <c r="J166" s="1">
        <v>423.55</v>
      </c>
      <c r="K166" s="1">
        <v>409.62</v>
      </c>
      <c r="L166" s="1">
        <v>0</v>
      </c>
      <c r="M166" s="1">
        <v>1834.84</v>
      </c>
      <c r="N166" s="1">
        <v>0</v>
      </c>
      <c r="O166" s="3">
        <f t="shared" si="2"/>
        <v>259996.09999999995</v>
      </c>
    </row>
    <row r="167" spans="1:15" x14ac:dyDescent="0.2">
      <c r="A167" s="4">
        <v>164</v>
      </c>
      <c r="B167" s="33" t="s">
        <v>181</v>
      </c>
      <c r="C167" s="1">
        <v>230014.21</v>
      </c>
      <c r="D167" s="1">
        <v>49835.8</v>
      </c>
      <c r="E167" s="1">
        <v>2829.08</v>
      </c>
      <c r="F167" s="1">
        <v>7548.01</v>
      </c>
      <c r="G167" s="1">
        <v>6196.59</v>
      </c>
      <c r="H167" s="1">
        <v>1824.09</v>
      </c>
      <c r="I167" s="1">
        <v>4883.05</v>
      </c>
      <c r="J167" s="1">
        <v>578.53</v>
      </c>
      <c r="K167" s="1">
        <v>732.82</v>
      </c>
      <c r="L167" s="1">
        <v>43008</v>
      </c>
      <c r="M167" s="1">
        <v>2105.92</v>
      </c>
      <c r="N167" s="1">
        <v>0</v>
      </c>
      <c r="O167" s="3">
        <f t="shared" si="2"/>
        <v>349556.10000000009</v>
      </c>
    </row>
    <row r="168" spans="1:15" x14ac:dyDescent="0.2">
      <c r="A168" s="4">
        <v>165</v>
      </c>
      <c r="B168" s="33" t="s">
        <v>182</v>
      </c>
      <c r="C168" s="1">
        <v>162639.14000000001</v>
      </c>
      <c r="D168" s="1">
        <v>77182.06</v>
      </c>
      <c r="E168" s="1">
        <v>2113.17</v>
      </c>
      <c r="F168" s="1">
        <v>5835.5</v>
      </c>
      <c r="G168" s="1">
        <v>3494.28</v>
      </c>
      <c r="H168" s="1">
        <v>1216.6400000000001</v>
      </c>
      <c r="I168" s="1">
        <v>2867.41</v>
      </c>
      <c r="J168" s="1">
        <v>434.31</v>
      </c>
      <c r="K168" s="1">
        <v>451.3</v>
      </c>
      <c r="L168" s="1">
        <v>0</v>
      </c>
      <c r="M168" s="1">
        <v>1845.65</v>
      </c>
      <c r="N168" s="1">
        <v>0</v>
      </c>
      <c r="O168" s="3">
        <f t="shared" si="2"/>
        <v>258079.46000000002</v>
      </c>
    </row>
    <row r="169" spans="1:15" x14ac:dyDescent="0.2">
      <c r="A169" s="4">
        <v>166</v>
      </c>
      <c r="B169" s="33" t="s">
        <v>183</v>
      </c>
      <c r="C169" s="1">
        <v>837626.99</v>
      </c>
      <c r="D169" s="1">
        <v>259673.96</v>
      </c>
      <c r="E169" s="1">
        <v>8963.7000000000007</v>
      </c>
      <c r="F169" s="1">
        <v>20775.400000000001</v>
      </c>
      <c r="G169" s="1">
        <v>23963.89</v>
      </c>
      <c r="H169" s="1">
        <v>7783.86</v>
      </c>
      <c r="I169" s="1">
        <v>21541.4</v>
      </c>
      <c r="J169" s="1">
        <v>1586.35</v>
      </c>
      <c r="K169" s="1">
        <v>3700.4</v>
      </c>
      <c r="L169" s="1">
        <v>0</v>
      </c>
      <c r="M169" s="1">
        <v>3858.15</v>
      </c>
      <c r="N169" s="1">
        <v>0</v>
      </c>
      <c r="O169" s="3">
        <f t="shared" si="2"/>
        <v>1189474.0999999996</v>
      </c>
    </row>
    <row r="170" spans="1:15" x14ac:dyDescent="0.2">
      <c r="A170" s="4">
        <v>167</v>
      </c>
      <c r="B170" s="33" t="s">
        <v>184</v>
      </c>
      <c r="C170" s="1">
        <v>182415.74</v>
      </c>
      <c r="D170" s="1">
        <v>78994</v>
      </c>
      <c r="E170" s="1">
        <v>2280.66</v>
      </c>
      <c r="F170" s="1">
        <v>6110.13</v>
      </c>
      <c r="G170" s="1">
        <v>4652.09</v>
      </c>
      <c r="H170" s="1">
        <v>1435.17</v>
      </c>
      <c r="I170" s="1">
        <v>3708.87</v>
      </c>
      <c r="J170" s="1">
        <v>462.86</v>
      </c>
      <c r="K170" s="1">
        <v>569.72</v>
      </c>
      <c r="L170" s="1">
        <v>7053</v>
      </c>
      <c r="M170" s="1">
        <v>1953.75</v>
      </c>
      <c r="N170" s="1">
        <v>0</v>
      </c>
      <c r="O170" s="3">
        <f t="shared" si="2"/>
        <v>289635.98999999993</v>
      </c>
    </row>
    <row r="171" spans="1:15" x14ac:dyDescent="0.2">
      <c r="A171" s="4">
        <v>168</v>
      </c>
      <c r="B171" s="33" t="s">
        <v>185</v>
      </c>
      <c r="C171" s="1">
        <v>109587.71</v>
      </c>
      <c r="D171" s="1">
        <v>38139.599999999999</v>
      </c>
      <c r="E171" s="1">
        <v>1575.32</v>
      </c>
      <c r="F171" s="1">
        <v>4500.62</v>
      </c>
      <c r="G171" s="1">
        <v>2019.32</v>
      </c>
      <c r="H171" s="1">
        <v>746.95</v>
      </c>
      <c r="I171" s="1">
        <v>1579.66</v>
      </c>
      <c r="J171" s="1">
        <v>343.29</v>
      </c>
      <c r="K171" s="1">
        <v>235.06</v>
      </c>
      <c r="L171" s="1">
        <v>9363</v>
      </c>
      <c r="M171" s="1">
        <v>1702</v>
      </c>
      <c r="N171" s="1">
        <v>0</v>
      </c>
      <c r="O171" s="3">
        <f t="shared" si="2"/>
        <v>169792.53000000003</v>
      </c>
    </row>
    <row r="172" spans="1:15" x14ac:dyDescent="0.2">
      <c r="A172" s="4">
        <v>169</v>
      </c>
      <c r="B172" s="33" t="s">
        <v>186</v>
      </c>
      <c r="C172" s="1">
        <v>321510.28999999998</v>
      </c>
      <c r="D172" s="1">
        <v>92530.23</v>
      </c>
      <c r="E172" s="1">
        <v>3974.27</v>
      </c>
      <c r="F172" s="1">
        <v>10435.57</v>
      </c>
      <c r="G172" s="1">
        <v>9726.41</v>
      </c>
      <c r="H172" s="1">
        <v>2599.66</v>
      </c>
      <c r="I172" s="1">
        <v>7161.03</v>
      </c>
      <c r="J172" s="1">
        <v>792.45</v>
      </c>
      <c r="K172" s="1">
        <v>1066</v>
      </c>
      <c r="L172" s="1">
        <v>0</v>
      </c>
      <c r="M172" s="1">
        <v>2390.7199999999998</v>
      </c>
      <c r="N172" s="1">
        <v>0</v>
      </c>
      <c r="O172" s="3">
        <f t="shared" si="2"/>
        <v>452186.62999999995</v>
      </c>
    </row>
    <row r="173" spans="1:15" x14ac:dyDescent="0.2">
      <c r="A173" s="4">
        <v>170</v>
      </c>
      <c r="B173" s="33" t="s">
        <v>187</v>
      </c>
      <c r="C173" s="1">
        <v>362228.97</v>
      </c>
      <c r="D173" s="1">
        <v>93213.53</v>
      </c>
      <c r="E173" s="1">
        <v>4093.47</v>
      </c>
      <c r="F173" s="1">
        <v>11819.32</v>
      </c>
      <c r="G173" s="1">
        <v>8287.5300000000007</v>
      </c>
      <c r="H173" s="1">
        <v>2668.3</v>
      </c>
      <c r="I173" s="1">
        <v>6446.8</v>
      </c>
      <c r="J173" s="1">
        <v>816.69</v>
      </c>
      <c r="K173" s="1">
        <v>1002.12</v>
      </c>
      <c r="L173" s="1">
        <v>45218</v>
      </c>
      <c r="M173" s="1">
        <v>2276.17</v>
      </c>
      <c r="N173" s="1">
        <v>0</v>
      </c>
      <c r="O173" s="3">
        <f t="shared" si="2"/>
        <v>538070.9</v>
      </c>
    </row>
    <row r="174" spans="1:15" x14ac:dyDescent="0.2">
      <c r="A174" s="4">
        <v>171</v>
      </c>
      <c r="B174" s="33" t="s">
        <v>188</v>
      </c>
      <c r="C174" s="1">
        <v>1256872.44</v>
      </c>
      <c r="D174" s="1">
        <v>438607.91</v>
      </c>
      <c r="E174" s="1">
        <v>13495.29</v>
      </c>
      <c r="F174" s="1">
        <v>32085.41</v>
      </c>
      <c r="G174" s="1">
        <v>43007.7</v>
      </c>
      <c r="H174" s="1">
        <v>11429.87</v>
      </c>
      <c r="I174" s="1">
        <v>32793.82</v>
      </c>
      <c r="J174" s="1">
        <v>2467.33</v>
      </c>
      <c r="K174" s="1">
        <v>5337.95</v>
      </c>
      <c r="L174" s="1">
        <v>0</v>
      </c>
      <c r="M174" s="1">
        <v>5270.08</v>
      </c>
      <c r="N174" s="1">
        <v>0</v>
      </c>
      <c r="O174" s="3">
        <f t="shared" si="2"/>
        <v>1841367.8</v>
      </c>
    </row>
    <row r="175" spans="1:15" x14ac:dyDescent="0.2">
      <c r="A175" s="4">
        <v>172</v>
      </c>
      <c r="B175" s="33" t="s">
        <v>189</v>
      </c>
      <c r="C175" s="1">
        <v>62228.88</v>
      </c>
      <c r="D175" s="1">
        <v>24951.47</v>
      </c>
      <c r="E175" s="1">
        <v>843.48</v>
      </c>
      <c r="F175" s="1">
        <v>2261.84</v>
      </c>
      <c r="G175" s="1">
        <v>857.36</v>
      </c>
      <c r="H175" s="1">
        <v>479.26</v>
      </c>
      <c r="I175" s="1">
        <v>917.92</v>
      </c>
      <c r="J175" s="1">
        <v>172.99</v>
      </c>
      <c r="K175" s="1">
        <v>182.39</v>
      </c>
      <c r="L175" s="1">
        <v>0</v>
      </c>
      <c r="M175" s="1">
        <v>1591.83</v>
      </c>
      <c r="N175" s="1">
        <v>0</v>
      </c>
      <c r="O175" s="3">
        <f t="shared" si="2"/>
        <v>94487.42</v>
      </c>
    </row>
    <row r="176" spans="1:15" x14ac:dyDescent="0.2">
      <c r="A176" s="4">
        <v>173</v>
      </c>
      <c r="B176" s="33" t="s">
        <v>190</v>
      </c>
      <c r="C176" s="1">
        <v>150113.48000000001</v>
      </c>
      <c r="D176" s="1">
        <v>56720.63</v>
      </c>
      <c r="E176" s="1">
        <v>1842.46</v>
      </c>
      <c r="F176" s="1">
        <v>5098.8</v>
      </c>
      <c r="G176" s="1">
        <v>3085.27</v>
      </c>
      <c r="H176" s="1">
        <v>1135.75</v>
      </c>
      <c r="I176" s="1">
        <v>2647.85</v>
      </c>
      <c r="J176" s="1">
        <v>387.16</v>
      </c>
      <c r="K176" s="1">
        <v>432.53</v>
      </c>
      <c r="L176" s="1">
        <v>15734</v>
      </c>
      <c r="M176" s="1">
        <v>1809.89</v>
      </c>
      <c r="N176" s="1">
        <v>0</v>
      </c>
      <c r="O176" s="3">
        <f t="shared" si="2"/>
        <v>239007.82</v>
      </c>
    </row>
    <row r="177" spans="1:15" x14ac:dyDescent="0.2">
      <c r="A177" s="4">
        <v>174</v>
      </c>
      <c r="B177" s="33" t="s">
        <v>191</v>
      </c>
      <c r="C177" s="1">
        <v>283728.49</v>
      </c>
      <c r="D177" s="1">
        <v>83962.38</v>
      </c>
      <c r="E177" s="1">
        <v>2933.52</v>
      </c>
      <c r="F177" s="1">
        <v>7262.02</v>
      </c>
      <c r="G177" s="1">
        <v>9492.1200000000008</v>
      </c>
      <c r="H177" s="1">
        <v>2500.86</v>
      </c>
      <c r="I177" s="1">
        <v>7686.12</v>
      </c>
      <c r="J177" s="1">
        <v>547.79999999999995</v>
      </c>
      <c r="K177" s="1">
        <v>1143.73</v>
      </c>
      <c r="L177" s="1">
        <v>0</v>
      </c>
      <c r="M177" s="1">
        <v>2455.7800000000002</v>
      </c>
      <c r="N177" s="1">
        <v>0</v>
      </c>
      <c r="O177" s="3">
        <f t="shared" si="2"/>
        <v>401712.82</v>
      </c>
    </row>
    <row r="178" spans="1:15" x14ac:dyDescent="0.2">
      <c r="A178" s="4">
        <v>175</v>
      </c>
      <c r="B178" s="33" t="s">
        <v>192</v>
      </c>
      <c r="C178" s="1">
        <v>151632.12</v>
      </c>
      <c r="D178" s="1">
        <v>59659.29</v>
      </c>
      <c r="E178" s="1">
        <v>2081.5100000000002</v>
      </c>
      <c r="F178" s="1">
        <v>5895.49</v>
      </c>
      <c r="G178" s="1">
        <v>3038.96</v>
      </c>
      <c r="H178" s="1">
        <v>1068.1300000000001</v>
      </c>
      <c r="I178" s="1">
        <v>2404.7800000000002</v>
      </c>
      <c r="J178" s="1">
        <v>451.43</v>
      </c>
      <c r="K178" s="1">
        <v>359.17</v>
      </c>
      <c r="L178" s="1">
        <v>9405</v>
      </c>
      <c r="M178" s="1">
        <v>1803.03</v>
      </c>
      <c r="N178" s="1">
        <v>0</v>
      </c>
      <c r="O178" s="3">
        <f t="shared" si="2"/>
        <v>237798.91</v>
      </c>
    </row>
    <row r="179" spans="1:15" x14ac:dyDescent="0.2">
      <c r="A179" s="4">
        <v>176</v>
      </c>
      <c r="B179" s="33" t="s">
        <v>193</v>
      </c>
      <c r="C179" s="1">
        <v>271729.23</v>
      </c>
      <c r="D179" s="1">
        <v>81481.460000000006</v>
      </c>
      <c r="E179" s="1">
        <v>3554.79</v>
      </c>
      <c r="F179" s="1">
        <v>10037.82</v>
      </c>
      <c r="G179" s="1">
        <v>5854.4</v>
      </c>
      <c r="H179" s="1">
        <v>1951.93</v>
      </c>
      <c r="I179" s="1">
        <v>4589.1000000000004</v>
      </c>
      <c r="J179" s="1">
        <v>794.28</v>
      </c>
      <c r="K179" s="1">
        <v>682.88</v>
      </c>
      <c r="L179" s="1">
        <v>0</v>
      </c>
      <c r="M179" s="1">
        <v>2073.4899999999998</v>
      </c>
      <c r="N179" s="1">
        <v>0</v>
      </c>
      <c r="O179" s="3">
        <f t="shared" si="2"/>
        <v>382749.38</v>
      </c>
    </row>
    <row r="180" spans="1:15" x14ac:dyDescent="0.2">
      <c r="A180" s="4">
        <v>177</v>
      </c>
      <c r="B180" s="33" t="s">
        <v>194</v>
      </c>
      <c r="C180" s="1">
        <v>793396.32</v>
      </c>
      <c r="D180" s="1">
        <v>232268.79999999999</v>
      </c>
      <c r="E180" s="1">
        <v>8302.2999999999993</v>
      </c>
      <c r="F180" s="1">
        <v>18266.86</v>
      </c>
      <c r="G180" s="1">
        <v>21815.64</v>
      </c>
      <c r="H180" s="1">
        <v>7663.04</v>
      </c>
      <c r="I180" s="1">
        <v>20796.43</v>
      </c>
      <c r="J180" s="1">
        <v>1455.84</v>
      </c>
      <c r="K180" s="1">
        <v>3757.49</v>
      </c>
      <c r="L180" s="1">
        <v>145113</v>
      </c>
      <c r="M180" s="1">
        <v>3661.7</v>
      </c>
      <c r="N180" s="1">
        <v>0</v>
      </c>
      <c r="O180" s="3">
        <f t="shared" si="2"/>
        <v>1256497.42</v>
      </c>
    </row>
    <row r="181" spans="1:15" x14ac:dyDescent="0.2">
      <c r="A181" s="4">
        <v>178</v>
      </c>
      <c r="B181" s="33" t="s">
        <v>195</v>
      </c>
      <c r="C181" s="1">
        <v>397849.56</v>
      </c>
      <c r="D181" s="1">
        <v>131614.18</v>
      </c>
      <c r="E181" s="1">
        <v>4011.2</v>
      </c>
      <c r="F181" s="1">
        <v>9503.08</v>
      </c>
      <c r="G181" s="1">
        <v>13989.37</v>
      </c>
      <c r="H181" s="1">
        <v>3643.44</v>
      </c>
      <c r="I181" s="1">
        <v>11405.56</v>
      </c>
      <c r="J181" s="1">
        <v>720.84</v>
      </c>
      <c r="K181" s="1">
        <v>1724.14</v>
      </c>
      <c r="L181" s="1">
        <v>0</v>
      </c>
      <c r="M181" s="1">
        <v>2898.15</v>
      </c>
      <c r="N181" s="1">
        <v>0</v>
      </c>
      <c r="O181" s="3">
        <f t="shared" si="2"/>
        <v>577359.5199999999</v>
      </c>
    </row>
    <row r="182" spans="1:15" x14ac:dyDescent="0.2">
      <c r="A182" s="4">
        <v>179</v>
      </c>
      <c r="B182" s="33" t="s">
        <v>196</v>
      </c>
      <c r="C182" s="1">
        <v>180390.93</v>
      </c>
      <c r="D182" s="1">
        <v>87419.95</v>
      </c>
      <c r="E182" s="1">
        <v>2300.31</v>
      </c>
      <c r="F182" s="1">
        <v>6051.26</v>
      </c>
      <c r="G182" s="1">
        <v>3075.37</v>
      </c>
      <c r="H182" s="1">
        <v>1443.79</v>
      </c>
      <c r="I182" s="1">
        <v>3068.42</v>
      </c>
      <c r="J182" s="1">
        <v>469.88</v>
      </c>
      <c r="K182" s="1">
        <v>581.9</v>
      </c>
      <c r="L182" s="1">
        <v>0</v>
      </c>
      <c r="M182" s="1">
        <v>1807.82</v>
      </c>
      <c r="N182" s="1">
        <v>0</v>
      </c>
      <c r="O182" s="3">
        <f t="shared" si="2"/>
        <v>286609.63</v>
      </c>
    </row>
    <row r="183" spans="1:15" x14ac:dyDescent="0.2">
      <c r="A183" s="4">
        <v>180</v>
      </c>
      <c r="B183" s="33" t="s">
        <v>197</v>
      </c>
      <c r="C183" s="1">
        <v>189557.14</v>
      </c>
      <c r="D183" s="1">
        <v>49337.599999999999</v>
      </c>
      <c r="E183" s="1">
        <v>2394.9299999999998</v>
      </c>
      <c r="F183" s="1">
        <v>6414.05</v>
      </c>
      <c r="G183" s="1">
        <v>4976.97</v>
      </c>
      <c r="H183" s="1">
        <v>1486.96</v>
      </c>
      <c r="I183" s="1">
        <v>3947.47</v>
      </c>
      <c r="J183" s="1">
        <v>489.86</v>
      </c>
      <c r="K183" s="1">
        <v>587.4</v>
      </c>
      <c r="L183" s="1">
        <v>0</v>
      </c>
      <c r="M183" s="1">
        <v>1994.29</v>
      </c>
      <c r="N183" s="1">
        <v>0</v>
      </c>
      <c r="O183" s="3">
        <f t="shared" si="2"/>
        <v>261186.66999999998</v>
      </c>
    </row>
    <row r="184" spans="1:15" x14ac:dyDescent="0.2">
      <c r="A184" s="4">
        <v>181</v>
      </c>
      <c r="B184" s="33" t="s">
        <v>198</v>
      </c>
      <c r="C184" s="1">
        <v>98051.66</v>
      </c>
      <c r="D184" s="1">
        <v>47207.32</v>
      </c>
      <c r="E184" s="1">
        <v>1391.45</v>
      </c>
      <c r="F184" s="1">
        <v>3965.97</v>
      </c>
      <c r="G184" s="1">
        <v>963.46</v>
      </c>
      <c r="H184" s="1">
        <v>675.76</v>
      </c>
      <c r="I184" s="1">
        <v>1061.74</v>
      </c>
      <c r="J184" s="1">
        <v>299.79000000000002</v>
      </c>
      <c r="K184" s="1">
        <v>217.29</v>
      </c>
      <c r="L184" s="1">
        <v>0</v>
      </c>
      <c r="M184" s="1">
        <v>1601.18</v>
      </c>
      <c r="N184" s="1">
        <v>0</v>
      </c>
      <c r="O184" s="3">
        <f t="shared" si="2"/>
        <v>155435.62000000002</v>
      </c>
    </row>
    <row r="185" spans="1:15" x14ac:dyDescent="0.2">
      <c r="A185" s="4">
        <v>182</v>
      </c>
      <c r="B185" s="33" t="s">
        <v>199</v>
      </c>
      <c r="C185" s="1">
        <v>188986.93</v>
      </c>
      <c r="D185" s="1">
        <v>49492.6</v>
      </c>
      <c r="E185" s="1">
        <v>2441.1799999999998</v>
      </c>
      <c r="F185" s="1">
        <v>6644.51</v>
      </c>
      <c r="G185" s="1">
        <v>4737.24</v>
      </c>
      <c r="H185" s="1">
        <v>1442.53</v>
      </c>
      <c r="I185" s="1">
        <v>3680.83</v>
      </c>
      <c r="J185" s="1">
        <v>507.36</v>
      </c>
      <c r="K185" s="1">
        <v>549.29</v>
      </c>
      <c r="L185" s="1">
        <v>0</v>
      </c>
      <c r="M185" s="1">
        <v>1960.4</v>
      </c>
      <c r="N185" s="1">
        <v>0</v>
      </c>
      <c r="O185" s="3">
        <f t="shared" si="2"/>
        <v>260442.86999999997</v>
      </c>
    </row>
    <row r="186" spans="1:15" x14ac:dyDescent="0.2">
      <c r="A186" s="4">
        <v>183</v>
      </c>
      <c r="B186" s="33" t="s">
        <v>200</v>
      </c>
      <c r="C186" s="1">
        <v>160107.54999999999</v>
      </c>
      <c r="D186" s="1">
        <v>90450.15</v>
      </c>
      <c r="E186" s="1">
        <v>2122.29</v>
      </c>
      <c r="F186" s="1">
        <v>5847.43</v>
      </c>
      <c r="G186" s="1">
        <v>3161.86</v>
      </c>
      <c r="H186" s="1">
        <v>1192.31</v>
      </c>
      <c r="I186" s="1">
        <v>2678.13</v>
      </c>
      <c r="J186" s="1">
        <v>447.84</v>
      </c>
      <c r="K186" s="1">
        <v>437.03</v>
      </c>
      <c r="L186" s="1">
        <v>0</v>
      </c>
      <c r="M186" s="1">
        <v>1813.64</v>
      </c>
      <c r="N186" s="1">
        <v>0</v>
      </c>
      <c r="O186" s="3">
        <f t="shared" si="2"/>
        <v>268258.23000000004</v>
      </c>
    </row>
    <row r="187" spans="1:15" x14ac:dyDescent="0.2">
      <c r="A187" s="4">
        <v>184</v>
      </c>
      <c r="B187" s="33" t="s">
        <v>201</v>
      </c>
      <c r="C187" s="1">
        <v>22109231.100000001</v>
      </c>
      <c r="D187" s="1">
        <v>7915217.21</v>
      </c>
      <c r="E187" s="1">
        <v>201448.32000000001</v>
      </c>
      <c r="F187" s="1">
        <v>473153.71</v>
      </c>
      <c r="G187" s="1">
        <v>333044.87</v>
      </c>
      <c r="H187" s="1">
        <v>205185.64</v>
      </c>
      <c r="I187" s="1">
        <v>439245.24</v>
      </c>
      <c r="J187" s="1">
        <v>33781.839999999997</v>
      </c>
      <c r="K187" s="1">
        <v>99233.18</v>
      </c>
      <c r="L187" s="1">
        <v>6509098</v>
      </c>
      <c r="M187" s="1">
        <v>34654.11</v>
      </c>
      <c r="N187" s="1">
        <v>285863.71999999997</v>
      </c>
      <c r="O187" s="3">
        <f t="shared" si="2"/>
        <v>38639156.939999998</v>
      </c>
    </row>
    <row r="188" spans="1:15" ht="15" customHeight="1" x14ac:dyDescent="0.2">
      <c r="A188" s="4">
        <v>185</v>
      </c>
      <c r="B188" s="33" t="s">
        <v>202</v>
      </c>
      <c r="C188" s="1">
        <v>558142.56999999995</v>
      </c>
      <c r="D188" s="1">
        <v>100173.8</v>
      </c>
      <c r="E188" s="1">
        <v>6116.41</v>
      </c>
      <c r="F188" s="1">
        <v>15005.24</v>
      </c>
      <c r="G188" s="1">
        <v>18982.72</v>
      </c>
      <c r="H188" s="1">
        <v>4928.7299999999996</v>
      </c>
      <c r="I188" s="1">
        <v>15053.94</v>
      </c>
      <c r="J188" s="1">
        <v>1152.69</v>
      </c>
      <c r="K188" s="1">
        <v>2240.1</v>
      </c>
      <c r="L188" s="1">
        <v>0</v>
      </c>
      <c r="M188" s="1">
        <v>3365.26</v>
      </c>
      <c r="N188" s="1">
        <v>0</v>
      </c>
      <c r="O188" s="3">
        <f t="shared" si="2"/>
        <v>725161.45999999985</v>
      </c>
    </row>
    <row r="189" spans="1:15" ht="15" customHeight="1" x14ac:dyDescent="0.2">
      <c r="A189" s="4">
        <v>186</v>
      </c>
      <c r="B189" s="33" t="s">
        <v>203</v>
      </c>
      <c r="C189" s="1">
        <v>106491.54</v>
      </c>
      <c r="D189" s="1">
        <v>56195.43</v>
      </c>
      <c r="E189" s="1">
        <v>1672.22</v>
      </c>
      <c r="F189" s="1">
        <v>4973.93</v>
      </c>
      <c r="G189" s="1">
        <v>1112.82</v>
      </c>
      <c r="H189" s="1">
        <v>639.11</v>
      </c>
      <c r="I189" s="1">
        <v>930.17</v>
      </c>
      <c r="J189" s="1">
        <v>378.36</v>
      </c>
      <c r="K189" s="1">
        <v>147.88</v>
      </c>
      <c r="L189" s="1">
        <v>4287</v>
      </c>
      <c r="M189" s="1">
        <v>1615.94</v>
      </c>
      <c r="N189" s="1">
        <v>0</v>
      </c>
      <c r="O189" s="3">
        <f t="shared" si="2"/>
        <v>178444.4</v>
      </c>
    </row>
    <row r="190" spans="1:15" ht="15" customHeight="1" x14ac:dyDescent="0.2">
      <c r="A190" s="4">
        <v>187</v>
      </c>
      <c r="B190" s="33" t="s">
        <v>204</v>
      </c>
      <c r="C190" s="1">
        <v>185514.71</v>
      </c>
      <c r="D190" s="1">
        <v>49841.79</v>
      </c>
      <c r="E190" s="1">
        <v>2470.85</v>
      </c>
      <c r="F190" s="1">
        <v>7005.87</v>
      </c>
      <c r="G190" s="1">
        <v>3911.17</v>
      </c>
      <c r="H190" s="1">
        <v>1318.83</v>
      </c>
      <c r="I190" s="1">
        <v>3044.81</v>
      </c>
      <c r="J190" s="1">
        <v>537.54</v>
      </c>
      <c r="K190" s="1">
        <v>453.08</v>
      </c>
      <c r="L190" s="1">
        <v>0</v>
      </c>
      <c r="M190" s="1">
        <v>1882.86</v>
      </c>
      <c r="N190" s="1">
        <v>0</v>
      </c>
      <c r="O190" s="3">
        <f t="shared" si="2"/>
        <v>255981.50999999998</v>
      </c>
    </row>
    <row r="191" spans="1:15" ht="15" customHeight="1" x14ac:dyDescent="0.2">
      <c r="A191" s="4">
        <v>188</v>
      </c>
      <c r="B191" s="33" t="s">
        <v>205</v>
      </c>
      <c r="C191" s="1">
        <v>615891.07999999996</v>
      </c>
      <c r="D191" s="1">
        <v>129790.43</v>
      </c>
      <c r="E191" s="1">
        <v>6564.02</v>
      </c>
      <c r="F191" s="1">
        <v>15633.22</v>
      </c>
      <c r="G191" s="1">
        <v>20843.650000000001</v>
      </c>
      <c r="H191" s="1">
        <v>5595.8</v>
      </c>
      <c r="I191" s="1">
        <v>16774.54</v>
      </c>
      <c r="J191" s="1">
        <v>1200.49</v>
      </c>
      <c r="K191" s="1">
        <v>2613.65</v>
      </c>
      <c r="L191" s="1">
        <v>32157</v>
      </c>
      <c r="M191" s="1">
        <v>3504.54</v>
      </c>
      <c r="N191" s="1">
        <v>0</v>
      </c>
      <c r="O191" s="3">
        <f t="shared" si="2"/>
        <v>850568.42000000016</v>
      </c>
    </row>
    <row r="192" spans="1:15" ht="15" customHeight="1" x14ac:dyDescent="0.2">
      <c r="A192" s="4">
        <v>189</v>
      </c>
      <c r="B192" s="33" t="s">
        <v>206</v>
      </c>
      <c r="C192" s="1">
        <v>241750.91</v>
      </c>
      <c r="D192" s="1">
        <v>43609.599999999999</v>
      </c>
      <c r="E192" s="1">
        <v>2813.16</v>
      </c>
      <c r="F192" s="1">
        <v>6956.38</v>
      </c>
      <c r="G192" s="1">
        <v>6813.38</v>
      </c>
      <c r="H192" s="1">
        <v>2106.23</v>
      </c>
      <c r="I192" s="1">
        <v>5699.91</v>
      </c>
      <c r="J192" s="1">
        <v>535.07000000000005</v>
      </c>
      <c r="K192" s="1">
        <v>937.92</v>
      </c>
      <c r="L192" s="1">
        <v>9648</v>
      </c>
      <c r="M192" s="1">
        <v>2154.77</v>
      </c>
      <c r="N192" s="1">
        <v>0</v>
      </c>
      <c r="O192" s="3">
        <f t="shared" si="2"/>
        <v>323025.32999999996</v>
      </c>
    </row>
    <row r="193" spans="1:15" x14ac:dyDescent="0.2">
      <c r="A193" s="4">
        <v>190</v>
      </c>
      <c r="B193" s="33" t="s">
        <v>207</v>
      </c>
      <c r="C193" s="1">
        <v>1380931.22</v>
      </c>
      <c r="D193" s="1">
        <v>149414.20000000001</v>
      </c>
      <c r="E193" s="1">
        <v>14818.03</v>
      </c>
      <c r="F193" s="1">
        <v>36175.35</v>
      </c>
      <c r="G193" s="1">
        <v>48234.42</v>
      </c>
      <c r="H193" s="1">
        <v>12273.07</v>
      </c>
      <c r="I193" s="1">
        <v>37797.379999999997</v>
      </c>
      <c r="J193" s="1">
        <v>2772.28</v>
      </c>
      <c r="K193" s="1">
        <v>5624.44</v>
      </c>
      <c r="L193" s="1">
        <v>0</v>
      </c>
      <c r="M193" s="1">
        <v>6172.7</v>
      </c>
      <c r="N193" s="1">
        <v>303605.17</v>
      </c>
      <c r="O193" s="3">
        <f t="shared" si="2"/>
        <v>1997818.2599999998</v>
      </c>
    </row>
    <row r="194" spans="1:15" ht="15" customHeight="1" x14ac:dyDescent="0.2">
      <c r="A194" s="4">
        <v>191</v>
      </c>
      <c r="B194" s="33" t="s">
        <v>208</v>
      </c>
      <c r="C194" s="1">
        <v>52390.400000000001</v>
      </c>
      <c r="D194" s="1">
        <v>25119.06</v>
      </c>
      <c r="E194" s="1">
        <v>814.3</v>
      </c>
      <c r="F194" s="1">
        <v>2371.29</v>
      </c>
      <c r="G194" s="1">
        <v>624.80999999999995</v>
      </c>
      <c r="H194" s="1">
        <v>329.71</v>
      </c>
      <c r="I194" s="1">
        <v>531.46</v>
      </c>
      <c r="J194" s="1">
        <v>190.66</v>
      </c>
      <c r="K194" s="1">
        <v>85.63</v>
      </c>
      <c r="L194" s="1">
        <v>2993</v>
      </c>
      <c r="M194" s="1">
        <v>1568.54</v>
      </c>
      <c r="N194" s="1">
        <v>0</v>
      </c>
      <c r="O194" s="3">
        <f t="shared" si="2"/>
        <v>87018.860000000015</v>
      </c>
    </row>
    <row r="195" spans="1:15" ht="15" customHeight="1" x14ac:dyDescent="0.2">
      <c r="A195" s="4">
        <v>192</v>
      </c>
      <c r="B195" s="33" t="s">
        <v>209</v>
      </c>
      <c r="C195" s="1">
        <v>182124.99</v>
      </c>
      <c r="D195" s="1">
        <v>68076.429999999993</v>
      </c>
      <c r="E195" s="1">
        <v>2091.69</v>
      </c>
      <c r="F195" s="1">
        <v>5137.76</v>
      </c>
      <c r="G195" s="1">
        <v>3172</v>
      </c>
      <c r="H195" s="1">
        <v>1594.85</v>
      </c>
      <c r="I195" s="1">
        <v>3522.29</v>
      </c>
      <c r="J195" s="1">
        <v>414.28</v>
      </c>
      <c r="K195" s="1">
        <v>714.43</v>
      </c>
      <c r="L195" s="1">
        <v>0</v>
      </c>
      <c r="M195" s="1">
        <v>1823.41</v>
      </c>
      <c r="N195" s="1">
        <v>0</v>
      </c>
      <c r="O195" s="3">
        <f t="shared" si="2"/>
        <v>268672.12999999995</v>
      </c>
    </row>
    <row r="196" spans="1:15" ht="15" customHeight="1" x14ac:dyDescent="0.2">
      <c r="A196" s="4">
        <v>193</v>
      </c>
      <c r="B196" s="33" t="s">
        <v>210</v>
      </c>
      <c r="C196" s="1">
        <v>307367.3</v>
      </c>
      <c r="D196" s="1">
        <v>70670.820000000007</v>
      </c>
      <c r="E196" s="1">
        <v>3055.74</v>
      </c>
      <c r="F196" s="1">
        <v>5935.7</v>
      </c>
      <c r="G196" s="1">
        <v>5900.73</v>
      </c>
      <c r="H196" s="1">
        <v>3211.06</v>
      </c>
      <c r="I196" s="1">
        <v>7508.19</v>
      </c>
      <c r="J196" s="1">
        <v>461.67</v>
      </c>
      <c r="K196" s="1">
        <v>1669.02</v>
      </c>
      <c r="L196" s="1">
        <v>0</v>
      </c>
      <c r="M196" s="1">
        <v>2090.5300000000002</v>
      </c>
      <c r="N196" s="1">
        <v>0</v>
      </c>
      <c r="O196" s="3">
        <f t="shared" ref="O196:O259" si="3">SUM(C196:N196)</f>
        <v>407870.76</v>
      </c>
    </row>
    <row r="197" spans="1:15" ht="15" customHeight="1" x14ac:dyDescent="0.2">
      <c r="A197" s="4">
        <v>194</v>
      </c>
      <c r="B197" s="33" t="s">
        <v>211</v>
      </c>
      <c r="C197" s="1">
        <v>207893.42</v>
      </c>
      <c r="D197" s="1">
        <v>80075.63</v>
      </c>
      <c r="E197" s="1">
        <v>2363.12</v>
      </c>
      <c r="F197" s="1">
        <v>6410.51</v>
      </c>
      <c r="G197" s="1">
        <v>2893.51</v>
      </c>
      <c r="H197" s="1">
        <v>1630.35</v>
      </c>
      <c r="I197" s="1">
        <v>3205.22</v>
      </c>
      <c r="J197" s="1">
        <v>552.71</v>
      </c>
      <c r="K197" s="1">
        <v>654.46</v>
      </c>
      <c r="L197" s="1">
        <v>8423</v>
      </c>
      <c r="M197" s="1">
        <v>1792.22</v>
      </c>
      <c r="N197" s="1">
        <v>0</v>
      </c>
      <c r="O197" s="3">
        <f t="shared" si="3"/>
        <v>315894.15000000002</v>
      </c>
    </row>
    <row r="198" spans="1:15" x14ac:dyDescent="0.2">
      <c r="A198" s="4">
        <v>195</v>
      </c>
      <c r="B198" s="33" t="s">
        <v>212</v>
      </c>
      <c r="C198" s="1">
        <v>171721.71</v>
      </c>
      <c r="D198" s="1">
        <v>65187.76</v>
      </c>
      <c r="E198" s="1">
        <v>2413.16</v>
      </c>
      <c r="F198" s="1">
        <v>7254.71</v>
      </c>
      <c r="G198" s="1">
        <v>2322.73</v>
      </c>
      <c r="H198" s="1">
        <v>1058.56</v>
      </c>
      <c r="I198" s="1">
        <v>1805.66</v>
      </c>
      <c r="J198" s="1">
        <v>617.78</v>
      </c>
      <c r="K198" s="1">
        <v>274.10000000000002</v>
      </c>
      <c r="L198" s="1">
        <v>5924</v>
      </c>
      <c r="M198" s="1">
        <v>1726.53</v>
      </c>
      <c r="N198" s="1">
        <v>0</v>
      </c>
      <c r="O198" s="3">
        <f t="shared" si="3"/>
        <v>260306.7</v>
      </c>
    </row>
    <row r="199" spans="1:15" x14ac:dyDescent="0.2">
      <c r="A199" s="4">
        <v>196</v>
      </c>
      <c r="B199" s="33" t="s">
        <v>213</v>
      </c>
      <c r="C199" s="1">
        <v>82496.67</v>
      </c>
      <c r="D199" s="1">
        <v>40243.839999999997</v>
      </c>
      <c r="E199" s="1">
        <v>1260.67</v>
      </c>
      <c r="F199" s="1">
        <v>3668.6</v>
      </c>
      <c r="G199" s="1">
        <v>853.71</v>
      </c>
      <c r="H199" s="1">
        <v>527.88</v>
      </c>
      <c r="I199" s="1">
        <v>806.03</v>
      </c>
      <c r="J199" s="1">
        <v>279.51</v>
      </c>
      <c r="K199" s="1">
        <v>143.87</v>
      </c>
      <c r="L199" s="1">
        <v>0</v>
      </c>
      <c r="M199" s="1">
        <v>1591.62</v>
      </c>
      <c r="N199" s="1">
        <v>0</v>
      </c>
      <c r="O199" s="3">
        <f t="shared" si="3"/>
        <v>131872.4</v>
      </c>
    </row>
    <row r="200" spans="1:15" x14ac:dyDescent="0.2">
      <c r="A200" s="4">
        <v>197</v>
      </c>
      <c r="B200" s="33" t="s">
        <v>214</v>
      </c>
      <c r="C200" s="1">
        <v>392486.11</v>
      </c>
      <c r="D200" s="1">
        <v>150337.26</v>
      </c>
      <c r="E200" s="1">
        <v>4317.1899999999996</v>
      </c>
      <c r="F200" s="1">
        <v>10889.2</v>
      </c>
      <c r="G200" s="1">
        <v>6989.64</v>
      </c>
      <c r="H200" s="1">
        <v>3371.62</v>
      </c>
      <c r="I200" s="1">
        <v>7467.37</v>
      </c>
      <c r="J200" s="1">
        <v>849.57</v>
      </c>
      <c r="K200" s="1">
        <v>1494.13</v>
      </c>
      <c r="L200" s="1">
        <v>17427</v>
      </c>
      <c r="M200" s="1">
        <v>2190.5300000000002</v>
      </c>
      <c r="N200" s="1">
        <v>0</v>
      </c>
      <c r="O200" s="3">
        <f t="shared" si="3"/>
        <v>597819.61999999988</v>
      </c>
    </row>
    <row r="201" spans="1:15" x14ac:dyDescent="0.2">
      <c r="A201" s="4">
        <v>198</v>
      </c>
      <c r="B201" s="33" t="s">
        <v>215</v>
      </c>
      <c r="C201" s="1">
        <v>1828140.67</v>
      </c>
      <c r="D201" s="1">
        <v>643987.92000000004</v>
      </c>
      <c r="E201" s="1">
        <v>19051.03</v>
      </c>
      <c r="F201" s="1">
        <v>46738.12</v>
      </c>
      <c r="G201" s="1">
        <v>64611.59</v>
      </c>
      <c r="H201" s="1">
        <v>16237.48</v>
      </c>
      <c r="I201" s="1">
        <v>50188.800000000003</v>
      </c>
      <c r="J201" s="1">
        <v>3486.85</v>
      </c>
      <c r="K201" s="1">
        <v>7468.35</v>
      </c>
      <c r="L201" s="1">
        <v>0</v>
      </c>
      <c r="M201" s="1">
        <v>7702.29</v>
      </c>
      <c r="N201" s="1">
        <v>0</v>
      </c>
      <c r="O201" s="3">
        <f t="shared" si="3"/>
        <v>2687613.0999999996</v>
      </c>
    </row>
    <row r="202" spans="1:15" x14ac:dyDescent="0.2">
      <c r="A202" s="4">
        <v>199</v>
      </c>
      <c r="B202" s="33" t="s">
        <v>216</v>
      </c>
      <c r="C202" s="1">
        <v>98017.99</v>
      </c>
      <c r="D202" s="1">
        <v>42537.78</v>
      </c>
      <c r="E202" s="1">
        <v>1529.98</v>
      </c>
      <c r="F202" s="1">
        <v>4608.32</v>
      </c>
      <c r="G202" s="1">
        <v>1075.58</v>
      </c>
      <c r="H202" s="1">
        <v>573.17999999999995</v>
      </c>
      <c r="I202" s="1">
        <v>832.62</v>
      </c>
      <c r="J202" s="1">
        <v>347.91</v>
      </c>
      <c r="K202" s="1">
        <v>124.03</v>
      </c>
      <c r="L202" s="1">
        <v>0</v>
      </c>
      <c r="M202" s="1">
        <v>1609.7</v>
      </c>
      <c r="N202" s="1">
        <v>0</v>
      </c>
      <c r="O202" s="3">
        <f t="shared" si="3"/>
        <v>151257.09000000003</v>
      </c>
    </row>
    <row r="203" spans="1:15" x14ac:dyDescent="0.2">
      <c r="A203" s="4">
        <v>200</v>
      </c>
      <c r="B203" s="33" t="s">
        <v>217</v>
      </c>
      <c r="C203" s="1">
        <v>289180.31</v>
      </c>
      <c r="D203" s="1">
        <v>57662.2</v>
      </c>
      <c r="E203" s="1">
        <v>3561.79</v>
      </c>
      <c r="F203" s="1">
        <v>9475.32</v>
      </c>
      <c r="G203" s="1">
        <v>8050.45</v>
      </c>
      <c r="H203" s="1">
        <v>2300.9299999999998</v>
      </c>
      <c r="I203" s="1">
        <v>6236.13</v>
      </c>
      <c r="J203" s="1">
        <v>725.31</v>
      </c>
      <c r="K203" s="1">
        <v>927.97</v>
      </c>
      <c r="L203" s="1">
        <v>0</v>
      </c>
      <c r="M203" s="1">
        <v>2276.8000000000002</v>
      </c>
      <c r="N203" s="1">
        <v>0</v>
      </c>
      <c r="O203" s="3">
        <f t="shared" si="3"/>
        <v>380397.20999999996</v>
      </c>
    </row>
    <row r="204" spans="1:15" x14ac:dyDescent="0.2">
      <c r="A204" s="4">
        <v>201</v>
      </c>
      <c r="B204" s="33" t="s">
        <v>218</v>
      </c>
      <c r="C204" s="1">
        <v>167107.26</v>
      </c>
      <c r="D204" s="1">
        <v>37976.6</v>
      </c>
      <c r="E204" s="1">
        <v>2154.2199999999998</v>
      </c>
      <c r="F204" s="1">
        <v>5785.75</v>
      </c>
      <c r="G204" s="1">
        <v>4028.01</v>
      </c>
      <c r="H204" s="1">
        <v>1300.1300000000001</v>
      </c>
      <c r="I204" s="1">
        <v>3268.17</v>
      </c>
      <c r="J204" s="1">
        <v>440.9</v>
      </c>
      <c r="K204" s="1">
        <v>506.58</v>
      </c>
      <c r="L204" s="1">
        <v>7848</v>
      </c>
      <c r="M204" s="1">
        <v>1897.83</v>
      </c>
      <c r="N204" s="1">
        <v>0</v>
      </c>
      <c r="O204" s="3">
        <f t="shared" si="3"/>
        <v>232313.45</v>
      </c>
    </row>
    <row r="205" spans="1:15" x14ac:dyDescent="0.2">
      <c r="A205" s="4">
        <v>202</v>
      </c>
      <c r="B205" s="33" t="s">
        <v>219</v>
      </c>
      <c r="C205" s="1">
        <v>364735.99</v>
      </c>
      <c r="D205" s="1">
        <v>143612.62</v>
      </c>
      <c r="E205" s="1">
        <v>4090.29</v>
      </c>
      <c r="F205" s="1">
        <v>10243.879999999999</v>
      </c>
      <c r="G205" s="1">
        <v>9807.91</v>
      </c>
      <c r="H205" s="1">
        <v>3154.92</v>
      </c>
      <c r="I205" s="1">
        <v>8448.65</v>
      </c>
      <c r="J205" s="1">
        <v>765.27</v>
      </c>
      <c r="K205" s="1">
        <v>1404.15</v>
      </c>
      <c r="L205" s="1">
        <v>0</v>
      </c>
      <c r="M205" s="1">
        <v>2458.48</v>
      </c>
      <c r="N205" s="1">
        <v>0</v>
      </c>
      <c r="O205" s="3">
        <f t="shared" si="3"/>
        <v>548722.16</v>
      </c>
    </row>
    <row r="206" spans="1:15" x14ac:dyDescent="0.2">
      <c r="A206" s="4">
        <v>203</v>
      </c>
      <c r="B206" s="33" t="s">
        <v>220</v>
      </c>
      <c r="C206" s="1">
        <v>277623.15999999997</v>
      </c>
      <c r="D206" s="1">
        <v>63008.68</v>
      </c>
      <c r="E206" s="1">
        <v>3482.8</v>
      </c>
      <c r="F206" s="1">
        <v>9225.61</v>
      </c>
      <c r="G206" s="1">
        <v>7744.89</v>
      </c>
      <c r="H206" s="1">
        <v>2212.13</v>
      </c>
      <c r="I206" s="1">
        <v>5967.94</v>
      </c>
      <c r="J206" s="1">
        <v>708.98</v>
      </c>
      <c r="K206" s="1">
        <v>889.98</v>
      </c>
      <c r="L206" s="1">
        <v>0</v>
      </c>
      <c r="M206" s="1">
        <v>2242.5</v>
      </c>
      <c r="N206" s="1">
        <v>0</v>
      </c>
      <c r="O206" s="3">
        <f t="shared" si="3"/>
        <v>373106.66999999993</v>
      </c>
    </row>
    <row r="207" spans="1:15" x14ac:dyDescent="0.2">
      <c r="A207" s="4">
        <v>204</v>
      </c>
      <c r="B207" s="33" t="s">
        <v>221</v>
      </c>
      <c r="C207" s="1">
        <v>88731.839999999997</v>
      </c>
      <c r="D207" s="1">
        <v>38132.92</v>
      </c>
      <c r="E207" s="1">
        <v>1210.3499999999999</v>
      </c>
      <c r="F207" s="1">
        <v>3471.77</v>
      </c>
      <c r="G207" s="1">
        <v>1340.78</v>
      </c>
      <c r="H207" s="1">
        <v>614.6</v>
      </c>
      <c r="I207" s="1">
        <v>1190.8499999999999</v>
      </c>
      <c r="J207" s="1">
        <v>260.27</v>
      </c>
      <c r="K207" s="1">
        <v>201.64</v>
      </c>
      <c r="L207" s="1">
        <v>0</v>
      </c>
      <c r="M207" s="1">
        <v>1638.81</v>
      </c>
      <c r="N207" s="1">
        <v>0</v>
      </c>
      <c r="O207" s="3">
        <f t="shared" si="3"/>
        <v>136793.83000000002</v>
      </c>
    </row>
    <row r="208" spans="1:15" x14ac:dyDescent="0.2">
      <c r="A208" s="4">
        <v>205</v>
      </c>
      <c r="B208" s="33" t="s">
        <v>222</v>
      </c>
      <c r="C208" s="1">
        <v>1111522.95</v>
      </c>
      <c r="D208" s="1">
        <v>273605.73</v>
      </c>
      <c r="E208" s="1">
        <v>12349.25</v>
      </c>
      <c r="F208" s="1">
        <v>31277.52</v>
      </c>
      <c r="G208" s="1">
        <v>37040.17</v>
      </c>
      <c r="H208" s="1">
        <v>9652.25</v>
      </c>
      <c r="I208" s="1">
        <v>28659.47</v>
      </c>
      <c r="J208" s="1">
        <v>2360.5100000000002</v>
      </c>
      <c r="K208" s="1">
        <v>4274.34</v>
      </c>
      <c r="L208" s="1">
        <v>0</v>
      </c>
      <c r="M208" s="1">
        <v>5038.71</v>
      </c>
      <c r="N208" s="1">
        <v>48998.45</v>
      </c>
      <c r="O208" s="3">
        <f t="shared" si="3"/>
        <v>1564779.3499999999</v>
      </c>
    </row>
    <row r="209" spans="1:15" x14ac:dyDescent="0.2">
      <c r="A209" s="4">
        <v>206</v>
      </c>
      <c r="B209" s="33" t="s">
        <v>223</v>
      </c>
      <c r="C209" s="1">
        <v>200440.7</v>
      </c>
      <c r="D209" s="1">
        <v>92943.86</v>
      </c>
      <c r="E209" s="1">
        <v>2361.64</v>
      </c>
      <c r="F209" s="1">
        <v>5860.06</v>
      </c>
      <c r="G209" s="1">
        <v>5157.51</v>
      </c>
      <c r="H209" s="1">
        <v>1732.93</v>
      </c>
      <c r="I209" s="1">
        <v>4530.97</v>
      </c>
      <c r="J209" s="1">
        <v>473.11</v>
      </c>
      <c r="K209" s="1">
        <v>764.27</v>
      </c>
      <c r="L209" s="1">
        <v>0</v>
      </c>
      <c r="M209" s="1">
        <v>2010.29</v>
      </c>
      <c r="N209" s="1">
        <v>0</v>
      </c>
      <c r="O209" s="3">
        <f t="shared" si="3"/>
        <v>316275.33999999997</v>
      </c>
    </row>
    <row r="210" spans="1:15" x14ac:dyDescent="0.2">
      <c r="A210" s="4">
        <v>207</v>
      </c>
      <c r="B210" s="33" t="s">
        <v>224</v>
      </c>
      <c r="C210" s="1">
        <v>1185690.93</v>
      </c>
      <c r="D210" s="1">
        <v>197875.06</v>
      </c>
      <c r="E210" s="1">
        <v>12700.03</v>
      </c>
      <c r="F210" s="1">
        <v>31199.29</v>
      </c>
      <c r="G210" s="1">
        <v>41273.910000000003</v>
      </c>
      <c r="H210" s="1">
        <v>10468.34</v>
      </c>
      <c r="I210" s="1">
        <v>32052.880000000001</v>
      </c>
      <c r="J210" s="1">
        <v>2447.42</v>
      </c>
      <c r="K210" s="1">
        <v>4769.9399999999996</v>
      </c>
      <c r="L210" s="1">
        <v>0</v>
      </c>
      <c r="M210" s="1">
        <v>5463.41</v>
      </c>
      <c r="N210" s="1">
        <v>40619.67</v>
      </c>
      <c r="O210" s="3">
        <f t="shared" si="3"/>
        <v>1564560.8799999997</v>
      </c>
    </row>
    <row r="211" spans="1:15" x14ac:dyDescent="0.2">
      <c r="A211" s="4">
        <v>208</v>
      </c>
      <c r="B211" s="33" t="s">
        <v>225</v>
      </c>
      <c r="C211" s="1">
        <v>529133.56000000006</v>
      </c>
      <c r="D211" s="1">
        <v>82615.600000000006</v>
      </c>
      <c r="E211" s="1">
        <v>6284.58</v>
      </c>
      <c r="F211" s="1">
        <v>16363.57</v>
      </c>
      <c r="G211" s="1">
        <v>15070.53</v>
      </c>
      <c r="H211" s="1">
        <v>4350.08</v>
      </c>
      <c r="I211" s="1">
        <v>11942.01</v>
      </c>
      <c r="J211" s="1">
        <v>1254.08</v>
      </c>
      <c r="K211" s="1">
        <v>1827.2</v>
      </c>
      <c r="L211" s="1">
        <v>313177</v>
      </c>
      <c r="M211" s="1">
        <v>2949.92</v>
      </c>
      <c r="N211" s="1">
        <v>0</v>
      </c>
      <c r="O211" s="3">
        <f t="shared" si="3"/>
        <v>984968.12999999989</v>
      </c>
    </row>
    <row r="212" spans="1:15" x14ac:dyDescent="0.2">
      <c r="A212" s="4">
        <v>209</v>
      </c>
      <c r="B212" s="33" t="s">
        <v>225</v>
      </c>
      <c r="C212" s="1">
        <v>130723.31</v>
      </c>
      <c r="D212" s="1">
        <v>70735.990000000005</v>
      </c>
      <c r="E212" s="1">
        <v>1976.57</v>
      </c>
      <c r="F212" s="1">
        <v>5836.22</v>
      </c>
      <c r="G212" s="1">
        <v>1318.56</v>
      </c>
      <c r="H212" s="1">
        <v>814.15</v>
      </c>
      <c r="I212" s="1">
        <v>1190.1400000000001</v>
      </c>
      <c r="J212" s="1">
        <v>447.05</v>
      </c>
      <c r="K212" s="1">
        <v>210.41</v>
      </c>
      <c r="L212" s="1">
        <v>4383</v>
      </c>
      <c r="M212" s="1">
        <v>1633.2</v>
      </c>
      <c r="N212" s="1">
        <v>0</v>
      </c>
      <c r="O212" s="3">
        <f t="shared" si="3"/>
        <v>219268.6</v>
      </c>
    </row>
    <row r="213" spans="1:15" x14ac:dyDescent="0.2">
      <c r="A213" s="4">
        <v>210</v>
      </c>
      <c r="B213" s="33" t="s">
        <v>226</v>
      </c>
      <c r="C213" s="1">
        <v>435310.22</v>
      </c>
      <c r="D213" s="1">
        <v>61880.800000000003</v>
      </c>
      <c r="E213" s="1">
        <v>5173.9399999999996</v>
      </c>
      <c r="F213" s="1">
        <v>13665.6</v>
      </c>
      <c r="G213" s="1">
        <v>12359.33</v>
      </c>
      <c r="H213" s="1">
        <v>3519.09</v>
      </c>
      <c r="I213" s="1">
        <v>9738.58</v>
      </c>
      <c r="J213" s="1">
        <v>1047.4000000000001</v>
      </c>
      <c r="K213" s="1">
        <v>1452.41</v>
      </c>
      <c r="L213" s="1">
        <v>22694</v>
      </c>
      <c r="M213" s="1">
        <v>2707.11</v>
      </c>
      <c r="N213" s="1">
        <v>0</v>
      </c>
      <c r="O213" s="3">
        <f t="shared" si="3"/>
        <v>569548.47999999986</v>
      </c>
    </row>
    <row r="214" spans="1:15" x14ac:dyDescent="0.2">
      <c r="A214" s="4">
        <v>211</v>
      </c>
      <c r="B214" s="33" t="s">
        <v>227</v>
      </c>
      <c r="C214" s="1">
        <v>257960.23</v>
      </c>
      <c r="D214" s="1">
        <v>67081.64</v>
      </c>
      <c r="E214" s="1">
        <v>3070.76</v>
      </c>
      <c r="F214" s="1">
        <v>8027.28</v>
      </c>
      <c r="G214" s="1">
        <v>7422.04</v>
      </c>
      <c r="H214" s="1">
        <v>2111.85</v>
      </c>
      <c r="I214" s="1">
        <v>5826.8</v>
      </c>
      <c r="J214" s="1">
        <v>605.82000000000005</v>
      </c>
      <c r="K214" s="1">
        <v>883.41</v>
      </c>
      <c r="L214" s="1">
        <v>6622</v>
      </c>
      <c r="M214" s="1">
        <v>2216.09</v>
      </c>
      <c r="N214" s="1">
        <v>0</v>
      </c>
      <c r="O214" s="3">
        <f t="shared" si="3"/>
        <v>361827.92</v>
      </c>
    </row>
    <row r="215" spans="1:15" x14ac:dyDescent="0.2">
      <c r="A215" s="4">
        <v>212</v>
      </c>
      <c r="B215" s="33" t="s">
        <v>228</v>
      </c>
      <c r="C215" s="1">
        <v>253398.54</v>
      </c>
      <c r="D215" s="1">
        <v>54352.6</v>
      </c>
      <c r="E215" s="1">
        <v>3246.09</v>
      </c>
      <c r="F215" s="1">
        <v>8678.7199999999993</v>
      </c>
      <c r="G215" s="1">
        <v>6837.78</v>
      </c>
      <c r="H215" s="1">
        <v>1985.84</v>
      </c>
      <c r="I215" s="1">
        <v>5249.88</v>
      </c>
      <c r="J215" s="1">
        <v>664.52</v>
      </c>
      <c r="K215" s="1">
        <v>781.33</v>
      </c>
      <c r="L215" s="1">
        <v>0</v>
      </c>
      <c r="M215" s="1">
        <v>2154.98</v>
      </c>
      <c r="N215" s="1">
        <v>0</v>
      </c>
      <c r="O215" s="3">
        <f t="shared" si="3"/>
        <v>337350.28000000009</v>
      </c>
    </row>
    <row r="216" spans="1:15" x14ac:dyDescent="0.2">
      <c r="A216" s="4">
        <v>213</v>
      </c>
      <c r="B216" s="33" t="s">
        <v>229</v>
      </c>
      <c r="C216" s="1">
        <v>367894.8</v>
      </c>
      <c r="D216" s="1">
        <v>198661.9</v>
      </c>
      <c r="E216" s="1">
        <v>3946.69</v>
      </c>
      <c r="F216" s="1">
        <v>10108.77</v>
      </c>
      <c r="G216" s="1">
        <v>9053.68</v>
      </c>
      <c r="H216" s="1">
        <v>3134.84</v>
      </c>
      <c r="I216" s="1">
        <v>8035.56</v>
      </c>
      <c r="J216" s="1">
        <v>731.83</v>
      </c>
      <c r="K216" s="1">
        <v>1385.68</v>
      </c>
      <c r="L216" s="1">
        <v>0</v>
      </c>
      <c r="M216" s="1">
        <v>2380.7399999999998</v>
      </c>
      <c r="N216" s="1">
        <v>0</v>
      </c>
      <c r="O216" s="3">
        <f t="shared" si="3"/>
        <v>605334.49</v>
      </c>
    </row>
    <row r="217" spans="1:15" x14ac:dyDescent="0.2">
      <c r="A217" s="4">
        <v>214</v>
      </c>
      <c r="B217" s="33" t="s">
        <v>230</v>
      </c>
      <c r="C217" s="1">
        <v>194340.56</v>
      </c>
      <c r="D217" s="1">
        <v>43944.2</v>
      </c>
      <c r="E217" s="1">
        <v>2549.0500000000002</v>
      </c>
      <c r="F217" s="1">
        <v>7108.57</v>
      </c>
      <c r="G217" s="1">
        <v>4350.1400000000003</v>
      </c>
      <c r="H217" s="1">
        <v>1423.55</v>
      </c>
      <c r="I217" s="1">
        <v>3430.25</v>
      </c>
      <c r="J217" s="1">
        <v>553.30999999999995</v>
      </c>
      <c r="K217" s="1">
        <v>511.73</v>
      </c>
      <c r="L217" s="1">
        <v>0</v>
      </c>
      <c r="M217" s="1">
        <v>1929.63</v>
      </c>
      <c r="N217" s="1">
        <v>0</v>
      </c>
      <c r="O217" s="3">
        <f t="shared" si="3"/>
        <v>260140.99000000002</v>
      </c>
    </row>
    <row r="218" spans="1:15" x14ac:dyDescent="0.2">
      <c r="A218" s="4">
        <v>215</v>
      </c>
      <c r="B218" s="33" t="s">
        <v>231</v>
      </c>
      <c r="C218" s="1">
        <v>107373.51</v>
      </c>
      <c r="D218" s="1">
        <v>54012.17</v>
      </c>
      <c r="E218" s="1">
        <v>1285.54</v>
      </c>
      <c r="F218" s="1">
        <v>3522.53</v>
      </c>
      <c r="G218" s="1">
        <v>1842.43</v>
      </c>
      <c r="H218" s="1">
        <v>824.39</v>
      </c>
      <c r="I218" s="1">
        <v>1768.97</v>
      </c>
      <c r="J218" s="1">
        <v>287.18</v>
      </c>
      <c r="K218" s="1">
        <v>320.5</v>
      </c>
      <c r="L218" s="1">
        <v>1346</v>
      </c>
      <c r="M218" s="1">
        <v>1689.74</v>
      </c>
      <c r="N218" s="1">
        <v>0</v>
      </c>
      <c r="O218" s="3">
        <f t="shared" si="3"/>
        <v>174272.96</v>
      </c>
    </row>
    <row r="219" spans="1:15" x14ac:dyDescent="0.2">
      <c r="A219" s="4">
        <v>216</v>
      </c>
      <c r="B219" s="33" t="s">
        <v>232</v>
      </c>
      <c r="C219" s="1">
        <v>152852.60999999999</v>
      </c>
      <c r="D219" s="1">
        <v>79250.86</v>
      </c>
      <c r="E219" s="1">
        <v>2104.08</v>
      </c>
      <c r="F219" s="1">
        <v>6007.32</v>
      </c>
      <c r="G219" s="1">
        <v>2633.47</v>
      </c>
      <c r="H219" s="1">
        <v>1063.05</v>
      </c>
      <c r="I219" s="1">
        <v>2202.92</v>
      </c>
      <c r="J219" s="1">
        <v>451.15</v>
      </c>
      <c r="K219" s="1">
        <v>350.22</v>
      </c>
      <c r="L219" s="1">
        <v>0</v>
      </c>
      <c r="M219" s="1">
        <v>1764.99</v>
      </c>
      <c r="N219" s="1">
        <v>0</v>
      </c>
      <c r="O219" s="3">
        <f t="shared" si="3"/>
        <v>248680.66999999995</v>
      </c>
    </row>
    <row r="220" spans="1:15" x14ac:dyDescent="0.2">
      <c r="A220" s="5">
        <v>217</v>
      </c>
      <c r="B220" s="33" t="s">
        <v>233</v>
      </c>
      <c r="C220" s="1">
        <v>311297.28999999998</v>
      </c>
      <c r="D220" s="1">
        <v>59023.9</v>
      </c>
      <c r="E220" s="1">
        <v>3766.61</v>
      </c>
      <c r="F220" s="1">
        <v>9959.01</v>
      </c>
      <c r="G220" s="1">
        <v>7501.54</v>
      </c>
      <c r="H220" s="1">
        <v>2498.9299999999998</v>
      </c>
      <c r="I220" s="1">
        <v>6136.16</v>
      </c>
      <c r="J220" s="1">
        <v>791.64</v>
      </c>
      <c r="K220" s="1">
        <v>1019.56</v>
      </c>
      <c r="L220" s="1">
        <v>0</v>
      </c>
      <c r="M220" s="1">
        <v>2198.2199999999998</v>
      </c>
      <c r="N220" s="1">
        <v>0</v>
      </c>
      <c r="O220" s="3">
        <f t="shared" si="3"/>
        <v>404192.85999999993</v>
      </c>
    </row>
    <row r="221" spans="1:15" x14ac:dyDescent="0.2">
      <c r="A221" s="4">
        <v>218</v>
      </c>
      <c r="B221" s="33" t="s">
        <v>234</v>
      </c>
      <c r="C221" s="1">
        <v>104242.77</v>
      </c>
      <c r="D221" s="1">
        <v>57334.03</v>
      </c>
      <c r="E221" s="1">
        <v>1601.7</v>
      </c>
      <c r="F221" s="1">
        <v>4748.1099999999997</v>
      </c>
      <c r="G221" s="1">
        <v>1163.5999999999999</v>
      </c>
      <c r="H221" s="1">
        <v>638.48</v>
      </c>
      <c r="I221" s="1">
        <v>977.6</v>
      </c>
      <c r="J221" s="1">
        <v>360.52</v>
      </c>
      <c r="K221" s="1">
        <v>157.66999999999999</v>
      </c>
      <c r="L221" s="1">
        <v>0</v>
      </c>
      <c r="M221" s="1">
        <v>1620.1</v>
      </c>
      <c r="N221" s="1">
        <v>0</v>
      </c>
      <c r="O221" s="3">
        <f t="shared" si="3"/>
        <v>172844.58000000002</v>
      </c>
    </row>
    <row r="222" spans="1:15" x14ac:dyDescent="0.2">
      <c r="A222" s="4">
        <v>219</v>
      </c>
      <c r="B222" s="33" t="s">
        <v>235</v>
      </c>
      <c r="C222" s="1">
        <v>282708.67</v>
      </c>
      <c r="D222" s="1">
        <v>143539.14000000001</v>
      </c>
      <c r="E222" s="1">
        <v>3445.6</v>
      </c>
      <c r="F222" s="1">
        <v>8643.83</v>
      </c>
      <c r="G222" s="1">
        <v>5724.08</v>
      </c>
      <c r="H222" s="1">
        <v>2411.71</v>
      </c>
      <c r="I222" s="1">
        <v>5579.12</v>
      </c>
      <c r="J222" s="1">
        <v>670.64</v>
      </c>
      <c r="K222" s="1">
        <v>1045.67</v>
      </c>
      <c r="L222" s="1">
        <v>70458</v>
      </c>
      <c r="M222" s="1">
        <v>2061.64</v>
      </c>
      <c r="N222" s="1">
        <v>0</v>
      </c>
      <c r="O222" s="3">
        <f t="shared" si="3"/>
        <v>526288.1</v>
      </c>
    </row>
    <row r="223" spans="1:15" x14ac:dyDescent="0.2">
      <c r="A223" s="4">
        <v>220</v>
      </c>
      <c r="B223" s="33" t="s">
        <v>236</v>
      </c>
      <c r="C223" s="1">
        <v>287884.96999999997</v>
      </c>
      <c r="D223" s="1">
        <v>113713.11</v>
      </c>
      <c r="E223" s="1">
        <v>3391.38</v>
      </c>
      <c r="F223" s="1">
        <v>8540.1200000000008</v>
      </c>
      <c r="G223" s="1">
        <v>5721.27</v>
      </c>
      <c r="H223" s="1">
        <v>2455.92</v>
      </c>
      <c r="I223" s="1">
        <v>5674.11</v>
      </c>
      <c r="J223" s="1">
        <v>665.21</v>
      </c>
      <c r="K223" s="1">
        <v>1070.6300000000001</v>
      </c>
      <c r="L223" s="1">
        <v>15667</v>
      </c>
      <c r="M223" s="1">
        <v>2066.63</v>
      </c>
      <c r="N223" s="1">
        <v>0</v>
      </c>
      <c r="O223" s="3">
        <f t="shared" si="3"/>
        <v>446850.35</v>
      </c>
    </row>
    <row r="224" spans="1:15" x14ac:dyDescent="0.2">
      <c r="A224" s="4">
        <v>221</v>
      </c>
      <c r="B224" s="33" t="s">
        <v>237</v>
      </c>
      <c r="C224" s="1">
        <v>130962.16</v>
      </c>
      <c r="D224" s="1">
        <v>50943.91</v>
      </c>
      <c r="E224" s="1">
        <v>1689.44</v>
      </c>
      <c r="F224" s="1">
        <v>4625.88</v>
      </c>
      <c r="G224" s="1">
        <v>3168.27</v>
      </c>
      <c r="H224" s="1">
        <v>992.12</v>
      </c>
      <c r="I224" s="1">
        <v>2516.2399999999998</v>
      </c>
      <c r="J224" s="1">
        <v>350.02</v>
      </c>
      <c r="K224" s="1">
        <v>374.47</v>
      </c>
      <c r="L224" s="1">
        <v>0</v>
      </c>
      <c r="M224" s="1">
        <v>1817.59</v>
      </c>
      <c r="N224" s="1">
        <v>0</v>
      </c>
      <c r="O224" s="3">
        <f t="shared" si="3"/>
        <v>197440.09999999998</v>
      </c>
    </row>
    <row r="225" spans="1:15" x14ac:dyDescent="0.2">
      <c r="A225" s="4">
        <v>222</v>
      </c>
      <c r="B225" s="33" t="s">
        <v>238</v>
      </c>
      <c r="C225" s="1">
        <v>145405.1</v>
      </c>
      <c r="D225" s="1">
        <v>65551.63</v>
      </c>
      <c r="E225" s="1">
        <v>1921.11</v>
      </c>
      <c r="F225" s="1">
        <v>5364.35</v>
      </c>
      <c r="G225" s="1">
        <v>3025.81</v>
      </c>
      <c r="H225" s="1">
        <v>1062.9100000000001</v>
      </c>
      <c r="I225" s="1">
        <v>2468.39</v>
      </c>
      <c r="J225" s="1">
        <v>406.63</v>
      </c>
      <c r="K225" s="1">
        <v>380.58</v>
      </c>
      <c r="L225" s="1">
        <v>33594</v>
      </c>
      <c r="M225" s="1">
        <v>1803.45</v>
      </c>
      <c r="N225" s="1">
        <v>0</v>
      </c>
      <c r="O225" s="3">
        <f t="shared" si="3"/>
        <v>260983.96000000002</v>
      </c>
    </row>
    <row r="226" spans="1:15" x14ac:dyDescent="0.2">
      <c r="A226" s="4">
        <v>223</v>
      </c>
      <c r="B226" s="33" t="s">
        <v>239</v>
      </c>
      <c r="C226" s="1">
        <v>88985.37</v>
      </c>
      <c r="D226" s="1">
        <v>69201.58</v>
      </c>
      <c r="E226" s="1">
        <v>1387.18</v>
      </c>
      <c r="F226" s="1">
        <v>4188.79</v>
      </c>
      <c r="G226" s="1">
        <v>925.22</v>
      </c>
      <c r="H226" s="1">
        <v>517.70000000000005</v>
      </c>
      <c r="I226" s="1">
        <v>741.06</v>
      </c>
      <c r="J226" s="1">
        <v>316.64</v>
      </c>
      <c r="K226" s="1">
        <v>110.29</v>
      </c>
      <c r="L226" s="1">
        <v>19369</v>
      </c>
      <c r="M226" s="1">
        <v>1598.48</v>
      </c>
      <c r="N226" s="1">
        <v>0</v>
      </c>
      <c r="O226" s="3">
        <f t="shared" si="3"/>
        <v>187341.31000000006</v>
      </c>
    </row>
    <row r="227" spans="1:15" x14ac:dyDescent="0.2">
      <c r="A227" s="4">
        <v>224</v>
      </c>
      <c r="B227" s="33" t="s">
        <v>240</v>
      </c>
      <c r="C227" s="1">
        <v>83636.63</v>
      </c>
      <c r="D227" s="1">
        <v>48301.58</v>
      </c>
      <c r="E227" s="1">
        <v>1156.45</v>
      </c>
      <c r="F227" s="1">
        <v>3194.88</v>
      </c>
      <c r="G227" s="1">
        <v>1355.75</v>
      </c>
      <c r="H227" s="1">
        <v>612.64</v>
      </c>
      <c r="I227" s="1">
        <v>1245.75</v>
      </c>
      <c r="J227" s="1">
        <v>242.47</v>
      </c>
      <c r="K227" s="1">
        <v>217.69</v>
      </c>
      <c r="L227" s="1">
        <v>44234</v>
      </c>
      <c r="M227" s="1">
        <v>1640.68</v>
      </c>
      <c r="N227" s="1">
        <v>0</v>
      </c>
      <c r="O227" s="3">
        <f t="shared" si="3"/>
        <v>185838.52000000005</v>
      </c>
    </row>
    <row r="228" spans="1:15" x14ac:dyDescent="0.2">
      <c r="A228" s="4">
        <v>225</v>
      </c>
      <c r="B228" s="33" t="s">
        <v>241</v>
      </c>
      <c r="C228" s="1">
        <v>409431.77</v>
      </c>
      <c r="D228" s="1">
        <v>62250</v>
      </c>
      <c r="E228" s="1">
        <v>4764.9799999999996</v>
      </c>
      <c r="F228" s="1">
        <v>12208.49</v>
      </c>
      <c r="G228" s="1">
        <v>13085.66</v>
      </c>
      <c r="H228" s="1">
        <v>3437.55</v>
      </c>
      <c r="I228" s="1">
        <v>9941.09</v>
      </c>
      <c r="J228" s="1">
        <v>935.98</v>
      </c>
      <c r="K228" s="1">
        <v>1479.29</v>
      </c>
      <c r="L228" s="1">
        <v>35509</v>
      </c>
      <c r="M228" s="1">
        <v>2734.14</v>
      </c>
      <c r="N228" s="1">
        <v>0</v>
      </c>
      <c r="O228" s="3">
        <f t="shared" si="3"/>
        <v>555777.94999999995</v>
      </c>
    </row>
    <row r="229" spans="1:15" x14ac:dyDescent="0.2">
      <c r="A229" s="4">
        <v>226</v>
      </c>
      <c r="B229" s="33" t="s">
        <v>242</v>
      </c>
      <c r="C229" s="1">
        <v>229099.96</v>
      </c>
      <c r="D229" s="1">
        <v>179050.22</v>
      </c>
      <c r="E229" s="1">
        <v>2586.79</v>
      </c>
      <c r="F229" s="1">
        <v>6593.08</v>
      </c>
      <c r="G229" s="1">
        <v>6287.71</v>
      </c>
      <c r="H229" s="1">
        <v>1946.44</v>
      </c>
      <c r="I229" s="1">
        <v>5311.6</v>
      </c>
      <c r="J229" s="1">
        <v>487.32</v>
      </c>
      <c r="K229" s="1">
        <v>851.55</v>
      </c>
      <c r="L229" s="1">
        <v>9805</v>
      </c>
      <c r="M229" s="1">
        <v>2124.63</v>
      </c>
      <c r="N229" s="1">
        <v>0</v>
      </c>
      <c r="O229" s="3">
        <f t="shared" si="3"/>
        <v>444144.3</v>
      </c>
    </row>
    <row r="230" spans="1:15" x14ac:dyDescent="0.2">
      <c r="A230" s="4">
        <v>227</v>
      </c>
      <c r="B230" s="33" t="s">
        <v>243</v>
      </c>
      <c r="C230" s="1">
        <v>1405292.13</v>
      </c>
      <c r="D230" s="1">
        <v>606707.65</v>
      </c>
      <c r="E230" s="1">
        <v>12188.28</v>
      </c>
      <c r="F230" s="1">
        <v>22803.78</v>
      </c>
      <c r="G230" s="1">
        <v>37993.1</v>
      </c>
      <c r="H230" s="1">
        <v>14789.05</v>
      </c>
      <c r="I230" s="1">
        <v>40134.58</v>
      </c>
      <c r="J230" s="1">
        <v>1829.12</v>
      </c>
      <c r="K230" s="1">
        <v>7807.56</v>
      </c>
      <c r="L230" s="1">
        <v>237047</v>
      </c>
      <c r="M230" s="1">
        <v>5319.35</v>
      </c>
      <c r="N230" s="1">
        <v>0</v>
      </c>
      <c r="O230" s="3">
        <f t="shared" si="3"/>
        <v>2391911.6</v>
      </c>
    </row>
    <row r="231" spans="1:15" x14ac:dyDescent="0.2">
      <c r="A231" s="4">
        <v>228</v>
      </c>
      <c r="B231" s="33" t="s">
        <v>244</v>
      </c>
      <c r="C231" s="1">
        <v>133113.38</v>
      </c>
      <c r="D231" s="1">
        <v>55950</v>
      </c>
      <c r="E231" s="1">
        <v>2051.5100000000002</v>
      </c>
      <c r="F231" s="1">
        <v>5993.17</v>
      </c>
      <c r="G231" s="1">
        <v>1807.33</v>
      </c>
      <c r="H231" s="1">
        <v>841.41</v>
      </c>
      <c r="I231" s="1">
        <v>1443.13</v>
      </c>
      <c r="J231" s="1">
        <v>454.4</v>
      </c>
      <c r="K231" s="1">
        <v>222.74</v>
      </c>
      <c r="L231" s="1">
        <v>8362</v>
      </c>
      <c r="M231" s="1">
        <v>1680.18</v>
      </c>
      <c r="N231" s="1">
        <v>0</v>
      </c>
      <c r="O231" s="3">
        <f t="shared" si="3"/>
        <v>211919.25</v>
      </c>
    </row>
    <row r="232" spans="1:15" x14ac:dyDescent="0.2">
      <c r="A232" s="4">
        <v>229</v>
      </c>
      <c r="B232" s="33" t="s">
        <v>245</v>
      </c>
      <c r="C232" s="1">
        <v>599139.43000000005</v>
      </c>
      <c r="D232" s="1">
        <v>228425.2</v>
      </c>
      <c r="E232" s="1">
        <v>6329.07</v>
      </c>
      <c r="F232" s="1">
        <v>14155.97</v>
      </c>
      <c r="G232" s="1">
        <v>20159.490000000002</v>
      </c>
      <c r="H232" s="1">
        <v>5726.39</v>
      </c>
      <c r="I232" s="1">
        <v>16823.599999999999</v>
      </c>
      <c r="J232" s="1">
        <v>1082.75</v>
      </c>
      <c r="K232" s="1">
        <v>2784.71</v>
      </c>
      <c r="L232" s="1">
        <v>49300</v>
      </c>
      <c r="M232" s="1">
        <v>3408.71</v>
      </c>
      <c r="N232" s="1">
        <v>0</v>
      </c>
      <c r="O232" s="3">
        <f t="shared" si="3"/>
        <v>947335.32</v>
      </c>
    </row>
    <row r="233" spans="1:15" x14ac:dyDescent="0.2">
      <c r="A233" s="4">
        <v>230</v>
      </c>
      <c r="B233" s="33" t="s">
        <v>246</v>
      </c>
      <c r="C233" s="1">
        <v>126887.37</v>
      </c>
      <c r="D233" s="1">
        <v>51169.21</v>
      </c>
      <c r="E233" s="1">
        <v>1593.32</v>
      </c>
      <c r="F233" s="1">
        <v>4241.26</v>
      </c>
      <c r="G233" s="1">
        <v>1975.9</v>
      </c>
      <c r="H233" s="1">
        <v>1006.9</v>
      </c>
      <c r="I233" s="1">
        <v>2059.75</v>
      </c>
      <c r="J233" s="1">
        <v>313.31</v>
      </c>
      <c r="K233" s="1">
        <v>403.76</v>
      </c>
      <c r="L233" s="1">
        <v>3423</v>
      </c>
      <c r="M233" s="1">
        <v>1700.76</v>
      </c>
      <c r="N233" s="1">
        <v>0</v>
      </c>
      <c r="O233" s="3">
        <f t="shared" si="3"/>
        <v>194774.54</v>
      </c>
    </row>
    <row r="234" spans="1:15" x14ac:dyDescent="0.2">
      <c r="A234" s="4">
        <v>231</v>
      </c>
      <c r="B234" s="33" t="s">
        <v>247</v>
      </c>
      <c r="C234" s="1">
        <v>267985.02</v>
      </c>
      <c r="D234" s="1">
        <v>55038.6</v>
      </c>
      <c r="E234" s="1">
        <v>3161.98</v>
      </c>
      <c r="F234" s="1">
        <v>7855.22</v>
      </c>
      <c r="G234" s="1">
        <v>7019.97</v>
      </c>
      <c r="H234" s="1">
        <v>2317.58</v>
      </c>
      <c r="I234" s="1">
        <v>6012.69</v>
      </c>
      <c r="J234" s="1">
        <v>615.46</v>
      </c>
      <c r="K234" s="1">
        <v>1022.8</v>
      </c>
      <c r="L234" s="1">
        <v>0</v>
      </c>
      <c r="M234" s="1">
        <v>2169.5300000000002</v>
      </c>
      <c r="N234" s="1">
        <v>0</v>
      </c>
      <c r="O234" s="3">
        <f t="shared" si="3"/>
        <v>353198.85</v>
      </c>
    </row>
    <row r="235" spans="1:15" x14ac:dyDescent="0.2">
      <c r="A235" s="4">
        <v>232</v>
      </c>
      <c r="B235" s="33" t="s">
        <v>248</v>
      </c>
      <c r="C235" s="1">
        <v>1690732.4</v>
      </c>
      <c r="D235" s="1">
        <v>562071.82999999996</v>
      </c>
      <c r="E235" s="1">
        <v>17844.41</v>
      </c>
      <c r="F235" s="1">
        <v>43882.75</v>
      </c>
      <c r="G235" s="1">
        <v>48540.55</v>
      </c>
      <c r="H235" s="1">
        <v>14971.38</v>
      </c>
      <c r="I235" s="1">
        <v>41100.44</v>
      </c>
      <c r="J235" s="1">
        <v>3260.74</v>
      </c>
      <c r="K235" s="1">
        <v>6857.84</v>
      </c>
      <c r="L235" s="1">
        <v>0</v>
      </c>
      <c r="M235" s="1">
        <v>6118.86</v>
      </c>
      <c r="N235" s="1">
        <v>0</v>
      </c>
      <c r="O235" s="3">
        <f t="shared" si="3"/>
        <v>2435381.1999999997</v>
      </c>
    </row>
    <row r="236" spans="1:15" x14ac:dyDescent="0.2">
      <c r="A236" s="4">
        <v>233</v>
      </c>
      <c r="B236" s="33" t="s">
        <v>249</v>
      </c>
      <c r="C236" s="1">
        <v>222333.03</v>
      </c>
      <c r="D236" s="1">
        <v>127437.8</v>
      </c>
      <c r="E236" s="1">
        <v>2691.28</v>
      </c>
      <c r="F236" s="1">
        <v>7613.06</v>
      </c>
      <c r="G236" s="1">
        <v>3704.85</v>
      </c>
      <c r="H236" s="1">
        <v>1647.87</v>
      </c>
      <c r="I236" s="1">
        <v>3425.19</v>
      </c>
      <c r="J236" s="1">
        <v>534.51</v>
      </c>
      <c r="K236" s="1">
        <v>614.55999999999995</v>
      </c>
      <c r="L236" s="1">
        <v>626</v>
      </c>
      <c r="M236" s="1">
        <v>1864.57</v>
      </c>
      <c r="N236" s="1">
        <v>0</v>
      </c>
      <c r="O236" s="3">
        <f t="shared" si="3"/>
        <v>372492.72000000003</v>
      </c>
    </row>
    <row r="237" spans="1:15" x14ac:dyDescent="0.2">
      <c r="A237" s="4">
        <v>234</v>
      </c>
      <c r="B237" s="33" t="s">
        <v>250</v>
      </c>
      <c r="C237" s="1">
        <v>504420.12</v>
      </c>
      <c r="D237" s="1">
        <v>68426.2</v>
      </c>
      <c r="E237" s="1">
        <v>5791.53</v>
      </c>
      <c r="F237" s="1">
        <v>14734.27</v>
      </c>
      <c r="G237" s="1">
        <v>15861.05</v>
      </c>
      <c r="H237" s="1">
        <v>4274.9799999999996</v>
      </c>
      <c r="I237" s="1">
        <v>12250.04</v>
      </c>
      <c r="J237" s="1">
        <v>1130.6400000000001</v>
      </c>
      <c r="K237" s="1">
        <v>1859.97</v>
      </c>
      <c r="L237" s="1">
        <v>0</v>
      </c>
      <c r="M237" s="1">
        <v>2996.07</v>
      </c>
      <c r="N237" s="1">
        <v>0</v>
      </c>
      <c r="O237" s="3">
        <f t="shared" si="3"/>
        <v>631744.87</v>
      </c>
    </row>
    <row r="238" spans="1:15" x14ac:dyDescent="0.2">
      <c r="A238" s="4">
        <v>235</v>
      </c>
      <c r="B238" s="33" t="s">
        <v>251</v>
      </c>
      <c r="C238" s="1">
        <v>327269.51</v>
      </c>
      <c r="D238" s="1">
        <v>162978.9</v>
      </c>
      <c r="E238" s="1">
        <v>4046.6</v>
      </c>
      <c r="F238" s="1">
        <v>10788.37</v>
      </c>
      <c r="G238" s="1">
        <v>8250.69</v>
      </c>
      <c r="H238" s="1">
        <v>2597.5</v>
      </c>
      <c r="I238" s="1">
        <v>6693</v>
      </c>
      <c r="J238" s="1">
        <v>810.45</v>
      </c>
      <c r="K238" s="1">
        <v>1044.5</v>
      </c>
      <c r="L238" s="1">
        <v>63991</v>
      </c>
      <c r="M238" s="1">
        <v>2302.9899999999998</v>
      </c>
      <c r="N238" s="1">
        <v>0</v>
      </c>
      <c r="O238" s="3">
        <f t="shared" si="3"/>
        <v>590773.51</v>
      </c>
    </row>
    <row r="239" spans="1:15" x14ac:dyDescent="0.2">
      <c r="A239" s="4">
        <v>236</v>
      </c>
      <c r="B239" s="33" t="s">
        <v>252</v>
      </c>
      <c r="C239" s="1">
        <v>183504.28</v>
      </c>
      <c r="D239" s="1">
        <v>100946.92</v>
      </c>
      <c r="E239" s="1">
        <v>2465.8000000000002</v>
      </c>
      <c r="F239" s="1">
        <v>7014.78</v>
      </c>
      <c r="G239" s="1">
        <v>3039.77</v>
      </c>
      <c r="H239" s="1">
        <v>1288</v>
      </c>
      <c r="I239" s="1">
        <v>2565.06</v>
      </c>
      <c r="J239" s="1">
        <v>564.33000000000004</v>
      </c>
      <c r="K239" s="1">
        <v>432.19</v>
      </c>
      <c r="L239" s="1">
        <v>11690</v>
      </c>
      <c r="M239" s="1">
        <v>1792.22</v>
      </c>
      <c r="N239" s="1">
        <v>0</v>
      </c>
      <c r="O239" s="3">
        <f t="shared" si="3"/>
        <v>315303.35000000003</v>
      </c>
    </row>
    <row r="240" spans="1:15" x14ac:dyDescent="0.2">
      <c r="A240" s="4">
        <v>237</v>
      </c>
      <c r="B240" s="33" t="s">
        <v>253</v>
      </c>
      <c r="C240" s="1">
        <v>179699.87</v>
      </c>
      <c r="D240" s="1">
        <v>79074.37</v>
      </c>
      <c r="E240" s="1">
        <v>2340.0500000000002</v>
      </c>
      <c r="F240" s="1">
        <v>6144.47</v>
      </c>
      <c r="G240" s="1">
        <v>3300.21</v>
      </c>
      <c r="H240" s="1">
        <v>1433.66</v>
      </c>
      <c r="I240" s="1">
        <v>3159.48</v>
      </c>
      <c r="J240" s="1">
        <v>486.9</v>
      </c>
      <c r="K240" s="1">
        <v>573.09</v>
      </c>
      <c r="L240" s="1">
        <v>0</v>
      </c>
      <c r="M240" s="1">
        <v>1832.97</v>
      </c>
      <c r="N240" s="1">
        <v>0</v>
      </c>
      <c r="O240" s="3">
        <f t="shared" si="3"/>
        <v>278045.06999999995</v>
      </c>
    </row>
    <row r="241" spans="1:15" x14ac:dyDescent="0.2">
      <c r="A241" s="4">
        <v>238</v>
      </c>
      <c r="B241" s="33" t="s">
        <v>254</v>
      </c>
      <c r="C241" s="1">
        <v>141156.31</v>
      </c>
      <c r="D241" s="1">
        <v>73877.52</v>
      </c>
      <c r="E241" s="1">
        <v>2006.47</v>
      </c>
      <c r="F241" s="1">
        <v>5614.58</v>
      </c>
      <c r="G241" s="1">
        <v>2112.25</v>
      </c>
      <c r="H241" s="1">
        <v>1003.17</v>
      </c>
      <c r="I241" s="1">
        <v>1930.77</v>
      </c>
      <c r="J241" s="1">
        <v>426.82</v>
      </c>
      <c r="K241" s="1">
        <v>338.26</v>
      </c>
      <c r="L241" s="1">
        <v>22874</v>
      </c>
      <c r="M241" s="1">
        <v>1713.65</v>
      </c>
      <c r="N241" s="1">
        <v>0</v>
      </c>
      <c r="O241" s="3">
        <f t="shared" si="3"/>
        <v>253053.80000000002</v>
      </c>
    </row>
    <row r="242" spans="1:15" x14ac:dyDescent="0.2">
      <c r="A242" s="4">
        <v>239</v>
      </c>
      <c r="B242" s="33" t="s">
        <v>255</v>
      </c>
      <c r="C242" s="1">
        <v>124633.26</v>
      </c>
      <c r="D242" s="1">
        <v>63355.26</v>
      </c>
      <c r="E242" s="1">
        <v>1534.07</v>
      </c>
      <c r="F242" s="1">
        <v>4046.29</v>
      </c>
      <c r="G242" s="1">
        <v>2126.75</v>
      </c>
      <c r="H242" s="1">
        <v>999.02</v>
      </c>
      <c r="I242" s="1">
        <v>2130.56</v>
      </c>
      <c r="J242" s="1">
        <v>326.14</v>
      </c>
      <c r="K242" s="1">
        <v>405.62</v>
      </c>
      <c r="L242" s="1">
        <v>9511</v>
      </c>
      <c r="M242" s="1">
        <v>1714.89</v>
      </c>
      <c r="N242" s="1">
        <v>0</v>
      </c>
      <c r="O242" s="3">
        <f t="shared" si="3"/>
        <v>210782.86000000002</v>
      </c>
    </row>
    <row r="243" spans="1:15" x14ac:dyDescent="0.2">
      <c r="A243" s="4">
        <v>240</v>
      </c>
      <c r="B243" s="33" t="s">
        <v>256</v>
      </c>
      <c r="C243" s="1">
        <v>230511.56</v>
      </c>
      <c r="D243" s="1">
        <v>55297</v>
      </c>
      <c r="E243" s="1">
        <v>2956</v>
      </c>
      <c r="F243" s="1">
        <v>7885.46</v>
      </c>
      <c r="G243" s="1">
        <v>6118.19</v>
      </c>
      <c r="H243" s="1">
        <v>1812.77</v>
      </c>
      <c r="I243" s="1">
        <v>4706.67</v>
      </c>
      <c r="J243" s="1">
        <v>600.30999999999995</v>
      </c>
      <c r="K243" s="1">
        <v>715.68</v>
      </c>
      <c r="L243" s="1">
        <v>0</v>
      </c>
      <c r="M243" s="1">
        <v>2078.48</v>
      </c>
      <c r="N243" s="1">
        <v>0</v>
      </c>
      <c r="O243" s="3">
        <f t="shared" si="3"/>
        <v>312682.12</v>
      </c>
    </row>
    <row r="244" spans="1:15" x14ac:dyDescent="0.2">
      <c r="A244" s="4">
        <v>241</v>
      </c>
      <c r="B244" s="33" t="s">
        <v>257</v>
      </c>
      <c r="C244" s="1">
        <v>128353.82</v>
      </c>
      <c r="D244" s="1">
        <v>53456.639999999999</v>
      </c>
      <c r="E244" s="1">
        <v>1735.63</v>
      </c>
      <c r="F244" s="1">
        <v>4983.03</v>
      </c>
      <c r="G244" s="1">
        <v>2193.62</v>
      </c>
      <c r="H244" s="1">
        <v>889.08</v>
      </c>
      <c r="I244" s="1">
        <v>1837.71</v>
      </c>
      <c r="J244" s="1">
        <v>380.69</v>
      </c>
      <c r="K244" s="1">
        <v>292.58</v>
      </c>
      <c r="L244" s="1">
        <v>0</v>
      </c>
      <c r="M244" s="1">
        <v>1721.96</v>
      </c>
      <c r="N244" s="1">
        <v>0</v>
      </c>
      <c r="O244" s="3">
        <f t="shared" si="3"/>
        <v>195844.75999999998</v>
      </c>
    </row>
    <row r="245" spans="1:15" x14ac:dyDescent="0.2">
      <c r="A245" s="4">
        <v>242</v>
      </c>
      <c r="B245" s="33" t="s">
        <v>258</v>
      </c>
      <c r="C245" s="1">
        <v>801032.03</v>
      </c>
      <c r="D245" s="1">
        <v>80242.8</v>
      </c>
      <c r="E245" s="1">
        <v>8829.68</v>
      </c>
      <c r="F245" s="1">
        <v>21788.26</v>
      </c>
      <c r="G245" s="1">
        <v>27826.51</v>
      </c>
      <c r="H245" s="1">
        <v>7035.12</v>
      </c>
      <c r="I245" s="1">
        <v>21126.82</v>
      </c>
      <c r="J245" s="1">
        <v>1656.79</v>
      </c>
      <c r="K245" s="1">
        <v>3180.22</v>
      </c>
      <c r="L245" s="1">
        <v>0</v>
      </c>
      <c r="M245" s="1">
        <v>4092.22</v>
      </c>
      <c r="N245" s="1">
        <v>0</v>
      </c>
      <c r="O245" s="3">
        <f t="shared" si="3"/>
        <v>976810.45000000007</v>
      </c>
    </row>
    <row r="246" spans="1:15" x14ac:dyDescent="0.2">
      <c r="A246" s="4">
        <v>243</v>
      </c>
      <c r="B246" s="33" t="s">
        <v>259</v>
      </c>
      <c r="C246" s="1">
        <v>237306.77</v>
      </c>
      <c r="D246" s="1">
        <v>109840.94</v>
      </c>
      <c r="E246" s="1">
        <v>2890.29</v>
      </c>
      <c r="F246" s="1">
        <v>7543.22</v>
      </c>
      <c r="G246" s="1">
        <v>4145.43</v>
      </c>
      <c r="H246" s="1">
        <v>1928.71</v>
      </c>
      <c r="I246" s="1">
        <v>4193.13</v>
      </c>
      <c r="J246" s="1">
        <v>617.28</v>
      </c>
      <c r="K246" s="1">
        <v>796</v>
      </c>
      <c r="L246" s="1">
        <v>41499</v>
      </c>
      <c r="M246" s="1">
        <v>1917.58</v>
      </c>
      <c r="N246" s="1">
        <v>0</v>
      </c>
      <c r="O246" s="3">
        <f t="shared" si="3"/>
        <v>412678.35</v>
      </c>
    </row>
    <row r="247" spans="1:15" x14ac:dyDescent="0.2">
      <c r="A247" s="4">
        <v>244</v>
      </c>
      <c r="B247" s="33" t="s">
        <v>260</v>
      </c>
      <c r="C247" s="1">
        <v>268008.49</v>
      </c>
      <c r="D247" s="1">
        <v>61793</v>
      </c>
      <c r="E247" s="1">
        <v>3077.45</v>
      </c>
      <c r="F247" s="1">
        <v>7711.67</v>
      </c>
      <c r="G247" s="1">
        <v>8382.2800000000007</v>
      </c>
      <c r="H247" s="1">
        <v>2307.79</v>
      </c>
      <c r="I247" s="1">
        <v>6720.75</v>
      </c>
      <c r="J247" s="1">
        <v>590.1</v>
      </c>
      <c r="K247" s="1">
        <v>1019.05</v>
      </c>
      <c r="L247" s="1">
        <v>22885</v>
      </c>
      <c r="M247" s="1">
        <v>2324.8200000000002</v>
      </c>
      <c r="N247" s="1">
        <v>0</v>
      </c>
      <c r="O247" s="3">
        <f t="shared" si="3"/>
        <v>384820.39999999997</v>
      </c>
    </row>
    <row r="248" spans="1:15" x14ac:dyDescent="0.2">
      <c r="A248" s="4">
        <v>245</v>
      </c>
      <c r="B248" s="33" t="s">
        <v>261</v>
      </c>
      <c r="C248" s="1">
        <v>126695.95</v>
      </c>
      <c r="D248" s="1">
        <v>35168.199999999997</v>
      </c>
      <c r="E248" s="1">
        <v>1718.23</v>
      </c>
      <c r="F248" s="1">
        <v>4762.54</v>
      </c>
      <c r="G248" s="1">
        <v>2885.24</v>
      </c>
      <c r="H248" s="1">
        <v>928.65</v>
      </c>
      <c r="I248" s="1">
        <v>2229.7199999999998</v>
      </c>
      <c r="J248" s="1">
        <v>362.64</v>
      </c>
      <c r="K248" s="1">
        <v>331.79</v>
      </c>
      <c r="L248" s="1">
        <v>169</v>
      </c>
      <c r="M248" s="1">
        <v>1782.25</v>
      </c>
      <c r="N248" s="1">
        <v>0</v>
      </c>
      <c r="O248" s="3">
        <f t="shared" si="3"/>
        <v>177034.21000000002</v>
      </c>
    </row>
    <row r="249" spans="1:15" x14ac:dyDescent="0.2">
      <c r="A249" s="4">
        <v>246</v>
      </c>
      <c r="B249" s="33" t="s">
        <v>262</v>
      </c>
      <c r="C249" s="1">
        <v>95114.48</v>
      </c>
      <c r="D249" s="1">
        <v>40600</v>
      </c>
      <c r="E249" s="1">
        <v>1465.75</v>
      </c>
      <c r="F249" s="1">
        <v>4304.28</v>
      </c>
      <c r="G249" s="1">
        <v>1297.96</v>
      </c>
      <c r="H249" s="1">
        <v>594.16999999999996</v>
      </c>
      <c r="I249" s="1">
        <v>1029.1199999999999</v>
      </c>
      <c r="J249" s="1">
        <v>326.43</v>
      </c>
      <c r="K249" s="1">
        <v>153.16999999999999</v>
      </c>
      <c r="L249" s="1">
        <v>0</v>
      </c>
      <c r="M249" s="1">
        <v>1634.03</v>
      </c>
      <c r="N249" s="1">
        <v>0</v>
      </c>
      <c r="O249" s="3">
        <f t="shared" si="3"/>
        <v>146519.38999999998</v>
      </c>
    </row>
    <row r="250" spans="1:15" x14ac:dyDescent="0.2">
      <c r="A250" s="4">
        <v>247</v>
      </c>
      <c r="B250" s="33" t="s">
        <v>263</v>
      </c>
      <c r="C250" s="1">
        <v>214625.64</v>
      </c>
      <c r="D250" s="1">
        <v>74586.97</v>
      </c>
      <c r="E250" s="1">
        <v>2125.0700000000002</v>
      </c>
      <c r="F250" s="1">
        <v>6345.47</v>
      </c>
      <c r="G250" s="1">
        <v>3355.31</v>
      </c>
      <c r="H250" s="1">
        <v>1590.14</v>
      </c>
      <c r="I250" s="1">
        <v>3337.01</v>
      </c>
      <c r="J250" s="1">
        <v>380.76</v>
      </c>
      <c r="K250" s="1">
        <v>617.69000000000005</v>
      </c>
      <c r="L250" s="1">
        <v>5677</v>
      </c>
      <c r="M250" s="1">
        <v>1843.57</v>
      </c>
      <c r="N250" s="1">
        <v>0</v>
      </c>
      <c r="O250" s="3">
        <f t="shared" si="3"/>
        <v>314484.63</v>
      </c>
    </row>
    <row r="251" spans="1:15" x14ac:dyDescent="0.2">
      <c r="A251" s="4">
        <v>248</v>
      </c>
      <c r="B251" s="33" t="s">
        <v>264</v>
      </c>
      <c r="C251" s="1">
        <v>1047052.66</v>
      </c>
      <c r="D251" s="1">
        <v>168389.98</v>
      </c>
      <c r="E251" s="1">
        <v>10258.93</v>
      </c>
      <c r="F251" s="1">
        <v>21900.22</v>
      </c>
      <c r="G251" s="1">
        <v>36782.74</v>
      </c>
      <c r="H251" s="1">
        <v>10334.709999999999</v>
      </c>
      <c r="I251" s="1">
        <v>29913.1</v>
      </c>
      <c r="J251" s="1">
        <v>1658.5</v>
      </c>
      <c r="K251" s="1">
        <v>5183.42</v>
      </c>
      <c r="L251" s="1">
        <v>101224</v>
      </c>
      <c r="M251" s="1">
        <v>4743.93</v>
      </c>
      <c r="N251" s="1">
        <v>0</v>
      </c>
      <c r="O251" s="3">
        <f t="shared" si="3"/>
        <v>1437442.19</v>
      </c>
    </row>
    <row r="252" spans="1:15" x14ac:dyDescent="0.2">
      <c r="A252" s="4">
        <v>249</v>
      </c>
      <c r="B252" s="33" t="s">
        <v>265</v>
      </c>
      <c r="C252" s="1">
        <v>272160.45</v>
      </c>
      <c r="D252" s="1">
        <v>176719.21</v>
      </c>
      <c r="E252" s="1">
        <v>3157.53</v>
      </c>
      <c r="F252" s="1">
        <v>7965.64</v>
      </c>
      <c r="G252" s="1">
        <v>8253.69</v>
      </c>
      <c r="H252" s="1">
        <v>2322.4899999999998</v>
      </c>
      <c r="I252" s="1">
        <v>6609.97</v>
      </c>
      <c r="J252" s="1">
        <v>618.78</v>
      </c>
      <c r="K252" s="1">
        <v>1015</v>
      </c>
      <c r="L252" s="1">
        <v>0</v>
      </c>
      <c r="M252" s="1">
        <v>2303.41</v>
      </c>
      <c r="N252" s="1">
        <v>0</v>
      </c>
      <c r="O252" s="3">
        <f t="shared" si="3"/>
        <v>481126.17000000004</v>
      </c>
    </row>
    <row r="253" spans="1:15" x14ac:dyDescent="0.2">
      <c r="A253" s="4">
        <v>250</v>
      </c>
      <c r="B253" s="33" t="s">
        <v>266</v>
      </c>
      <c r="C253" s="1">
        <v>229347.81</v>
      </c>
      <c r="D253" s="1">
        <v>78621.45</v>
      </c>
      <c r="E253" s="1">
        <v>2453.25</v>
      </c>
      <c r="F253" s="1">
        <v>6920.52</v>
      </c>
      <c r="G253" s="1">
        <v>2616.71</v>
      </c>
      <c r="H253" s="1">
        <v>1763.2</v>
      </c>
      <c r="I253" s="1">
        <v>3216.81</v>
      </c>
      <c r="J253" s="1">
        <v>493.7</v>
      </c>
      <c r="K253" s="1">
        <v>702.93</v>
      </c>
      <c r="L253" s="1">
        <v>453</v>
      </c>
      <c r="M253" s="1">
        <v>1764.58</v>
      </c>
      <c r="N253" s="1">
        <v>0</v>
      </c>
      <c r="O253" s="3">
        <f t="shared" si="3"/>
        <v>328353.96000000008</v>
      </c>
    </row>
    <row r="254" spans="1:15" x14ac:dyDescent="0.2">
      <c r="A254" s="4">
        <v>251</v>
      </c>
      <c r="B254" s="33" t="s">
        <v>267</v>
      </c>
      <c r="C254" s="1">
        <v>162265.91</v>
      </c>
      <c r="D254" s="1">
        <v>69062.100000000006</v>
      </c>
      <c r="E254" s="1">
        <v>2277.7199999999998</v>
      </c>
      <c r="F254" s="1">
        <v>6401.69</v>
      </c>
      <c r="G254" s="1">
        <v>2636.59</v>
      </c>
      <c r="H254" s="1">
        <v>1148.47</v>
      </c>
      <c r="I254" s="1">
        <v>2283.77</v>
      </c>
      <c r="J254" s="1">
        <v>491.68</v>
      </c>
      <c r="K254" s="1">
        <v>386.31</v>
      </c>
      <c r="L254" s="1">
        <v>7562</v>
      </c>
      <c r="M254" s="1">
        <v>1760</v>
      </c>
      <c r="N254" s="1">
        <v>0</v>
      </c>
      <c r="O254" s="3">
        <f t="shared" si="3"/>
        <v>256276.24</v>
      </c>
    </row>
    <row r="255" spans="1:15" x14ac:dyDescent="0.2">
      <c r="A255" s="4">
        <v>252</v>
      </c>
      <c r="B255" s="33" t="s">
        <v>268</v>
      </c>
      <c r="C255" s="1">
        <v>198090.86</v>
      </c>
      <c r="D255" s="1">
        <v>49846</v>
      </c>
      <c r="E255" s="1">
        <v>2515.9</v>
      </c>
      <c r="F255" s="1">
        <v>6660.69</v>
      </c>
      <c r="G255" s="1">
        <v>5153.3500000000004</v>
      </c>
      <c r="H255" s="1">
        <v>1576.33</v>
      </c>
      <c r="I255" s="1">
        <v>4114.0200000000004</v>
      </c>
      <c r="J255" s="1">
        <v>507.88</v>
      </c>
      <c r="K255" s="1">
        <v>631.87</v>
      </c>
      <c r="L255" s="1">
        <v>0</v>
      </c>
      <c r="M255" s="1">
        <v>2002.6</v>
      </c>
      <c r="N255" s="1">
        <v>0</v>
      </c>
      <c r="O255" s="3">
        <f t="shared" si="3"/>
        <v>271099.5</v>
      </c>
    </row>
    <row r="256" spans="1:15" x14ac:dyDescent="0.2">
      <c r="A256" s="4">
        <v>253</v>
      </c>
      <c r="B256" s="33" t="s">
        <v>269</v>
      </c>
      <c r="C256" s="1">
        <v>233883.98</v>
      </c>
      <c r="D256" s="1">
        <v>82407.91</v>
      </c>
      <c r="E256" s="1">
        <v>3180</v>
      </c>
      <c r="F256" s="1">
        <v>8780.1299999999992</v>
      </c>
      <c r="G256" s="1">
        <v>4522.74</v>
      </c>
      <c r="H256" s="1">
        <v>1724.09</v>
      </c>
      <c r="I256" s="1">
        <v>3730.08</v>
      </c>
      <c r="J256" s="1">
        <v>667.66</v>
      </c>
      <c r="K256" s="1">
        <v>619.85</v>
      </c>
      <c r="L256" s="1">
        <v>0</v>
      </c>
      <c r="M256" s="1">
        <v>1927.14</v>
      </c>
      <c r="N256" s="1">
        <v>0</v>
      </c>
      <c r="O256" s="3">
        <f t="shared" si="3"/>
        <v>341443.58</v>
      </c>
    </row>
    <row r="257" spans="1:15" x14ac:dyDescent="0.2">
      <c r="A257" s="4">
        <v>254</v>
      </c>
      <c r="B257" s="33" t="s">
        <v>270</v>
      </c>
      <c r="C257" s="1">
        <v>272401.40999999997</v>
      </c>
      <c r="D257" s="1">
        <v>84420.52</v>
      </c>
      <c r="E257" s="1">
        <v>3394.8</v>
      </c>
      <c r="F257" s="1">
        <v>9200.67</v>
      </c>
      <c r="G257" s="1">
        <v>6873.2</v>
      </c>
      <c r="H257" s="1">
        <v>2106.81</v>
      </c>
      <c r="I257" s="1">
        <v>5447.72</v>
      </c>
      <c r="J257" s="1">
        <v>723.18</v>
      </c>
      <c r="K257" s="1">
        <v>819.95</v>
      </c>
      <c r="L257" s="1">
        <v>26149</v>
      </c>
      <c r="M257" s="1">
        <v>2173.69</v>
      </c>
      <c r="N257" s="1">
        <v>0</v>
      </c>
      <c r="O257" s="3">
        <f t="shared" si="3"/>
        <v>413710.94999999995</v>
      </c>
    </row>
    <row r="258" spans="1:15" x14ac:dyDescent="0.2">
      <c r="A258" s="4">
        <v>255</v>
      </c>
      <c r="B258" s="33" t="s">
        <v>271</v>
      </c>
      <c r="C258" s="1">
        <v>189903.69</v>
      </c>
      <c r="D258" s="1">
        <v>46945.599999999999</v>
      </c>
      <c r="E258" s="1">
        <v>2402.41</v>
      </c>
      <c r="F258" s="1">
        <v>6748.41</v>
      </c>
      <c r="G258" s="1">
        <v>4246.2</v>
      </c>
      <c r="H258" s="1">
        <v>1395.4</v>
      </c>
      <c r="I258" s="1">
        <v>3367.83</v>
      </c>
      <c r="J258" s="1">
        <v>508.25</v>
      </c>
      <c r="K258" s="1">
        <v>508.77</v>
      </c>
      <c r="L258" s="1">
        <v>2904</v>
      </c>
      <c r="M258" s="1">
        <v>1917.99</v>
      </c>
      <c r="N258" s="1">
        <v>0</v>
      </c>
      <c r="O258" s="3">
        <f t="shared" si="3"/>
        <v>260848.55</v>
      </c>
    </row>
    <row r="259" spans="1:15" x14ac:dyDescent="0.2">
      <c r="A259" s="4">
        <v>256</v>
      </c>
      <c r="B259" s="33" t="s">
        <v>272</v>
      </c>
      <c r="C259" s="1">
        <v>84360.44</v>
      </c>
      <c r="D259" s="1">
        <v>39215.5</v>
      </c>
      <c r="E259" s="1">
        <v>1253.21</v>
      </c>
      <c r="F259" s="1">
        <v>3779.8</v>
      </c>
      <c r="G259" s="1">
        <v>483.26</v>
      </c>
      <c r="H259" s="1">
        <v>507.17</v>
      </c>
      <c r="I259" s="1">
        <v>569.44000000000005</v>
      </c>
      <c r="J259" s="1">
        <v>286.55</v>
      </c>
      <c r="K259" s="1">
        <v>121.2</v>
      </c>
      <c r="L259" s="1">
        <v>0</v>
      </c>
      <c r="M259" s="1">
        <v>1554.62</v>
      </c>
      <c r="N259" s="1">
        <v>0</v>
      </c>
      <c r="O259" s="3">
        <f t="shared" si="3"/>
        <v>132131.19</v>
      </c>
    </row>
    <row r="260" spans="1:15" x14ac:dyDescent="0.2">
      <c r="A260" s="4">
        <v>257</v>
      </c>
      <c r="B260" s="33" t="s">
        <v>273</v>
      </c>
      <c r="C260" s="1">
        <v>138563.28</v>
      </c>
      <c r="D260" s="1">
        <v>58299.87</v>
      </c>
      <c r="E260" s="1">
        <v>2000.04</v>
      </c>
      <c r="F260" s="1">
        <v>5667.68</v>
      </c>
      <c r="G260" s="1">
        <v>2267.37</v>
      </c>
      <c r="H260" s="1">
        <v>954.29</v>
      </c>
      <c r="I260" s="1">
        <v>1889.75</v>
      </c>
      <c r="J260" s="1">
        <v>445.68</v>
      </c>
      <c r="K260" s="1">
        <v>304.64</v>
      </c>
      <c r="L260" s="1">
        <v>7816</v>
      </c>
      <c r="M260" s="1">
        <v>1725.7</v>
      </c>
      <c r="N260" s="1">
        <v>0</v>
      </c>
      <c r="O260" s="3">
        <f t="shared" ref="O260:O323" si="4">SUM(C260:N260)</f>
        <v>219934.30000000002</v>
      </c>
    </row>
    <row r="261" spans="1:15" x14ac:dyDescent="0.2">
      <c r="A261" s="4">
        <v>258</v>
      </c>
      <c r="B261" s="33" t="s">
        <v>274</v>
      </c>
      <c r="C261" s="1">
        <v>129992.91</v>
      </c>
      <c r="D261" s="1">
        <v>53598.720000000001</v>
      </c>
      <c r="E261" s="1">
        <v>1663.29</v>
      </c>
      <c r="F261" s="1">
        <v>4376.22</v>
      </c>
      <c r="G261" s="1">
        <v>1486.72</v>
      </c>
      <c r="H261" s="1">
        <v>1040.04</v>
      </c>
      <c r="I261" s="1">
        <v>1877.18</v>
      </c>
      <c r="J261" s="1">
        <v>339.08</v>
      </c>
      <c r="K261" s="1">
        <v>418.56</v>
      </c>
      <c r="L261" s="1">
        <v>0</v>
      </c>
      <c r="M261" s="1">
        <v>1652.11</v>
      </c>
      <c r="N261" s="1">
        <v>0</v>
      </c>
      <c r="O261" s="3">
        <f t="shared" si="4"/>
        <v>196444.83</v>
      </c>
    </row>
    <row r="262" spans="1:15" x14ac:dyDescent="0.2">
      <c r="A262" s="4">
        <v>259</v>
      </c>
      <c r="B262" s="33" t="s">
        <v>275</v>
      </c>
      <c r="C262" s="1">
        <v>222685.67</v>
      </c>
      <c r="D262" s="1">
        <v>106898.15</v>
      </c>
      <c r="E262" s="1">
        <v>2905.75</v>
      </c>
      <c r="F262" s="1">
        <v>8286.16</v>
      </c>
      <c r="G262" s="1">
        <v>4664.2299999999996</v>
      </c>
      <c r="H262" s="1">
        <v>1581.31</v>
      </c>
      <c r="I262" s="1">
        <v>3632.95</v>
      </c>
      <c r="J262" s="1">
        <v>628.17999999999995</v>
      </c>
      <c r="K262" s="1">
        <v>545.69000000000005</v>
      </c>
      <c r="L262" s="1">
        <v>0</v>
      </c>
      <c r="M262" s="1">
        <v>1952.29</v>
      </c>
      <c r="N262" s="1">
        <v>0</v>
      </c>
      <c r="O262" s="3">
        <f t="shared" si="4"/>
        <v>353780.37999999995</v>
      </c>
    </row>
    <row r="263" spans="1:15" x14ac:dyDescent="0.2">
      <c r="A263" s="4">
        <v>260</v>
      </c>
      <c r="B263" s="33" t="s">
        <v>276</v>
      </c>
      <c r="C263" s="1">
        <v>192014.92</v>
      </c>
      <c r="D263" s="1">
        <v>74243.5</v>
      </c>
      <c r="E263" s="1">
        <v>2450.34</v>
      </c>
      <c r="F263" s="1">
        <v>6654.93</v>
      </c>
      <c r="G263" s="1">
        <v>4690.59</v>
      </c>
      <c r="H263" s="1">
        <v>1473.97</v>
      </c>
      <c r="I263" s="1">
        <v>3739.72</v>
      </c>
      <c r="J263" s="1">
        <v>512.02</v>
      </c>
      <c r="K263" s="1">
        <v>566.39</v>
      </c>
      <c r="L263" s="1">
        <v>0</v>
      </c>
      <c r="M263" s="1">
        <v>1962.48</v>
      </c>
      <c r="N263" s="1">
        <v>0</v>
      </c>
      <c r="O263" s="3">
        <f t="shared" si="4"/>
        <v>288308.86000000004</v>
      </c>
    </row>
    <row r="264" spans="1:15" x14ac:dyDescent="0.2">
      <c r="A264" s="4">
        <v>261</v>
      </c>
      <c r="B264" s="33" t="s">
        <v>277</v>
      </c>
      <c r="C264" s="1">
        <v>493699.62</v>
      </c>
      <c r="D264" s="1">
        <v>371001.24</v>
      </c>
      <c r="E264" s="1">
        <v>5493.5</v>
      </c>
      <c r="F264" s="1">
        <v>13543.74</v>
      </c>
      <c r="G264" s="1">
        <v>15009.75</v>
      </c>
      <c r="H264" s="1">
        <v>4333.47</v>
      </c>
      <c r="I264" s="1">
        <v>12302.94</v>
      </c>
      <c r="J264" s="1">
        <v>1038.44</v>
      </c>
      <c r="K264" s="1">
        <v>1955.52</v>
      </c>
      <c r="L264" s="1">
        <v>70768</v>
      </c>
      <c r="M264" s="1">
        <v>2948.05</v>
      </c>
      <c r="N264" s="1">
        <v>0</v>
      </c>
      <c r="O264" s="3">
        <f t="shared" si="4"/>
        <v>992094.2699999999</v>
      </c>
    </row>
    <row r="265" spans="1:15" x14ac:dyDescent="0.2">
      <c r="A265" s="4">
        <v>262</v>
      </c>
      <c r="B265" s="33" t="s">
        <v>278</v>
      </c>
      <c r="C265" s="1">
        <v>115687.61</v>
      </c>
      <c r="D265" s="1">
        <v>39005.19</v>
      </c>
      <c r="E265" s="1">
        <v>1485.38</v>
      </c>
      <c r="F265" s="1">
        <v>3849.29</v>
      </c>
      <c r="G265" s="1">
        <v>2083.69</v>
      </c>
      <c r="H265" s="1">
        <v>939.71</v>
      </c>
      <c r="I265" s="1">
        <v>2058.42</v>
      </c>
      <c r="J265" s="1">
        <v>313.74</v>
      </c>
      <c r="K265" s="1">
        <v>383.58</v>
      </c>
      <c r="L265" s="1">
        <v>5198</v>
      </c>
      <c r="M265" s="1">
        <v>1713.02</v>
      </c>
      <c r="N265" s="1">
        <v>0</v>
      </c>
      <c r="O265" s="3">
        <f t="shared" si="4"/>
        <v>172717.62999999998</v>
      </c>
    </row>
    <row r="266" spans="1:15" x14ac:dyDescent="0.2">
      <c r="A266" s="4">
        <v>263</v>
      </c>
      <c r="B266" s="33" t="s">
        <v>279</v>
      </c>
      <c r="C266" s="1">
        <v>303254.84999999998</v>
      </c>
      <c r="D266" s="1">
        <v>166996.76999999999</v>
      </c>
      <c r="E266" s="1">
        <v>3513.49</v>
      </c>
      <c r="F266" s="1">
        <v>9435.09</v>
      </c>
      <c r="G266" s="1">
        <v>6900.59</v>
      </c>
      <c r="H266" s="1">
        <v>2421.3200000000002</v>
      </c>
      <c r="I266" s="1">
        <v>5920.83</v>
      </c>
      <c r="J266" s="1">
        <v>696.93</v>
      </c>
      <c r="K266" s="1">
        <v>991.91</v>
      </c>
      <c r="L266" s="1">
        <v>17870</v>
      </c>
      <c r="M266" s="1">
        <v>2168.91</v>
      </c>
      <c r="N266" s="1">
        <v>0</v>
      </c>
      <c r="O266" s="3">
        <f t="shared" si="4"/>
        <v>520170.69</v>
      </c>
    </row>
    <row r="267" spans="1:15" x14ac:dyDescent="0.2">
      <c r="A267" s="4">
        <v>264</v>
      </c>
      <c r="B267" s="33" t="s">
        <v>280</v>
      </c>
      <c r="C267" s="1">
        <v>202847.89</v>
      </c>
      <c r="D267" s="1">
        <v>116010.81</v>
      </c>
      <c r="E267" s="1">
        <v>2626.74</v>
      </c>
      <c r="F267" s="1">
        <v>7218.75</v>
      </c>
      <c r="G267" s="1">
        <v>4704.12</v>
      </c>
      <c r="H267" s="1">
        <v>1528.26</v>
      </c>
      <c r="I267" s="1">
        <v>3734.6</v>
      </c>
      <c r="J267" s="1">
        <v>545.29</v>
      </c>
      <c r="K267" s="1">
        <v>571.96</v>
      </c>
      <c r="L267" s="1">
        <v>5328</v>
      </c>
      <c r="M267" s="1">
        <v>1957.91</v>
      </c>
      <c r="N267" s="1">
        <v>0</v>
      </c>
      <c r="O267" s="3">
        <f t="shared" si="4"/>
        <v>347074.32999999996</v>
      </c>
    </row>
    <row r="268" spans="1:15" x14ac:dyDescent="0.2">
      <c r="A268" s="4">
        <v>265</v>
      </c>
      <c r="B268" s="33" t="s">
        <v>281</v>
      </c>
      <c r="C268" s="1">
        <v>505324.6</v>
      </c>
      <c r="D268" s="1">
        <v>60505.599999999999</v>
      </c>
      <c r="E268" s="1">
        <v>5677.18</v>
      </c>
      <c r="F268" s="1">
        <v>13824.74</v>
      </c>
      <c r="G268" s="1">
        <v>14565.63</v>
      </c>
      <c r="H268" s="1">
        <v>4484.79</v>
      </c>
      <c r="I268" s="1">
        <v>12335.03</v>
      </c>
      <c r="J268" s="1">
        <v>1056.3499999999999</v>
      </c>
      <c r="K268" s="1">
        <v>2040.51</v>
      </c>
      <c r="L268" s="1">
        <v>34403</v>
      </c>
      <c r="M268" s="1">
        <v>2902.1</v>
      </c>
      <c r="N268" s="1">
        <v>0</v>
      </c>
      <c r="O268" s="3">
        <f t="shared" si="4"/>
        <v>657119.53</v>
      </c>
    </row>
    <row r="269" spans="1:15" x14ac:dyDescent="0.2">
      <c r="A269" s="4">
        <v>266</v>
      </c>
      <c r="B269" s="33" t="s">
        <v>282</v>
      </c>
      <c r="C269" s="1">
        <v>600746.11</v>
      </c>
      <c r="D269" s="1">
        <v>676593.49</v>
      </c>
      <c r="E269" s="1">
        <v>6436.25</v>
      </c>
      <c r="F269" s="1">
        <v>16184.28</v>
      </c>
      <c r="G269" s="1">
        <v>18395.62</v>
      </c>
      <c r="H269" s="1">
        <v>5205.7700000000004</v>
      </c>
      <c r="I269" s="1">
        <v>14957.42</v>
      </c>
      <c r="J269" s="1">
        <v>1195.3800000000001</v>
      </c>
      <c r="K269" s="1">
        <v>2336.23</v>
      </c>
      <c r="L269" s="1">
        <v>0</v>
      </c>
      <c r="M269" s="1">
        <v>3284.61</v>
      </c>
      <c r="N269" s="1">
        <v>0</v>
      </c>
      <c r="O269" s="3">
        <f t="shared" si="4"/>
        <v>1345335.1600000001</v>
      </c>
    </row>
    <row r="270" spans="1:15" x14ac:dyDescent="0.2">
      <c r="A270" s="4">
        <v>267</v>
      </c>
      <c r="B270" s="33" t="s">
        <v>283</v>
      </c>
      <c r="C270" s="1">
        <v>69131.19</v>
      </c>
      <c r="D270" s="1">
        <v>38430.79</v>
      </c>
      <c r="E270" s="1">
        <v>1121.54</v>
      </c>
      <c r="F270" s="1">
        <v>3368.5</v>
      </c>
      <c r="G270" s="1">
        <v>514.79999999999995</v>
      </c>
      <c r="H270" s="1">
        <v>396.28</v>
      </c>
      <c r="I270" s="1">
        <v>461.37</v>
      </c>
      <c r="J270" s="1">
        <v>257.86</v>
      </c>
      <c r="K270" s="1">
        <v>78.33</v>
      </c>
      <c r="L270" s="1">
        <v>0</v>
      </c>
      <c r="M270" s="1">
        <v>1557.94</v>
      </c>
      <c r="N270" s="1">
        <v>0</v>
      </c>
      <c r="O270" s="3">
        <f t="shared" si="4"/>
        <v>115318.6</v>
      </c>
    </row>
    <row r="271" spans="1:15" x14ac:dyDescent="0.2">
      <c r="A271" s="4">
        <v>268</v>
      </c>
      <c r="B271" s="33" t="s">
        <v>284</v>
      </c>
      <c r="C271" s="1">
        <v>151137.95000000001</v>
      </c>
      <c r="D271" s="1">
        <v>63756.45</v>
      </c>
      <c r="E271" s="1">
        <v>1852.36</v>
      </c>
      <c r="F271" s="1">
        <v>4725.04</v>
      </c>
      <c r="G271" s="1">
        <v>2442.0500000000002</v>
      </c>
      <c r="H271" s="1">
        <v>1266.0899999999999</v>
      </c>
      <c r="I271" s="1">
        <v>2657.98</v>
      </c>
      <c r="J271" s="1">
        <v>359.1</v>
      </c>
      <c r="K271" s="1">
        <v>538.96</v>
      </c>
      <c r="L271" s="1">
        <v>26927</v>
      </c>
      <c r="M271" s="1">
        <v>1745.87</v>
      </c>
      <c r="N271" s="1">
        <v>0</v>
      </c>
      <c r="O271" s="3">
        <f t="shared" si="4"/>
        <v>257408.85</v>
      </c>
    </row>
    <row r="272" spans="1:15" x14ac:dyDescent="0.2">
      <c r="A272" s="4">
        <v>269</v>
      </c>
      <c r="B272" s="33" t="s">
        <v>285</v>
      </c>
      <c r="C272" s="1">
        <v>409381.73</v>
      </c>
      <c r="D272" s="1">
        <v>227447.53</v>
      </c>
      <c r="E272" s="1">
        <v>4754.68</v>
      </c>
      <c r="F272" s="1">
        <v>13559.15</v>
      </c>
      <c r="G272" s="1">
        <v>9154.14</v>
      </c>
      <c r="H272" s="1">
        <v>3029.79</v>
      </c>
      <c r="I272" s="1">
        <v>7424.3</v>
      </c>
      <c r="J272" s="1">
        <v>989.71</v>
      </c>
      <c r="K272" s="1">
        <v>1136.69</v>
      </c>
      <c r="L272" s="1">
        <v>19833</v>
      </c>
      <c r="M272" s="1">
        <v>2403.6</v>
      </c>
      <c r="N272" s="1">
        <v>0</v>
      </c>
      <c r="O272" s="3">
        <f t="shared" si="4"/>
        <v>699114.32000000007</v>
      </c>
    </row>
    <row r="273" spans="1:15" x14ac:dyDescent="0.2">
      <c r="A273" s="4">
        <v>270</v>
      </c>
      <c r="B273" s="33" t="s">
        <v>286</v>
      </c>
      <c r="C273" s="1">
        <v>153614.60999999999</v>
      </c>
      <c r="D273" s="1">
        <v>64525.06</v>
      </c>
      <c r="E273" s="1">
        <v>2115.9899999999998</v>
      </c>
      <c r="F273" s="1">
        <v>5740.16</v>
      </c>
      <c r="G273" s="1">
        <v>2893.11</v>
      </c>
      <c r="H273" s="1">
        <v>1146.3399999999999</v>
      </c>
      <c r="I273" s="1">
        <v>2459.36</v>
      </c>
      <c r="J273" s="1">
        <v>495.15</v>
      </c>
      <c r="K273" s="1">
        <v>415.87</v>
      </c>
      <c r="L273" s="1">
        <v>0</v>
      </c>
      <c r="M273" s="1">
        <v>1779.54</v>
      </c>
      <c r="N273" s="1">
        <v>0</v>
      </c>
      <c r="O273" s="3">
        <f t="shared" si="4"/>
        <v>235185.18999999994</v>
      </c>
    </row>
    <row r="274" spans="1:15" x14ac:dyDescent="0.2">
      <c r="A274" s="4">
        <v>271</v>
      </c>
      <c r="B274" s="33" t="s">
        <v>287</v>
      </c>
      <c r="C274" s="1">
        <v>239872.58</v>
      </c>
      <c r="D274" s="1">
        <v>48582.8</v>
      </c>
      <c r="E274" s="1">
        <v>2899.07</v>
      </c>
      <c r="F274" s="1">
        <v>7603.69</v>
      </c>
      <c r="G274" s="1">
        <v>6971.69</v>
      </c>
      <c r="H274" s="1">
        <v>1949.38</v>
      </c>
      <c r="I274" s="1">
        <v>5396.73</v>
      </c>
      <c r="J274" s="1">
        <v>582.46</v>
      </c>
      <c r="K274" s="1">
        <v>806.59</v>
      </c>
      <c r="L274" s="1">
        <v>0</v>
      </c>
      <c r="M274" s="1">
        <v>2170.98</v>
      </c>
      <c r="N274" s="1">
        <v>0</v>
      </c>
      <c r="O274" s="3">
        <f t="shared" si="4"/>
        <v>316835.97000000003</v>
      </c>
    </row>
    <row r="275" spans="1:15" x14ac:dyDescent="0.2">
      <c r="A275" s="4">
        <v>272</v>
      </c>
      <c r="B275" s="33" t="s">
        <v>288</v>
      </c>
      <c r="C275" s="1">
        <v>438126.12</v>
      </c>
      <c r="D275" s="1">
        <v>70634.83</v>
      </c>
      <c r="E275" s="1">
        <v>4637.28</v>
      </c>
      <c r="F275" s="1">
        <v>10992.9</v>
      </c>
      <c r="G275" s="1">
        <v>13377.03</v>
      </c>
      <c r="H275" s="1">
        <v>3876.02</v>
      </c>
      <c r="I275" s="1">
        <v>11213.01</v>
      </c>
      <c r="J275" s="1">
        <v>897.52</v>
      </c>
      <c r="K275" s="1">
        <v>1804.3</v>
      </c>
      <c r="L275" s="1">
        <v>34959</v>
      </c>
      <c r="M275" s="1">
        <v>2806.69</v>
      </c>
      <c r="N275" s="1">
        <v>0</v>
      </c>
      <c r="O275" s="3">
        <f t="shared" si="4"/>
        <v>593324.70000000007</v>
      </c>
    </row>
    <row r="276" spans="1:15" x14ac:dyDescent="0.2">
      <c r="A276" s="4">
        <v>273</v>
      </c>
      <c r="B276" s="33" t="s">
        <v>289</v>
      </c>
      <c r="C276" s="1">
        <v>296572.37</v>
      </c>
      <c r="D276" s="1">
        <v>175904.31</v>
      </c>
      <c r="E276" s="1">
        <v>3451.07</v>
      </c>
      <c r="F276" s="1">
        <v>8733.84</v>
      </c>
      <c r="G276" s="1">
        <v>8403.99</v>
      </c>
      <c r="H276" s="1">
        <v>2525.29</v>
      </c>
      <c r="I276" s="1">
        <v>6847.47</v>
      </c>
      <c r="J276" s="1">
        <v>658.03</v>
      </c>
      <c r="K276" s="1">
        <v>1101.81</v>
      </c>
      <c r="L276" s="1">
        <v>41869</v>
      </c>
      <c r="M276" s="1">
        <v>2300.6999999999998</v>
      </c>
      <c r="N276" s="1">
        <v>0</v>
      </c>
      <c r="O276" s="3">
        <f t="shared" si="4"/>
        <v>548367.87999999989</v>
      </c>
    </row>
    <row r="277" spans="1:15" x14ac:dyDescent="0.2">
      <c r="A277" s="4">
        <v>274</v>
      </c>
      <c r="B277" s="33" t="s">
        <v>290</v>
      </c>
      <c r="C277" s="1">
        <v>173217.91</v>
      </c>
      <c r="D277" s="1">
        <v>68465.7</v>
      </c>
      <c r="E277" s="1">
        <v>2310.02</v>
      </c>
      <c r="F277" s="1">
        <v>6047.1</v>
      </c>
      <c r="G277" s="1">
        <v>2890.36</v>
      </c>
      <c r="H277" s="1">
        <v>1374.91</v>
      </c>
      <c r="I277" s="1">
        <v>2841.44</v>
      </c>
      <c r="J277" s="1">
        <v>506.52</v>
      </c>
      <c r="K277" s="1">
        <v>542.86</v>
      </c>
      <c r="L277" s="1">
        <v>6834</v>
      </c>
      <c r="M277" s="1">
        <v>1783.08</v>
      </c>
      <c r="N277" s="1">
        <v>0</v>
      </c>
      <c r="O277" s="3">
        <f t="shared" si="4"/>
        <v>266813.89999999997</v>
      </c>
    </row>
    <row r="278" spans="1:15" x14ac:dyDescent="0.2">
      <c r="A278" s="4">
        <v>275</v>
      </c>
      <c r="B278" s="33" t="s">
        <v>291</v>
      </c>
      <c r="C278" s="1">
        <v>476209.17</v>
      </c>
      <c r="D278" s="1">
        <v>65296.800000000003</v>
      </c>
      <c r="E278" s="1">
        <v>5253.27</v>
      </c>
      <c r="F278" s="1">
        <v>12893.45</v>
      </c>
      <c r="G278" s="1">
        <v>15848.13</v>
      </c>
      <c r="H278" s="1">
        <v>4197.4399999999996</v>
      </c>
      <c r="I278" s="1">
        <v>12491.37</v>
      </c>
      <c r="J278" s="1">
        <v>1006.27</v>
      </c>
      <c r="K278" s="1">
        <v>1902.67</v>
      </c>
      <c r="L278" s="1">
        <v>0</v>
      </c>
      <c r="M278" s="1">
        <v>3021.64</v>
      </c>
      <c r="N278" s="1">
        <v>0</v>
      </c>
      <c r="O278" s="3">
        <f t="shared" si="4"/>
        <v>598120.21</v>
      </c>
    </row>
    <row r="279" spans="1:15" x14ac:dyDescent="0.2">
      <c r="A279" s="4">
        <v>276</v>
      </c>
      <c r="B279" s="33" t="s">
        <v>292</v>
      </c>
      <c r="C279" s="1">
        <v>138168.85</v>
      </c>
      <c r="D279" s="1">
        <v>90702.27</v>
      </c>
      <c r="E279" s="1">
        <v>2132</v>
      </c>
      <c r="F279" s="1">
        <v>6416.47</v>
      </c>
      <c r="G279" s="1">
        <v>1521.28</v>
      </c>
      <c r="H279" s="1">
        <v>815.48</v>
      </c>
      <c r="I279" s="1">
        <v>1190.77</v>
      </c>
      <c r="J279" s="1">
        <v>482.83</v>
      </c>
      <c r="K279" s="1">
        <v>182.56</v>
      </c>
      <c r="L279" s="1">
        <v>7847</v>
      </c>
      <c r="M279" s="1">
        <v>1650.66</v>
      </c>
      <c r="N279" s="1">
        <v>0</v>
      </c>
      <c r="O279" s="3">
        <f t="shared" si="4"/>
        <v>251110.16999999998</v>
      </c>
    </row>
    <row r="280" spans="1:15" x14ac:dyDescent="0.2">
      <c r="A280" s="4">
        <v>277</v>
      </c>
      <c r="B280" s="33" t="s">
        <v>293</v>
      </c>
      <c r="C280" s="1">
        <v>975038.6</v>
      </c>
      <c r="D280" s="1">
        <v>334039</v>
      </c>
      <c r="E280" s="1">
        <v>10974.34</v>
      </c>
      <c r="F280" s="1">
        <v>28760.13</v>
      </c>
      <c r="G280" s="1">
        <v>26796.91</v>
      </c>
      <c r="H280" s="1">
        <v>8029.61</v>
      </c>
      <c r="I280" s="1">
        <v>21700.95</v>
      </c>
      <c r="J280" s="1">
        <v>2209.7800000000002</v>
      </c>
      <c r="K280" s="1">
        <v>3408.3</v>
      </c>
      <c r="L280" s="1">
        <v>0</v>
      </c>
      <c r="M280" s="1">
        <v>4074.35</v>
      </c>
      <c r="N280" s="1">
        <v>0</v>
      </c>
      <c r="O280" s="3">
        <f t="shared" si="4"/>
        <v>1415031.9700000002</v>
      </c>
    </row>
    <row r="281" spans="1:15" x14ac:dyDescent="0.2">
      <c r="A281" s="4">
        <v>278</v>
      </c>
      <c r="B281" s="33" t="s">
        <v>294</v>
      </c>
      <c r="C281" s="1">
        <v>2534036.12</v>
      </c>
      <c r="D281" s="1">
        <v>1153196.44</v>
      </c>
      <c r="E281" s="1">
        <v>25384.01</v>
      </c>
      <c r="F281" s="1">
        <v>58086.22</v>
      </c>
      <c r="G281" s="1">
        <v>83757.899999999994</v>
      </c>
      <c r="H281" s="1">
        <v>23809.11</v>
      </c>
      <c r="I281" s="1">
        <v>70333.399999999994</v>
      </c>
      <c r="J281" s="1">
        <v>4545.16</v>
      </c>
      <c r="K281" s="1">
        <v>11495.7</v>
      </c>
      <c r="L281" s="1">
        <v>194755</v>
      </c>
      <c r="M281" s="1">
        <v>9548.2800000000007</v>
      </c>
      <c r="N281" s="1">
        <v>46364.15</v>
      </c>
      <c r="O281" s="3">
        <f t="shared" si="4"/>
        <v>4215311.49</v>
      </c>
    </row>
    <row r="282" spans="1:15" x14ac:dyDescent="0.2">
      <c r="A282" s="4">
        <v>279</v>
      </c>
      <c r="B282" s="33" t="s">
        <v>295</v>
      </c>
      <c r="C282" s="1">
        <v>250416.15</v>
      </c>
      <c r="D282" s="1">
        <v>92545.46</v>
      </c>
      <c r="E282" s="1">
        <v>2969.75</v>
      </c>
      <c r="F282" s="1">
        <v>7721.94</v>
      </c>
      <c r="G282" s="1">
        <v>6224.63</v>
      </c>
      <c r="H282" s="1">
        <v>2063.4299999999998</v>
      </c>
      <c r="I282" s="1">
        <v>5324.87</v>
      </c>
      <c r="J282" s="1">
        <v>586.66999999999996</v>
      </c>
      <c r="K282" s="1">
        <v>869.18</v>
      </c>
      <c r="L282" s="1">
        <v>3484</v>
      </c>
      <c r="M282" s="1">
        <v>2116.52</v>
      </c>
      <c r="N282" s="1">
        <v>0</v>
      </c>
      <c r="O282" s="3">
        <f t="shared" si="4"/>
        <v>374322.6</v>
      </c>
    </row>
    <row r="283" spans="1:15" x14ac:dyDescent="0.2">
      <c r="A283" s="4">
        <v>280</v>
      </c>
      <c r="B283" s="33" t="s">
        <v>296</v>
      </c>
      <c r="C283" s="1">
        <v>250138.74</v>
      </c>
      <c r="D283" s="1">
        <v>98927.58</v>
      </c>
      <c r="E283" s="1">
        <v>3011.53</v>
      </c>
      <c r="F283" s="1">
        <v>7967.05</v>
      </c>
      <c r="G283" s="1">
        <v>4240.16</v>
      </c>
      <c r="H283" s="1">
        <v>2014.16</v>
      </c>
      <c r="I283" s="1">
        <v>4314.16</v>
      </c>
      <c r="J283" s="1">
        <v>607.48</v>
      </c>
      <c r="K283" s="1">
        <v>825.99</v>
      </c>
      <c r="L283" s="1">
        <v>11462</v>
      </c>
      <c r="M283" s="1">
        <v>1925.06</v>
      </c>
      <c r="N283" s="1">
        <v>0</v>
      </c>
      <c r="O283" s="3">
        <f t="shared" si="4"/>
        <v>385433.90999999992</v>
      </c>
    </row>
    <row r="284" spans="1:15" x14ac:dyDescent="0.2">
      <c r="A284" s="4">
        <v>281</v>
      </c>
      <c r="B284" s="33" t="s">
        <v>297</v>
      </c>
      <c r="C284" s="1">
        <v>80757.679999999993</v>
      </c>
      <c r="D284" s="1">
        <v>34580.54</v>
      </c>
      <c r="E284" s="1">
        <v>1093.25</v>
      </c>
      <c r="F284" s="1">
        <v>3404.22</v>
      </c>
      <c r="G284" s="1">
        <v>638.98</v>
      </c>
      <c r="H284" s="1">
        <v>482.97</v>
      </c>
      <c r="I284" s="1">
        <v>638.4</v>
      </c>
      <c r="J284" s="1">
        <v>239.25</v>
      </c>
      <c r="K284" s="1">
        <v>119.75</v>
      </c>
      <c r="L284" s="1">
        <v>10094</v>
      </c>
      <c r="M284" s="1">
        <v>1570.42</v>
      </c>
      <c r="N284" s="1">
        <v>0</v>
      </c>
      <c r="O284" s="3">
        <f t="shared" si="4"/>
        <v>133619.46</v>
      </c>
    </row>
    <row r="285" spans="1:15" x14ac:dyDescent="0.2">
      <c r="A285" s="4">
        <v>282</v>
      </c>
      <c r="B285" s="33" t="s">
        <v>298</v>
      </c>
      <c r="C285" s="1">
        <v>103270.55</v>
      </c>
      <c r="D285" s="1">
        <v>34725.599999999999</v>
      </c>
      <c r="E285" s="1">
        <v>1523.84</v>
      </c>
      <c r="F285" s="1">
        <v>4511.45</v>
      </c>
      <c r="G285" s="1">
        <v>1395.84</v>
      </c>
      <c r="H285" s="1">
        <v>649.92999999999995</v>
      </c>
      <c r="I285" s="1">
        <v>1129.45</v>
      </c>
      <c r="J285" s="1">
        <v>337.78</v>
      </c>
      <c r="K285" s="1">
        <v>173.97</v>
      </c>
      <c r="L285" s="1">
        <v>0</v>
      </c>
      <c r="M285" s="1">
        <v>1642.76</v>
      </c>
      <c r="N285" s="1">
        <v>0</v>
      </c>
      <c r="O285" s="3">
        <f t="shared" si="4"/>
        <v>149361.17000000001</v>
      </c>
    </row>
    <row r="286" spans="1:15" x14ac:dyDescent="0.2">
      <c r="A286" s="4">
        <v>283</v>
      </c>
      <c r="B286" s="33" t="s">
        <v>299</v>
      </c>
      <c r="C286" s="1">
        <v>169568.57</v>
      </c>
      <c r="D286" s="1">
        <v>73759.95</v>
      </c>
      <c r="E286" s="1">
        <v>2082.7800000000002</v>
      </c>
      <c r="F286" s="1">
        <v>5032.6099999999997</v>
      </c>
      <c r="G286" s="1">
        <v>2209.3200000000002</v>
      </c>
      <c r="H286" s="1">
        <v>1501.01</v>
      </c>
      <c r="I286" s="1">
        <v>2940.14</v>
      </c>
      <c r="J286" s="1">
        <v>402.01</v>
      </c>
      <c r="K286" s="1">
        <v>672.02</v>
      </c>
      <c r="L286" s="1">
        <v>0</v>
      </c>
      <c r="M286" s="1">
        <v>1724.04</v>
      </c>
      <c r="N286" s="1">
        <v>0</v>
      </c>
      <c r="O286" s="3">
        <f t="shared" si="4"/>
        <v>259892.45000000004</v>
      </c>
    </row>
    <row r="287" spans="1:15" x14ac:dyDescent="0.2">
      <c r="A287" s="4">
        <v>284</v>
      </c>
      <c r="B287" s="33" t="s">
        <v>300</v>
      </c>
      <c r="C287" s="1">
        <v>438691.67</v>
      </c>
      <c r="D287" s="1">
        <v>230006.8</v>
      </c>
      <c r="E287" s="1">
        <v>6075.11</v>
      </c>
      <c r="F287" s="1">
        <v>16636.18</v>
      </c>
      <c r="G287" s="1">
        <v>6958.28</v>
      </c>
      <c r="H287" s="1">
        <v>3256.39</v>
      </c>
      <c r="I287" s="1">
        <v>6411.98</v>
      </c>
      <c r="J287" s="1">
        <v>1265.8399999999999</v>
      </c>
      <c r="K287" s="1">
        <v>1176.81</v>
      </c>
      <c r="L287" s="1">
        <v>0</v>
      </c>
      <c r="M287" s="1">
        <v>2159.9699999999998</v>
      </c>
      <c r="N287" s="1">
        <v>0</v>
      </c>
      <c r="O287" s="3">
        <f t="shared" si="4"/>
        <v>712639.03</v>
      </c>
    </row>
    <row r="288" spans="1:15" x14ac:dyDescent="0.2">
      <c r="A288" s="4">
        <v>285</v>
      </c>
      <c r="B288" s="33" t="s">
        <v>301</v>
      </c>
      <c r="C288" s="1">
        <v>277590.43</v>
      </c>
      <c r="D288" s="1">
        <v>179578.73</v>
      </c>
      <c r="E288" s="1">
        <v>3184.36</v>
      </c>
      <c r="F288" s="1">
        <v>8164.52</v>
      </c>
      <c r="G288" s="1">
        <v>7896.64</v>
      </c>
      <c r="H288" s="1">
        <v>2337.4299999999998</v>
      </c>
      <c r="I288" s="1">
        <v>6442.85</v>
      </c>
      <c r="J288" s="1">
        <v>608.65</v>
      </c>
      <c r="K288" s="1">
        <v>1011.44</v>
      </c>
      <c r="L288" s="1">
        <v>0</v>
      </c>
      <c r="M288" s="1">
        <v>2269.52</v>
      </c>
      <c r="N288" s="1">
        <v>0</v>
      </c>
      <c r="O288" s="3">
        <f t="shared" si="4"/>
        <v>489084.57000000007</v>
      </c>
    </row>
    <row r="289" spans="1:15" x14ac:dyDescent="0.2">
      <c r="A289" s="4">
        <v>286</v>
      </c>
      <c r="B289" s="33" t="s">
        <v>302</v>
      </c>
      <c r="C289" s="1">
        <v>286646.14</v>
      </c>
      <c r="D289" s="1">
        <v>96496.07</v>
      </c>
      <c r="E289" s="1">
        <v>3726.71</v>
      </c>
      <c r="F289" s="1">
        <v>10319.120000000001</v>
      </c>
      <c r="G289" s="1">
        <v>6624.28</v>
      </c>
      <c r="H289" s="1">
        <v>2124.64</v>
      </c>
      <c r="I289" s="1">
        <v>5220.63</v>
      </c>
      <c r="J289" s="1">
        <v>820.01</v>
      </c>
      <c r="K289" s="1">
        <v>776.86</v>
      </c>
      <c r="L289" s="1">
        <v>0</v>
      </c>
      <c r="M289" s="1">
        <v>2151.44</v>
      </c>
      <c r="N289" s="1">
        <v>0</v>
      </c>
      <c r="O289" s="3">
        <f t="shared" si="4"/>
        <v>414905.90000000008</v>
      </c>
    </row>
    <row r="290" spans="1:15" x14ac:dyDescent="0.2">
      <c r="A290" s="4">
        <v>287</v>
      </c>
      <c r="B290" s="33" t="s">
        <v>303</v>
      </c>
      <c r="C290" s="1">
        <v>144207.74</v>
      </c>
      <c r="D290" s="1">
        <v>40297.93</v>
      </c>
      <c r="E290" s="1">
        <v>1706.31</v>
      </c>
      <c r="F290" s="1">
        <v>3727.21</v>
      </c>
      <c r="G290" s="1">
        <v>650.11</v>
      </c>
      <c r="H290" s="1">
        <v>1396.84</v>
      </c>
      <c r="I290" s="1">
        <v>2242.34</v>
      </c>
      <c r="J290" s="1">
        <v>318.97000000000003</v>
      </c>
      <c r="K290" s="1">
        <v>675.99</v>
      </c>
      <c r="L290" s="1">
        <v>5238</v>
      </c>
      <c r="M290" s="1">
        <v>1570.83</v>
      </c>
      <c r="N290" s="1">
        <v>0</v>
      </c>
      <c r="O290" s="3">
        <f t="shared" si="4"/>
        <v>202032.26999999993</v>
      </c>
    </row>
    <row r="291" spans="1:15" x14ac:dyDescent="0.2">
      <c r="A291" s="4">
        <v>288</v>
      </c>
      <c r="B291" s="33" t="s">
        <v>304</v>
      </c>
      <c r="C291" s="1">
        <v>124275.87</v>
      </c>
      <c r="D291" s="1">
        <v>62808.160000000003</v>
      </c>
      <c r="E291" s="1">
        <v>1712.79</v>
      </c>
      <c r="F291" s="1">
        <v>4595.8999999999996</v>
      </c>
      <c r="G291" s="1">
        <v>1246.03</v>
      </c>
      <c r="H291" s="1">
        <v>953.18</v>
      </c>
      <c r="I291" s="1">
        <v>1599.03</v>
      </c>
      <c r="J291" s="1">
        <v>346.31</v>
      </c>
      <c r="K291" s="1">
        <v>359.74</v>
      </c>
      <c r="L291" s="1">
        <v>0</v>
      </c>
      <c r="M291" s="1">
        <v>1628.62</v>
      </c>
      <c r="N291" s="1">
        <v>0</v>
      </c>
      <c r="O291" s="3">
        <f t="shared" si="4"/>
        <v>199525.62999999998</v>
      </c>
    </row>
    <row r="292" spans="1:15" x14ac:dyDescent="0.2">
      <c r="A292" s="4">
        <v>289</v>
      </c>
      <c r="B292" s="33" t="s">
        <v>305</v>
      </c>
      <c r="C292" s="1">
        <v>137772.29999999999</v>
      </c>
      <c r="D292" s="1">
        <v>49424.4</v>
      </c>
      <c r="E292" s="1">
        <v>1965.85</v>
      </c>
      <c r="F292" s="1">
        <v>5569.42</v>
      </c>
      <c r="G292" s="1">
        <v>2608.19</v>
      </c>
      <c r="H292" s="1">
        <v>956.57</v>
      </c>
      <c r="I292" s="1">
        <v>2064.06</v>
      </c>
      <c r="J292" s="1">
        <v>423.61</v>
      </c>
      <c r="K292" s="1">
        <v>311.02999999999997</v>
      </c>
      <c r="L292" s="1">
        <v>0</v>
      </c>
      <c r="M292" s="1">
        <v>1759.38</v>
      </c>
      <c r="N292" s="1">
        <v>0</v>
      </c>
      <c r="O292" s="3">
        <f t="shared" si="4"/>
        <v>202854.81</v>
      </c>
    </row>
    <row r="293" spans="1:15" x14ac:dyDescent="0.2">
      <c r="A293" s="4">
        <v>290</v>
      </c>
      <c r="B293" s="33" t="s">
        <v>306</v>
      </c>
      <c r="C293" s="1">
        <v>118479.12</v>
      </c>
      <c r="D293" s="1">
        <v>39352.58</v>
      </c>
      <c r="E293" s="1">
        <v>1543.14</v>
      </c>
      <c r="F293" s="1">
        <v>4256.74</v>
      </c>
      <c r="G293" s="1">
        <v>2212.4299999999998</v>
      </c>
      <c r="H293" s="1">
        <v>887.22</v>
      </c>
      <c r="I293" s="1">
        <v>1952.53</v>
      </c>
      <c r="J293" s="1">
        <v>315.63</v>
      </c>
      <c r="K293" s="1">
        <v>329.44</v>
      </c>
      <c r="L293" s="1">
        <v>0</v>
      </c>
      <c r="M293" s="1">
        <v>1723.83</v>
      </c>
      <c r="N293" s="1">
        <v>0</v>
      </c>
      <c r="O293" s="3">
        <f t="shared" si="4"/>
        <v>171052.66</v>
      </c>
    </row>
    <row r="294" spans="1:15" x14ac:dyDescent="0.2">
      <c r="A294" s="4">
        <v>291</v>
      </c>
      <c r="B294" s="33" t="s">
        <v>307</v>
      </c>
      <c r="C294" s="1">
        <v>309542.83</v>
      </c>
      <c r="D294" s="1">
        <v>57268.2</v>
      </c>
      <c r="E294" s="1">
        <v>3662.14</v>
      </c>
      <c r="F294" s="1">
        <v>9431.5</v>
      </c>
      <c r="G294" s="1">
        <v>9172.2199999999993</v>
      </c>
      <c r="H294" s="1">
        <v>2578.73</v>
      </c>
      <c r="I294" s="1">
        <v>7308.87</v>
      </c>
      <c r="J294" s="1">
        <v>720.15</v>
      </c>
      <c r="K294" s="1">
        <v>1098.29</v>
      </c>
      <c r="L294" s="1">
        <v>0</v>
      </c>
      <c r="M294" s="1">
        <v>2402.56</v>
      </c>
      <c r="N294" s="1">
        <v>0</v>
      </c>
      <c r="O294" s="3">
        <f t="shared" si="4"/>
        <v>403185.49</v>
      </c>
    </row>
    <row r="295" spans="1:15" x14ac:dyDescent="0.2">
      <c r="A295" s="4">
        <v>292</v>
      </c>
      <c r="B295" s="33" t="s">
        <v>308</v>
      </c>
      <c r="C295" s="1">
        <v>164588.68</v>
      </c>
      <c r="D295" s="1">
        <v>55020.24</v>
      </c>
      <c r="E295" s="1">
        <v>2196.84</v>
      </c>
      <c r="F295" s="1">
        <v>5916.76</v>
      </c>
      <c r="G295" s="1">
        <v>3292.16</v>
      </c>
      <c r="H295" s="1">
        <v>1265.4000000000001</v>
      </c>
      <c r="I295" s="1">
        <v>2842.14</v>
      </c>
      <c r="J295" s="1">
        <v>449.11</v>
      </c>
      <c r="K295" s="1">
        <v>482.29</v>
      </c>
      <c r="L295" s="1">
        <v>0</v>
      </c>
      <c r="M295" s="1">
        <v>1820.91</v>
      </c>
      <c r="N295" s="1">
        <v>0</v>
      </c>
      <c r="O295" s="3">
        <f t="shared" si="4"/>
        <v>237874.53</v>
      </c>
    </row>
    <row r="296" spans="1:15" x14ac:dyDescent="0.2">
      <c r="A296" s="4">
        <v>293</v>
      </c>
      <c r="B296" s="33" t="s">
        <v>309</v>
      </c>
      <c r="C296" s="1">
        <v>1675534.12</v>
      </c>
      <c r="D296" s="1">
        <v>570945.59</v>
      </c>
      <c r="E296" s="1">
        <v>14226.2</v>
      </c>
      <c r="F296" s="1">
        <v>27012.33</v>
      </c>
      <c r="G296" s="1">
        <v>35268.54</v>
      </c>
      <c r="H296" s="1">
        <v>17492.45</v>
      </c>
      <c r="I296" s="1">
        <v>42987.99</v>
      </c>
      <c r="J296" s="1">
        <v>2110.85</v>
      </c>
      <c r="K296" s="1">
        <v>9206.94</v>
      </c>
      <c r="L296" s="1">
        <v>61659</v>
      </c>
      <c r="M296" s="1">
        <v>5065.1099999999997</v>
      </c>
      <c r="N296" s="1">
        <v>0</v>
      </c>
      <c r="O296" s="3">
        <f t="shared" si="4"/>
        <v>2461509.1200000006</v>
      </c>
    </row>
    <row r="297" spans="1:15" x14ac:dyDescent="0.2">
      <c r="A297" s="4">
        <v>294</v>
      </c>
      <c r="B297" s="33" t="s">
        <v>310</v>
      </c>
      <c r="C297" s="1">
        <v>547179.12</v>
      </c>
      <c r="D297" s="1">
        <v>260166.76</v>
      </c>
      <c r="E297" s="1">
        <v>5260.85</v>
      </c>
      <c r="F297" s="1">
        <v>11361.08</v>
      </c>
      <c r="G297" s="1">
        <v>14609.28</v>
      </c>
      <c r="H297" s="1">
        <v>5367.21</v>
      </c>
      <c r="I297" s="1">
        <v>14507.38</v>
      </c>
      <c r="J297" s="1">
        <v>821.5</v>
      </c>
      <c r="K297" s="1">
        <v>2686.52</v>
      </c>
      <c r="L297" s="1">
        <v>50954</v>
      </c>
      <c r="M297" s="1">
        <v>2969.46</v>
      </c>
      <c r="N297" s="1">
        <v>0</v>
      </c>
      <c r="O297" s="3">
        <f t="shared" si="4"/>
        <v>915883.15999999992</v>
      </c>
    </row>
    <row r="298" spans="1:15" x14ac:dyDescent="0.2">
      <c r="A298" s="4">
        <v>295</v>
      </c>
      <c r="B298" s="33" t="s">
        <v>311</v>
      </c>
      <c r="C298" s="1">
        <v>941206.55</v>
      </c>
      <c r="D298" s="1">
        <v>389577.2</v>
      </c>
      <c r="E298" s="1">
        <v>9184.6</v>
      </c>
      <c r="F298" s="1">
        <v>21680.48</v>
      </c>
      <c r="G298" s="1">
        <v>20833.240000000002</v>
      </c>
      <c r="H298" s="1">
        <v>8639.52</v>
      </c>
      <c r="I298" s="1">
        <v>21474.69</v>
      </c>
      <c r="J298" s="1">
        <v>1732.12</v>
      </c>
      <c r="K298" s="1">
        <v>4108.2700000000004</v>
      </c>
      <c r="L298" s="1">
        <v>15187</v>
      </c>
      <c r="M298" s="1">
        <v>3589.98</v>
      </c>
      <c r="N298" s="1">
        <v>0</v>
      </c>
      <c r="O298" s="3">
        <f t="shared" si="4"/>
        <v>1437213.6500000001</v>
      </c>
    </row>
    <row r="299" spans="1:15" x14ac:dyDescent="0.2">
      <c r="A299" s="4">
        <v>296</v>
      </c>
      <c r="B299" s="33" t="s">
        <v>312</v>
      </c>
      <c r="C299" s="1">
        <v>114157.48</v>
      </c>
      <c r="D299" s="1">
        <v>52227.9</v>
      </c>
      <c r="E299" s="1">
        <v>1562.45</v>
      </c>
      <c r="F299" s="1">
        <v>4382.96</v>
      </c>
      <c r="G299" s="1">
        <v>2011.33</v>
      </c>
      <c r="H299" s="1">
        <v>817.7</v>
      </c>
      <c r="I299" s="1">
        <v>1730.12</v>
      </c>
      <c r="J299" s="1">
        <v>339.52</v>
      </c>
      <c r="K299" s="1">
        <v>281.62</v>
      </c>
      <c r="L299" s="1">
        <v>6961</v>
      </c>
      <c r="M299" s="1">
        <v>1705.54</v>
      </c>
      <c r="N299" s="1">
        <v>0</v>
      </c>
      <c r="O299" s="3">
        <f t="shared" si="4"/>
        <v>186177.62</v>
      </c>
    </row>
    <row r="300" spans="1:15" x14ac:dyDescent="0.2">
      <c r="A300" s="4">
        <v>297</v>
      </c>
      <c r="B300" s="33" t="s">
        <v>313</v>
      </c>
      <c r="C300" s="1">
        <v>214384.01</v>
      </c>
      <c r="D300" s="1">
        <v>87867.17</v>
      </c>
      <c r="E300" s="1">
        <v>2631.79</v>
      </c>
      <c r="F300" s="1">
        <v>6725.22</v>
      </c>
      <c r="G300" s="1">
        <v>6043.1</v>
      </c>
      <c r="H300" s="1">
        <v>1788.57</v>
      </c>
      <c r="I300" s="1">
        <v>4829.54</v>
      </c>
      <c r="J300" s="1">
        <v>527.49</v>
      </c>
      <c r="K300" s="1">
        <v>757.68</v>
      </c>
      <c r="L300" s="1">
        <v>18301</v>
      </c>
      <c r="M300" s="1">
        <v>2078.89</v>
      </c>
      <c r="N300" s="1">
        <v>0</v>
      </c>
      <c r="O300" s="3">
        <f t="shared" si="4"/>
        <v>345934.4599999999</v>
      </c>
    </row>
    <row r="301" spans="1:15" x14ac:dyDescent="0.2">
      <c r="A301" s="4">
        <v>298</v>
      </c>
      <c r="B301" s="33" t="s">
        <v>314</v>
      </c>
      <c r="C301" s="1">
        <v>1099294.69</v>
      </c>
      <c r="D301" s="1">
        <v>364721.73</v>
      </c>
      <c r="E301" s="1">
        <v>10601.54</v>
      </c>
      <c r="F301" s="1">
        <v>23027.05</v>
      </c>
      <c r="G301" s="1">
        <v>28791.29</v>
      </c>
      <c r="H301" s="1">
        <v>10711.62</v>
      </c>
      <c r="I301" s="1">
        <v>28427.49</v>
      </c>
      <c r="J301" s="1">
        <v>1813.4</v>
      </c>
      <c r="K301" s="1">
        <v>5330.51</v>
      </c>
      <c r="L301" s="1">
        <v>0</v>
      </c>
      <c r="M301" s="1">
        <v>4331.5</v>
      </c>
      <c r="N301" s="1">
        <v>0</v>
      </c>
      <c r="O301" s="3">
        <f t="shared" si="4"/>
        <v>1577050.82</v>
      </c>
    </row>
    <row r="302" spans="1:15" x14ac:dyDescent="0.2">
      <c r="A302" s="4">
        <v>299</v>
      </c>
      <c r="B302" s="33" t="s">
        <v>315</v>
      </c>
      <c r="C302" s="1">
        <v>137129.44</v>
      </c>
      <c r="D302" s="1">
        <v>48828</v>
      </c>
      <c r="E302" s="1">
        <v>1955.17</v>
      </c>
      <c r="F302" s="1">
        <v>5495.7</v>
      </c>
      <c r="G302" s="1">
        <v>2381.59</v>
      </c>
      <c r="H302" s="1">
        <v>963.96</v>
      </c>
      <c r="I302" s="1">
        <v>2002.19</v>
      </c>
      <c r="J302" s="1">
        <v>427.14</v>
      </c>
      <c r="K302" s="1">
        <v>319.27999999999997</v>
      </c>
      <c r="L302" s="1">
        <v>12668</v>
      </c>
      <c r="M302" s="1">
        <v>1740.88</v>
      </c>
      <c r="N302" s="1">
        <v>0</v>
      </c>
      <c r="O302" s="3">
        <f t="shared" si="4"/>
        <v>213911.35000000003</v>
      </c>
    </row>
    <row r="303" spans="1:15" x14ac:dyDescent="0.2">
      <c r="A303" s="4">
        <v>300</v>
      </c>
      <c r="B303" s="33" t="s">
        <v>316</v>
      </c>
      <c r="C303" s="1">
        <v>450155.11</v>
      </c>
      <c r="D303" s="1">
        <v>95966.41</v>
      </c>
      <c r="E303" s="1">
        <v>4702.63</v>
      </c>
      <c r="F303" s="1">
        <v>11260.05</v>
      </c>
      <c r="G303" s="1">
        <v>14269.71</v>
      </c>
      <c r="H303" s="1">
        <v>4075.28</v>
      </c>
      <c r="I303" s="1">
        <v>11862.19</v>
      </c>
      <c r="J303" s="1">
        <v>868.38</v>
      </c>
      <c r="K303" s="1">
        <v>1902.73</v>
      </c>
      <c r="L303" s="1">
        <v>41149</v>
      </c>
      <c r="M303" s="1">
        <v>2885.68</v>
      </c>
      <c r="N303" s="1">
        <v>0</v>
      </c>
      <c r="O303" s="3">
        <f t="shared" si="4"/>
        <v>639097.17000000004</v>
      </c>
    </row>
    <row r="304" spans="1:15" x14ac:dyDescent="0.2">
      <c r="A304" s="4">
        <v>301</v>
      </c>
      <c r="B304" s="33" t="s">
        <v>317</v>
      </c>
      <c r="C304" s="1">
        <v>312601.90999999997</v>
      </c>
      <c r="D304" s="1">
        <v>143990.6</v>
      </c>
      <c r="E304" s="1">
        <v>4068.51</v>
      </c>
      <c r="F304" s="1">
        <v>11242.14</v>
      </c>
      <c r="G304" s="1">
        <v>3389.95</v>
      </c>
      <c r="H304" s="1">
        <v>2327.38</v>
      </c>
      <c r="I304" s="1">
        <v>4000.92</v>
      </c>
      <c r="J304" s="1">
        <v>873.93</v>
      </c>
      <c r="K304" s="1">
        <v>856.56</v>
      </c>
      <c r="L304" s="1">
        <v>49329</v>
      </c>
      <c r="M304" s="1">
        <v>1838.37</v>
      </c>
      <c r="N304" s="1">
        <v>0</v>
      </c>
      <c r="O304" s="3">
        <f t="shared" si="4"/>
        <v>534519.27</v>
      </c>
    </row>
    <row r="305" spans="1:15" x14ac:dyDescent="0.2">
      <c r="A305" s="4">
        <v>302</v>
      </c>
      <c r="B305" s="33" t="s">
        <v>318</v>
      </c>
      <c r="C305" s="1">
        <v>360059.25</v>
      </c>
      <c r="D305" s="1">
        <v>65667.679999999993</v>
      </c>
      <c r="E305" s="1">
        <v>4040.2</v>
      </c>
      <c r="F305" s="1">
        <v>10857.39</v>
      </c>
      <c r="G305" s="1">
        <v>9959.2199999999993</v>
      </c>
      <c r="H305" s="1">
        <v>2897.26</v>
      </c>
      <c r="I305" s="1">
        <v>7853.73</v>
      </c>
      <c r="J305" s="1">
        <v>775.49</v>
      </c>
      <c r="K305" s="1">
        <v>1203.5999999999999</v>
      </c>
      <c r="L305" s="1">
        <v>42412</v>
      </c>
      <c r="M305" s="1">
        <v>2454.7399999999998</v>
      </c>
      <c r="N305" s="1">
        <v>0</v>
      </c>
      <c r="O305" s="3">
        <f t="shared" si="4"/>
        <v>508180.55999999994</v>
      </c>
    </row>
    <row r="306" spans="1:15" x14ac:dyDescent="0.2">
      <c r="A306" s="4">
        <v>303</v>
      </c>
      <c r="B306" s="33" t="s">
        <v>319</v>
      </c>
      <c r="C306" s="1">
        <v>140684.29999999999</v>
      </c>
      <c r="D306" s="1">
        <v>34138.199999999997</v>
      </c>
      <c r="E306" s="1">
        <v>1712.66</v>
      </c>
      <c r="F306" s="1">
        <v>4322.76</v>
      </c>
      <c r="G306" s="1">
        <v>2296.9699999999998</v>
      </c>
      <c r="H306" s="1">
        <v>1193.3</v>
      </c>
      <c r="I306" s="1">
        <v>2522.5300000000002</v>
      </c>
      <c r="J306" s="1">
        <v>331.64</v>
      </c>
      <c r="K306" s="1">
        <v>514.66</v>
      </c>
      <c r="L306" s="1">
        <v>4552</v>
      </c>
      <c r="M306" s="1">
        <v>1731.73</v>
      </c>
      <c r="N306" s="1">
        <v>0</v>
      </c>
      <c r="O306" s="3">
        <f t="shared" si="4"/>
        <v>194000.75000000003</v>
      </c>
    </row>
    <row r="307" spans="1:15" x14ac:dyDescent="0.2">
      <c r="A307" s="4">
        <v>304</v>
      </c>
      <c r="B307" s="33" t="s">
        <v>320</v>
      </c>
      <c r="C307" s="1">
        <v>111235.5</v>
      </c>
      <c r="D307" s="1">
        <v>50126.95</v>
      </c>
      <c r="E307" s="1">
        <v>1609.03</v>
      </c>
      <c r="F307" s="1">
        <v>4567.6400000000003</v>
      </c>
      <c r="G307" s="1">
        <v>1533.31</v>
      </c>
      <c r="H307" s="1">
        <v>765.67</v>
      </c>
      <c r="I307" s="1">
        <v>1392.09</v>
      </c>
      <c r="J307" s="1">
        <v>347.2</v>
      </c>
      <c r="K307" s="1">
        <v>244.11</v>
      </c>
      <c r="L307" s="1">
        <v>754</v>
      </c>
      <c r="M307" s="1">
        <v>1655.85</v>
      </c>
      <c r="N307" s="1">
        <v>0</v>
      </c>
      <c r="O307" s="3">
        <f t="shared" si="4"/>
        <v>174231.35000000003</v>
      </c>
    </row>
    <row r="308" spans="1:15" x14ac:dyDescent="0.2">
      <c r="A308" s="4">
        <v>305</v>
      </c>
      <c r="B308" s="33" t="s">
        <v>321</v>
      </c>
      <c r="C308" s="1">
        <v>384686.38</v>
      </c>
      <c r="D308" s="1">
        <v>165042.56</v>
      </c>
      <c r="E308" s="1">
        <v>3675.89</v>
      </c>
      <c r="F308" s="1">
        <v>8076.9</v>
      </c>
      <c r="G308" s="1">
        <v>9035.5499999999993</v>
      </c>
      <c r="H308" s="1">
        <v>3734.24</v>
      </c>
      <c r="I308" s="1">
        <v>9519.86</v>
      </c>
      <c r="J308" s="1">
        <v>566.5</v>
      </c>
      <c r="K308" s="1">
        <v>1857.62</v>
      </c>
      <c r="L308" s="1">
        <v>0</v>
      </c>
      <c r="M308" s="1">
        <v>2407.7600000000002</v>
      </c>
      <c r="N308" s="1">
        <v>0</v>
      </c>
      <c r="O308" s="3">
        <f t="shared" si="4"/>
        <v>588603.26</v>
      </c>
    </row>
    <row r="309" spans="1:15" x14ac:dyDescent="0.2">
      <c r="A309" s="4">
        <v>306</v>
      </c>
      <c r="B309" s="33" t="s">
        <v>322</v>
      </c>
      <c r="C309" s="1">
        <v>326997.73</v>
      </c>
      <c r="D309" s="1">
        <v>91264.45</v>
      </c>
      <c r="E309" s="1">
        <v>3837.36</v>
      </c>
      <c r="F309" s="1">
        <v>9710.0300000000007</v>
      </c>
      <c r="G309" s="1">
        <v>10182.719999999999</v>
      </c>
      <c r="H309" s="1">
        <v>2780.47</v>
      </c>
      <c r="I309" s="1">
        <v>7963.24</v>
      </c>
      <c r="J309" s="1">
        <v>737.86</v>
      </c>
      <c r="K309" s="1">
        <v>1209.8800000000001</v>
      </c>
      <c r="L309" s="1">
        <v>30718</v>
      </c>
      <c r="M309" s="1">
        <v>2474.4899999999998</v>
      </c>
      <c r="N309" s="1">
        <v>0</v>
      </c>
      <c r="O309" s="3">
        <f t="shared" si="4"/>
        <v>487876.22999999992</v>
      </c>
    </row>
    <row r="310" spans="1:15" x14ac:dyDescent="0.2">
      <c r="A310" s="4">
        <v>307</v>
      </c>
      <c r="B310" s="33" t="s">
        <v>323</v>
      </c>
      <c r="C310" s="1">
        <v>753314.92</v>
      </c>
      <c r="D310" s="1">
        <v>191210.35</v>
      </c>
      <c r="E310" s="1">
        <v>7565.25</v>
      </c>
      <c r="F310" s="1">
        <v>16168.86</v>
      </c>
      <c r="G310" s="1">
        <v>20768.37</v>
      </c>
      <c r="H310" s="1">
        <v>7431.6</v>
      </c>
      <c r="I310" s="1">
        <v>20073.45</v>
      </c>
      <c r="J310" s="1">
        <v>1234.6199999999999</v>
      </c>
      <c r="K310" s="1">
        <v>3716.97</v>
      </c>
      <c r="L310" s="1">
        <v>0</v>
      </c>
      <c r="M310" s="1">
        <v>3530.74</v>
      </c>
      <c r="N310" s="1">
        <v>0</v>
      </c>
      <c r="O310" s="3">
        <f t="shared" si="4"/>
        <v>1025015.1299999999</v>
      </c>
    </row>
    <row r="311" spans="1:15" x14ac:dyDescent="0.2">
      <c r="A311" s="4">
        <v>308</v>
      </c>
      <c r="B311" s="33" t="s">
        <v>324</v>
      </c>
      <c r="C311" s="1">
        <v>321493.44</v>
      </c>
      <c r="D311" s="1">
        <v>175477.75</v>
      </c>
      <c r="E311" s="1">
        <v>3276.39</v>
      </c>
      <c r="F311" s="1">
        <v>8166.27</v>
      </c>
      <c r="G311" s="1">
        <v>7065.28</v>
      </c>
      <c r="H311" s="1">
        <v>2829.43</v>
      </c>
      <c r="I311" s="1">
        <v>6915.35</v>
      </c>
      <c r="J311" s="1">
        <v>572.86</v>
      </c>
      <c r="K311" s="1">
        <v>1296.1199999999999</v>
      </c>
      <c r="L311" s="1">
        <v>58073</v>
      </c>
      <c r="M311" s="1">
        <v>2194.48</v>
      </c>
      <c r="N311" s="1">
        <v>0</v>
      </c>
      <c r="O311" s="3">
        <f t="shared" si="4"/>
        <v>587360.37</v>
      </c>
    </row>
    <row r="312" spans="1:15" x14ac:dyDescent="0.2">
      <c r="A312" s="4">
        <v>309</v>
      </c>
      <c r="B312" s="33" t="s">
        <v>325</v>
      </c>
      <c r="C312" s="1">
        <v>722909.53</v>
      </c>
      <c r="D312" s="1">
        <v>287263.01</v>
      </c>
      <c r="E312" s="1">
        <v>8221.14</v>
      </c>
      <c r="F312" s="1">
        <v>20872.47</v>
      </c>
      <c r="G312" s="1">
        <v>22866.03</v>
      </c>
      <c r="H312" s="1">
        <v>6140.94</v>
      </c>
      <c r="I312" s="1">
        <v>17696.57</v>
      </c>
      <c r="J312" s="1">
        <v>1636.48</v>
      </c>
      <c r="K312" s="1">
        <v>2680.18</v>
      </c>
      <c r="L312" s="1">
        <v>0</v>
      </c>
      <c r="M312" s="1">
        <v>3662.33</v>
      </c>
      <c r="N312" s="1">
        <v>0</v>
      </c>
      <c r="O312" s="3">
        <f t="shared" si="4"/>
        <v>1093948.68</v>
      </c>
    </row>
    <row r="313" spans="1:15" x14ac:dyDescent="0.2">
      <c r="A313" s="4">
        <v>310</v>
      </c>
      <c r="B313" s="33" t="s">
        <v>326</v>
      </c>
      <c r="C313" s="1">
        <v>719014.21</v>
      </c>
      <c r="D313" s="1">
        <v>286462.26</v>
      </c>
      <c r="E313" s="1">
        <v>6274.22</v>
      </c>
      <c r="F313" s="1">
        <v>11329.47</v>
      </c>
      <c r="G313" s="1">
        <v>31721.21</v>
      </c>
      <c r="H313" s="1">
        <v>7711.17</v>
      </c>
      <c r="I313" s="1">
        <v>25863.25</v>
      </c>
      <c r="J313" s="1">
        <v>833.15</v>
      </c>
      <c r="K313" s="1">
        <v>4117.74</v>
      </c>
      <c r="L313" s="1">
        <v>0</v>
      </c>
      <c r="M313" s="1">
        <v>4532.1000000000004</v>
      </c>
      <c r="N313" s="1">
        <v>0</v>
      </c>
      <c r="O313" s="3">
        <f t="shared" si="4"/>
        <v>1097858.7799999998</v>
      </c>
    </row>
    <row r="314" spans="1:15" x14ac:dyDescent="0.2">
      <c r="A314" s="4">
        <v>311</v>
      </c>
      <c r="B314" s="33" t="s">
        <v>327</v>
      </c>
      <c r="C314" s="1">
        <v>112822.41</v>
      </c>
      <c r="D314" s="1">
        <v>58456.85</v>
      </c>
      <c r="E314" s="1">
        <v>1717.93</v>
      </c>
      <c r="F314" s="1">
        <v>5188.7</v>
      </c>
      <c r="G314" s="1">
        <v>1059.17</v>
      </c>
      <c r="H314" s="1">
        <v>666.44</v>
      </c>
      <c r="I314" s="1">
        <v>897.89</v>
      </c>
      <c r="J314" s="1">
        <v>390.84</v>
      </c>
      <c r="K314" s="1">
        <v>150.37</v>
      </c>
      <c r="L314" s="1">
        <v>0</v>
      </c>
      <c r="M314" s="1">
        <v>1607.42</v>
      </c>
      <c r="N314" s="1">
        <v>0</v>
      </c>
      <c r="O314" s="3">
        <f t="shared" si="4"/>
        <v>182958.02000000005</v>
      </c>
    </row>
    <row r="315" spans="1:15" x14ac:dyDescent="0.2">
      <c r="A315" s="4">
        <v>312</v>
      </c>
      <c r="B315" s="33" t="s">
        <v>328</v>
      </c>
      <c r="C315" s="1">
        <v>753376.45</v>
      </c>
      <c r="D315" s="1">
        <v>112220.1</v>
      </c>
      <c r="E315" s="1">
        <v>7957.9</v>
      </c>
      <c r="F315" s="1">
        <v>18850.09</v>
      </c>
      <c r="G315" s="1">
        <v>24879.5</v>
      </c>
      <c r="H315" s="1">
        <v>6880.43</v>
      </c>
      <c r="I315" s="1">
        <v>20159.21</v>
      </c>
      <c r="J315" s="1">
        <v>1443.3</v>
      </c>
      <c r="K315" s="1">
        <v>3230.84</v>
      </c>
      <c r="L315" s="1">
        <v>58936</v>
      </c>
      <c r="M315" s="1">
        <v>3851.71</v>
      </c>
      <c r="N315" s="1">
        <v>0</v>
      </c>
      <c r="O315" s="3">
        <f t="shared" si="4"/>
        <v>1011785.5299999999</v>
      </c>
    </row>
    <row r="316" spans="1:15" x14ac:dyDescent="0.2">
      <c r="A316" s="4">
        <v>313</v>
      </c>
      <c r="B316" s="33" t="s">
        <v>329</v>
      </c>
      <c r="C316" s="1">
        <v>125751.45</v>
      </c>
      <c r="D316" s="1">
        <v>52700.800000000003</v>
      </c>
      <c r="E316" s="1">
        <v>1944.48</v>
      </c>
      <c r="F316" s="1">
        <v>5722.12</v>
      </c>
      <c r="G316" s="1">
        <v>1572.29</v>
      </c>
      <c r="H316" s="1">
        <v>779.99</v>
      </c>
      <c r="I316" s="1">
        <v>1271</v>
      </c>
      <c r="J316" s="1">
        <v>436.48</v>
      </c>
      <c r="K316" s="1">
        <v>197.39</v>
      </c>
      <c r="L316" s="1">
        <v>0</v>
      </c>
      <c r="M316" s="1">
        <v>1658.76</v>
      </c>
      <c r="N316" s="1">
        <v>0</v>
      </c>
      <c r="O316" s="3">
        <f t="shared" si="4"/>
        <v>192034.76000000004</v>
      </c>
    </row>
    <row r="317" spans="1:15" x14ac:dyDescent="0.2">
      <c r="A317" s="4">
        <v>314</v>
      </c>
      <c r="B317" s="33" t="s">
        <v>330</v>
      </c>
      <c r="C317" s="1">
        <v>192413.14</v>
      </c>
      <c r="D317" s="1">
        <v>86808.89</v>
      </c>
      <c r="E317" s="1">
        <v>2197.1</v>
      </c>
      <c r="F317" s="1">
        <v>5908.26</v>
      </c>
      <c r="G317" s="1">
        <v>3705.36</v>
      </c>
      <c r="H317" s="1">
        <v>1524.69</v>
      </c>
      <c r="I317" s="1">
        <v>3470.72</v>
      </c>
      <c r="J317" s="1">
        <v>502.82</v>
      </c>
      <c r="K317" s="1">
        <v>618.66999999999996</v>
      </c>
      <c r="L317" s="1">
        <v>0</v>
      </c>
      <c r="M317" s="1">
        <v>1871.84</v>
      </c>
      <c r="N317" s="1">
        <v>0</v>
      </c>
      <c r="O317" s="3">
        <f t="shared" si="4"/>
        <v>299021.49</v>
      </c>
    </row>
    <row r="318" spans="1:15" x14ac:dyDescent="0.2">
      <c r="A318" s="4">
        <v>315</v>
      </c>
      <c r="B318" s="33" t="s">
        <v>331</v>
      </c>
      <c r="C318" s="1">
        <v>189184.52</v>
      </c>
      <c r="D318" s="1">
        <v>71075.63</v>
      </c>
      <c r="E318" s="1">
        <v>2473.46</v>
      </c>
      <c r="F318" s="1">
        <v>6861.99</v>
      </c>
      <c r="G318" s="1">
        <v>4183.74</v>
      </c>
      <c r="H318" s="1">
        <v>1401.14</v>
      </c>
      <c r="I318" s="1">
        <v>3301.64</v>
      </c>
      <c r="J318" s="1">
        <v>521.72</v>
      </c>
      <c r="K318" s="1">
        <v>511.85</v>
      </c>
      <c r="L318" s="1">
        <v>0</v>
      </c>
      <c r="M318" s="1">
        <v>1901.78</v>
      </c>
      <c r="N318" s="1">
        <v>0</v>
      </c>
      <c r="O318" s="3">
        <f t="shared" si="4"/>
        <v>281417.46999999997</v>
      </c>
    </row>
    <row r="319" spans="1:15" x14ac:dyDescent="0.2">
      <c r="A319" s="4">
        <v>316</v>
      </c>
      <c r="B319" s="33" t="s">
        <v>332</v>
      </c>
      <c r="C319" s="1">
        <v>142545.99</v>
      </c>
      <c r="D319" s="1">
        <v>73930</v>
      </c>
      <c r="E319" s="1">
        <v>2115.09</v>
      </c>
      <c r="F319" s="1">
        <v>5893.59</v>
      </c>
      <c r="G319" s="1">
        <v>1562.95</v>
      </c>
      <c r="H319" s="1">
        <v>983.76</v>
      </c>
      <c r="I319" s="1">
        <v>1600.67</v>
      </c>
      <c r="J319" s="1">
        <v>549.26</v>
      </c>
      <c r="K319" s="1">
        <v>309.18</v>
      </c>
      <c r="L319" s="1">
        <v>12788</v>
      </c>
      <c r="M319" s="1">
        <v>1660.43</v>
      </c>
      <c r="N319" s="1">
        <v>0</v>
      </c>
      <c r="O319" s="3">
        <f t="shared" si="4"/>
        <v>243938.92</v>
      </c>
    </row>
    <row r="320" spans="1:15" x14ac:dyDescent="0.2">
      <c r="A320" s="4">
        <v>317</v>
      </c>
      <c r="B320" s="33" t="s">
        <v>333</v>
      </c>
      <c r="C320" s="1">
        <v>156523.73000000001</v>
      </c>
      <c r="D320" s="1">
        <v>77257.39</v>
      </c>
      <c r="E320" s="1">
        <v>2092.0700000000002</v>
      </c>
      <c r="F320" s="1">
        <v>5960.3</v>
      </c>
      <c r="G320" s="1">
        <v>2687.71</v>
      </c>
      <c r="H320" s="1">
        <v>1099.8900000000001</v>
      </c>
      <c r="I320" s="1">
        <v>2276.7600000000002</v>
      </c>
      <c r="J320" s="1">
        <v>470.52</v>
      </c>
      <c r="K320" s="1">
        <v>370.51</v>
      </c>
      <c r="L320" s="1">
        <v>7262</v>
      </c>
      <c r="M320" s="1">
        <v>1768.32</v>
      </c>
      <c r="N320" s="1">
        <v>0</v>
      </c>
      <c r="O320" s="3">
        <f t="shared" si="4"/>
        <v>257769.2</v>
      </c>
    </row>
    <row r="321" spans="1:15" x14ac:dyDescent="0.2">
      <c r="A321" s="4">
        <v>318</v>
      </c>
      <c r="B321" s="33" t="s">
        <v>334</v>
      </c>
      <c r="C321" s="1">
        <v>8014366.8099999996</v>
      </c>
      <c r="D321" s="1">
        <v>1435040.97</v>
      </c>
      <c r="E321" s="1">
        <v>64218.35</v>
      </c>
      <c r="F321" s="1">
        <v>97158.91</v>
      </c>
      <c r="G321" s="1">
        <v>104541.18</v>
      </c>
      <c r="H321" s="1">
        <v>90478.05</v>
      </c>
      <c r="I321" s="1">
        <v>191121.56</v>
      </c>
      <c r="J321" s="1">
        <v>8229</v>
      </c>
      <c r="K321" s="1">
        <v>49726.6</v>
      </c>
      <c r="L321" s="1">
        <v>0</v>
      </c>
      <c r="M321" s="1">
        <v>11855.35</v>
      </c>
      <c r="N321" s="1">
        <v>0</v>
      </c>
      <c r="O321" s="3">
        <f t="shared" si="4"/>
        <v>10066736.779999999</v>
      </c>
    </row>
    <row r="322" spans="1:15" x14ac:dyDescent="0.2">
      <c r="A322" s="4">
        <v>319</v>
      </c>
      <c r="B322" s="33" t="s">
        <v>335</v>
      </c>
      <c r="C322" s="1">
        <v>92408.18</v>
      </c>
      <c r="D322" s="1">
        <v>24797</v>
      </c>
      <c r="E322" s="1">
        <v>1231.24</v>
      </c>
      <c r="F322" s="1">
        <v>3416.84</v>
      </c>
      <c r="G322" s="1">
        <v>2088.1799999999998</v>
      </c>
      <c r="H322" s="1">
        <v>679.28</v>
      </c>
      <c r="I322" s="1">
        <v>1639.08</v>
      </c>
      <c r="J322" s="1">
        <v>263.93</v>
      </c>
      <c r="K322" s="1">
        <v>244.33</v>
      </c>
      <c r="L322" s="1">
        <v>0</v>
      </c>
      <c r="M322" s="1">
        <v>1709.07</v>
      </c>
      <c r="N322" s="1">
        <v>0</v>
      </c>
      <c r="O322" s="3">
        <f t="shared" si="4"/>
        <v>128477.12999999999</v>
      </c>
    </row>
    <row r="323" spans="1:15" x14ac:dyDescent="0.2">
      <c r="A323" s="4">
        <v>320</v>
      </c>
      <c r="B323" s="33" t="s">
        <v>336</v>
      </c>
      <c r="C323" s="1">
        <v>82502.12</v>
      </c>
      <c r="D323" s="1">
        <v>26878</v>
      </c>
      <c r="E323" s="1">
        <v>1186.53</v>
      </c>
      <c r="F323" s="1">
        <v>3388.39</v>
      </c>
      <c r="G323" s="1">
        <v>1498.56</v>
      </c>
      <c r="H323" s="1">
        <v>563.30999999999995</v>
      </c>
      <c r="I323" s="1">
        <v>1190.31</v>
      </c>
      <c r="J323" s="1">
        <v>257.73</v>
      </c>
      <c r="K323" s="1">
        <v>177.39</v>
      </c>
      <c r="L323" s="1">
        <v>0</v>
      </c>
      <c r="M323" s="1">
        <v>1653.78</v>
      </c>
      <c r="N323" s="1">
        <v>0</v>
      </c>
      <c r="O323" s="3">
        <f t="shared" si="4"/>
        <v>119296.11999999998</v>
      </c>
    </row>
    <row r="324" spans="1:15" x14ac:dyDescent="0.2">
      <c r="A324" s="4">
        <v>321</v>
      </c>
      <c r="B324" s="33" t="s">
        <v>337</v>
      </c>
      <c r="C324" s="1">
        <v>120189.72</v>
      </c>
      <c r="D324" s="1">
        <v>42501.04</v>
      </c>
      <c r="E324" s="1">
        <v>1630.63</v>
      </c>
      <c r="F324" s="1">
        <v>4579.49</v>
      </c>
      <c r="G324" s="1">
        <v>1599.52</v>
      </c>
      <c r="H324" s="1">
        <v>861.94</v>
      </c>
      <c r="I324" s="1">
        <v>1581.22</v>
      </c>
      <c r="J324" s="1">
        <v>354.53</v>
      </c>
      <c r="K324" s="1">
        <v>298.08</v>
      </c>
      <c r="L324" s="1">
        <v>0</v>
      </c>
      <c r="M324" s="1">
        <v>1663.13</v>
      </c>
      <c r="N324" s="1">
        <v>0</v>
      </c>
      <c r="O324" s="3">
        <f t="shared" ref="O324:O387" si="5">SUM(C324:N324)</f>
        <v>175259.3</v>
      </c>
    </row>
    <row r="325" spans="1:15" x14ac:dyDescent="0.2">
      <c r="A325" s="4">
        <v>322</v>
      </c>
      <c r="B325" s="33" t="s">
        <v>338</v>
      </c>
      <c r="C325" s="1">
        <v>129040.89</v>
      </c>
      <c r="D325" s="1">
        <v>56086</v>
      </c>
      <c r="E325" s="1">
        <v>1998.72</v>
      </c>
      <c r="F325" s="1">
        <v>5901.41</v>
      </c>
      <c r="G325" s="1">
        <v>1728.44</v>
      </c>
      <c r="H325" s="1">
        <v>793.48</v>
      </c>
      <c r="I325" s="1">
        <v>1323.73</v>
      </c>
      <c r="J325" s="1">
        <v>449.69</v>
      </c>
      <c r="K325" s="1">
        <v>196.99</v>
      </c>
      <c r="L325" s="1">
        <v>0</v>
      </c>
      <c r="M325" s="1">
        <v>1670.41</v>
      </c>
      <c r="N325" s="1">
        <v>0</v>
      </c>
      <c r="O325" s="3">
        <f t="shared" si="5"/>
        <v>199189.76000000004</v>
      </c>
    </row>
    <row r="326" spans="1:15" x14ac:dyDescent="0.2">
      <c r="A326" s="4">
        <v>323</v>
      </c>
      <c r="B326" s="33" t="s">
        <v>339</v>
      </c>
      <c r="C326" s="1">
        <v>203372.36</v>
      </c>
      <c r="D326" s="1">
        <v>44937.4</v>
      </c>
      <c r="E326" s="1">
        <v>2505.81</v>
      </c>
      <c r="F326" s="1">
        <v>6876.49</v>
      </c>
      <c r="G326" s="1">
        <v>5146.3599999999997</v>
      </c>
      <c r="H326" s="1">
        <v>1558.1</v>
      </c>
      <c r="I326" s="1">
        <v>4048.52</v>
      </c>
      <c r="J326" s="1">
        <v>505.31</v>
      </c>
      <c r="K326" s="1">
        <v>602.44000000000005</v>
      </c>
      <c r="L326" s="1">
        <v>11776</v>
      </c>
      <c r="M326" s="1">
        <v>2006.76</v>
      </c>
      <c r="N326" s="1">
        <v>0</v>
      </c>
      <c r="O326" s="3">
        <f t="shared" si="5"/>
        <v>283335.55</v>
      </c>
    </row>
    <row r="327" spans="1:15" x14ac:dyDescent="0.2">
      <c r="A327" s="4">
        <v>324</v>
      </c>
      <c r="B327" s="33" t="s">
        <v>340</v>
      </c>
      <c r="C327" s="1">
        <v>3529101.5</v>
      </c>
      <c r="D327" s="1">
        <v>1086604.5</v>
      </c>
      <c r="E327" s="1">
        <v>30874.42</v>
      </c>
      <c r="F327" s="1">
        <v>65703.759999999995</v>
      </c>
      <c r="G327" s="1">
        <v>102874.76</v>
      </c>
      <c r="H327" s="1">
        <v>34714.639999999999</v>
      </c>
      <c r="I327" s="1">
        <v>96756</v>
      </c>
      <c r="J327" s="1">
        <v>5139.63</v>
      </c>
      <c r="K327" s="1">
        <v>17488.34</v>
      </c>
      <c r="L327" s="1">
        <v>0</v>
      </c>
      <c r="M327" s="1">
        <v>11527.73</v>
      </c>
      <c r="N327" s="1">
        <v>0</v>
      </c>
      <c r="O327" s="3">
        <f t="shared" si="5"/>
        <v>4980785.2799999993</v>
      </c>
    </row>
    <row r="328" spans="1:15" x14ac:dyDescent="0.2">
      <c r="A328" s="4">
        <v>325</v>
      </c>
      <c r="B328" s="33" t="s">
        <v>341</v>
      </c>
      <c r="C328" s="1">
        <v>757451.73</v>
      </c>
      <c r="D328" s="1">
        <v>195318.36</v>
      </c>
      <c r="E328" s="1">
        <v>7778.8</v>
      </c>
      <c r="F328" s="1">
        <v>18871.3</v>
      </c>
      <c r="G328" s="1">
        <v>26016.6</v>
      </c>
      <c r="H328" s="1">
        <v>6802.42</v>
      </c>
      <c r="I328" s="1">
        <v>20592</v>
      </c>
      <c r="J328" s="1">
        <v>1397.7</v>
      </c>
      <c r="K328" s="1">
        <v>3163.59</v>
      </c>
      <c r="L328" s="1">
        <v>0</v>
      </c>
      <c r="M328" s="1">
        <v>3987.04</v>
      </c>
      <c r="N328" s="1">
        <v>0</v>
      </c>
      <c r="O328" s="3">
        <f t="shared" si="5"/>
        <v>1041379.54</v>
      </c>
    </row>
    <row r="329" spans="1:15" x14ac:dyDescent="0.2">
      <c r="A329" s="4">
        <v>326</v>
      </c>
      <c r="B329" s="33" t="s">
        <v>342</v>
      </c>
      <c r="C329" s="1">
        <v>401408.51</v>
      </c>
      <c r="D329" s="1">
        <v>157332.65</v>
      </c>
      <c r="E329" s="1">
        <v>4728.3599999999997</v>
      </c>
      <c r="F329" s="1">
        <v>12798.54</v>
      </c>
      <c r="G329" s="1">
        <v>10992.36</v>
      </c>
      <c r="H329" s="1">
        <v>3155.92</v>
      </c>
      <c r="I329" s="1">
        <v>8507.9500000000007</v>
      </c>
      <c r="J329" s="1">
        <v>983.75</v>
      </c>
      <c r="K329" s="1">
        <v>1266.03</v>
      </c>
      <c r="L329" s="1">
        <v>111257</v>
      </c>
      <c r="M329" s="1">
        <v>2557.23</v>
      </c>
      <c r="N329" s="1">
        <v>0</v>
      </c>
      <c r="O329" s="3">
        <f t="shared" si="5"/>
        <v>714988.3</v>
      </c>
    </row>
    <row r="330" spans="1:15" x14ac:dyDescent="0.2">
      <c r="A330" s="4">
        <v>327</v>
      </c>
      <c r="B330" s="33" t="s">
        <v>343</v>
      </c>
      <c r="C330" s="1">
        <v>1898876.05</v>
      </c>
      <c r="D330" s="1">
        <v>653538.93000000005</v>
      </c>
      <c r="E330" s="1">
        <v>21410.23</v>
      </c>
      <c r="F330" s="1">
        <v>56604.06</v>
      </c>
      <c r="G330" s="1">
        <v>32898.300000000003</v>
      </c>
      <c r="H330" s="1">
        <v>15507.43</v>
      </c>
      <c r="I330" s="1">
        <v>33700.15</v>
      </c>
      <c r="J330" s="1">
        <v>4234.12</v>
      </c>
      <c r="K330" s="1">
        <v>6529.07</v>
      </c>
      <c r="L330" s="1">
        <v>12710</v>
      </c>
      <c r="M330" s="1">
        <v>4724.8100000000004</v>
      </c>
      <c r="N330" s="1">
        <v>0</v>
      </c>
      <c r="O330" s="3">
        <f t="shared" si="5"/>
        <v>2740733.15</v>
      </c>
    </row>
    <row r="331" spans="1:15" x14ac:dyDescent="0.2">
      <c r="A331" s="4">
        <v>328</v>
      </c>
      <c r="B331" s="33" t="s">
        <v>344</v>
      </c>
      <c r="C331" s="1">
        <v>134845.96</v>
      </c>
      <c r="D331" s="1">
        <v>41064</v>
      </c>
      <c r="E331" s="1">
        <v>1821.53</v>
      </c>
      <c r="F331" s="1">
        <v>4975.12</v>
      </c>
      <c r="G331" s="1">
        <v>3121.25</v>
      </c>
      <c r="H331" s="1">
        <v>1011.83</v>
      </c>
      <c r="I331" s="1">
        <v>2461.91</v>
      </c>
      <c r="J331" s="1">
        <v>378.47</v>
      </c>
      <c r="K331" s="1">
        <v>373.32</v>
      </c>
      <c r="L331" s="1">
        <v>14617</v>
      </c>
      <c r="M331" s="1">
        <v>1806.57</v>
      </c>
      <c r="N331" s="1">
        <v>0</v>
      </c>
      <c r="O331" s="3">
        <f t="shared" si="5"/>
        <v>206476.96</v>
      </c>
    </row>
    <row r="332" spans="1:15" x14ac:dyDescent="0.2">
      <c r="A332" s="4">
        <v>329</v>
      </c>
      <c r="B332" s="33" t="s">
        <v>345</v>
      </c>
      <c r="C332" s="1">
        <v>144353.91</v>
      </c>
      <c r="D332" s="1">
        <v>56038.74</v>
      </c>
      <c r="E332" s="1">
        <v>1985.17</v>
      </c>
      <c r="F332" s="1">
        <v>5632.03</v>
      </c>
      <c r="G332" s="1">
        <v>2479.62</v>
      </c>
      <c r="H332" s="1">
        <v>1013.84</v>
      </c>
      <c r="I332" s="1">
        <v>2085.6799999999998</v>
      </c>
      <c r="J332" s="1">
        <v>430.24</v>
      </c>
      <c r="K332" s="1">
        <v>338.92</v>
      </c>
      <c r="L332" s="1">
        <v>52639</v>
      </c>
      <c r="M332" s="1">
        <v>1746.7</v>
      </c>
      <c r="N332" s="1">
        <v>0</v>
      </c>
      <c r="O332" s="3">
        <f t="shared" si="5"/>
        <v>268743.85000000003</v>
      </c>
    </row>
    <row r="333" spans="1:15" x14ac:dyDescent="0.2">
      <c r="A333" s="4">
        <v>330</v>
      </c>
      <c r="B333" s="33" t="s">
        <v>346</v>
      </c>
      <c r="C333" s="1">
        <v>315852.96000000002</v>
      </c>
      <c r="D333" s="1">
        <v>55846</v>
      </c>
      <c r="E333" s="1">
        <v>3717.69</v>
      </c>
      <c r="F333" s="1">
        <v>9510.8799999999992</v>
      </c>
      <c r="G333" s="1">
        <v>9193.0499999999993</v>
      </c>
      <c r="H333" s="1">
        <v>2652.47</v>
      </c>
      <c r="I333" s="1">
        <v>7416.11</v>
      </c>
      <c r="J333" s="1">
        <v>727.56</v>
      </c>
      <c r="K333" s="1">
        <v>1139.53</v>
      </c>
      <c r="L333" s="1">
        <v>0</v>
      </c>
      <c r="M333" s="1">
        <v>2400.0700000000002</v>
      </c>
      <c r="N333" s="1">
        <v>0</v>
      </c>
      <c r="O333" s="3">
        <f t="shared" si="5"/>
        <v>408456.32</v>
      </c>
    </row>
    <row r="334" spans="1:15" x14ac:dyDescent="0.2">
      <c r="A334" s="4">
        <v>331</v>
      </c>
      <c r="B334" s="33" t="s">
        <v>347</v>
      </c>
      <c r="C334" s="1">
        <v>174954.22</v>
      </c>
      <c r="D334" s="1">
        <v>84393</v>
      </c>
      <c r="E334" s="1">
        <v>2129.42</v>
      </c>
      <c r="F334" s="1">
        <v>6058.1</v>
      </c>
      <c r="G334" s="1">
        <v>2104.94</v>
      </c>
      <c r="H334" s="1">
        <v>1282.9000000000001</v>
      </c>
      <c r="I334" s="1">
        <v>2302.14</v>
      </c>
      <c r="J334" s="1">
        <v>430.29</v>
      </c>
      <c r="K334" s="1">
        <v>471.21</v>
      </c>
      <c r="L334" s="1">
        <v>55167</v>
      </c>
      <c r="M334" s="1">
        <v>1711.15</v>
      </c>
      <c r="N334" s="1">
        <v>0</v>
      </c>
      <c r="O334" s="3">
        <f t="shared" si="5"/>
        <v>331004.37000000005</v>
      </c>
    </row>
    <row r="335" spans="1:15" x14ac:dyDescent="0.2">
      <c r="A335" s="4">
        <v>332</v>
      </c>
      <c r="B335" s="33" t="s">
        <v>348</v>
      </c>
      <c r="C335" s="1">
        <v>65610.570000000007</v>
      </c>
      <c r="D335" s="1">
        <v>29519.05</v>
      </c>
      <c r="E335" s="1">
        <v>994.3</v>
      </c>
      <c r="F335" s="1">
        <v>2893.41</v>
      </c>
      <c r="G335" s="1">
        <v>786.74</v>
      </c>
      <c r="H335" s="1">
        <v>420.73</v>
      </c>
      <c r="I335" s="1">
        <v>692.6</v>
      </c>
      <c r="J335" s="1">
        <v>222.28</v>
      </c>
      <c r="K335" s="1">
        <v>115.85</v>
      </c>
      <c r="L335" s="1">
        <v>2118</v>
      </c>
      <c r="M335" s="1">
        <v>1584.55</v>
      </c>
      <c r="N335" s="1">
        <v>0</v>
      </c>
      <c r="O335" s="3">
        <f t="shared" si="5"/>
        <v>104958.08000000003</v>
      </c>
    </row>
    <row r="336" spans="1:15" x14ac:dyDescent="0.2">
      <c r="A336" s="4">
        <v>333</v>
      </c>
      <c r="B336" s="33" t="s">
        <v>349</v>
      </c>
      <c r="C336" s="1">
        <v>620447.28</v>
      </c>
      <c r="D336" s="1">
        <v>82856.06</v>
      </c>
      <c r="E336" s="1">
        <v>5205.29</v>
      </c>
      <c r="F336" s="1">
        <v>7038.63</v>
      </c>
      <c r="G336" s="1">
        <v>6921.69</v>
      </c>
      <c r="H336" s="1">
        <v>7326.13</v>
      </c>
      <c r="I336" s="1">
        <v>15060.62</v>
      </c>
      <c r="J336" s="1">
        <v>605.79</v>
      </c>
      <c r="K336" s="1">
        <v>4128.59</v>
      </c>
      <c r="L336" s="1">
        <v>25632</v>
      </c>
      <c r="M336" s="1">
        <v>2191.77</v>
      </c>
      <c r="N336" s="1">
        <v>0</v>
      </c>
      <c r="O336" s="3">
        <f t="shared" si="5"/>
        <v>777413.85000000009</v>
      </c>
    </row>
    <row r="337" spans="1:15" x14ac:dyDescent="0.2">
      <c r="A337" s="4">
        <v>334</v>
      </c>
      <c r="B337" s="33" t="s">
        <v>350</v>
      </c>
      <c r="C337" s="1">
        <v>2828046.41</v>
      </c>
      <c r="D337" s="1">
        <v>376542.86</v>
      </c>
      <c r="E337" s="1">
        <v>27978.21</v>
      </c>
      <c r="F337" s="1">
        <v>64950.080000000002</v>
      </c>
      <c r="G337" s="1">
        <v>107421.21</v>
      </c>
      <c r="H337" s="1">
        <v>26347.79</v>
      </c>
      <c r="I337" s="1">
        <v>85114.83</v>
      </c>
      <c r="J337" s="1">
        <v>4841.7700000000004</v>
      </c>
      <c r="K337" s="1">
        <v>12665.52</v>
      </c>
      <c r="L337" s="1">
        <v>0</v>
      </c>
      <c r="M337" s="1">
        <v>12013.54</v>
      </c>
      <c r="N337" s="1">
        <v>0</v>
      </c>
      <c r="O337" s="3">
        <f t="shared" si="5"/>
        <v>3545922.22</v>
      </c>
    </row>
    <row r="338" spans="1:15" x14ac:dyDescent="0.2">
      <c r="A338" s="4">
        <v>335</v>
      </c>
      <c r="B338" s="33" t="s">
        <v>351</v>
      </c>
      <c r="C338" s="1">
        <v>137711.03</v>
      </c>
      <c r="D338" s="1">
        <v>50524.2</v>
      </c>
      <c r="E338" s="1">
        <v>2018.74</v>
      </c>
      <c r="F338" s="1">
        <v>5769.95</v>
      </c>
      <c r="G338" s="1">
        <v>1854.17</v>
      </c>
      <c r="H338" s="1">
        <v>931.07</v>
      </c>
      <c r="I338" s="1">
        <v>1660.72</v>
      </c>
      <c r="J338" s="1">
        <v>438.02</v>
      </c>
      <c r="K338" s="1">
        <v>286.93</v>
      </c>
      <c r="L338" s="1">
        <v>4308</v>
      </c>
      <c r="M338" s="1">
        <v>1687.24</v>
      </c>
      <c r="N338" s="1">
        <v>0</v>
      </c>
      <c r="O338" s="3">
        <f t="shared" si="5"/>
        <v>207190.06999999998</v>
      </c>
    </row>
    <row r="339" spans="1:15" x14ac:dyDescent="0.2">
      <c r="A339" s="4">
        <v>336</v>
      </c>
      <c r="B339" s="33" t="s">
        <v>352</v>
      </c>
      <c r="C339" s="1">
        <v>305464.38</v>
      </c>
      <c r="D339" s="1">
        <v>109124.73</v>
      </c>
      <c r="E339" s="1">
        <v>3506.87</v>
      </c>
      <c r="F339" s="1">
        <v>8794.0400000000009</v>
      </c>
      <c r="G339" s="1">
        <v>3608.06</v>
      </c>
      <c r="H339" s="1">
        <v>2626.27</v>
      </c>
      <c r="I339" s="1">
        <v>4967.3999999999996</v>
      </c>
      <c r="J339" s="1">
        <v>682.04</v>
      </c>
      <c r="K339" s="1">
        <v>1157.72</v>
      </c>
      <c r="L339" s="1">
        <v>7331</v>
      </c>
      <c r="M339" s="1">
        <v>1859.79</v>
      </c>
      <c r="N339" s="1">
        <v>0</v>
      </c>
      <c r="O339" s="3">
        <f t="shared" si="5"/>
        <v>449122.29999999993</v>
      </c>
    </row>
    <row r="340" spans="1:15" x14ac:dyDescent="0.2">
      <c r="A340" s="4">
        <v>337</v>
      </c>
      <c r="B340" s="33" t="s">
        <v>353</v>
      </c>
      <c r="C340" s="1">
        <v>535298.59</v>
      </c>
      <c r="D340" s="1">
        <v>101844.07</v>
      </c>
      <c r="E340" s="1">
        <v>5419.95</v>
      </c>
      <c r="F340" s="1">
        <v>12781.61</v>
      </c>
      <c r="G340" s="1">
        <v>12365.02</v>
      </c>
      <c r="H340" s="1">
        <v>4928.34</v>
      </c>
      <c r="I340" s="1">
        <v>12151.37</v>
      </c>
      <c r="J340" s="1">
        <v>924.55</v>
      </c>
      <c r="K340" s="1">
        <v>2342.62</v>
      </c>
      <c r="L340" s="1">
        <v>104681</v>
      </c>
      <c r="M340" s="1">
        <v>2674.47</v>
      </c>
      <c r="N340" s="1">
        <v>0</v>
      </c>
      <c r="O340" s="3">
        <f t="shared" si="5"/>
        <v>795411.58999999985</v>
      </c>
    </row>
    <row r="341" spans="1:15" x14ac:dyDescent="0.2">
      <c r="A341" s="4">
        <v>338</v>
      </c>
      <c r="B341" s="33" t="s">
        <v>354</v>
      </c>
      <c r="C341" s="1">
        <v>948226.35</v>
      </c>
      <c r="D341" s="1">
        <v>408311.59</v>
      </c>
      <c r="E341" s="1">
        <v>8323.74</v>
      </c>
      <c r="F341" s="1">
        <v>16470.349999999999</v>
      </c>
      <c r="G341" s="1">
        <v>21548.61</v>
      </c>
      <c r="H341" s="1">
        <v>9758.14</v>
      </c>
      <c r="I341" s="1">
        <v>24610.02</v>
      </c>
      <c r="J341" s="1">
        <v>1117.98</v>
      </c>
      <c r="K341" s="1">
        <v>5082.95</v>
      </c>
      <c r="L341" s="1">
        <v>0</v>
      </c>
      <c r="M341" s="1">
        <v>3660.87</v>
      </c>
      <c r="N341" s="1">
        <v>0</v>
      </c>
      <c r="O341" s="3">
        <f t="shared" si="5"/>
        <v>1447110.6</v>
      </c>
    </row>
    <row r="342" spans="1:15" x14ac:dyDescent="0.2">
      <c r="A342" s="4">
        <v>339</v>
      </c>
      <c r="B342" s="33" t="s">
        <v>355</v>
      </c>
      <c r="C342" s="1">
        <v>453072.46</v>
      </c>
      <c r="D342" s="1">
        <v>181344.61</v>
      </c>
      <c r="E342" s="1">
        <v>3647.96</v>
      </c>
      <c r="F342" s="1">
        <v>11204.08</v>
      </c>
      <c r="G342" s="1">
        <v>9115.58</v>
      </c>
      <c r="H342" s="1">
        <v>3336.99</v>
      </c>
      <c r="I342" s="1">
        <v>7848.55</v>
      </c>
      <c r="J342" s="1">
        <v>994.53</v>
      </c>
      <c r="K342" s="1">
        <v>1270.6300000000001</v>
      </c>
      <c r="L342" s="1">
        <v>0</v>
      </c>
      <c r="M342" s="1">
        <v>2411.92</v>
      </c>
      <c r="N342" s="1">
        <v>0</v>
      </c>
      <c r="O342" s="3">
        <f t="shared" si="5"/>
        <v>674247.31</v>
      </c>
    </row>
    <row r="343" spans="1:15" x14ac:dyDescent="0.2">
      <c r="A343" s="4">
        <v>340</v>
      </c>
      <c r="B343" s="33" t="s">
        <v>356</v>
      </c>
      <c r="C343" s="1">
        <v>166418.54</v>
      </c>
      <c r="D343" s="1">
        <v>37764.800000000003</v>
      </c>
      <c r="E343" s="1">
        <v>2227.58</v>
      </c>
      <c r="F343" s="1">
        <v>6176.66</v>
      </c>
      <c r="G343" s="1">
        <v>3717.04</v>
      </c>
      <c r="H343" s="1">
        <v>1222.94</v>
      </c>
      <c r="I343" s="1">
        <v>2946.29</v>
      </c>
      <c r="J343" s="1">
        <v>477.93</v>
      </c>
      <c r="K343" s="1">
        <v>439.26</v>
      </c>
      <c r="L343" s="1">
        <v>0</v>
      </c>
      <c r="M343" s="1">
        <v>1870.18</v>
      </c>
      <c r="N343" s="1">
        <v>0</v>
      </c>
      <c r="O343" s="3">
        <f t="shared" si="5"/>
        <v>223261.22000000003</v>
      </c>
    </row>
    <row r="344" spans="1:15" x14ac:dyDescent="0.2">
      <c r="A344" s="4">
        <v>341</v>
      </c>
      <c r="B344" s="33" t="s">
        <v>357</v>
      </c>
      <c r="C344" s="1">
        <v>93148.28</v>
      </c>
      <c r="D344" s="1">
        <v>36704.07</v>
      </c>
      <c r="E344" s="1">
        <v>1337.57</v>
      </c>
      <c r="F344" s="1">
        <v>3935.21</v>
      </c>
      <c r="G344" s="1">
        <v>510.88</v>
      </c>
      <c r="H344" s="1">
        <v>587.66</v>
      </c>
      <c r="I344" s="1">
        <v>685.53</v>
      </c>
      <c r="J344" s="1">
        <v>364.03</v>
      </c>
      <c r="K344" s="1">
        <v>157.5</v>
      </c>
      <c r="L344" s="1">
        <v>5136</v>
      </c>
      <c r="M344" s="1">
        <v>1557.11</v>
      </c>
      <c r="N344" s="1">
        <v>0</v>
      </c>
      <c r="O344" s="3">
        <f t="shared" si="5"/>
        <v>144123.84</v>
      </c>
    </row>
    <row r="345" spans="1:15" x14ac:dyDescent="0.2">
      <c r="A345" s="4">
        <v>342</v>
      </c>
      <c r="B345" s="33" t="s">
        <v>358</v>
      </c>
      <c r="C345" s="1">
        <v>578770.27</v>
      </c>
      <c r="D345" s="1">
        <v>174486.34</v>
      </c>
      <c r="E345" s="1">
        <v>4846.62</v>
      </c>
      <c r="F345" s="1">
        <v>13371.17</v>
      </c>
      <c r="G345" s="1">
        <v>8552.5</v>
      </c>
      <c r="H345" s="1">
        <v>4841.97</v>
      </c>
      <c r="I345" s="1">
        <v>10228.14</v>
      </c>
      <c r="J345" s="1">
        <v>686.4</v>
      </c>
      <c r="K345" s="1">
        <v>2179.7199999999998</v>
      </c>
      <c r="L345" s="1">
        <v>0</v>
      </c>
      <c r="M345" s="1">
        <v>2360.36</v>
      </c>
      <c r="N345" s="1">
        <v>0</v>
      </c>
      <c r="O345" s="3">
        <f t="shared" si="5"/>
        <v>800323.49</v>
      </c>
    </row>
    <row r="346" spans="1:15" x14ac:dyDescent="0.2">
      <c r="A346" s="4">
        <v>343</v>
      </c>
      <c r="B346" s="33" t="s">
        <v>359</v>
      </c>
      <c r="C346" s="1">
        <v>214818.09</v>
      </c>
      <c r="D346" s="1">
        <v>97800.82</v>
      </c>
      <c r="E346" s="1">
        <v>2603.04</v>
      </c>
      <c r="F346" s="1">
        <v>6865.37</v>
      </c>
      <c r="G346" s="1">
        <v>4219.54</v>
      </c>
      <c r="H346" s="1">
        <v>1731.15</v>
      </c>
      <c r="I346" s="1">
        <v>3966.66</v>
      </c>
      <c r="J346" s="1">
        <v>536.16</v>
      </c>
      <c r="K346" s="1">
        <v>709.34</v>
      </c>
      <c r="L346" s="1">
        <v>0</v>
      </c>
      <c r="M346" s="1">
        <v>1922.57</v>
      </c>
      <c r="N346" s="1">
        <v>0</v>
      </c>
      <c r="O346" s="3">
        <f t="shared" si="5"/>
        <v>335172.74</v>
      </c>
    </row>
    <row r="347" spans="1:15" x14ac:dyDescent="0.2">
      <c r="A347" s="4">
        <v>344</v>
      </c>
      <c r="B347" s="33" t="s">
        <v>360</v>
      </c>
      <c r="C347" s="1">
        <v>251072.78</v>
      </c>
      <c r="D347" s="1">
        <v>126604.9</v>
      </c>
      <c r="E347" s="1">
        <v>2950.33</v>
      </c>
      <c r="F347" s="1">
        <v>7928.57</v>
      </c>
      <c r="G347" s="1">
        <v>6043.25</v>
      </c>
      <c r="H347" s="1">
        <v>1990.15</v>
      </c>
      <c r="I347" s="1">
        <v>5024.24</v>
      </c>
      <c r="J347" s="1">
        <v>618.47</v>
      </c>
      <c r="K347" s="1">
        <v>805.9</v>
      </c>
      <c r="L347" s="1">
        <v>20562</v>
      </c>
      <c r="M347" s="1">
        <v>2090.9499999999998</v>
      </c>
      <c r="N347" s="1">
        <v>0</v>
      </c>
      <c r="O347" s="3">
        <f t="shared" si="5"/>
        <v>425691.54000000004</v>
      </c>
    </row>
    <row r="348" spans="1:15" x14ac:dyDescent="0.2">
      <c r="A348" s="4">
        <v>345</v>
      </c>
      <c r="B348" s="33" t="s">
        <v>361</v>
      </c>
      <c r="C348" s="1">
        <v>304166.74</v>
      </c>
      <c r="D348" s="1">
        <v>108634.76</v>
      </c>
      <c r="E348" s="1">
        <v>3521.83</v>
      </c>
      <c r="F348" s="1">
        <v>9161.74</v>
      </c>
      <c r="G348" s="1">
        <v>8953.49</v>
      </c>
      <c r="H348" s="1">
        <v>2516.83</v>
      </c>
      <c r="I348" s="1">
        <v>7109.86</v>
      </c>
      <c r="J348" s="1">
        <v>685.82</v>
      </c>
      <c r="K348" s="1">
        <v>1069.28</v>
      </c>
      <c r="L348" s="1">
        <v>0</v>
      </c>
      <c r="M348" s="1">
        <v>2377.62</v>
      </c>
      <c r="N348" s="1">
        <v>0</v>
      </c>
      <c r="O348" s="3">
        <f t="shared" si="5"/>
        <v>448197.97000000003</v>
      </c>
    </row>
    <row r="349" spans="1:15" x14ac:dyDescent="0.2">
      <c r="A349" s="4">
        <v>346</v>
      </c>
      <c r="B349" s="33" t="s">
        <v>362</v>
      </c>
      <c r="C349" s="1">
        <v>220323.32</v>
      </c>
      <c r="D349" s="1">
        <v>87738.74</v>
      </c>
      <c r="E349" s="1">
        <v>2362.25</v>
      </c>
      <c r="F349" s="1">
        <v>6173.32</v>
      </c>
      <c r="G349" s="1">
        <v>3284.59</v>
      </c>
      <c r="H349" s="1">
        <v>1839.44</v>
      </c>
      <c r="I349" s="1">
        <v>3782.18</v>
      </c>
      <c r="J349" s="1">
        <v>450.08</v>
      </c>
      <c r="K349" s="1">
        <v>797.99</v>
      </c>
      <c r="L349" s="1">
        <v>125030</v>
      </c>
      <c r="M349" s="1">
        <v>1827.56</v>
      </c>
      <c r="N349" s="1">
        <v>0</v>
      </c>
      <c r="O349" s="3">
        <f t="shared" si="5"/>
        <v>453609.47000000003</v>
      </c>
    </row>
    <row r="350" spans="1:15" x14ac:dyDescent="0.2">
      <c r="A350" s="4">
        <v>347</v>
      </c>
      <c r="B350" s="33" t="s">
        <v>363</v>
      </c>
      <c r="C350" s="1">
        <v>292313.7</v>
      </c>
      <c r="D350" s="1">
        <v>127530.53</v>
      </c>
      <c r="E350" s="1">
        <v>3386.58</v>
      </c>
      <c r="F350" s="1">
        <v>8436.11</v>
      </c>
      <c r="G350" s="1">
        <v>8927.93</v>
      </c>
      <c r="H350" s="1">
        <v>2529.5100000000002</v>
      </c>
      <c r="I350" s="1">
        <v>7271.45</v>
      </c>
      <c r="J350" s="1">
        <v>644.13</v>
      </c>
      <c r="K350" s="1">
        <v>1120.71</v>
      </c>
      <c r="L350" s="1">
        <v>18076</v>
      </c>
      <c r="M350" s="1">
        <v>2380.5300000000002</v>
      </c>
      <c r="N350" s="1">
        <v>0</v>
      </c>
      <c r="O350" s="3">
        <f t="shared" si="5"/>
        <v>472617.18000000005</v>
      </c>
    </row>
    <row r="351" spans="1:15" x14ac:dyDescent="0.2">
      <c r="A351" s="4">
        <v>348</v>
      </c>
      <c r="B351" s="33" t="s">
        <v>364</v>
      </c>
      <c r="C351" s="1">
        <v>696617.05</v>
      </c>
      <c r="D351" s="1">
        <v>337421.91</v>
      </c>
      <c r="E351" s="1">
        <v>7719.36</v>
      </c>
      <c r="F351" s="1">
        <v>19300.740000000002</v>
      </c>
      <c r="G351" s="1">
        <v>17626.78</v>
      </c>
      <c r="H351" s="1">
        <v>6046.38</v>
      </c>
      <c r="I351" s="1">
        <v>15673.75</v>
      </c>
      <c r="J351" s="1">
        <v>1425.79</v>
      </c>
      <c r="K351" s="1">
        <v>2704.91</v>
      </c>
      <c r="L351" s="1">
        <v>0</v>
      </c>
      <c r="M351" s="1">
        <v>3209.98</v>
      </c>
      <c r="N351" s="1">
        <v>0</v>
      </c>
      <c r="O351" s="3">
        <f t="shared" si="5"/>
        <v>1107746.6499999999</v>
      </c>
    </row>
    <row r="352" spans="1:15" x14ac:dyDescent="0.2">
      <c r="A352" s="4">
        <v>349</v>
      </c>
      <c r="B352" s="33" t="s">
        <v>365</v>
      </c>
      <c r="C352" s="1">
        <v>196596.95</v>
      </c>
      <c r="D352" s="1">
        <v>72060.539999999994</v>
      </c>
      <c r="E352" s="1">
        <v>2383.5</v>
      </c>
      <c r="F352" s="1">
        <v>6046.49</v>
      </c>
      <c r="G352" s="1">
        <v>4675.24</v>
      </c>
      <c r="H352" s="1">
        <v>1660.27</v>
      </c>
      <c r="I352" s="1">
        <v>4162.04</v>
      </c>
      <c r="J352" s="1">
        <v>458.96</v>
      </c>
      <c r="K352" s="1">
        <v>713.7</v>
      </c>
      <c r="L352" s="1">
        <v>3045</v>
      </c>
      <c r="M352" s="1">
        <v>1962.06</v>
      </c>
      <c r="N352" s="1">
        <v>0</v>
      </c>
      <c r="O352" s="3">
        <f t="shared" si="5"/>
        <v>293764.75</v>
      </c>
    </row>
    <row r="353" spans="1:15" x14ac:dyDescent="0.2">
      <c r="A353" s="4">
        <v>350</v>
      </c>
      <c r="B353" s="33" t="s">
        <v>366</v>
      </c>
      <c r="C353" s="1">
        <v>2034832.42</v>
      </c>
      <c r="D353" s="1">
        <v>577138.88</v>
      </c>
      <c r="E353" s="1">
        <v>18266.16</v>
      </c>
      <c r="F353" s="1">
        <v>35745.97</v>
      </c>
      <c r="G353" s="1">
        <v>34479.910000000003</v>
      </c>
      <c r="H353" s="1">
        <v>20982.11</v>
      </c>
      <c r="I353" s="1">
        <v>47654.879999999997</v>
      </c>
      <c r="J353" s="1">
        <v>2941.75</v>
      </c>
      <c r="K353" s="1">
        <v>10906.86</v>
      </c>
      <c r="L353" s="1">
        <v>165811</v>
      </c>
      <c r="M353" s="1">
        <v>5015.63</v>
      </c>
      <c r="N353" s="1">
        <v>0</v>
      </c>
      <c r="O353" s="3">
        <f t="shared" si="5"/>
        <v>2953775.57</v>
      </c>
    </row>
    <row r="354" spans="1:15" x14ac:dyDescent="0.2">
      <c r="A354" s="4">
        <v>351</v>
      </c>
      <c r="B354" s="33" t="s">
        <v>367</v>
      </c>
      <c r="C354" s="1">
        <v>229111.72</v>
      </c>
      <c r="D354" s="1">
        <v>107228.01</v>
      </c>
      <c r="E354" s="1">
        <v>2842.99</v>
      </c>
      <c r="F354" s="1">
        <v>7494.2</v>
      </c>
      <c r="G354" s="1">
        <v>5995.42</v>
      </c>
      <c r="H354" s="1">
        <v>1842.49</v>
      </c>
      <c r="I354" s="1">
        <v>4857.8100000000004</v>
      </c>
      <c r="J354" s="1">
        <v>568.94000000000005</v>
      </c>
      <c r="K354" s="1">
        <v>750.45</v>
      </c>
      <c r="L354" s="1">
        <v>13193</v>
      </c>
      <c r="M354" s="1">
        <v>2089.5</v>
      </c>
      <c r="N354" s="1">
        <v>0</v>
      </c>
      <c r="O354" s="3">
        <f t="shared" si="5"/>
        <v>375974.52999999997</v>
      </c>
    </row>
    <row r="355" spans="1:15" x14ac:dyDescent="0.2">
      <c r="A355" s="4">
        <v>352</v>
      </c>
      <c r="B355" s="33" t="s">
        <v>368</v>
      </c>
      <c r="C355" s="1">
        <v>321644.86</v>
      </c>
      <c r="D355" s="1">
        <v>59358.2</v>
      </c>
      <c r="E355" s="1">
        <v>3624.87</v>
      </c>
      <c r="F355" s="1">
        <v>8723.16</v>
      </c>
      <c r="G355" s="1">
        <v>10967.43</v>
      </c>
      <c r="H355" s="1">
        <v>2885.1</v>
      </c>
      <c r="I355" s="1">
        <v>8567.49</v>
      </c>
      <c r="J355" s="1">
        <v>666.98</v>
      </c>
      <c r="K355" s="1">
        <v>1324.12</v>
      </c>
      <c r="L355" s="1">
        <v>34450</v>
      </c>
      <c r="M355" s="1">
        <v>2533.9499999999998</v>
      </c>
      <c r="N355" s="1">
        <v>0</v>
      </c>
      <c r="O355" s="3">
        <f t="shared" si="5"/>
        <v>454746.15999999992</v>
      </c>
    </row>
    <row r="356" spans="1:15" x14ac:dyDescent="0.2">
      <c r="A356" s="4">
        <v>353</v>
      </c>
      <c r="B356" s="33" t="s">
        <v>369</v>
      </c>
      <c r="C356" s="1">
        <v>196408.38</v>
      </c>
      <c r="D356" s="1">
        <v>109885.73</v>
      </c>
      <c r="E356" s="1">
        <v>2439.36</v>
      </c>
      <c r="F356" s="1">
        <v>6570.6</v>
      </c>
      <c r="G356" s="1">
        <v>5125.18</v>
      </c>
      <c r="H356" s="1">
        <v>1534.47</v>
      </c>
      <c r="I356" s="1">
        <v>4058.7</v>
      </c>
      <c r="J356" s="1">
        <v>505.6</v>
      </c>
      <c r="K356" s="1">
        <v>605.30999999999995</v>
      </c>
      <c r="L356" s="1">
        <v>0</v>
      </c>
      <c r="M356" s="1">
        <v>2007.17</v>
      </c>
      <c r="N356" s="1">
        <v>0</v>
      </c>
      <c r="O356" s="3">
        <f t="shared" si="5"/>
        <v>329140.49999999988</v>
      </c>
    </row>
    <row r="357" spans="1:15" x14ac:dyDescent="0.2">
      <c r="A357" s="4">
        <v>354</v>
      </c>
      <c r="B357" s="33" t="s">
        <v>370</v>
      </c>
      <c r="C357" s="1">
        <v>101389.72</v>
      </c>
      <c r="D357" s="1">
        <v>52791.49</v>
      </c>
      <c r="E357" s="1">
        <v>1618.26</v>
      </c>
      <c r="F357" s="1">
        <v>4842.21</v>
      </c>
      <c r="G357" s="1">
        <v>1041.45</v>
      </c>
      <c r="H357" s="1">
        <v>593.53</v>
      </c>
      <c r="I357" s="1">
        <v>825.27</v>
      </c>
      <c r="J357" s="1">
        <v>366.86</v>
      </c>
      <c r="K357" s="1">
        <v>127.16</v>
      </c>
      <c r="L357" s="1">
        <v>5140</v>
      </c>
      <c r="M357" s="1">
        <v>1606.17</v>
      </c>
      <c r="N357" s="1">
        <v>0</v>
      </c>
      <c r="O357" s="3">
        <f t="shared" si="5"/>
        <v>170342.12</v>
      </c>
    </row>
    <row r="358" spans="1:15" x14ac:dyDescent="0.2">
      <c r="A358" s="4">
        <v>355</v>
      </c>
      <c r="B358" s="33" t="s">
        <v>371</v>
      </c>
      <c r="C358" s="1">
        <v>104476.87</v>
      </c>
      <c r="D358" s="1">
        <v>45480</v>
      </c>
      <c r="E358" s="1">
        <v>1598.04</v>
      </c>
      <c r="F358" s="1">
        <v>4690.07</v>
      </c>
      <c r="G358" s="1">
        <v>1465.22</v>
      </c>
      <c r="H358" s="1">
        <v>655.7</v>
      </c>
      <c r="I358" s="1">
        <v>1149.93</v>
      </c>
      <c r="J358" s="1">
        <v>356.02</v>
      </c>
      <c r="K358" s="1">
        <v>171.73</v>
      </c>
      <c r="L358" s="1">
        <v>0</v>
      </c>
      <c r="M358" s="1">
        <v>1648.58</v>
      </c>
      <c r="N358" s="1">
        <v>0</v>
      </c>
      <c r="O358" s="3">
        <f t="shared" si="5"/>
        <v>161692.16</v>
      </c>
    </row>
    <row r="359" spans="1:15" x14ac:dyDescent="0.2">
      <c r="A359" s="4">
        <v>356</v>
      </c>
      <c r="B359" s="33" t="s">
        <v>372</v>
      </c>
      <c r="C359" s="1">
        <v>339471.69</v>
      </c>
      <c r="D359" s="1">
        <v>95076.67</v>
      </c>
      <c r="E359" s="1">
        <v>3702.75</v>
      </c>
      <c r="F359" s="1">
        <v>8677.83</v>
      </c>
      <c r="G359" s="1">
        <v>4628.04</v>
      </c>
      <c r="H359" s="1">
        <v>3127.01</v>
      </c>
      <c r="I359" s="1">
        <v>6341.12</v>
      </c>
      <c r="J359" s="1">
        <v>643.78</v>
      </c>
      <c r="K359" s="1">
        <v>1473.64</v>
      </c>
      <c r="L359" s="1">
        <v>84572</v>
      </c>
      <c r="M359" s="1">
        <v>1959.99</v>
      </c>
      <c r="N359" s="1">
        <v>0</v>
      </c>
      <c r="O359" s="3">
        <f t="shared" si="5"/>
        <v>549674.52</v>
      </c>
    </row>
    <row r="360" spans="1:15" x14ac:dyDescent="0.2">
      <c r="A360" s="4">
        <v>357</v>
      </c>
      <c r="B360" s="33" t="s">
        <v>373</v>
      </c>
      <c r="C360" s="1">
        <v>165658.91</v>
      </c>
      <c r="D360" s="1">
        <v>66065.88</v>
      </c>
      <c r="E360" s="1">
        <v>2108.94</v>
      </c>
      <c r="F360" s="1">
        <v>5825.03</v>
      </c>
      <c r="G360" s="1">
        <v>1803.27</v>
      </c>
      <c r="H360" s="1">
        <v>1237.81</v>
      </c>
      <c r="I360" s="1">
        <v>2139.31</v>
      </c>
      <c r="J360" s="1">
        <v>472.15</v>
      </c>
      <c r="K360" s="1">
        <v>459.45</v>
      </c>
      <c r="L360" s="1">
        <v>27356</v>
      </c>
      <c r="M360" s="1">
        <v>1683.29</v>
      </c>
      <c r="N360" s="1">
        <v>0</v>
      </c>
      <c r="O360" s="3">
        <f t="shared" si="5"/>
        <v>274810.03999999998</v>
      </c>
    </row>
    <row r="361" spans="1:15" x14ac:dyDescent="0.2">
      <c r="A361" s="4">
        <v>358</v>
      </c>
      <c r="B361" s="33" t="s">
        <v>374</v>
      </c>
      <c r="C361" s="1">
        <v>251639.04000000001</v>
      </c>
      <c r="D361" s="1">
        <v>105886.77</v>
      </c>
      <c r="E361" s="1">
        <v>3172.75</v>
      </c>
      <c r="F361" s="1">
        <v>8741.99</v>
      </c>
      <c r="G361" s="1">
        <v>4175.99</v>
      </c>
      <c r="H361" s="1">
        <v>1900.27</v>
      </c>
      <c r="I361" s="1">
        <v>3951.13</v>
      </c>
      <c r="J361" s="1">
        <v>669.32</v>
      </c>
      <c r="K361" s="1">
        <v>717.65</v>
      </c>
      <c r="L361" s="1">
        <v>0</v>
      </c>
      <c r="M361" s="1">
        <v>1914.04</v>
      </c>
      <c r="N361" s="1">
        <v>0</v>
      </c>
      <c r="O361" s="3">
        <f t="shared" si="5"/>
        <v>382768.95</v>
      </c>
    </row>
    <row r="362" spans="1:15" x14ac:dyDescent="0.2">
      <c r="A362" s="4">
        <v>359</v>
      </c>
      <c r="B362" s="33" t="s">
        <v>375</v>
      </c>
      <c r="C362" s="1">
        <v>160209.42000000001</v>
      </c>
      <c r="D362" s="1">
        <v>61265.15</v>
      </c>
      <c r="E362" s="1">
        <v>2002.28</v>
      </c>
      <c r="F362" s="1">
        <v>5423.53</v>
      </c>
      <c r="G362" s="1">
        <v>1369.38</v>
      </c>
      <c r="H362" s="1">
        <v>1240.76</v>
      </c>
      <c r="I362" s="1">
        <v>2005.97</v>
      </c>
      <c r="J362" s="1">
        <v>418.68</v>
      </c>
      <c r="K362" s="1">
        <v>483.66</v>
      </c>
      <c r="L362" s="1">
        <v>17524</v>
      </c>
      <c r="M362" s="1">
        <v>1639.43</v>
      </c>
      <c r="N362" s="1">
        <v>0</v>
      </c>
      <c r="O362" s="3">
        <f t="shared" si="5"/>
        <v>253582.26</v>
      </c>
    </row>
    <row r="363" spans="1:15" x14ac:dyDescent="0.2">
      <c r="A363" s="4">
        <v>360</v>
      </c>
      <c r="B363" s="33" t="s">
        <v>376</v>
      </c>
      <c r="C363" s="1">
        <v>399468.66</v>
      </c>
      <c r="D363" s="1">
        <v>138123.51999999999</v>
      </c>
      <c r="E363" s="1">
        <v>4512.8500000000004</v>
      </c>
      <c r="F363" s="1">
        <v>10880.78</v>
      </c>
      <c r="G363" s="1">
        <v>8504.1200000000008</v>
      </c>
      <c r="H363" s="1">
        <v>3575.07</v>
      </c>
      <c r="I363" s="1">
        <v>8544.59</v>
      </c>
      <c r="J363" s="1">
        <v>839.24</v>
      </c>
      <c r="K363" s="1">
        <v>1636.6</v>
      </c>
      <c r="L363" s="1">
        <v>0</v>
      </c>
      <c r="M363" s="1">
        <v>2334.59</v>
      </c>
      <c r="N363" s="1">
        <v>0</v>
      </c>
      <c r="O363" s="3">
        <f t="shared" si="5"/>
        <v>578420.01999999979</v>
      </c>
    </row>
    <row r="364" spans="1:15" x14ac:dyDescent="0.2">
      <c r="A364" s="4">
        <v>361</v>
      </c>
      <c r="B364" s="33" t="s">
        <v>377</v>
      </c>
      <c r="C364" s="1">
        <v>129993.1</v>
      </c>
      <c r="D364" s="1">
        <v>60196.05</v>
      </c>
      <c r="E364" s="1">
        <v>1983.65</v>
      </c>
      <c r="F364" s="1">
        <v>5843.12</v>
      </c>
      <c r="G364" s="1">
        <v>1781.02</v>
      </c>
      <c r="H364" s="1">
        <v>809.52</v>
      </c>
      <c r="I364" s="1">
        <v>1393.02</v>
      </c>
      <c r="J364" s="1">
        <v>449.27</v>
      </c>
      <c r="K364" s="1">
        <v>208.01</v>
      </c>
      <c r="L364" s="1">
        <v>0</v>
      </c>
      <c r="M364" s="1">
        <v>1678.51</v>
      </c>
      <c r="N364" s="1">
        <v>0</v>
      </c>
      <c r="O364" s="3">
        <f t="shared" si="5"/>
        <v>204335.27</v>
      </c>
    </row>
    <row r="365" spans="1:15" x14ac:dyDescent="0.2">
      <c r="A365" s="4">
        <v>362</v>
      </c>
      <c r="B365" s="33" t="s">
        <v>378</v>
      </c>
      <c r="C365" s="1">
        <v>204524.95</v>
      </c>
      <c r="D365" s="1">
        <v>69275.7</v>
      </c>
      <c r="E365" s="1">
        <v>2383.4699999999998</v>
      </c>
      <c r="F365" s="1">
        <v>6218.78</v>
      </c>
      <c r="G365" s="1">
        <v>3169.28</v>
      </c>
      <c r="H365" s="1">
        <v>1684.37</v>
      </c>
      <c r="I365" s="1">
        <v>3487.12</v>
      </c>
      <c r="J365" s="1">
        <v>469.92</v>
      </c>
      <c r="K365" s="1">
        <v>711.24</v>
      </c>
      <c r="L365" s="1">
        <v>0</v>
      </c>
      <c r="M365" s="1">
        <v>1817.79</v>
      </c>
      <c r="N365" s="1">
        <v>0</v>
      </c>
      <c r="O365" s="3">
        <f t="shared" si="5"/>
        <v>293742.62</v>
      </c>
    </row>
    <row r="366" spans="1:15" x14ac:dyDescent="0.2">
      <c r="A366" s="4">
        <v>363</v>
      </c>
      <c r="B366" s="33" t="s">
        <v>379</v>
      </c>
      <c r="C366" s="1">
        <v>262991.7</v>
      </c>
      <c r="D366" s="1">
        <v>118709.42</v>
      </c>
      <c r="E366" s="1">
        <v>3018.17</v>
      </c>
      <c r="F366" s="1">
        <v>7374.6</v>
      </c>
      <c r="G366" s="1">
        <v>5634.64</v>
      </c>
      <c r="H366" s="1">
        <v>2318.96</v>
      </c>
      <c r="I366" s="1">
        <v>5585.95</v>
      </c>
      <c r="J366" s="1">
        <v>578.12</v>
      </c>
      <c r="K366" s="1">
        <v>1045.7</v>
      </c>
      <c r="L366" s="1">
        <v>27027</v>
      </c>
      <c r="M366" s="1">
        <v>2063.09</v>
      </c>
      <c r="N366" s="1">
        <v>0</v>
      </c>
      <c r="O366" s="3">
        <f t="shared" si="5"/>
        <v>436347.35000000003</v>
      </c>
    </row>
    <row r="367" spans="1:15" x14ac:dyDescent="0.2">
      <c r="A367" s="4">
        <v>364</v>
      </c>
      <c r="B367" s="33" t="s">
        <v>380</v>
      </c>
      <c r="C367" s="1">
        <v>1158346.4099999999</v>
      </c>
      <c r="D367" s="1">
        <v>460342.69</v>
      </c>
      <c r="E367" s="1">
        <v>11679.51</v>
      </c>
      <c r="F367" s="1">
        <v>28038.31</v>
      </c>
      <c r="G367" s="1">
        <v>39799.22</v>
      </c>
      <c r="H367" s="1">
        <v>10519.8</v>
      </c>
      <c r="I367" s="1">
        <v>32206.28</v>
      </c>
      <c r="J367" s="1">
        <v>2014.04</v>
      </c>
      <c r="K367" s="1">
        <v>4949.51</v>
      </c>
      <c r="L367" s="1">
        <v>411041</v>
      </c>
      <c r="M367" s="1">
        <v>5384.83</v>
      </c>
      <c r="N367" s="1">
        <v>0</v>
      </c>
      <c r="O367" s="3">
        <f t="shared" si="5"/>
        <v>2164321.6</v>
      </c>
    </row>
    <row r="368" spans="1:15" x14ac:dyDescent="0.2">
      <c r="A368" s="4">
        <v>365</v>
      </c>
      <c r="B368" s="33" t="s">
        <v>381</v>
      </c>
      <c r="C368" s="1">
        <v>204013.29</v>
      </c>
      <c r="D368" s="1">
        <v>62924.63</v>
      </c>
      <c r="E368" s="1">
        <v>2128.83</v>
      </c>
      <c r="F368" s="1">
        <v>4622.55</v>
      </c>
      <c r="G368" s="1">
        <v>2243.3000000000002</v>
      </c>
      <c r="H368" s="1">
        <v>1991.39</v>
      </c>
      <c r="I368" s="1">
        <v>3853.94</v>
      </c>
      <c r="J368" s="1">
        <v>359.52</v>
      </c>
      <c r="K368" s="1">
        <v>984.29</v>
      </c>
      <c r="L368" s="1">
        <v>3650</v>
      </c>
      <c r="M368" s="1">
        <v>1727.16</v>
      </c>
      <c r="N368" s="1">
        <v>0</v>
      </c>
      <c r="O368" s="3">
        <f t="shared" si="5"/>
        <v>288498.89999999997</v>
      </c>
    </row>
    <row r="369" spans="1:15" x14ac:dyDescent="0.2">
      <c r="A369" s="4">
        <v>366</v>
      </c>
      <c r="B369" s="33" t="s">
        <v>382</v>
      </c>
      <c r="C369" s="1">
        <v>479165.53</v>
      </c>
      <c r="D369" s="1">
        <v>198174.09</v>
      </c>
      <c r="E369" s="1">
        <v>4949.79</v>
      </c>
      <c r="F369" s="1">
        <v>12140.32</v>
      </c>
      <c r="G369" s="1">
        <v>7936.36</v>
      </c>
      <c r="H369" s="1">
        <v>4227.47</v>
      </c>
      <c r="I369" s="1">
        <v>9097.7800000000007</v>
      </c>
      <c r="J369" s="1">
        <v>1059.75</v>
      </c>
      <c r="K369" s="1">
        <v>1930.59</v>
      </c>
      <c r="L369" s="1">
        <v>26815</v>
      </c>
      <c r="M369" s="1">
        <v>2271.1799999999998</v>
      </c>
      <c r="N369" s="1">
        <v>0</v>
      </c>
      <c r="O369" s="3">
        <f t="shared" si="5"/>
        <v>747767.86</v>
      </c>
    </row>
    <row r="370" spans="1:15" x14ac:dyDescent="0.2">
      <c r="A370" s="4">
        <v>367</v>
      </c>
      <c r="B370" s="33" t="s">
        <v>383</v>
      </c>
      <c r="C370" s="1">
        <v>338027.31</v>
      </c>
      <c r="D370" s="1">
        <v>192392.06</v>
      </c>
      <c r="E370" s="1">
        <v>3934.78</v>
      </c>
      <c r="F370" s="1">
        <v>10008.26</v>
      </c>
      <c r="G370" s="1">
        <v>10008.73</v>
      </c>
      <c r="H370" s="1">
        <v>2861.44</v>
      </c>
      <c r="I370" s="1">
        <v>7983.71</v>
      </c>
      <c r="J370" s="1">
        <v>763.1</v>
      </c>
      <c r="K370" s="1">
        <v>1241.05</v>
      </c>
      <c r="L370" s="1">
        <v>0</v>
      </c>
      <c r="M370" s="1">
        <v>2459.52</v>
      </c>
      <c r="N370" s="1">
        <v>0</v>
      </c>
      <c r="O370" s="3">
        <f t="shared" si="5"/>
        <v>569679.96</v>
      </c>
    </row>
    <row r="371" spans="1:15" x14ac:dyDescent="0.2">
      <c r="A371" s="4">
        <v>368</v>
      </c>
      <c r="B371" s="33" t="s">
        <v>384</v>
      </c>
      <c r="C371" s="1">
        <v>372810.43</v>
      </c>
      <c r="D371" s="1">
        <v>181947.94</v>
      </c>
      <c r="E371" s="1">
        <v>5129.7</v>
      </c>
      <c r="F371" s="1">
        <v>14280.7</v>
      </c>
      <c r="G371" s="1">
        <v>4410.1000000000004</v>
      </c>
      <c r="H371" s="1">
        <v>2708.05</v>
      </c>
      <c r="I371" s="1">
        <v>4732.0200000000004</v>
      </c>
      <c r="J371" s="1">
        <v>1056.05</v>
      </c>
      <c r="K371" s="1">
        <v>952.36</v>
      </c>
      <c r="L371" s="1">
        <v>66593</v>
      </c>
      <c r="M371" s="1">
        <v>1936.7</v>
      </c>
      <c r="N371" s="1">
        <v>0</v>
      </c>
      <c r="O371" s="3">
        <f t="shared" si="5"/>
        <v>656557.04999999993</v>
      </c>
    </row>
    <row r="372" spans="1:15" x14ac:dyDescent="0.2">
      <c r="A372" s="4">
        <v>369</v>
      </c>
      <c r="B372" s="33" t="s">
        <v>385</v>
      </c>
      <c r="C372" s="1">
        <v>177943.61</v>
      </c>
      <c r="D372" s="1">
        <v>77767.56</v>
      </c>
      <c r="E372" s="1">
        <v>2090.9</v>
      </c>
      <c r="F372" s="1">
        <v>5165.34</v>
      </c>
      <c r="G372" s="1">
        <v>4628.0200000000004</v>
      </c>
      <c r="H372" s="1">
        <v>1550.1</v>
      </c>
      <c r="I372" s="1">
        <v>4094.81</v>
      </c>
      <c r="J372" s="1">
        <v>399.16</v>
      </c>
      <c r="K372" s="1">
        <v>689.02</v>
      </c>
      <c r="L372" s="1">
        <v>17180</v>
      </c>
      <c r="M372" s="1">
        <v>1962.9</v>
      </c>
      <c r="N372" s="1">
        <v>0</v>
      </c>
      <c r="O372" s="3">
        <f t="shared" si="5"/>
        <v>293471.42</v>
      </c>
    </row>
    <row r="373" spans="1:15" x14ac:dyDescent="0.2">
      <c r="A373" s="4">
        <v>370</v>
      </c>
      <c r="B373" s="33" t="s">
        <v>386</v>
      </c>
      <c r="C373" s="1">
        <v>144433.31</v>
      </c>
      <c r="D373" s="1">
        <v>58388.7</v>
      </c>
      <c r="E373" s="1">
        <v>1654.39</v>
      </c>
      <c r="F373" s="1">
        <v>4539.92</v>
      </c>
      <c r="G373" s="1">
        <v>1393.94</v>
      </c>
      <c r="H373" s="1">
        <v>1127.46</v>
      </c>
      <c r="I373" s="1">
        <v>1937.57</v>
      </c>
      <c r="J373" s="1">
        <v>331.47</v>
      </c>
      <c r="K373" s="1">
        <v>451.55</v>
      </c>
      <c r="L373" s="1">
        <v>8712</v>
      </c>
      <c r="M373" s="1">
        <v>1644.63</v>
      </c>
      <c r="N373" s="1">
        <v>0</v>
      </c>
      <c r="O373" s="3">
        <f t="shared" si="5"/>
        <v>224614.94000000003</v>
      </c>
    </row>
    <row r="374" spans="1:15" x14ac:dyDescent="0.2">
      <c r="A374" s="4">
        <v>371</v>
      </c>
      <c r="B374" s="33" t="s">
        <v>387</v>
      </c>
      <c r="C374" s="1">
        <v>140334.34</v>
      </c>
      <c r="D374" s="1">
        <v>57860.03</v>
      </c>
      <c r="E374" s="1">
        <v>1968.55</v>
      </c>
      <c r="F374" s="1">
        <v>5872.58</v>
      </c>
      <c r="G374" s="1">
        <v>2119.5500000000002</v>
      </c>
      <c r="H374" s="1">
        <v>890.48</v>
      </c>
      <c r="I374" s="1">
        <v>1660.5</v>
      </c>
      <c r="J374" s="1">
        <v>450.61</v>
      </c>
      <c r="K374" s="1">
        <v>247.09</v>
      </c>
      <c r="L374" s="1">
        <v>0</v>
      </c>
      <c r="M374" s="1">
        <v>1711.98</v>
      </c>
      <c r="N374" s="1">
        <v>0</v>
      </c>
      <c r="O374" s="3">
        <f t="shared" si="5"/>
        <v>213115.70999999996</v>
      </c>
    </row>
    <row r="375" spans="1:15" x14ac:dyDescent="0.2">
      <c r="A375" s="4">
        <v>372</v>
      </c>
      <c r="B375" s="33" t="s">
        <v>388</v>
      </c>
      <c r="C375" s="1">
        <v>183882.39</v>
      </c>
      <c r="D375" s="1">
        <v>65809.649999999994</v>
      </c>
      <c r="E375" s="1">
        <v>2525.98</v>
      </c>
      <c r="F375" s="1">
        <v>7104.1</v>
      </c>
      <c r="G375" s="1">
        <v>2877.25</v>
      </c>
      <c r="H375" s="1">
        <v>1311.37</v>
      </c>
      <c r="I375" s="1">
        <v>2558.7199999999998</v>
      </c>
      <c r="J375" s="1">
        <v>541.96</v>
      </c>
      <c r="K375" s="1">
        <v>448.7</v>
      </c>
      <c r="L375" s="1">
        <v>2149</v>
      </c>
      <c r="M375" s="1">
        <v>1780.58</v>
      </c>
      <c r="N375" s="1">
        <v>0</v>
      </c>
      <c r="O375" s="3">
        <f t="shared" si="5"/>
        <v>270989.7</v>
      </c>
    </row>
    <row r="376" spans="1:15" x14ac:dyDescent="0.2">
      <c r="A376" s="4">
        <v>373</v>
      </c>
      <c r="B376" s="33" t="s">
        <v>389</v>
      </c>
      <c r="C376" s="1">
        <v>88532.38</v>
      </c>
      <c r="D376" s="1">
        <v>46818.01</v>
      </c>
      <c r="E376" s="1">
        <v>1382.63</v>
      </c>
      <c r="F376" s="1">
        <v>4051.23</v>
      </c>
      <c r="G376" s="1">
        <v>867.09</v>
      </c>
      <c r="H376" s="1">
        <v>551.91999999999996</v>
      </c>
      <c r="I376" s="1">
        <v>793.38</v>
      </c>
      <c r="J376" s="1">
        <v>307.23</v>
      </c>
      <c r="K376" s="1">
        <v>140.82</v>
      </c>
      <c r="L376" s="1">
        <v>0</v>
      </c>
      <c r="M376" s="1">
        <v>1590.79</v>
      </c>
      <c r="N376" s="1">
        <v>0</v>
      </c>
      <c r="O376" s="3">
        <f t="shared" si="5"/>
        <v>145035.48000000007</v>
      </c>
    </row>
    <row r="377" spans="1:15" x14ac:dyDescent="0.2">
      <c r="A377" s="4">
        <v>374</v>
      </c>
      <c r="B377" s="33" t="s">
        <v>390</v>
      </c>
      <c r="C377" s="1">
        <v>147369.14000000001</v>
      </c>
      <c r="D377" s="1">
        <v>63052.55</v>
      </c>
      <c r="E377" s="1">
        <v>1955.57</v>
      </c>
      <c r="F377" s="1">
        <v>5323.43</v>
      </c>
      <c r="G377" s="1">
        <v>3612.66</v>
      </c>
      <c r="H377" s="1">
        <v>1117.49</v>
      </c>
      <c r="I377" s="1">
        <v>2790.36</v>
      </c>
      <c r="J377" s="1">
        <v>405.12</v>
      </c>
      <c r="K377" s="1">
        <v>419.2</v>
      </c>
      <c r="L377" s="1">
        <v>0</v>
      </c>
      <c r="M377" s="1">
        <v>1848.98</v>
      </c>
      <c r="N377" s="1">
        <v>0</v>
      </c>
      <c r="O377" s="3">
        <f t="shared" si="5"/>
        <v>227894.5</v>
      </c>
    </row>
    <row r="378" spans="1:15" x14ac:dyDescent="0.2">
      <c r="A378" s="4">
        <v>375</v>
      </c>
      <c r="B378" s="33" t="s">
        <v>391</v>
      </c>
      <c r="C378" s="1">
        <v>1118790.06</v>
      </c>
      <c r="D378" s="1">
        <v>424056.49</v>
      </c>
      <c r="E378" s="1">
        <v>9362.11</v>
      </c>
      <c r="F378" s="1">
        <v>18522.72</v>
      </c>
      <c r="G378" s="1">
        <v>27246.3</v>
      </c>
      <c r="H378" s="1">
        <v>11459.19</v>
      </c>
      <c r="I378" s="1">
        <v>29898.28</v>
      </c>
      <c r="J378" s="1">
        <v>1355.49</v>
      </c>
      <c r="K378" s="1">
        <v>5970.5</v>
      </c>
      <c r="L378" s="1">
        <v>0</v>
      </c>
      <c r="M378" s="1">
        <v>4251.05</v>
      </c>
      <c r="N378" s="1">
        <v>0</v>
      </c>
      <c r="O378" s="3">
        <f t="shared" si="5"/>
        <v>1650912.1900000002</v>
      </c>
    </row>
    <row r="379" spans="1:15" x14ac:dyDescent="0.2">
      <c r="A379" s="4">
        <v>376</v>
      </c>
      <c r="B379" s="33" t="s">
        <v>392</v>
      </c>
      <c r="C379" s="1">
        <v>74419.81</v>
      </c>
      <c r="D379" s="1">
        <v>36424.160000000003</v>
      </c>
      <c r="E379" s="1">
        <v>1125.6199999999999</v>
      </c>
      <c r="F379" s="1">
        <v>3317.7</v>
      </c>
      <c r="G379" s="1">
        <v>778.67</v>
      </c>
      <c r="H379" s="1">
        <v>465.34</v>
      </c>
      <c r="I379" s="1">
        <v>701.11</v>
      </c>
      <c r="J379" s="1">
        <v>253.07</v>
      </c>
      <c r="K379" s="1">
        <v>121.48</v>
      </c>
      <c r="L379" s="1">
        <v>0</v>
      </c>
      <c r="M379" s="1">
        <v>1582.89</v>
      </c>
      <c r="N379" s="1">
        <v>0</v>
      </c>
      <c r="O379" s="3">
        <f t="shared" si="5"/>
        <v>119189.84999999999</v>
      </c>
    </row>
    <row r="380" spans="1:15" x14ac:dyDescent="0.2">
      <c r="A380" s="4">
        <v>377</v>
      </c>
      <c r="B380" s="33" t="s">
        <v>393</v>
      </c>
      <c r="C380" s="1">
        <v>711658.04</v>
      </c>
      <c r="D380" s="1">
        <v>152933.82999999999</v>
      </c>
      <c r="E380" s="1">
        <v>7874.08</v>
      </c>
      <c r="F380" s="1">
        <v>19814.98</v>
      </c>
      <c r="G380" s="1">
        <v>23583.279999999999</v>
      </c>
      <c r="H380" s="1">
        <v>6130.74</v>
      </c>
      <c r="I380" s="1">
        <v>18293.37</v>
      </c>
      <c r="J380" s="1">
        <v>1507.07</v>
      </c>
      <c r="K380" s="1">
        <v>2723</v>
      </c>
      <c r="L380" s="1">
        <v>28206</v>
      </c>
      <c r="M380" s="1">
        <v>3764.6</v>
      </c>
      <c r="N380" s="1">
        <v>0</v>
      </c>
      <c r="O380" s="3">
        <f t="shared" si="5"/>
        <v>976488.98999999987</v>
      </c>
    </row>
    <row r="381" spans="1:15" x14ac:dyDescent="0.2">
      <c r="A381" s="4">
        <v>378</v>
      </c>
      <c r="B381" s="33" t="s">
        <v>394</v>
      </c>
      <c r="C381" s="1">
        <v>268335.07</v>
      </c>
      <c r="D381" s="1">
        <v>107395.3</v>
      </c>
      <c r="E381" s="1">
        <v>3054.81</v>
      </c>
      <c r="F381" s="1">
        <v>7741.43</v>
      </c>
      <c r="G381" s="1">
        <v>7951.82</v>
      </c>
      <c r="H381" s="1">
        <v>2286.1799999999998</v>
      </c>
      <c r="I381" s="1">
        <v>6462.47</v>
      </c>
      <c r="J381" s="1">
        <v>594.1</v>
      </c>
      <c r="K381" s="1">
        <v>1000.87</v>
      </c>
      <c r="L381" s="1">
        <v>25126</v>
      </c>
      <c r="M381" s="1">
        <v>2280.33</v>
      </c>
      <c r="N381" s="1">
        <v>0</v>
      </c>
      <c r="O381" s="3">
        <f t="shared" si="5"/>
        <v>432228.37999999995</v>
      </c>
    </row>
    <row r="382" spans="1:15" x14ac:dyDescent="0.2">
      <c r="A382" s="4">
        <v>379</v>
      </c>
      <c r="B382" s="33" t="s">
        <v>395</v>
      </c>
      <c r="C382" s="1">
        <v>263249.25</v>
      </c>
      <c r="D382" s="1">
        <v>101735.14</v>
      </c>
      <c r="E382" s="1">
        <v>3038.36</v>
      </c>
      <c r="F382" s="1">
        <v>7447.29</v>
      </c>
      <c r="G382" s="1">
        <v>6316.16</v>
      </c>
      <c r="H382" s="1">
        <v>2316.4299999999998</v>
      </c>
      <c r="I382" s="1">
        <v>5842.38</v>
      </c>
      <c r="J382" s="1">
        <v>566.87</v>
      </c>
      <c r="K382" s="1">
        <v>1042.52</v>
      </c>
      <c r="L382" s="1">
        <v>11933</v>
      </c>
      <c r="M382" s="1">
        <v>2120.4699999999998</v>
      </c>
      <c r="N382" s="1">
        <v>0</v>
      </c>
      <c r="O382" s="3">
        <f t="shared" si="5"/>
        <v>405607.86999999994</v>
      </c>
    </row>
    <row r="383" spans="1:15" x14ac:dyDescent="0.2">
      <c r="A383" s="4">
        <v>380</v>
      </c>
      <c r="B383" s="33" t="s">
        <v>396</v>
      </c>
      <c r="C383" s="1">
        <v>167779.46</v>
      </c>
      <c r="D383" s="1">
        <v>38892.800000000003</v>
      </c>
      <c r="E383" s="1">
        <v>2071.46</v>
      </c>
      <c r="F383" s="1">
        <v>5415.68</v>
      </c>
      <c r="G383" s="1">
        <v>4734.37</v>
      </c>
      <c r="H383" s="1">
        <v>1363.23</v>
      </c>
      <c r="I383" s="1">
        <v>3776.63</v>
      </c>
      <c r="J383" s="1">
        <v>412.94</v>
      </c>
      <c r="K383" s="1">
        <v>562.16999999999996</v>
      </c>
      <c r="L383" s="1">
        <v>0</v>
      </c>
      <c r="M383" s="1">
        <v>1973.08</v>
      </c>
      <c r="N383" s="1">
        <v>0</v>
      </c>
      <c r="O383" s="3">
        <f t="shared" si="5"/>
        <v>226981.82</v>
      </c>
    </row>
    <row r="384" spans="1:15" x14ac:dyDescent="0.2">
      <c r="A384" s="4">
        <v>381</v>
      </c>
      <c r="B384" s="33" t="s">
        <v>397</v>
      </c>
      <c r="C384" s="1">
        <v>229209.65</v>
      </c>
      <c r="D384" s="1">
        <v>143961.72</v>
      </c>
      <c r="E384" s="1">
        <v>2519.04</v>
      </c>
      <c r="F384" s="1">
        <v>6291.61</v>
      </c>
      <c r="G384" s="1">
        <v>6192.45</v>
      </c>
      <c r="H384" s="1">
        <v>1992.63</v>
      </c>
      <c r="I384" s="1">
        <v>5402.41</v>
      </c>
      <c r="J384" s="1">
        <v>469.83</v>
      </c>
      <c r="K384" s="1">
        <v>893.43</v>
      </c>
      <c r="L384" s="1">
        <v>0</v>
      </c>
      <c r="M384" s="1">
        <v>2118.1799999999998</v>
      </c>
      <c r="N384" s="1">
        <v>0</v>
      </c>
      <c r="O384" s="3">
        <f t="shared" si="5"/>
        <v>399050.94999999995</v>
      </c>
    </row>
    <row r="385" spans="1:15" x14ac:dyDescent="0.2">
      <c r="A385" s="4">
        <v>382</v>
      </c>
      <c r="B385" s="33" t="s">
        <v>398</v>
      </c>
      <c r="C385" s="1">
        <v>144001.25</v>
      </c>
      <c r="D385" s="1">
        <v>67316.37</v>
      </c>
      <c r="E385" s="1">
        <v>1975.2</v>
      </c>
      <c r="F385" s="1">
        <v>5512.88</v>
      </c>
      <c r="G385" s="1">
        <v>2518.0700000000002</v>
      </c>
      <c r="H385" s="1">
        <v>1041.48</v>
      </c>
      <c r="I385" s="1">
        <v>2185.84</v>
      </c>
      <c r="J385" s="1">
        <v>414.62</v>
      </c>
      <c r="K385" s="1">
        <v>364.01</v>
      </c>
      <c r="L385" s="1">
        <v>0</v>
      </c>
      <c r="M385" s="1">
        <v>1752.73</v>
      </c>
      <c r="N385" s="1">
        <v>0</v>
      </c>
      <c r="O385" s="3">
        <f t="shared" si="5"/>
        <v>227082.45000000004</v>
      </c>
    </row>
    <row r="386" spans="1:15" x14ac:dyDescent="0.2">
      <c r="A386" s="4">
        <v>383</v>
      </c>
      <c r="B386" s="33" t="s">
        <v>399</v>
      </c>
      <c r="C386" s="1">
        <v>92637.72</v>
      </c>
      <c r="D386" s="1">
        <v>40403.279999999999</v>
      </c>
      <c r="E386" s="1">
        <v>1355.01</v>
      </c>
      <c r="F386" s="1">
        <v>3933.95</v>
      </c>
      <c r="G386" s="1">
        <v>1262.8499999999999</v>
      </c>
      <c r="H386" s="1">
        <v>592.79999999999995</v>
      </c>
      <c r="I386" s="1">
        <v>1040.46</v>
      </c>
      <c r="J386" s="1">
        <v>371.08</v>
      </c>
      <c r="K386" s="1">
        <v>162.44999999999999</v>
      </c>
      <c r="L386" s="1">
        <v>0</v>
      </c>
      <c r="M386" s="1">
        <v>1630.7</v>
      </c>
      <c r="N386" s="1">
        <v>0</v>
      </c>
      <c r="O386" s="3">
        <f t="shared" si="5"/>
        <v>143390.30000000002</v>
      </c>
    </row>
    <row r="387" spans="1:15" x14ac:dyDescent="0.2">
      <c r="A387" s="4">
        <v>384</v>
      </c>
      <c r="B387" s="33" t="s">
        <v>400</v>
      </c>
      <c r="C387" s="1">
        <v>329028.47999999998</v>
      </c>
      <c r="D387" s="1">
        <v>60591</v>
      </c>
      <c r="E387" s="1">
        <v>3840.48</v>
      </c>
      <c r="F387" s="1">
        <v>9772.1</v>
      </c>
      <c r="G387" s="1">
        <v>10309.11</v>
      </c>
      <c r="H387" s="1">
        <v>2782.55</v>
      </c>
      <c r="I387" s="1">
        <v>8084.11</v>
      </c>
      <c r="J387" s="1">
        <v>747.77</v>
      </c>
      <c r="K387" s="1">
        <v>1205.07</v>
      </c>
      <c r="L387" s="1">
        <v>0</v>
      </c>
      <c r="M387" s="1">
        <v>2503.59</v>
      </c>
      <c r="N387" s="1">
        <v>0</v>
      </c>
      <c r="O387" s="3">
        <f t="shared" si="5"/>
        <v>428864.25999999995</v>
      </c>
    </row>
    <row r="388" spans="1:15" x14ac:dyDescent="0.2">
      <c r="A388" s="4">
        <v>385</v>
      </c>
      <c r="B388" s="33" t="s">
        <v>401</v>
      </c>
      <c r="C388" s="1">
        <v>11978902.9</v>
      </c>
      <c r="D388" s="1">
        <v>2463102.69</v>
      </c>
      <c r="E388" s="1">
        <v>95056.78</v>
      </c>
      <c r="F388" s="1">
        <v>158142.96</v>
      </c>
      <c r="G388" s="1">
        <v>209113.29</v>
      </c>
      <c r="H388" s="1">
        <v>131083.29</v>
      </c>
      <c r="I388" s="1">
        <v>301746.24</v>
      </c>
      <c r="J388" s="1">
        <v>13078</v>
      </c>
      <c r="K388" s="1">
        <v>71222.38</v>
      </c>
      <c r="L388" s="1">
        <v>0</v>
      </c>
      <c r="M388" s="1">
        <v>22378.720000000001</v>
      </c>
      <c r="N388" s="1">
        <v>0</v>
      </c>
      <c r="O388" s="3">
        <f t="shared" ref="O388:O451" si="6">SUM(C388:N388)</f>
        <v>15443827.25</v>
      </c>
    </row>
    <row r="389" spans="1:15" x14ac:dyDescent="0.2">
      <c r="A389" s="4">
        <v>386</v>
      </c>
      <c r="B389" s="33" t="s">
        <v>402</v>
      </c>
      <c r="C389" s="1">
        <v>1547651.09</v>
      </c>
      <c r="D389" s="1">
        <v>379988.4</v>
      </c>
      <c r="E389" s="1">
        <v>15451.35</v>
      </c>
      <c r="F389" s="1">
        <v>41601.26</v>
      </c>
      <c r="G389" s="1">
        <v>41971.1</v>
      </c>
      <c r="H389" s="1">
        <v>12677.96</v>
      </c>
      <c r="I389" s="1">
        <v>34064.19</v>
      </c>
      <c r="J389" s="1">
        <v>3080.86</v>
      </c>
      <c r="K389" s="1">
        <v>5452.59</v>
      </c>
      <c r="L389" s="1">
        <v>28196</v>
      </c>
      <c r="M389" s="1">
        <v>5473.18</v>
      </c>
      <c r="N389" s="1">
        <v>0</v>
      </c>
      <c r="O389" s="3">
        <f t="shared" si="6"/>
        <v>2115607.9800000009</v>
      </c>
    </row>
    <row r="390" spans="1:15" x14ac:dyDescent="0.2">
      <c r="A390" s="4">
        <v>387</v>
      </c>
      <c r="B390" s="33" t="s">
        <v>403</v>
      </c>
      <c r="C390" s="1">
        <v>240674.35</v>
      </c>
      <c r="D390" s="1">
        <v>97608.7</v>
      </c>
      <c r="E390" s="1">
        <v>2712.14</v>
      </c>
      <c r="F390" s="1">
        <v>7156.13</v>
      </c>
      <c r="G390" s="1">
        <v>6107.32</v>
      </c>
      <c r="H390" s="1">
        <v>1967.75</v>
      </c>
      <c r="I390" s="1">
        <v>5170.21</v>
      </c>
      <c r="J390" s="1">
        <v>546.52</v>
      </c>
      <c r="K390" s="1">
        <v>829.18</v>
      </c>
      <c r="L390" s="1">
        <v>0</v>
      </c>
      <c r="M390" s="1">
        <v>2108</v>
      </c>
      <c r="N390" s="1">
        <v>0</v>
      </c>
      <c r="O390" s="3">
        <f t="shared" si="6"/>
        <v>364880.30000000005</v>
      </c>
    </row>
    <row r="391" spans="1:15" x14ac:dyDescent="0.2">
      <c r="A391" s="4">
        <v>388</v>
      </c>
      <c r="B391" s="33" t="s">
        <v>404</v>
      </c>
      <c r="C391" s="1">
        <v>233053.79</v>
      </c>
      <c r="D391" s="1">
        <v>179790.48</v>
      </c>
      <c r="E391" s="1">
        <v>2960.11</v>
      </c>
      <c r="F391" s="1">
        <v>7903.34</v>
      </c>
      <c r="G391" s="1">
        <v>6101.11</v>
      </c>
      <c r="H391" s="1">
        <v>1834.22</v>
      </c>
      <c r="I391" s="1">
        <v>4795.96</v>
      </c>
      <c r="J391" s="1">
        <v>599.64</v>
      </c>
      <c r="K391" s="1">
        <v>726.64</v>
      </c>
      <c r="L391" s="1">
        <v>40284</v>
      </c>
      <c r="M391" s="1">
        <v>2090.9499999999998</v>
      </c>
      <c r="N391" s="1">
        <v>0</v>
      </c>
      <c r="O391" s="3">
        <f t="shared" si="6"/>
        <v>480140.24000000005</v>
      </c>
    </row>
    <row r="392" spans="1:15" x14ac:dyDescent="0.2">
      <c r="A392" s="4">
        <v>389</v>
      </c>
      <c r="B392" s="33" t="s">
        <v>405</v>
      </c>
      <c r="C392" s="1">
        <v>191657.21</v>
      </c>
      <c r="D392" s="1">
        <v>74263.149999999994</v>
      </c>
      <c r="E392" s="1">
        <v>2679.63</v>
      </c>
      <c r="F392" s="1">
        <v>7222.6</v>
      </c>
      <c r="G392" s="1">
        <v>1955.77</v>
      </c>
      <c r="H392" s="1">
        <v>1453.64</v>
      </c>
      <c r="I392" s="1">
        <v>2425.56</v>
      </c>
      <c r="J392" s="1">
        <v>550.05999999999995</v>
      </c>
      <c r="K392" s="1">
        <v>538.79</v>
      </c>
      <c r="L392" s="1">
        <v>23738</v>
      </c>
      <c r="M392" s="1">
        <v>1695.77</v>
      </c>
      <c r="N392" s="1">
        <v>0</v>
      </c>
      <c r="O392" s="3">
        <f t="shared" si="6"/>
        <v>308180.18</v>
      </c>
    </row>
    <row r="393" spans="1:15" x14ac:dyDescent="0.2">
      <c r="A393" s="4">
        <v>390</v>
      </c>
      <c r="B393" s="33" t="s">
        <v>406</v>
      </c>
      <c r="C393" s="1">
        <v>4726221.4000000004</v>
      </c>
      <c r="D393" s="1">
        <v>1141820.98</v>
      </c>
      <c r="E393" s="1">
        <v>43285.95</v>
      </c>
      <c r="F393" s="1">
        <v>75114.289999999994</v>
      </c>
      <c r="G393" s="1">
        <v>103609.29</v>
      </c>
      <c r="H393" s="1">
        <v>51635.24</v>
      </c>
      <c r="I393" s="1">
        <v>128334.3</v>
      </c>
      <c r="J393" s="1">
        <v>6627.48</v>
      </c>
      <c r="K393" s="1">
        <v>27731.65</v>
      </c>
      <c r="L393" s="1">
        <v>0</v>
      </c>
      <c r="M393" s="1">
        <v>11976.33</v>
      </c>
      <c r="N393" s="1">
        <v>0</v>
      </c>
      <c r="O393" s="3">
        <f t="shared" si="6"/>
        <v>6316356.910000002</v>
      </c>
    </row>
    <row r="394" spans="1:15" x14ac:dyDescent="0.2">
      <c r="A394" s="4">
        <v>391</v>
      </c>
      <c r="B394" s="33" t="s">
        <v>407</v>
      </c>
      <c r="C394" s="1">
        <v>280715.83</v>
      </c>
      <c r="D394" s="1">
        <v>129936.9</v>
      </c>
      <c r="E394" s="1">
        <v>3478.6</v>
      </c>
      <c r="F394" s="1">
        <v>9200.52</v>
      </c>
      <c r="G394" s="1">
        <v>7481.04</v>
      </c>
      <c r="H394" s="1">
        <v>2247.54</v>
      </c>
      <c r="I394" s="1">
        <v>5872.45</v>
      </c>
      <c r="J394" s="1">
        <v>703.34</v>
      </c>
      <c r="K394" s="1">
        <v>911.29</v>
      </c>
      <c r="L394" s="1">
        <v>12152</v>
      </c>
      <c r="M394" s="1">
        <v>2208.61</v>
      </c>
      <c r="N394" s="1">
        <v>0</v>
      </c>
      <c r="O394" s="3">
        <f t="shared" si="6"/>
        <v>454908.11999999994</v>
      </c>
    </row>
    <row r="395" spans="1:15" x14ac:dyDescent="0.2">
      <c r="A395" s="4">
        <v>392</v>
      </c>
      <c r="B395" s="33" t="s">
        <v>408</v>
      </c>
      <c r="C395" s="1">
        <v>501646.08000000002</v>
      </c>
      <c r="D395" s="1">
        <v>289325.44</v>
      </c>
      <c r="E395" s="1">
        <v>5717.02</v>
      </c>
      <c r="F395" s="1">
        <v>14518.08</v>
      </c>
      <c r="G395" s="1">
        <v>14783.45</v>
      </c>
      <c r="H395" s="1">
        <v>4260.41</v>
      </c>
      <c r="I395" s="1">
        <v>11826.68</v>
      </c>
      <c r="J395" s="1">
        <v>1130.3699999999999</v>
      </c>
      <c r="K395" s="1">
        <v>1858.99</v>
      </c>
      <c r="L395" s="1">
        <v>84724</v>
      </c>
      <c r="M395" s="1">
        <v>2905.22</v>
      </c>
      <c r="N395" s="1">
        <v>0</v>
      </c>
      <c r="O395" s="3">
        <f t="shared" si="6"/>
        <v>932695.74</v>
      </c>
    </row>
    <row r="396" spans="1:15" x14ac:dyDescent="0.2">
      <c r="A396" s="4">
        <v>393</v>
      </c>
      <c r="B396" s="33" t="s">
        <v>409</v>
      </c>
      <c r="C396" s="1">
        <v>328658.15000000002</v>
      </c>
      <c r="D396" s="1">
        <v>114820.35</v>
      </c>
      <c r="E396" s="1">
        <v>3696.58</v>
      </c>
      <c r="F396" s="1">
        <v>9208.6200000000008</v>
      </c>
      <c r="G396" s="1">
        <v>8923.18</v>
      </c>
      <c r="H396" s="1">
        <v>2855.3</v>
      </c>
      <c r="I396" s="1">
        <v>7688.68</v>
      </c>
      <c r="J396" s="1">
        <v>694.13</v>
      </c>
      <c r="K396" s="1">
        <v>1275.27</v>
      </c>
      <c r="L396" s="1">
        <v>72666</v>
      </c>
      <c r="M396" s="1">
        <v>2374.5</v>
      </c>
      <c r="N396" s="1">
        <v>0</v>
      </c>
      <c r="O396" s="3">
        <f t="shared" si="6"/>
        <v>552860.76</v>
      </c>
    </row>
    <row r="397" spans="1:15" x14ac:dyDescent="0.2">
      <c r="A397" s="4">
        <v>394</v>
      </c>
      <c r="B397" s="33" t="s">
        <v>410</v>
      </c>
      <c r="C397" s="1">
        <v>203728.32</v>
      </c>
      <c r="D397" s="1">
        <v>38963.599999999999</v>
      </c>
      <c r="E397" s="1">
        <v>2450.9299999999998</v>
      </c>
      <c r="F397" s="1">
        <v>6362.53</v>
      </c>
      <c r="G397" s="1">
        <v>5995.94</v>
      </c>
      <c r="H397" s="1">
        <v>1673.79</v>
      </c>
      <c r="I397" s="1">
        <v>4708.67</v>
      </c>
      <c r="J397" s="1">
        <v>502.15</v>
      </c>
      <c r="K397" s="1">
        <v>700.67</v>
      </c>
      <c r="L397" s="1">
        <v>0</v>
      </c>
      <c r="M397" s="1">
        <v>2088.25</v>
      </c>
      <c r="N397" s="1">
        <v>0</v>
      </c>
      <c r="O397" s="3">
        <f t="shared" si="6"/>
        <v>267174.85000000003</v>
      </c>
    </row>
    <row r="398" spans="1:15" x14ac:dyDescent="0.2">
      <c r="A398" s="4">
        <v>395</v>
      </c>
      <c r="B398" s="33" t="s">
        <v>411</v>
      </c>
      <c r="C398" s="1">
        <v>185799.67999999999</v>
      </c>
      <c r="D398" s="1">
        <v>58208.4</v>
      </c>
      <c r="E398" s="1">
        <v>2627.81</v>
      </c>
      <c r="F398" s="1">
        <v>7504.16</v>
      </c>
      <c r="G398" s="1">
        <v>3620.04</v>
      </c>
      <c r="H398" s="1">
        <v>1276.0999999999999</v>
      </c>
      <c r="I398" s="1">
        <v>2743.4</v>
      </c>
      <c r="J398" s="1">
        <v>575.30999999999995</v>
      </c>
      <c r="K398" s="1">
        <v>408.24</v>
      </c>
      <c r="L398" s="1">
        <v>0</v>
      </c>
      <c r="M398" s="1">
        <v>1845.65</v>
      </c>
      <c r="N398" s="1">
        <v>0</v>
      </c>
      <c r="O398" s="3">
        <f t="shared" si="6"/>
        <v>264608.79000000004</v>
      </c>
    </row>
    <row r="399" spans="1:15" x14ac:dyDescent="0.2">
      <c r="A399" s="4">
        <v>396</v>
      </c>
      <c r="B399" s="33" t="s">
        <v>412</v>
      </c>
      <c r="C399" s="1">
        <v>276314.49</v>
      </c>
      <c r="D399" s="1">
        <v>62875.8</v>
      </c>
      <c r="E399" s="1">
        <v>3491.71</v>
      </c>
      <c r="F399" s="1">
        <v>9292.11</v>
      </c>
      <c r="G399" s="1">
        <v>7299.13</v>
      </c>
      <c r="H399" s="1">
        <v>2184.69</v>
      </c>
      <c r="I399" s="1">
        <v>5643.05</v>
      </c>
      <c r="J399" s="1">
        <v>714.86</v>
      </c>
      <c r="K399" s="1">
        <v>870.4</v>
      </c>
      <c r="L399" s="1">
        <v>205154</v>
      </c>
      <c r="M399" s="1">
        <v>2184.5</v>
      </c>
      <c r="N399" s="1">
        <v>0</v>
      </c>
      <c r="O399" s="3">
        <f t="shared" si="6"/>
        <v>576024.74</v>
      </c>
    </row>
    <row r="400" spans="1:15" x14ac:dyDescent="0.2">
      <c r="A400" s="4">
        <v>397</v>
      </c>
      <c r="B400" s="33" t="s">
        <v>413</v>
      </c>
      <c r="C400" s="1">
        <v>3874540.83</v>
      </c>
      <c r="D400" s="1">
        <v>1313843.5900000001</v>
      </c>
      <c r="E400" s="1">
        <v>34854.74</v>
      </c>
      <c r="F400" s="1">
        <v>75329.539999999994</v>
      </c>
      <c r="G400" s="1">
        <v>84497.74</v>
      </c>
      <c r="H400" s="1">
        <v>37805.56</v>
      </c>
      <c r="I400" s="1">
        <v>93146.09</v>
      </c>
      <c r="J400" s="1">
        <v>6010.65</v>
      </c>
      <c r="K400" s="1">
        <v>18935.060000000001</v>
      </c>
      <c r="L400" s="1">
        <v>3994</v>
      </c>
      <c r="M400" s="1">
        <v>9847.84</v>
      </c>
      <c r="N400" s="1">
        <v>0</v>
      </c>
      <c r="O400" s="3">
        <f t="shared" si="6"/>
        <v>5552805.6399999997</v>
      </c>
    </row>
    <row r="401" spans="1:15" x14ac:dyDescent="0.2">
      <c r="A401" s="4">
        <v>398</v>
      </c>
      <c r="B401" s="33" t="s">
        <v>414</v>
      </c>
      <c r="C401" s="1">
        <v>431618.9</v>
      </c>
      <c r="D401" s="1">
        <v>249372.56</v>
      </c>
      <c r="E401" s="1">
        <v>4632.29</v>
      </c>
      <c r="F401" s="1">
        <v>11841.04</v>
      </c>
      <c r="G401" s="1">
        <v>10374.5</v>
      </c>
      <c r="H401" s="1">
        <v>3680.05</v>
      </c>
      <c r="I401" s="1">
        <v>9375.6</v>
      </c>
      <c r="J401" s="1">
        <v>880.04</v>
      </c>
      <c r="K401" s="1">
        <v>1626.76</v>
      </c>
      <c r="L401" s="1">
        <v>5479</v>
      </c>
      <c r="M401" s="1">
        <v>2520.23</v>
      </c>
      <c r="N401" s="1">
        <v>0</v>
      </c>
      <c r="O401" s="3">
        <f t="shared" si="6"/>
        <v>731400.97000000009</v>
      </c>
    </row>
    <row r="402" spans="1:15" x14ac:dyDescent="0.2">
      <c r="A402" s="4">
        <v>399</v>
      </c>
      <c r="B402" s="33" t="s">
        <v>415</v>
      </c>
      <c r="C402" s="1">
        <v>3138656.2</v>
      </c>
      <c r="D402" s="1">
        <v>1104185.53</v>
      </c>
      <c r="E402" s="1">
        <v>25208.79</v>
      </c>
      <c r="F402" s="1">
        <v>42474.71</v>
      </c>
      <c r="G402" s="1">
        <v>87686.55</v>
      </c>
      <c r="H402" s="1">
        <v>34344.69</v>
      </c>
      <c r="I402" s="1">
        <v>94050.240000000005</v>
      </c>
      <c r="J402" s="1">
        <v>2886.08</v>
      </c>
      <c r="K402" s="1">
        <v>18648.22</v>
      </c>
      <c r="L402" s="1">
        <v>465734</v>
      </c>
      <c r="M402" s="1">
        <v>10221.61</v>
      </c>
      <c r="N402" s="1">
        <v>0</v>
      </c>
      <c r="O402" s="3">
        <f t="shared" si="6"/>
        <v>5024096.620000001</v>
      </c>
    </row>
    <row r="403" spans="1:15" x14ac:dyDescent="0.2">
      <c r="A403" s="4">
        <v>400</v>
      </c>
      <c r="B403" s="33" t="s">
        <v>416</v>
      </c>
      <c r="C403" s="1">
        <v>217594.46</v>
      </c>
      <c r="D403" s="1">
        <v>97305.3</v>
      </c>
      <c r="E403" s="1">
        <v>2388.23</v>
      </c>
      <c r="F403" s="1">
        <v>6916.94</v>
      </c>
      <c r="G403" s="1">
        <v>3635.25</v>
      </c>
      <c r="H403" s="1">
        <v>1610.24</v>
      </c>
      <c r="I403" s="1">
        <v>3410.33</v>
      </c>
      <c r="J403" s="1">
        <v>479.29</v>
      </c>
      <c r="K403" s="1">
        <v>611.74</v>
      </c>
      <c r="L403" s="1">
        <v>0</v>
      </c>
      <c r="M403" s="1">
        <v>1863.11</v>
      </c>
      <c r="N403" s="1">
        <v>0</v>
      </c>
      <c r="O403" s="3">
        <f t="shared" si="6"/>
        <v>335814.88999999996</v>
      </c>
    </row>
    <row r="404" spans="1:15" x14ac:dyDescent="0.2">
      <c r="A404" s="4">
        <v>401</v>
      </c>
      <c r="B404" s="33" t="s">
        <v>417</v>
      </c>
      <c r="C404" s="1">
        <v>4757192.82</v>
      </c>
      <c r="D404" s="1">
        <v>665540.63</v>
      </c>
      <c r="E404" s="1">
        <v>35114.43</v>
      </c>
      <c r="F404" s="1">
        <v>37010.43</v>
      </c>
      <c r="G404" s="1">
        <v>57208.33</v>
      </c>
      <c r="H404" s="1">
        <v>58139.1</v>
      </c>
      <c r="I404" s="1">
        <v>122586.81</v>
      </c>
      <c r="J404" s="1">
        <v>2982.42</v>
      </c>
      <c r="K404" s="1">
        <v>33526.67</v>
      </c>
      <c r="L404" s="1">
        <v>1074761</v>
      </c>
      <c r="M404" s="1">
        <v>7129.37</v>
      </c>
      <c r="N404" s="1">
        <v>0</v>
      </c>
      <c r="O404" s="3">
        <f t="shared" si="6"/>
        <v>6851192.0099999988</v>
      </c>
    </row>
    <row r="405" spans="1:15" x14ac:dyDescent="0.2">
      <c r="A405" s="4">
        <v>402</v>
      </c>
      <c r="B405" s="33" t="s">
        <v>418</v>
      </c>
      <c r="C405" s="1">
        <v>118573.2</v>
      </c>
      <c r="D405" s="1">
        <v>40671.199999999997</v>
      </c>
      <c r="E405" s="1">
        <v>1682.59</v>
      </c>
      <c r="F405" s="1">
        <v>4775.91</v>
      </c>
      <c r="G405" s="1">
        <v>2287.17</v>
      </c>
      <c r="H405" s="1">
        <v>822.71</v>
      </c>
      <c r="I405" s="1">
        <v>1796.91</v>
      </c>
      <c r="J405" s="1">
        <v>363.18</v>
      </c>
      <c r="K405" s="1">
        <v>267.39</v>
      </c>
      <c r="L405" s="1">
        <v>0</v>
      </c>
      <c r="M405" s="1">
        <v>1728.82</v>
      </c>
      <c r="N405" s="1">
        <v>0</v>
      </c>
      <c r="O405" s="3">
        <f t="shared" si="6"/>
        <v>172969.08000000002</v>
      </c>
    </row>
    <row r="406" spans="1:15" x14ac:dyDescent="0.2">
      <c r="A406" s="4">
        <v>403</v>
      </c>
      <c r="B406" s="33" t="s">
        <v>419</v>
      </c>
      <c r="C406" s="1">
        <v>448550.14</v>
      </c>
      <c r="D406" s="1">
        <v>116880.86</v>
      </c>
      <c r="E406" s="1">
        <v>3870.83</v>
      </c>
      <c r="F406" s="1">
        <v>6905.2</v>
      </c>
      <c r="G406" s="1">
        <v>7833.2</v>
      </c>
      <c r="H406" s="1">
        <v>4830.6400000000003</v>
      </c>
      <c r="I406" s="1">
        <v>11063.26</v>
      </c>
      <c r="J406" s="1">
        <v>507.67</v>
      </c>
      <c r="K406" s="1">
        <v>2587.9699999999998</v>
      </c>
      <c r="L406" s="1">
        <v>45065</v>
      </c>
      <c r="M406" s="1">
        <v>2286.77</v>
      </c>
      <c r="N406" s="1">
        <v>0</v>
      </c>
      <c r="O406" s="3">
        <f t="shared" si="6"/>
        <v>650381.53999999992</v>
      </c>
    </row>
    <row r="407" spans="1:15" x14ac:dyDescent="0.2">
      <c r="A407" s="4">
        <v>404</v>
      </c>
      <c r="B407" s="33" t="s">
        <v>420</v>
      </c>
      <c r="C407" s="1">
        <v>147000.26999999999</v>
      </c>
      <c r="D407" s="1">
        <v>63861.01</v>
      </c>
      <c r="E407" s="1">
        <v>1748.77</v>
      </c>
      <c r="F407" s="1">
        <v>4543.47</v>
      </c>
      <c r="G407" s="1">
        <v>1593.69</v>
      </c>
      <c r="H407" s="1">
        <v>1211.77</v>
      </c>
      <c r="I407" s="1">
        <v>2202.9699999999998</v>
      </c>
      <c r="J407" s="1">
        <v>343.54</v>
      </c>
      <c r="K407" s="1">
        <v>510.62</v>
      </c>
      <c r="L407" s="1">
        <v>9425</v>
      </c>
      <c r="M407" s="1">
        <v>1665.21</v>
      </c>
      <c r="N407" s="1">
        <v>0</v>
      </c>
      <c r="O407" s="3">
        <f t="shared" si="6"/>
        <v>234106.31999999998</v>
      </c>
    </row>
    <row r="408" spans="1:15" x14ac:dyDescent="0.2">
      <c r="A408" s="4">
        <v>405</v>
      </c>
      <c r="B408" s="33" t="s">
        <v>421</v>
      </c>
      <c r="C408" s="1">
        <v>398071.57</v>
      </c>
      <c r="D408" s="1">
        <v>87848.48</v>
      </c>
      <c r="E408" s="1">
        <v>3594.11</v>
      </c>
      <c r="F408" s="1">
        <v>6673.45</v>
      </c>
      <c r="G408" s="1">
        <v>3846.83</v>
      </c>
      <c r="H408" s="1">
        <v>4217.21</v>
      </c>
      <c r="I408" s="1">
        <v>8163.59</v>
      </c>
      <c r="J408" s="1">
        <v>544.12</v>
      </c>
      <c r="K408" s="1">
        <v>2228.04</v>
      </c>
      <c r="L408" s="1">
        <v>13286</v>
      </c>
      <c r="M408" s="1">
        <v>1884.32</v>
      </c>
      <c r="N408" s="1">
        <v>0</v>
      </c>
      <c r="O408" s="3">
        <f t="shared" si="6"/>
        <v>530357.72</v>
      </c>
    </row>
    <row r="409" spans="1:15" x14ac:dyDescent="0.2">
      <c r="A409" s="4">
        <v>406</v>
      </c>
      <c r="B409" s="33" t="s">
        <v>422</v>
      </c>
      <c r="C409" s="1">
        <v>1457755.31</v>
      </c>
      <c r="D409" s="1">
        <v>253293.22</v>
      </c>
      <c r="E409" s="1">
        <v>15979.7</v>
      </c>
      <c r="F409" s="1">
        <v>39353.25</v>
      </c>
      <c r="G409" s="1">
        <v>49675.32</v>
      </c>
      <c r="H409" s="1">
        <v>12826.45</v>
      </c>
      <c r="I409" s="1">
        <v>37397.769999999997</v>
      </c>
      <c r="J409" s="1">
        <v>3023.02</v>
      </c>
      <c r="K409" s="1">
        <v>5811.47</v>
      </c>
      <c r="L409" s="1">
        <v>105081</v>
      </c>
      <c r="M409" s="1">
        <v>5970.02</v>
      </c>
      <c r="N409" s="1">
        <v>0</v>
      </c>
      <c r="O409" s="3">
        <f t="shared" si="6"/>
        <v>1986166.53</v>
      </c>
    </row>
    <row r="410" spans="1:15" x14ac:dyDescent="0.2">
      <c r="A410" s="4">
        <v>407</v>
      </c>
      <c r="B410" s="33" t="s">
        <v>423</v>
      </c>
      <c r="C410" s="1">
        <v>682842.66</v>
      </c>
      <c r="D410" s="1">
        <v>229629.14</v>
      </c>
      <c r="E410" s="1">
        <v>7013.58</v>
      </c>
      <c r="F410" s="1">
        <v>15714.43</v>
      </c>
      <c r="G410" s="1">
        <v>20867.57</v>
      </c>
      <c r="H410" s="1">
        <v>6409.22</v>
      </c>
      <c r="I410" s="1">
        <v>18198.189999999999</v>
      </c>
      <c r="J410" s="1">
        <v>1198.1400000000001</v>
      </c>
      <c r="K410" s="1">
        <v>3118.31</v>
      </c>
      <c r="L410" s="1">
        <v>0</v>
      </c>
      <c r="M410" s="1">
        <v>3498.1</v>
      </c>
      <c r="N410" s="1">
        <v>0</v>
      </c>
      <c r="O410" s="3">
        <f t="shared" si="6"/>
        <v>988489.34</v>
      </c>
    </row>
    <row r="411" spans="1:15" x14ac:dyDescent="0.2">
      <c r="A411" s="4">
        <v>408</v>
      </c>
      <c r="B411" s="33" t="s">
        <v>424</v>
      </c>
      <c r="C411" s="1">
        <v>110809.85</v>
      </c>
      <c r="D411" s="1">
        <v>59906.48</v>
      </c>
      <c r="E411" s="1">
        <v>1423.1</v>
      </c>
      <c r="F411" s="1">
        <v>3823.12</v>
      </c>
      <c r="G411" s="1">
        <v>1057.79</v>
      </c>
      <c r="H411" s="1">
        <v>863.34</v>
      </c>
      <c r="I411" s="1">
        <v>1452</v>
      </c>
      <c r="J411" s="1">
        <v>287.85000000000002</v>
      </c>
      <c r="K411" s="1">
        <v>337.42</v>
      </c>
      <c r="L411" s="1">
        <v>3790</v>
      </c>
      <c r="M411" s="1">
        <v>1610.74</v>
      </c>
      <c r="N411" s="1">
        <v>0</v>
      </c>
      <c r="O411" s="3">
        <f t="shared" si="6"/>
        <v>185361.69000000003</v>
      </c>
    </row>
    <row r="412" spans="1:15" x14ac:dyDescent="0.2">
      <c r="A412" s="4">
        <v>409</v>
      </c>
      <c r="B412" s="33" t="s">
        <v>425</v>
      </c>
      <c r="C412" s="1">
        <v>1870086.56</v>
      </c>
      <c r="D412" s="1">
        <v>270164.73</v>
      </c>
      <c r="E412" s="1">
        <v>14697.78</v>
      </c>
      <c r="F412" s="1">
        <v>18690.03</v>
      </c>
      <c r="G412" s="1">
        <v>18397.47</v>
      </c>
      <c r="H412" s="1">
        <v>22221.119999999999</v>
      </c>
      <c r="I412" s="1">
        <v>44938.81</v>
      </c>
      <c r="J412" s="1">
        <v>1449.78</v>
      </c>
      <c r="K412" s="1">
        <v>12616.49</v>
      </c>
      <c r="L412" s="1">
        <v>303201</v>
      </c>
      <c r="M412" s="1">
        <v>3365.26</v>
      </c>
      <c r="N412" s="1">
        <v>0</v>
      </c>
      <c r="O412" s="3">
        <f t="shared" si="6"/>
        <v>2579829.0299999998</v>
      </c>
    </row>
    <row r="413" spans="1:15" x14ac:dyDescent="0.2">
      <c r="A413" s="4">
        <v>410</v>
      </c>
      <c r="B413" s="33" t="s">
        <v>426</v>
      </c>
      <c r="C413" s="1">
        <v>285529.59999999998</v>
      </c>
      <c r="D413" s="1">
        <v>63924.01</v>
      </c>
      <c r="E413" s="1">
        <v>3532.3</v>
      </c>
      <c r="F413" s="1">
        <v>9120.0499999999993</v>
      </c>
      <c r="G413" s="1">
        <v>7267.51</v>
      </c>
      <c r="H413" s="1">
        <v>2339.75</v>
      </c>
      <c r="I413" s="1">
        <v>6083.86</v>
      </c>
      <c r="J413" s="1">
        <v>766.93</v>
      </c>
      <c r="K413" s="1">
        <v>970.32</v>
      </c>
      <c r="L413" s="1">
        <v>21168</v>
      </c>
      <c r="M413" s="1">
        <v>2217.5500000000002</v>
      </c>
      <c r="N413" s="1">
        <v>0</v>
      </c>
      <c r="O413" s="3">
        <f t="shared" si="6"/>
        <v>402919.87999999995</v>
      </c>
    </row>
    <row r="414" spans="1:15" x14ac:dyDescent="0.2">
      <c r="A414" s="4">
        <v>411</v>
      </c>
      <c r="B414" s="33" t="s">
        <v>427</v>
      </c>
      <c r="C414" s="1">
        <v>111335.37</v>
      </c>
      <c r="D414" s="1">
        <v>64814.96</v>
      </c>
      <c r="E414" s="1">
        <v>1605.79</v>
      </c>
      <c r="F414" s="1">
        <v>4572.99</v>
      </c>
      <c r="G414" s="1">
        <v>1904.96</v>
      </c>
      <c r="H414" s="1">
        <v>762.86</v>
      </c>
      <c r="I414" s="1">
        <v>1570.79</v>
      </c>
      <c r="J414" s="1">
        <v>345.24</v>
      </c>
      <c r="K414" s="1">
        <v>242</v>
      </c>
      <c r="L414" s="1">
        <v>31682</v>
      </c>
      <c r="M414" s="1">
        <v>1695.77</v>
      </c>
      <c r="N414" s="1">
        <v>0</v>
      </c>
      <c r="O414" s="3">
        <f t="shared" si="6"/>
        <v>220532.72999999995</v>
      </c>
    </row>
    <row r="415" spans="1:15" x14ac:dyDescent="0.2">
      <c r="A415" s="4">
        <v>412</v>
      </c>
      <c r="B415" s="33" t="s">
        <v>428</v>
      </c>
      <c r="C415" s="1">
        <v>359423.67</v>
      </c>
      <c r="D415" s="1">
        <v>85754.72</v>
      </c>
      <c r="E415" s="1">
        <v>3704.46</v>
      </c>
      <c r="F415" s="1">
        <v>10501.43</v>
      </c>
      <c r="G415" s="1">
        <v>6858.5</v>
      </c>
      <c r="H415" s="1">
        <v>2784.29</v>
      </c>
      <c r="I415" s="1">
        <v>6308.09</v>
      </c>
      <c r="J415" s="1">
        <v>694.53</v>
      </c>
      <c r="K415" s="1">
        <v>1128.3699999999999</v>
      </c>
      <c r="L415" s="1">
        <v>26204</v>
      </c>
      <c r="M415" s="1">
        <v>2167.66</v>
      </c>
      <c r="N415" s="1">
        <v>0</v>
      </c>
      <c r="O415" s="3">
        <f t="shared" si="6"/>
        <v>505529.72000000003</v>
      </c>
    </row>
    <row r="416" spans="1:15" x14ac:dyDescent="0.2">
      <c r="A416" s="4">
        <v>413</v>
      </c>
      <c r="B416" s="33" t="s">
        <v>429</v>
      </c>
      <c r="C416" s="1">
        <v>18086769.530000001</v>
      </c>
      <c r="D416" s="1">
        <v>2840652.63</v>
      </c>
      <c r="E416" s="1">
        <v>143482.63</v>
      </c>
      <c r="F416" s="1">
        <v>222260.2</v>
      </c>
      <c r="G416" s="1">
        <v>106522.7</v>
      </c>
      <c r="H416" s="1">
        <v>199862.9</v>
      </c>
      <c r="I416" s="1">
        <v>364144.53</v>
      </c>
      <c r="J416" s="1">
        <v>21224.23</v>
      </c>
      <c r="K416" s="1">
        <v>109440.7</v>
      </c>
      <c r="L416" s="1">
        <v>20010</v>
      </c>
      <c r="M416" s="1">
        <v>12080.27</v>
      </c>
      <c r="N416" s="1">
        <v>0</v>
      </c>
      <c r="O416" s="3">
        <f t="shared" si="6"/>
        <v>22126450.319999997</v>
      </c>
    </row>
    <row r="417" spans="1:15" x14ac:dyDescent="0.2">
      <c r="A417" s="4">
        <v>414</v>
      </c>
      <c r="B417" s="33" t="s">
        <v>430</v>
      </c>
      <c r="C417" s="1">
        <v>762615.1</v>
      </c>
      <c r="D417" s="1">
        <v>149915.20000000001</v>
      </c>
      <c r="E417" s="1">
        <v>7869.95</v>
      </c>
      <c r="F417" s="1">
        <v>18965.98</v>
      </c>
      <c r="G417" s="1">
        <v>25507.74</v>
      </c>
      <c r="H417" s="1">
        <v>6872.63</v>
      </c>
      <c r="I417" s="1">
        <v>20763.09</v>
      </c>
      <c r="J417" s="1">
        <v>1463.51</v>
      </c>
      <c r="K417" s="1">
        <v>3201.28</v>
      </c>
      <c r="L417" s="1">
        <v>0</v>
      </c>
      <c r="M417" s="1">
        <v>4000.55</v>
      </c>
      <c r="N417" s="1">
        <v>0</v>
      </c>
      <c r="O417" s="3">
        <f t="shared" si="6"/>
        <v>1001175.03</v>
      </c>
    </row>
    <row r="418" spans="1:15" x14ac:dyDescent="0.2">
      <c r="A418" s="4">
        <v>415</v>
      </c>
      <c r="B418" s="33" t="s">
        <v>431</v>
      </c>
      <c r="C418" s="1">
        <v>335649.82</v>
      </c>
      <c r="D418" s="1">
        <v>53953.8</v>
      </c>
      <c r="E418" s="1">
        <v>3861.26</v>
      </c>
      <c r="F418" s="1">
        <v>9793.5499999999993</v>
      </c>
      <c r="G418" s="1">
        <v>10378.64</v>
      </c>
      <c r="H418" s="1">
        <v>2853.07</v>
      </c>
      <c r="I418" s="1">
        <v>8278.85</v>
      </c>
      <c r="J418" s="1">
        <v>750.84</v>
      </c>
      <c r="K418" s="1">
        <v>1244.6199999999999</v>
      </c>
      <c r="L418" s="1">
        <v>0</v>
      </c>
      <c r="M418" s="1">
        <v>2521.06</v>
      </c>
      <c r="N418" s="1">
        <v>0</v>
      </c>
      <c r="O418" s="3">
        <f t="shared" si="6"/>
        <v>429285.51</v>
      </c>
    </row>
    <row r="419" spans="1:15" x14ac:dyDescent="0.2">
      <c r="A419" s="4">
        <v>416</v>
      </c>
      <c r="B419" s="33" t="s">
        <v>432</v>
      </c>
      <c r="C419" s="1">
        <v>105558.42</v>
      </c>
      <c r="D419" s="1">
        <v>64406.97</v>
      </c>
      <c r="E419" s="1">
        <v>1661.36</v>
      </c>
      <c r="F419" s="1">
        <v>4948.49</v>
      </c>
      <c r="G419" s="1">
        <v>991.68</v>
      </c>
      <c r="H419" s="1">
        <v>630.95000000000005</v>
      </c>
      <c r="I419" s="1">
        <v>858.84</v>
      </c>
      <c r="J419" s="1">
        <v>375.33</v>
      </c>
      <c r="K419" s="1">
        <v>144.16999999999999</v>
      </c>
      <c r="L419" s="1">
        <v>0</v>
      </c>
      <c r="M419" s="1">
        <v>1602.84</v>
      </c>
      <c r="N419" s="1">
        <v>0</v>
      </c>
      <c r="O419" s="3">
        <f t="shared" si="6"/>
        <v>181179.05</v>
      </c>
    </row>
    <row r="420" spans="1:15" x14ac:dyDescent="0.2">
      <c r="A420" s="4">
        <v>417</v>
      </c>
      <c r="B420" s="33" t="s">
        <v>433</v>
      </c>
      <c r="C420" s="1">
        <v>695597.56</v>
      </c>
      <c r="D420" s="1">
        <v>411177.47</v>
      </c>
      <c r="E420" s="1">
        <v>7674.04</v>
      </c>
      <c r="F420" s="1">
        <v>19447.439999999999</v>
      </c>
      <c r="G420" s="1">
        <v>20751.84</v>
      </c>
      <c r="H420" s="1">
        <v>5939.57</v>
      </c>
      <c r="I420" s="1">
        <v>16850.400000000001</v>
      </c>
      <c r="J420" s="1">
        <v>1544.84</v>
      </c>
      <c r="K420" s="1">
        <v>2615.6</v>
      </c>
      <c r="L420" s="1">
        <v>0</v>
      </c>
      <c r="M420" s="1">
        <v>3519.72</v>
      </c>
      <c r="N420" s="1">
        <v>11098.91</v>
      </c>
      <c r="O420" s="3">
        <f t="shared" si="6"/>
        <v>1196217.3900000001</v>
      </c>
    </row>
    <row r="421" spans="1:15" x14ac:dyDescent="0.2">
      <c r="A421" s="4">
        <v>418</v>
      </c>
      <c r="B421" s="33" t="s">
        <v>434</v>
      </c>
      <c r="C421" s="1">
        <v>801450.48</v>
      </c>
      <c r="D421" s="1">
        <v>264358.27</v>
      </c>
      <c r="E421" s="1">
        <v>8034.22</v>
      </c>
      <c r="F421" s="1">
        <v>17356.71</v>
      </c>
      <c r="G421" s="1">
        <v>24683.53</v>
      </c>
      <c r="H421" s="1">
        <v>7733.94</v>
      </c>
      <c r="I421" s="1">
        <v>22210.13</v>
      </c>
      <c r="J421" s="1">
        <v>1878.02</v>
      </c>
      <c r="K421" s="1">
        <v>3790.58</v>
      </c>
      <c r="L421" s="1">
        <v>0</v>
      </c>
      <c r="M421" s="1">
        <v>3946.5</v>
      </c>
      <c r="N421" s="1">
        <v>0</v>
      </c>
      <c r="O421" s="3">
        <f t="shared" si="6"/>
        <v>1155442.3799999999</v>
      </c>
    </row>
    <row r="422" spans="1:15" x14ac:dyDescent="0.2">
      <c r="A422" s="4">
        <v>419</v>
      </c>
      <c r="B422" s="33" t="s">
        <v>435</v>
      </c>
      <c r="C422" s="1">
        <v>107594.98</v>
      </c>
      <c r="D422" s="1">
        <v>63719.51</v>
      </c>
      <c r="E422" s="1">
        <v>1537.86</v>
      </c>
      <c r="F422" s="1">
        <v>4394.03</v>
      </c>
      <c r="G422" s="1">
        <v>1241.1300000000001</v>
      </c>
      <c r="H422" s="1">
        <v>733.5</v>
      </c>
      <c r="I422" s="1">
        <v>1234.1199999999999</v>
      </c>
      <c r="J422" s="1">
        <v>344.14</v>
      </c>
      <c r="K422" s="1">
        <v>230.69</v>
      </c>
      <c r="L422" s="1">
        <v>5495</v>
      </c>
      <c r="M422" s="1">
        <v>1630.08</v>
      </c>
      <c r="N422" s="1">
        <v>0</v>
      </c>
      <c r="O422" s="3">
        <f t="shared" si="6"/>
        <v>188155.03999999998</v>
      </c>
    </row>
    <row r="423" spans="1:15" x14ac:dyDescent="0.2">
      <c r="A423" s="4">
        <v>420</v>
      </c>
      <c r="B423" s="33" t="s">
        <v>436</v>
      </c>
      <c r="C423" s="1">
        <v>183564.53</v>
      </c>
      <c r="D423" s="1">
        <v>47883.4</v>
      </c>
      <c r="E423" s="1">
        <v>2327.38</v>
      </c>
      <c r="F423" s="1">
        <v>6575.55</v>
      </c>
      <c r="G423" s="1">
        <v>3628.3</v>
      </c>
      <c r="H423" s="1">
        <v>1331.68</v>
      </c>
      <c r="I423" s="1">
        <v>2987.39</v>
      </c>
      <c r="J423" s="1">
        <v>518.1</v>
      </c>
      <c r="K423" s="1">
        <v>476.25</v>
      </c>
      <c r="L423" s="1">
        <v>4313</v>
      </c>
      <c r="M423" s="1">
        <v>1856.04</v>
      </c>
      <c r="N423" s="1">
        <v>0</v>
      </c>
      <c r="O423" s="3">
        <f t="shared" si="6"/>
        <v>255461.62</v>
      </c>
    </row>
    <row r="424" spans="1:15" x14ac:dyDescent="0.2">
      <c r="A424" s="4">
        <v>421</v>
      </c>
      <c r="B424" s="33" t="s">
        <v>437</v>
      </c>
      <c r="C424" s="1">
        <v>539241.31999999995</v>
      </c>
      <c r="D424" s="1">
        <v>208219.06</v>
      </c>
      <c r="E424" s="1">
        <v>6669.13</v>
      </c>
      <c r="F424" s="1">
        <v>18158.8</v>
      </c>
      <c r="G424" s="1">
        <v>9868.81</v>
      </c>
      <c r="H424" s="1">
        <v>4135.9399999999996</v>
      </c>
      <c r="I424" s="1">
        <v>9105.2099999999991</v>
      </c>
      <c r="J424" s="1">
        <v>1503.18</v>
      </c>
      <c r="K424" s="1">
        <v>1594.36</v>
      </c>
      <c r="L424" s="1">
        <v>0</v>
      </c>
      <c r="M424" s="1">
        <v>2481.98</v>
      </c>
      <c r="N424" s="1">
        <v>0</v>
      </c>
      <c r="O424" s="3">
        <f t="shared" si="6"/>
        <v>800977.78999999992</v>
      </c>
    </row>
    <row r="425" spans="1:15" x14ac:dyDescent="0.2">
      <c r="A425" s="4">
        <v>422</v>
      </c>
      <c r="B425" s="33" t="s">
        <v>438</v>
      </c>
      <c r="C425" s="1">
        <v>127810.84</v>
      </c>
      <c r="D425" s="1">
        <v>50718.58</v>
      </c>
      <c r="E425" s="1">
        <v>1616.83</v>
      </c>
      <c r="F425" s="1">
        <v>4733.96</v>
      </c>
      <c r="G425" s="1">
        <v>1270.77</v>
      </c>
      <c r="H425" s="1">
        <v>884.48</v>
      </c>
      <c r="I425" s="1">
        <v>1434.29</v>
      </c>
      <c r="J425" s="1">
        <v>339.99</v>
      </c>
      <c r="K425" s="1">
        <v>296.52</v>
      </c>
      <c r="L425" s="1">
        <v>1949</v>
      </c>
      <c r="M425" s="1">
        <v>1632.36</v>
      </c>
      <c r="N425" s="1">
        <v>0</v>
      </c>
      <c r="O425" s="3">
        <f t="shared" si="6"/>
        <v>192687.61999999994</v>
      </c>
    </row>
    <row r="426" spans="1:15" x14ac:dyDescent="0.2">
      <c r="A426" s="4">
        <v>423</v>
      </c>
      <c r="B426" s="33" t="s">
        <v>439</v>
      </c>
      <c r="C426" s="1">
        <v>87748.43</v>
      </c>
      <c r="D426" s="1">
        <v>33411.199999999997</v>
      </c>
      <c r="E426" s="1">
        <v>1379.25</v>
      </c>
      <c r="F426" s="1">
        <v>4118.5</v>
      </c>
      <c r="G426" s="1">
        <v>968.4</v>
      </c>
      <c r="H426" s="1">
        <v>521.80999999999995</v>
      </c>
      <c r="I426" s="1">
        <v>775.23</v>
      </c>
      <c r="J426" s="1">
        <v>311.5</v>
      </c>
      <c r="K426" s="1">
        <v>117.81</v>
      </c>
      <c r="L426" s="1">
        <v>0</v>
      </c>
      <c r="M426" s="1">
        <v>1601.18</v>
      </c>
      <c r="N426" s="1">
        <v>0</v>
      </c>
      <c r="O426" s="3">
        <f t="shared" si="6"/>
        <v>130953.30999999997</v>
      </c>
    </row>
    <row r="427" spans="1:15" x14ac:dyDescent="0.2">
      <c r="A427" s="4">
        <v>424</v>
      </c>
      <c r="B427" s="33" t="s">
        <v>440</v>
      </c>
      <c r="C427" s="1">
        <v>318423.2</v>
      </c>
      <c r="D427" s="1">
        <v>249414.93</v>
      </c>
      <c r="E427" s="1">
        <v>3926.49</v>
      </c>
      <c r="F427" s="1">
        <v>10451.11</v>
      </c>
      <c r="G427" s="1">
        <v>8195.18</v>
      </c>
      <c r="H427" s="1">
        <v>2532.63</v>
      </c>
      <c r="I427" s="1">
        <v>6589.63</v>
      </c>
      <c r="J427" s="1">
        <v>793.96</v>
      </c>
      <c r="K427" s="1">
        <v>1020.63</v>
      </c>
      <c r="L427" s="1">
        <v>59633</v>
      </c>
      <c r="M427" s="1">
        <v>2295.5100000000002</v>
      </c>
      <c r="N427" s="1">
        <v>0</v>
      </c>
      <c r="O427" s="3">
        <f t="shared" si="6"/>
        <v>663276.27</v>
      </c>
    </row>
    <row r="428" spans="1:15" x14ac:dyDescent="0.2">
      <c r="A428" s="4">
        <v>425</v>
      </c>
      <c r="B428" s="33" t="s">
        <v>441</v>
      </c>
      <c r="C428" s="1">
        <v>252704.62</v>
      </c>
      <c r="D428" s="1">
        <v>102425.49</v>
      </c>
      <c r="E428" s="1">
        <v>2917.19</v>
      </c>
      <c r="F428" s="1">
        <v>7718.9</v>
      </c>
      <c r="G428" s="1">
        <v>4411.41</v>
      </c>
      <c r="H428" s="1">
        <v>2052.4</v>
      </c>
      <c r="I428" s="1">
        <v>4445.29</v>
      </c>
      <c r="J428" s="1">
        <v>580.44000000000005</v>
      </c>
      <c r="K428" s="1">
        <v>855.81</v>
      </c>
      <c r="L428" s="1">
        <v>21409</v>
      </c>
      <c r="M428" s="1">
        <v>1934.83</v>
      </c>
      <c r="N428" s="1">
        <v>0</v>
      </c>
      <c r="O428" s="3">
        <f t="shared" si="6"/>
        <v>401455.38</v>
      </c>
    </row>
    <row r="429" spans="1:15" x14ac:dyDescent="0.2">
      <c r="A429" s="4">
        <v>426</v>
      </c>
      <c r="B429" s="33" t="s">
        <v>442</v>
      </c>
      <c r="C429" s="1">
        <v>612338.68000000005</v>
      </c>
      <c r="D429" s="1">
        <v>73971.8</v>
      </c>
      <c r="E429" s="1">
        <v>6770.48</v>
      </c>
      <c r="F429" s="1">
        <v>16586.54</v>
      </c>
      <c r="G429" s="1">
        <v>19562.8</v>
      </c>
      <c r="H429" s="1">
        <v>5415.24</v>
      </c>
      <c r="I429" s="1">
        <v>15720.62</v>
      </c>
      <c r="J429" s="1">
        <v>1249.32</v>
      </c>
      <c r="K429" s="1">
        <v>2462.2199999999998</v>
      </c>
      <c r="L429" s="1">
        <v>26906</v>
      </c>
      <c r="M429" s="1">
        <v>3371.08</v>
      </c>
      <c r="N429" s="1">
        <v>0</v>
      </c>
      <c r="O429" s="3">
        <f t="shared" si="6"/>
        <v>784354.78</v>
      </c>
    </row>
    <row r="430" spans="1:15" x14ac:dyDescent="0.2">
      <c r="A430" s="4">
        <v>427</v>
      </c>
      <c r="B430" s="33" t="s">
        <v>443</v>
      </c>
      <c r="C430" s="1">
        <v>936089.03</v>
      </c>
      <c r="D430" s="1">
        <v>149361.19</v>
      </c>
      <c r="E430" s="1">
        <v>9278.67</v>
      </c>
      <c r="F430" s="1">
        <v>21478.74</v>
      </c>
      <c r="G430" s="1">
        <v>35476.58</v>
      </c>
      <c r="H430" s="1">
        <v>8719.4</v>
      </c>
      <c r="I430" s="1">
        <v>28134.15</v>
      </c>
      <c r="J430" s="1">
        <v>1696.57</v>
      </c>
      <c r="K430" s="1">
        <v>4186.51</v>
      </c>
      <c r="L430" s="1">
        <v>0</v>
      </c>
      <c r="M430" s="1">
        <v>4979.88</v>
      </c>
      <c r="N430" s="1">
        <v>0</v>
      </c>
      <c r="O430" s="3">
        <f t="shared" si="6"/>
        <v>1199400.7199999997</v>
      </c>
    </row>
    <row r="431" spans="1:15" x14ac:dyDescent="0.2">
      <c r="A431" s="4">
        <v>428</v>
      </c>
      <c r="B431" s="33" t="s">
        <v>444</v>
      </c>
      <c r="C431" s="1">
        <v>188969.57</v>
      </c>
      <c r="D431" s="1">
        <v>54904</v>
      </c>
      <c r="E431" s="1">
        <v>2495.15</v>
      </c>
      <c r="F431" s="1">
        <v>6723.72</v>
      </c>
      <c r="G431" s="1">
        <v>4802.01</v>
      </c>
      <c r="H431" s="1">
        <v>1455</v>
      </c>
      <c r="I431" s="1">
        <v>3745.38</v>
      </c>
      <c r="J431" s="1">
        <v>511.08</v>
      </c>
      <c r="K431" s="1">
        <v>557.33000000000004</v>
      </c>
      <c r="L431" s="1">
        <v>0</v>
      </c>
      <c r="M431" s="1">
        <v>1969.34</v>
      </c>
      <c r="N431" s="1">
        <v>0</v>
      </c>
      <c r="O431" s="3">
        <f t="shared" si="6"/>
        <v>266132.58000000007</v>
      </c>
    </row>
    <row r="432" spans="1:15" x14ac:dyDescent="0.2">
      <c r="A432" s="4">
        <v>429</v>
      </c>
      <c r="B432" s="33" t="s">
        <v>445</v>
      </c>
      <c r="C432" s="1">
        <v>163091.84</v>
      </c>
      <c r="D432" s="1">
        <v>72971.47</v>
      </c>
      <c r="E432" s="1">
        <v>2252.25</v>
      </c>
      <c r="F432" s="1">
        <v>6259.32</v>
      </c>
      <c r="G432" s="1">
        <v>3262.11</v>
      </c>
      <c r="H432" s="1">
        <v>1181.75</v>
      </c>
      <c r="I432" s="1">
        <v>2648.8</v>
      </c>
      <c r="J432" s="1">
        <v>485.04</v>
      </c>
      <c r="K432" s="1">
        <v>413.15</v>
      </c>
      <c r="L432" s="1">
        <v>11320</v>
      </c>
      <c r="M432" s="1">
        <v>1822.16</v>
      </c>
      <c r="N432" s="1">
        <v>0</v>
      </c>
      <c r="O432" s="3">
        <f t="shared" si="6"/>
        <v>265707.88999999996</v>
      </c>
    </row>
    <row r="433" spans="1:15" x14ac:dyDescent="0.2">
      <c r="A433" s="4">
        <v>430</v>
      </c>
      <c r="B433" s="33" t="s">
        <v>446</v>
      </c>
      <c r="C433" s="1">
        <v>82291.100000000006</v>
      </c>
      <c r="D433" s="1">
        <v>47254.64</v>
      </c>
      <c r="E433" s="1">
        <v>1305.44</v>
      </c>
      <c r="F433" s="1">
        <v>3929</v>
      </c>
      <c r="G433" s="1">
        <v>673.23</v>
      </c>
      <c r="H433" s="1">
        <v>478.29</v>
      </c>
      <c r="I433" s="1">
        <v>594.41999999999996</v>
      </c>
      <c r="J433" s="1">
        <v>293.49</v>
      </c>
      <c r="K433" s="1">
        <v>100.47</v>
      </c>
      <c r="L433" s="1">
        <v>0</v>
      </c>
      <c r="M433" s="1">
        <v>1572.91</v>
      </c>
      <c r="N433" s="1">
        <v>0</v>
      </c>
      <c r="O433" s="3">
        <f t="shared" si="6"/>
        <v>138492.99000000002</v>
      </c>
    </row>
    <row r="434" spans="1:15" x14ac:dyDescent="0.2">
      <c r="A434" s="4">
        <v>431</v>
      </c>
      <c r="B434" s="33" t="s">
        <v>447</v>
      </c>
      <c r="C434" s="1">
        <v>146100.67000000001</v>
      </c>
      <c r="D434" s="1">
        <v>77314.84</v>
      </c>
      <c r="E434" s="1">
        <v>1804.35</v>
      </c>
      <c r="F434" s="1">
        <v>4814.1000000000004</v>
      </c>
      <c r="G434" s="1">
        <v>3867.48</v>
      </c>
      <c r="H434" s="1">
        <v>1158.42</v>
      </c>
      <c r="I434" s="1">
        <v>3101</v>
      </c>
      <c r="J434" s="1">
        <v>364.09</v>
      </c>
      <c r="K434" s="1">
        <v>465.24</v>
      </c>
      <c r="L434" s="1">
        <v>9545</v>
      </c>
      <c r="M434" s="1">
        <v>1887.43</v>
      </c>
      <c r="N434" s="1">
        <v>0</v>
      </c>
      <c r="O434" s="3">
        <f t="shared" si="6"/>
        <v>250422.62000000002</v>
      </c>
    </row>
    <row r="435" spans="1:15" x14ac:dyDescent="0.2">
      <c r="A435" s="4">
        <v>432</v>
      </c>
      <c r="B435" s="33" t="s">
        <v>448</v>
      </c>
      <c r="C435" s="1">
        <v>136009.26</v>
      </c>
      <c r="D435" s="1">
        <v>56213.69</v>
      </c>
      <c r="E435" s="1">
        <v>1944.85</v>
      </c>
      <c r="F435" s="1">
        <v>5563.3</v>
      </c>
      <c r="G435" s="1">
        <v>1897.83</v>
      </c>
      <c r="H435" s="1">
        <v>925.23</v>
      </c>
      <c r="I435" s="1">
        <v>1705</v>
      </c>
      <c r="J435" s="1">
        <v>433.64</v>
      </c>
      <c r="K435" s="1">
        <v>290.27999999999997</v>
      </c>
      <c r="L435" s="1">
        <v>10960</v>
      </c>
      <c r="M435" s="1">
        <v>1694.73</v>
      </c>
      <c r="N435" s="1">
        <v>0</v>
      </c>
      <c r="O435" s="3">
        <f t="shared" si="6"/>
        <v>217637.81000000003</v>
      </c>
    </row>
    <row r="436" spans="1:15" x14ac:dyDescent="0.2">
      <c r="A436" s="4">
        <v>433</v>
      </c>
      <c r="B436" s="33" t="s">
        <v>449</v>
      </c>
      <c r="C436" s="1">
        <v>223025.73</v>
      </c>
      <c r="D436" s="1">
        <v>48130.400000000001</v>
      </c>
      <c r="E436" s="1">
        <v>2809.23</v>
      </c>
      <c r="F436" s="1">
        <v>7457.63</v>
      </c>
      <c r="G436" s="1">
        <v>5915.76</v>
      </c>
      <c r="H436" s="1">
        <v>1771.49</v>
      </c>
      <c r="I436" s="1">
        <v>4637.07</v>
      </c>
      <c r="J436" s="1">
        <v>568.87</v>
      </c>
      <c r="K436" s="1">
        <v>709.9</v>
      </c>
      <c r="L436" s="1">
        <v>16692</v>
      </c>
      <c r="M436" s="1">
        <v>2067.04</v>
      </c>
      <c r="N436" s="1">
        <v>0</v>
      </c>
      <c r="O436" s="3">
        <f t="shared" si="6"/>
        <v>313785.12</v>
      </c>
    </row>
    <row r="437" spans="1:15" x14ac:dyDescent="0.2">
      <c r="A437" s="4">
        <v>434</v>
      </c>
      <c r="B437" s="33" t="s">
        <v>450</v>
      </c>
      <c r="C437" s="1">
        <v>332262.76</v>
      </c>
      <c r="D437" s="1">
        <v>67451.8</v>
      </c>
      <c r="E437" s="1">
        <v>3781.37</v>
      </c>
      <c r="F437" s="1">
        <v>10450.57</v>
      </c>
      <c r="G437" s="1">
        <v>8632.7199999999993</v>
      </c>
      <c r="H437" s="1">
        <v>2570.6</v>
      </c>
      <c r="I437" s="1">
        <v>6771.95</v>
      </c>
      <c r="J437" s="1">
        <v>785.11</v>
      </c>
      <c r="K437" s="1">
        <v>1019.78</v>
      </c>
      <c r="L437" s="1">
        <v>0</v>
      </c>
      <c r="M437" s="1">
        <v>2335.42</v>
      </c>
      <c r="N437" s="1">
        <v>0</v>
      </c>
      <c r="O437" s="3">
        <f t="shared" si="6"/>
        <v>436062.07999999996</v>
      </c>
    </row>
    <row r="438" spans="1:15" x14ac:dyDescent="0.2">
      <c r="A438" s="4">
        <v>435</v>
      </c>
      <c r="B438" s="33" t="s">
        <v>451</v>
      </c>
      <c r="C438" s="1">
        <v>278858.45</v>
      </c>
      <c r="D438" s="1">
        <v>76513.73</v>
      </c>
      <c r="E438" s="1">
        <v>3235.47</v>
      </c>
      <c r="F438" s="1">
        <v>8426.6299999999992</v>
      </c>
      <c r="G438" s="1">
        <v>7807.48</v>
      </c>
      <c r="H438" s="1">
        <v>2302.5100000000002</v>
      </c>
      <c r="I438" s="1">
        <v>6250.18</v>
      </c>
      <c r="J438" s="1">
        <v>638.66</v>
      </c>
      <c r="K438" s="1">
        <v>975.28</v>
      </c>
      <c r="L438" s="1">
        <v>265308</v>
      </c>
      <c r="M438" s="1">
        <v>2250.4</v>
      </c>
      <c r="N438" s="1">
        <v>0</v>
      </c>
      <c r="O438" s="3">
        <f t="shared" si="6"/>
        <v>652566.78999999992</v>
      </c>
    </row>
    <row r="439" spans="1:15" x14ac:dyDescent="0.2">
      <c r="A439" s="4">
        <v>436</v>
      </c>
      <c r="B439" s="33" t="s">
        <v>452</v>
      </c>
      <c r="C439" s="1">
        <v>120643.32</v>
      </c>
      <c r="D439" s="1">
        <v>55280.46</v>
      </c>
      <c r="E439" s="1">
        <v>1755.25</v>
      </c>
      <c r="F439" s="1">
        <v>5071.54</v>
      </c>
      <c r="G439" s="1">
        <v>2003.02</v>
      </c>
      <c r="H439" s="1">
        <v>801.19</v>
      </c>
      <c r="I439" s="1">
        <v>1552.92</v>
      </c>
      <c r="J439" s="1">
        <v>386.05</v>
      </c>
      <c r="K439" s="1">
        <v>239.81</v>
      </c>
      <c r="L439" s="1">
        <v>4139</v>
      </c>
      <c r="M439" s="1">
        <v>1693.27</v>
      </c>
      <c r="N439" s="1">
        <v>0</v>
      </c>
      <c r="O439" s="3">
        <f t="shared" si="6"/>
        <v>193565.83</v>
      </c>
    </row>
    <row r="440" spans="1:15" x14ac:dyDescent="0.2">
      <c r="A440" s="4">
        <v>437</v>
      </c>
      <c r="B440" s="33" t="s">
        <v>453</v>
      </c>
      <c r="C440" s="1">
        <v>933823.43</v>
      </c>
      <c r="D440" s="1">
        <v>72142.600000000006</v>
      </c>
      <c r="E440" s="1">
        <v>8861.24</v>
      </c>
      <c r="F440" s="1">
        <v>26169.91</v>
      </c>
      <c r="G440" s="1">
        <v>20825.07</v>
      </c>
      <c r="H440" s="1">
        <v>7085.01</v>
      </c>
      <c r="I440" s="1">
        <v>17486.830000000002</v>
      </c>
      <c r="J440" s="1">
        <v>1601.65</v>
      </c>
      <c r="K440" s="1">
        <v>2846.26</v>
      </c>
      <c r="L440" s="1">
        <v>77375</v>
      </c>
      <c r="M440" s="1">
        <v>3513.69</v>
      </c>
      <c r="N440" s="1">
        <v>0</v>
      </c>
      <c r="O440" s="3">
        <f t="shared" si="6"/>
        <v>1171730.69</v>
      </c>
    </row>
    <row r="441" spans="1:15" x14ac:dyDescent="0.2">
      <c r="A441" s="4">
        <v>438</v>
      </c>
      <c r="B441" s="33" t="s">
        <v>454</v>
      </c>
      <c r="C441" s="1">
        <v>179901.35</v>
      </c>
      <c r="D441" s="1">
        <v>52639.199999999997</v>
      </c>
      <c r="E441" s="1">
        <v>2505.2199999999998</v>
      </c>
      <c r="F441" s="1">
        <v>6862.26</v>
      </c>
      <c r="G441" s="1">
        <v>3969.1</v>
      </c>
      <c r="H441" s="1">
        <v>1315.58</v>
      </c>
      <c r="I441" s="1">
        <v>3100.88</v>
      </c>
      <c r="J441" s="1">
        <v>604.58000000000004</v>
      </c>
      <c r="K441" s="1">
        <v>462.19</v>
      </c>
      <c r="L441" s="1">
        <v>0</v>
      </c>
      <c r="M441" s="1">
        <v>1889.31</v>
      </c>
      <c r="N441" s="1">
        <v>0</v>
      </c>
      <c r="O441" s="3">
        <f t="shared" si="6"/>
        <v>253249.66999999998</v>
      </c>
    </row>
    <row r="442" spans="1:15" x14ac:dyDescent="0.2">
      <c r="A442" s="4">
        <v>439</v>
      </c>
      <c r="B442" s="33" t="s">
        <v>455</v>
      </c>
      <c r="C442" s="1">
        <v>1895746.88</v>
      </c>
      <c r="D442" s="1">
        <v>2932952.85</v>
      </c>
      <c r="E442" s="1">
        <v>17789.14</v>
      </c>
      <c r="F442" s="1">
        <v>38232.879999999997</v>
      </c>
      <c r="G442" s="1">
        <v>55227.01</v>
      </c>
      <c r="H442" s="1">
        <v>18641.89</v>
      </c>
      <c r="I442" s="1">
        <v>51375.16</v>
      </c>
      <c r="J442" s="1">
        <v>2765.41</v>
      </c>
      <c r="K442" s="1">
        <v>9368.83</v>
      </c>
      <c r="L442" s="1">
        <v>456276</v>
      </c>
      <c r="M442" s="1">
        <v>6776.18</v>
      </c>
      <c r="N442" s="1">
        <v>0</v>
      </c>
      <c r="O442" s="3">
        <f t="shared" si="6"/>
        <v>5485152.2299999995</v>
      </c>
    </row>
    <row r="443" spans="1:15" x14ac:dyDescent="0.2">
      <c r="A443" s="4">
        <v>440</v>
      </c>
      <c r="B443" s="33" t="s">
        <v>456</v>
      </c>
      <c r="C443" s="1">
        <v>214453.13</v>
      </c>
      <c r="D443" s="1">
        <v>79168.91</v>
      </c>
      <c r="E443" s="1">
        <v>2403.8000000000002</v>
      </c>
      <c r="F443" s="1">
        <v>5472.91</v>
      </c>
      <c r="G443" s="1">
        <v>1729.31</v>
      </c>
      <c r="H443" s="1">
        <v>2018.15</v>
      </c>
      <c r="I443" s="1">
        <v>3555.39</v>
      </c>
      <c r="J443" s="1">
        <v>425.06</v>
      </c>
      <c r="K443" s="1">
        <v>963.16</v>
      </c>
      <c r="L443" s="1">
        <v>5268</v>
      </c>
      <c r="M443" s="1">
        <v>1675.81</v>
      </c>
      <c r="N443" s="1">
        <v>0</v>
      </c>
      <c r="O443" s="3">
        <f t="shared" si="6"/>
        <v>317133.63</v>
      </c>
    </row>
    <row r="444" spans="1:15" x14ac:dyDescent="0.2">
      <c r="A444" s="4">
        <v>441</v>
      </c>
      <c r="B444" s="33" t="s">
        <v>457</v>
      </c>
      <c r="C444" s="1">
        <v>610059.37</v>
      </c>
      <c r="D444" s="1">
        <v>141002.94</v>
      </c>
      <c r="E444" s="1">
        <v>5968.35</v>
      </c>
      <c r="F444" s="1">
        <v>12431.71</v>
      </c>
      <c r="G444" s="1">
        <v>19585.63</v>
      </c>
      <c r="H444" s="1">
        <v>6081.62</v>
      </c>
      <c r="I444" s="1">
        <v>17717.07</v>
      </c>
      <c r="J444" s="1">
        <v>1100.8599999999999</v>
      </c>
      <c r="K444" s="1">
        <v>3066.2</v>
      </c>
      <c r="L444" s="1">
        <v>0</v>
      </c>
      <c r="M444" s="1">
        <v>3426.59</v>
      </c>
      <c r="N444" s="1">
        <v>0</v>
      </c>
      <c r="O444" s="3">
        <f t="shared" si="6"/>
        <v>820440.33999999985</v>
      </c>
    </row>
    <row r="445" spans="1:15" x14ac:dyDescent="0.2">
      <c r="A445" s="4">
        <v>442</v>
      </c>
      <c r="B445" s="33" t="s">
        <v>458</v>
      </c>
      <c r="C445" s="1">
        <v>66711.570000000007</v>
      </c>
      <c r="D445" s="1">
        <v>35434.14</v>
      </c>
      <c r="E445" s="1">
        <v>1056.3499999999999</v>
      </c>
      <c r="F445" s="1">
        <v>3173.68</v>
      </c>
      <c r="G445" s="1">
        <v>528.80999999999995</v>
      </c>
      <c r="H445" s="1">
        <v>388.34</v>
      </c>
      <c r="I445" s="1">
        <v>476.4</v>
      </c>
      <c r="J445" s="1">
        <v>243.01</v>
      </c>
      <c r="K445" s="1">
        <v>81.88</v>
      </c>
      <c r="L445" s="1">
        <v>0</v>
      </c>
      <c r="M445" s="1">
        <v>1558.98</v>
      </c>
      <c r="N445" s="1">
        <v>0</v>
      </c>
      <c r="O445" s="3">
        <f t="shared" si="6"/>
        <v>109653.15999999999</v>
      </c>
    </row>
    <row r="446" spans="1:15" x14ac:dyDescent="0.2">
      <c r="A446" s="4">
        <v>443</v>
      </c>
      <c r="B446" s="33" t="s">
        <v>459</v>
      </c>
      <c r="C446" s="1">
        <v>82832.78</v>
      </c>
      <c r="D446" s="1">
        <v>33316.620000000003</v>
      </c>
      <c r="E446" s="1">
        <v>1084.9100000000001</v>
      </c>
      <c r="F446" s="1">
        <v>3143.21</v>
      </c>
      <c r="G446" s="1">
        <v>907.7</v>
      </c>
      <c r="H446" s="1">
        <v>574.52</v>
      </c>
      <c r="I446" s="1">
        <v>969.08</v>
      </c>
      <c r="J446" s="1">
        <v>229.03</v>
      </c>
      <c r="K446" s="1">
        <v>191.46</v>
      </c>
      <c r="L446" s="1">
        <v>0</v>
      </c>
      <c r="M446" s="1">
        <v>1597.23</v>
      </c>
      <c r="N446" s="1">
        <v>0</v>
      </c>
      <c r="O446" s="3">
        <f t="shared" si="6"/>
        <v>124846.54000000001</v>
      </c>
    </row>
    <row r="447" spans="1:15" x14ac:dyDescent="0.2">
      <c r="A447" s="4">
        <v>444</v>
      </c>
      <c r="B447" s="33" t="s">
        <v>460</v>
      </c>
      <c r="C447" s="1">
        <v>89232.94</v>
      </c>
      <c r="D447" s="1">
        <v>38803.93</v>
      </c>
      <c r="E447" s="1">
        <v>1379.61</v>
      </c>
      <c r="F447" s="1">
        <v>4114.3999999999996</v>
      </c>
      <c r="G447" s="1">
        <v>1017.58</v>
      </c>
      <c r="H447" s="1">
        <v>536.77</v>
      </c>
      <c r="I447" s="1">
        <v>825.07</v>
      </c>
      <c r="J447" s="1">
        <v>316.02999999999997</v>
      </c>
      <c r="K447" s="1">
        <v>125.76</v>
      </c>
      <c r="L447" s="1">
        <v>0</v>
      </c>
      <c r="M447" s="1">
        <v>1607</v>
      </c>
      <c r="N447" s="1">
        <v>0</v>
      </c>
      <c r="O447" s="3">
        <f t="shared" si="6"/>
        <v>137959.09</v>
      </c>
    </row>
    <row r="448" spans="1:15" x14ac:dyDescent="0.2">
      <c r="A448" s="4">
        <v>445</v>
      </c>
      <c r="B448" s="33" t="s">
        <v>461</v>
      </c>
      <c r="C448" s="1">
        <v>201250.11</v>
      </c>
      <c r="D448" s="1">
        <v>51739.199999999997</v>
      </c>
      <c r="E448" s="1">
        <v>2513.0300000000002</v>
      </c>
      <c r="F448" s="1">
        <v>6437.06</v>
      </c>
      <c r="G448" s="1">
        <v>3597.79</v>
      </c>
      <c r="H448" s="1">
        <v>1674.07</v>
      </c>
      <c r="I448" s="1">
        <v>3667.13</v>
      </c>
      <c r="J448" s="1">
        <v>484.98</v>
      </c>
      <c r="K448" s="1">
        <v>705.58</v>
      </c>
      <c r="L448" s="1">
        <v>762</v>
      </c>
      <c r="M448" s="1">
        <v>1860.2</v>
      </c>
      <c r="N448" s="1">
        <v>0</v>
      </c>
      <c r="O448" s="3">
        <f t="shared" si="6"/>
        <v>274691.15000000002</v>
      </c>
    </row>
    <row r="449" spans="1:15" x14ac:dyDescent="0.2">
      <c r="A449" s="4">
        <v>446</v>
      </c>
      <c r="B449" s="33" t="s">
        <v>462</v>
      </c>
      <c r="C449" s="1">
        <v>449134.14</v>
      </c>
      <c r="D449" s="1">
        <v>171340.96</v>
      </c>
      <c r="E449" s="1">
        <v>5005.1400000000003</v>
      </c>
      <c r="F449" s="1">
        <v>12561.6</v>
      </c>
      <c r="G449" s="1">
        <v>12797.01</v>
      </c>
      <c r="H449" s="1">
        <v>3858</v>
      </c>
      <c r="I449" s="1">
        <v>10690.73</v>
      </c>
      <c r="J449" s="1">
        <v>1042.1199999999999</v>
      </c>
      <c r="K449" s="1">
        <v>1704.48</v>
      </c>
      <c r="L449" s="1">
        <v>0</v>
      </c>
      <c r="M449" s="1">
        <v>2755.96</v>
      </c>
      <c r="N449" s="1">
        <v>0</v>
      </c>
      <c r="O449" s="3">
        <f t="shared" si="6"/>
        <v>670890.1399999999</v>
      </c>
    </row>
    <row r="450" spans="1:15" x14ac:dyDescent="0.2">
      <c r="A450" s="4">
        <v>447</v>
      </c>
      <c r="B450" s="33" t="s">
        <v>463</v>
      </c>
      <c r="C450" s="1">
        <v>1047774.71</v>
      </c>
      <c r="D450" s="1">
        <v>715870.15</v>
      </c>
      <c r="E450" s="1">
        <v>10690.75</v>
      </c>
      <c r="F450" s="1">
        <v>24381.279999999999</v>
      </c>
      <c r="G450" s="1">
        <v>36566.58</v>
      </c>
      <c r="H450" s="1">
        <v>9874.5400000000009</v>
      </c>
      <c r="I450" s="1">
        <v>30195.54</v>
      </c>
      <c r="J450" s="1">
        <v>1861.96</v>
      </c>
      <c r="K450" s="1">
        <v>4770.6000000000004</v>
      </c>
      <c r="L450" s="1">
        <v>0</v>
      </c>
      <c r="M450" s="1">
        <v>5061.78</v>
      </c>
      <c r="N450" s="1">
        <v>0</v>
      </c>
      <c r="O450" s="3">
        <f t="shared" si="6"/>
        <v>1887047.8900000001</v>
      </c>
    </row>
    <row r="451" spans="1:15" x14ac:dyDescent="0.2">
      <c r="A451" s="4">
        <v>448</v>
      </c>
      <c r="B451" s="33" t="s">
        <v>464</v>
      </c>
      <c r="C451" s="1">
        <v>193207.9</v>
      </c>
      <c r="D451" s="1">
        <v>42639.199999999997</v>
      </c>
      <c r="E451" s="1">
        <v>2341.5500000000002</v>
      </c>
      <c r="F451" s="1">
        <v>6137.11</v>
      </c>
      <c r="G451" s="1">
        <v>5395.54</v>
      </c>
      <c r="H451" s="1">
        <v>1572.74</v>
      </c>
      <c r="I451" s="1">
        <v>4254.3500000000004</v>
      </c>
      <c r="J451" s="1">
        <v>458.36</v>
      </c>
      <c r="K451" s="1">
        <v>652.19000000000005</v>
      </c>
      <c r="L451" s="1">
        <v>14081</v>
      </c>
      <c r="M451" s="1">
        <v>2020.27</v>
      </c>
      <c r="N451" s="1">
        <v>0</v>
      </c>
      <c r="O451" s="3">
        <f t="shared" si="6"/>
        <v>272760.20999999996</v>
      </c>
    </row>
    <row r="452" spans="1:15" x14ac:dyDescent="0.2">
      <c r="A452" s="4">
        <v>449</v>
      </c>
      <c r="B452" s="33" t="s">
        <v>465</v>
      </c>
      <c r="C452" s="1">
        <v>266406.09999999998</v>
      </c>
      <c r="D452" s="1">
        <v>139045.95000000001</v>
      </c>
      <c r="E452" s="1">
        <v>3168.06</v>
      </c>
      <c r="F452" s="1">
        <v>7994.02</v>
      </c>
      <c r="G452" s="1">
        <v>7031.09</v>
      </c>
      <c r="H452" s="1">
        <v>2258.9699999999998</v>
      </c>
      <c r="I452" s="1">
        <v>5982.41</v>
      </c>
      <c r="J452" s="1">
        <v>652.70000000000005</v>
      </c>
      <c r="K452" s="1">
        <v>976.53</v>
      </c>
      <c r="L452" s="1">
        <v>11491</v>
      </c>
      <c r="M452" s="1">
        <v>2191.77</v>
      </c>
      <c r="N452" s="1">
        <v>0</v>
      </c>
      <c r="O452" s="3">
        <f t="shared" ref="O452:O515" si="7">SUM(C452:N452)</f>
        <v>447198.60000000003</v>
      </c>
    </row>
    <row r="453" spans="1:15" x14ac:dyDescent="0.2">
      <c r="A453" s="4">
        <v>450</v>
      </c>
      <c r="B453" s="33" t="s">
        <v>466</v>
      </c>
      <c r="C453" s="1">
        <v>890317.56</v>
      </c>
      <c r="D453" s="1">
        <v>85151</v>
      </c>
      <c r="E453" s="1">
        <v>9523.6200000000008</v>
      </c>
      <c r="F453" s="1">
        <v>22576.22</v>
      </c>
      <c r="G453" s="1">
        <v>31201.37</v>
      </c>
      <c r="H453" s="1">
        <v>8123.02</v>
      </c>
      <c r="I453" s="1">
        <v>24295.06</v>
      </c>
      <c r="J453" s="1">
        <v>1714.43</v>
      </c>
      <c r="K453" s="1">
        <v>3806.14</v>
      </c>
      <c r="L453" s="1">
        <v>0</v>
      </c>
      <c r="M453" s="1">
        <v>4387.21</v>
      </c>
      <c r="N453" s="1">
        <v>0</v>
      </c>
      <c r="O453" s="3">
        <f t="shared" si="7"/>
        <v>1081095.6299999999</v>
      </c>
    </row>
    <row r="454" spans="1:15" x14ac:dyDescent="0.2">
      <c r="A454" s="4">
        <v>451</v>
      </c>
      <c r="B454" s="33" t="s">
        <v>467</v>
      </c>
      <c r="C454" s="1">
        <v>144433.45000000001</v>
      </c>
      <c r="D454" s="1">
        <v>63337.38</v>
      </c>
      <c r="E454" s="1">
        <v>2104.58</v>
      </c>
      <c r="F454" s="1">
        <v>5998.13</v>
      </c>
      <c r="G454" s="1">
        <v>2289.35</v>
      </c>
      <c r="H454" s="1">
        <v>984.48</v>
      </c>
      <c r="I454" s="1">
        <v>1867.86</v>
      </c>
      <c r="J454" s="1">
        <v>454.55</v>
      </c>
      <c r="K454" s="1">
        <v>308.06</v>
      </c>
      <c r="L454" s="1">
        <v>4692</v>
      </c>
      <c r="M454" s="1">
        <v>1718.84</v>
      </c>
      <c r="N454" s="1">
        <v>0</v>
      </c>
      <c r="O454" s="3">
        <f t="shared" si="7"/>
        <v>228188.68</v>
      </c>
    </row>
    <row r="455" spans="1:15" x14ac:dyDescent="0.2">
      <c r="A455" s="4">
        <v>452</v>
      </c>
      <c r="B455" s="33" t="s">
        <v>468</v>
      </c>
      <c r="C455" s="1">
        <v>421291.39</v>
      </c>
      <c r="D455" s="1">
        <v>144246.60999999999</v>
      </c>
      <c r="E455" s="1">
        <v>4805.38</v>
      </c>
      <c r="F455" s="1">
        <v>12441.48</v>
      </c>
      <c r="G455" s="1">
        <v>9657.4699999999993</v>
      </c>
      <c r="H455" s="1">
        <v>3507.62</v>
      </c>
      <c r="I455" s="1">
        <v>8579.66</v>
      </c>
      <c r="J455" s="1">
        <v>957.28</v>
      </c>
      <c r="K455" s="1">
        <v>1501.76</v>
      </c>
      <c r="L455" s="1">
        <v>0</v>
      </c>
      <c r="M455" s="1">
        <v>2426.06</v>
      </c>
      <c r="N455" s="1">
        <v>0</v>
      </c>
      <c r="O455" s="3">
        <f t="shared" si="7"/>
        <v>609414.71000000008</v>
      </c>
    </row>
    <row r="456" spans="1:15" x14ac:dyDescent="0.2">
      <c r="A456" s="4">
        <v>453</v>
      </c>
      <c r="B456" s="33" t="s">
        <v>469</v>
      </c>
      <c r="C456" s="1">
        <v>375163.71</v>
      </c>
      <c r="D456" s="1">
        <v>136101.16</v>
      </c>
      <c r="E456" s="1">
        <v>3617.52</v>
      </c>
      <c r="F456" s="1">
        <v>7038.52</v>
      </c>
      <c r="G456" s="1">
        <v>8357.83</v>
      </c>
      <c r="H456" s="1">
        <v>3909.46</v>
      </c>
      <c r="I456" s="1">
        <v>9631.9</v>
      </c>
      <c r="J456" s="1">
        <v>531.03</v>
      </c>
      <c r="K456" s="1">
        <v>2035.18</v>
      </c>
      <c r="L456" s="1">
        <v>0</v>
      </c>
      <c r="M456" s="1">
        <v>2321.4899999999998</v>
      </c>
      <c r="N456" s="1">
        <v>0</v>
      </c>
      <c r="O456" s="3">
        <f t="shared" si="7"/>
        <v>548707.80000000005</v>
      </c>
    </row>
    <row r="457" spans="1:15" x14ac:dyDescent="0.2">
      <c r="A457" s="4">
        <v>454</v>
      </c>
      <c r="B457" s="33" t="s">
        <v>470</v>
      </c>
      <c r="C457" s="1">
        <v>255111.89</v>
      </c>
      <c r="D457" s="1">
        <v>46487.6</v>
      </c>
      <c r="E457" s="1">
        <v>3041.06</v>
      </c>
      <c r="F457" s="1">
        <v>7746.69</v>
      </c>
      <c r="G457" s="1">
        <v>7680.52</v>
      </c>
      <c r="H457" s="1">
        <v>2146.1799999999998</v>
      </c>
      <c r="I457" s="1">
        <v>6076.35</v>
      </c>
      <c r="J457" s="1">
        <v>601.26</v>
      </c>
      <c r="K457" s="1">
        <v>921.61</v>
      </c>
      <c r="L457" s="1">
        <v>0</v>
      </c>
      <c r="M457" s="1">
        <v>2246.2399999999998</v>
      </c>
      <c r="N457" s="1">
        <v>0</v>
      </c>
      <c r="O457" s="3">
        <f t="shared" si="7"/>
        <v>332059.39999999997</v>
      </c>
    </row>
    <row r="458" spans="1:15" x14ac:dyDescent="0.2">
      <c r="A458" s="4">
        <v>455</v>
      </c>
      <c r="B458" s="33" t="s">
        <v>471</v>
      </c>
      <c r="C458" s="1">
        <v>240776.15</v>
      </c>
      <c r="D458" s="1">
        <v>106699.45</v>
      </c>
      <c r="E458" s="1">
        <v>2840.09</v>
      </c>
      <c r="F458" s="1">
        <v>7549.91</v>
      </c>
      <c r="G458" s="1">
        <v>6282.2</v>
      </c>
      <c r="H458" s="1">
        <v>1932.21</v>
      </c>
      <c r="I458" s="1">
        <v>5075.88</v>
      </c>
      <c r="J458" s="1">
        <v>590.24</v>
      </c>
      <c r="K458" s="1">
        <v>792.09</v>
      </c>
      <c r="L458" s="1">
        <v>0</v>
      </c>
      <c r="M458" s="1">
        <v>2110.6999999999998</v>
      </c>
      <c r="N458" s="1">
        <v>0</v>
      </c>
      <c r="O458" s="3">
        <f t="shared" si="7"/>
        <v>374648.92000000004</v>
      </c>
    </row>
    <row r="459" spans="1:15" x14ac:dyDescent="0.2">
      <c r="A459" s="4">
        <v>456</v>
      </c>
      <c r="B459" s="33" t="s">
        <v>472</v>
      </c>
      <c r="C459" s="1">
        <v>162393.24</v>
      </c>
      <c r="D459" s="1">
        <v>92419.92</v>
      </c>
      <c r="E459" s="1">
        <v>1985.86</v>
      </c>
      <c r="F459" s="1">
        <v>5281.35</v>
      </c>
      <c r="G459" s="1">
        <v>3557.34</v>
      </c>
      <c r="H459" s="1">
        <v>1294.1600000000001</v>
      </c>
      <c r="I459" s="1">
        <v>3111.14</v>
      </c>
      <c r="J459" s="1">
        <v>407.2</v>
      </c>
      <c r="K459" s="1">
        <v>523.23</v>
      </c>
      <c r="L459" s="1">
        <v>0</v>
      </c>
      <c r="M459" s="1">
        <v>1853.55</v>
      </c>
      <c r="N459" s="1">
        <v>0</v>
      </c>
      <c r="O459" s="3">
        <f t="shared" si="7"/>
        <v>272826.98999999993</v>
      </c>
    </row>
    <row r="460" spans="1:15" x14ac:dyDescent="0.2">
      <c r="A460" s="4">
        <v>457</v>
      </c>
      <c r="B460" s="33" t="s">
        <v>473</v>
      </c>
      <c r="C460" s="1">
        <v>287015.08</v>
      </c>
      <c r="D460" s="1">
        <v>56750.400000000001</v>
      </c>
      <c r="E460" s="1">
        <v>3559.17</v>
      </c>
      <c r="F460" s="1">
        <v>9179.89</v>
      </c>
      <c r="G460" s="1">
        <v>7159.42</v>
      </c>
      <c r="H460" s="1">
        <v>2353.4899999999998</v>
      </c>
      <c r="I460" s="1">
        <v>6032.96</v>
      </c>
      <c r="J460" s="1">
        <v>770.83</v>
      </c>
      <c r="K460" s="1">
        <v>976.71</v>
      </c>
      <c r="L460" s="1">
        <v>0</v>
      </c>
      <c r="M460" s="1">
        <v>2202.58</v>
      </c>
      <c r="N460" s="1">
        <v>0</v>
      </c>
      <c r="O460" s="3">
        <f t="shared" si="7"/>
        <v>376000.53000000009</v>
      </c>
    </row>
    <row r="461" spans="1:15" x14ac:dyDescent="0.2">
      <c r="A461" s="4">
        <v>458</v>
      </c>
      <c r="B461" s="33" t="s">
        <v>474</v>
      </c>
      <c r="C461" s="1">
        <v>176992.73</v>
      </c>
      <c r="D461" s="1">
        <v>74669.83</v>
      </c>
      <c r="E461" s="1">
        <v>2090.09</v>
      </c>
      <c r="F461" s="1">
        <v>6450.56</v>
      </c>
      <c r="G461" s="1">
        <v>2437.15</v>
      </c>
      <c r="H461" s="1">
        <v>1160.8599999999999</v>
      </c>
      <c r="I461" s="1">
        <v>2163.33</v>
      </c>
      <c r="J461" s="1">
        <v>441.21</v>
      </c>
      <c r="K461" s="1">
        <v>364.54</v>
      </c>
      <c r="L461" s="1">
        <v>14827</v>
      </c>
      <c r="M461" s="1">
        <v>1747.53</v>
      </c>
      <c r="N461" s="1">
        <v>0</v>
      </c>
      <c r="O461" s="3">
        <f t="shared" si="7"/>
        <v>283344.83</v>
      </c>
    </row>
    <row r="462" spans="1:15" x14ac:dyDescent="0.2">
      <c r="A462" s="4">
        <v>459</v>
      </c>
      <c r="B462" s="33" t="s">
        <v>475</v>
      </c>
      <c r="C462" s="1">
        <v>394067.49</v>
      </c>
      <c r="D462" s="1">
        <v>147623.63</v>
      </c>
      <c r="E462" s="1">
        <v>4360.76</v>
      </c>
      <c r="F462" s="1">
        <v>11113.55</v>
      </c>
      <c r="G462" s="1">
        <v>10292.219999999999</v>
      </c>
      <c r="H462" s="1">
        <v>3350.38</v>
      </c>
      <c r="I462" s="1">
        <v>8926.48</v>
      </c>
      <c r="J462" s="1">
        <v>854.16</v>
      </c>
      <c r="K462" s="1">
        <v>1469.82</v>
      </c>
      <c r="L462" s="1">
        <v>0</v>
      </c>
      <c r="M462" s="1">
        <v>2520.85</v>
      </c>
      <c r="N462" s="1">
        <v>0</v>
      </c>
      <c r="O462" s="3">
        <f t="shared" si="7"/>
        <v>584579.34</v>
      </c>
    </row>
    <row r="463" spans="1:15" x14ac:dyDescent="0.2">
      <c r="A463" s="4">
        <v>460</v>
      </c>
      <c r="B463" s="33" t="s">
        <v>476</v>
      </c>
      <c r="C463" s="1">
        <v>389780.51</v>
      </c>
      <c r="D463" s="1">
        <v>67466.399999999994</v>
      </c>
      <c r="E463" s="1">
        <v>4700.99</v>
      </c>
      <c r="F463" s="1">
        <v>12321.14</v>
      </c>
      <c r="G463" s="1">
        <v>11370.3</v>
      </c>
      <c r="H463" s="1">
        <v>3170.09</v>
      </c>
      <c r="I463" s="1">
        <v>8827.92</v>
      </c>
      <c r="J463" s="1">
        <v>947.11</v>
      </c>
      <c r="K463" s="1">
        <v>1313.64</v>
      </c>
      <c r="L463" s="1">
        <v>0</v>
      </c>
      <c r="M463" s="1">
        <v>2596.73</v>
      </c>
      <c r="N463" s="1">
        <v>0</v>
      </c>
      <c r="O463" s="3">
        <f t="shared" si="7"/>
        <v>502494.83</v>
      </c>
    </row>
    <row r="464" spans="1:15" x14ac:dyDescent="0.2">
      <c r="A464" s="4">
        <v>461</v>
      </c>
      <c r="B464" s="33" t="s">
        <v>477</v>
      </c>
      <c r="C464" s="1">
        <v>113728.75</v>
      </c>
      <c r="D464" s="1">
        <v>54711.97</v>
      </c>
      <c r="E464" s="1">
        <v>1573.73</v>
      </c>
      <c r="F464" s="1">
        <v>4588.13</v>
      </c>
      <c r="G464" s="1">
        <v>1142.22</v>
      </c>
      <c r="H464" s="1">
        <v>761.06</v>
      </c>
      <c r="I464" s="1">
        <v>1184.82</v>
      </c>
      <c r="J464" s="1">
        <v>340.2</v>
      </c>
      <c r="K464" s="1">
        <v>235.3</v>
      </c>
      <c r="L464" s="1">
        <v>10764</v>
      </c>
      <c r="M464" s="1">
        <v>1616.57</v>
      </c>
      <c r="N464" s="1">
        <v>0</v>
      </c>
      <c r="O464" s="3">
        <f t="shared" si="7"/>
        <v>190646.75000000003</v>
      </c>
    </row>
    <row r="465" spans="1:15" x14ac:dyDescent="0.2">
      <c r="A465" s="4">
        <v>462</v>
      </c>
      <c r="B465" s="33" t="s">
        <v>478</v>
      </c>
      <c r="C465" s="1">
        <v>428166.04</v>
      </c>
      <c r="D465" s="1">
        <v>168194.78</v>
      </c>
      <c r="E465" s="1">
        <v>4513.2700000000004</v>
      </c>
      <c r="F465" s="1">
        <v>10835.77</v>
      </c>
      <c r="G465" s="1">
        <v>9677.32</v>
      </c>
      <c r="H465" s="1">
        <v>3861.81</v>
      </c>
      <c r="I465" s="1">
        <v>9595.8799999999992</v>
      </c>
      <c r="J465" s="1">
        <v>854</v>
      </c>
      <c r="K465" s="1">
        <v>1794.8</v>
      </c>
      <c r="L465" s="1">
        <v>0</v>
      </c>
      <c r="M465" s="1">
        <v>2463.27</v>
      </c>
      <c r="N465" s="1">
        <v>0</v>
      </c>
      <c r="O465" s="3">
        <f t="shared" si="7"/>
        <v>639956.94000000006</v>
      </c>
    </row>
    <row r="466" spans="1:15" x14ac:dyDescent="0.2">
      <c r="A466" s="4">
        <v>463</v>
      </c>
      <c r="B466" s="33" t="s">
        <v>479</v>
      </c>
      <c r="C466" s="1">
        <v>95211.98</v>
      </c>
      <c r="D466" s="1">
        <v>44898.28</v>
      </c>
      <c r="E466" s="1">
        <v>1398.87</v>
      </c>
      <c r="F466" s="1">
        <v>4039.24</v>
      </c>
      <c r="G466" s="1">
        <v>1114.67</v>
      </c>
      <c r="H466" s="1">
        <v>629.78</v>
      </c>
      <c r="I466" s="1">
        <v>1041.29</v>
      </c>
      <c r="J466" s="1">
        <v>311.54000000000002</v>
      </c>
      <c r="K466" s="1">
        <v>186.13</v>
      </c>
      <c r="L466" s="1">
        <v>34</v>
      </c>
      <c r="M466" s="1">
        <v>1616.15</v>
      </c>
      <c r="N466" s="1">
        <v>0</v>
      </c>
      <c r="O466" s="3">
        <f t="shared" si="7"/>
        <v>150481.93000000002</v>
      </c>
    </row>
    <row r="467" spans="1:15" x14ac:dyDescent="0.2">
      <c r="A467" s="4">
        <v>464</v>
      </c>
      <c r="B467" s="33" t="s">
        <v>480</v>
      </c>
      <c r="C467" s="1">
        <v>96612.91</v>
      </c>
      <c r="D467" s="1">
        <v>37547.5</v>
      </c>
      <c r="E467" s="1">
        <v>1392.33</v>
      </c>
      <c r="F467" s="1">
        <v>3840.37</v>
      </c>
      <c r="G467" s="1">
        <v>724.25</v>
      </c>
      <c r="H467" s="1">
        <v>699.44</v>
      </c>
      <c r="I467" s="1">
        <v>1023.02</v>
      </c>
      <c r="J467" s="1">
        <v>296.25</v>
      </c>
      <c r="K467" s="1">
        <v>241.27</v>
      </c>
      <c r="L467" s="1">
        <v>0</v>
      </c>
      <c r="M467" s="1">
        <v>1577.9</v>
      </c>
      <c r="N467" s="1">
        <v>0</v>
      </c>
      <c r="O467" s="3">
        <f t="shared" si="7"/>
        <v>143955.23999999996</v>
      </c>
    </row>
    <row r="468" spans="1:15" x14ac:dyDescent="0.2">
      <c r="A468" s="4">
        <v>465</v>
      </c>
      <c r="B468" s="33" t="s">
        <v>481</v>
      </c>
      <c r="C468" s="1">
        <v>148487.07999999999</v>
      </c>
      <c r="D468" s="1">
        <v>44614.2</v>
      </c>
      <c r="E468" s="1">
        <v>1959.49</v>
      </c>
      <c r="F468" s="1">
        <v>5335.58</v>
      </c>
      <c r="G468" s="1">
        <v>3532.77</v>
      </c>
      <c r="H468" s="1">
        <v>1126.6600000000001</v>
      </c>
      <c r="I468" s="1">
        <v>2793.89</v>
      </c>
      <c r="J468" s="1">
        <v>408.97</v>
      </c>
      <c r="K468" s="1">
        <v>423.43</v>
      </c>
      <c r="L468" s="1">
        <v>0</v>
      </c>
      <c r="M468" s="1">
        <v>1847.11</v>
      </c>
      <c r="N468" s="1">
        <v>0</v>
      </c>
      <c r="O468" s="3">
        <f t="shared" si="7"/>
        <v>210529.17999999993</v>
      </c>
    </row>
    <row r="469" spans="1:15" x14ac:dyDescent="0.2">
      <c r="A469" s="4">
        <v>466</v>
      </c>
      <c r="B469" s="33" t="s">
        <v>482</v>
      </c>
      <c r="C469" s="1">
        <v>990652.52</v>
      </c>
      <c r="D469" s="1">
        <v>82703.199999999997</v>
      </c>
      <c r="E469" s="1">
        <v>9972.06</v>
      </c>
      <c r="F469" s="1">
        <v>21544.76</v>
      </c>
      <c r="G469" s="1">
        <v>31347.35</v>
      </c>
      <c r="H469" s="1">
        <v>9708.31</v>
      </c>
      <c r="I469" s="1">
        <v>27275.66</v>
      </c>
      <c r="J469" s="1">
        <v>1621.38</v>
      </c>
      <c r="K469" s="1">
        <v>4832.68</v>
      </c>
      <c r="L469" s="1">
        <v>0</v>
      </c>
      <c r="M469" s="1">
        <v>4392.41</v>
      </c>
      <c r="N469" s="1">
        <v>0</v>
      </c>
      <c r="O469" s="3">
        <f t="shared" si="7"/>
        <v>1184050.3299999998</v>
      </c>
    </row>
    <row r="470" spans="1:15" x14ac:dyDescent="0.2">
      <c r="A470" s="4">
        <v>467</v>
      </c>
      <c r="B470" s="33" t="s">
        <v>483</v>
      </c>
      <c r="C470" s="1">
        <v>1231155.03</v>
      </c>
      <c r="D470" s="1">
        <v>1652783.04</v>
      </c>
      <c r="E470" s="1">
        <v>12475.92</v>
      </c>
      <c r="F470" s="1">
        <v>29727.040000000001</v>
      </c>
      <c r="G470" s="1">
        <v>40632.36</v>
      </c>
      <c r="H470" s="1">
        <v>11230.7</v>
      </c>
      <c r="I470" s="1">
        <v>33649.050000000003</v>
      </c>
      <c r="J470" s="1">
        <v>2204.31</v>
      </c>
      <c r="K470" s="1">
        <v>5297.42</v>
      </c>
      <c r="L470" s="1">
        <v>0</v>
      </c>
      <c r="M470" s="1">
        <v>5480.04</v>
      </c>
      <c r="N470" s="1">
        <v>0</v>
      </c>
      <c r="O470" s="3">
        <f t="shared" si="7"/>
        <v>3024634.91</v>
      </c>
    </row>
    <row r="471" spans="1:15" x14ac:dyDescent="0.2">
      <c r="A471" s="4">
        <v>468</v>
      </c>
      <c r="B471" s="33" t="s">
        <v>484</v>
      </c>
      <c r="C471" s="1">
        <v>894488.32</v>
      </c>
      <c r="D471" s="1">
        <v>251977.88</v>
      </c>
      <c r="E471" s="1">
        <v>9809.18</v>
      </c>
      <c r="F471" s="1">
        <v>24165.35</v>
      </c>
      <c r="G471" s="1">
        <v>30725.65</v>
      </c>
      <c r="H471" s="1">
        <v>7868.11</v>
      </c>
      <c r="I471" s="1">
        <v>23927.360000000001</v>
      </c>
      <c r="J471" s="1">
        <v>1854.04</v>
      </c>
      <c r="K471" s="1">
        <v>3563.86</v>
      </c>
      <c r="L471" s="1">
        <v>0</v>
      </c>
      <c r="M471" s="1">
        <v>4458.51</v>
      </c>
      <c r="N471" s="1">
        <v>24841.82</v>
      </c>
      <c r="O471" s="3">
        <f t="shared" si="7"/>
        <v>1277680.0800000003</v>
      </c>
    </row>
    <row r="472" spans="1:15" x14ac:dyDescent="0.2">
      <c r="A472" s="4">
        <v>469</v>
      </c>
      <c r="B472" s="33" t="s">
        <v>485</v>
      </c>
      <c r="C472" s="1">
        <v>2645157.2400000002</v>
      </c>
      <c r="D472" s="1">
        <v>983516.88</v>
      </c>
      <c r="E472" s="1">
        <v>26608.62</v>
      </c>
      <c r="F472" s="1">
        <v>61054.77</v>
      </c>
      <c r="G472" s="1">
        <v>75514.880000000005</v>
      </c>
      <c r="H472" s="1">
        <v>24864.29</v>
      </c>
      <c r="I472" s="1">
        <v>68028.09</v>
      </c>
      <c r="J472" s="1">
        <v>4470.24</v>
      </c>
      <c r="K472" s="1">
        <v>12014.09</v>
      </c>
      <c r="L472" s="1">
        <v>257180</v>
      </c>
      <c r="M472" s="1">
        <v>8727.77</v>
      </c>
      <c r="N472" s="1">
        <v>0</v>
      </c>
      <c r="O472" s="3">
        <f t="shared" si="7"/>
        <v>4167136.87</v>
      </c>
    </row>
    <row r="473" spans="1:15" x14ac:dyDescent="0.2">
      <c r="A473" s="4">
        <v>470</v>
      </c>
      <c r="B473" s="33" t="s">
        <v>486</v>
      </c>
      <c r="C473" s="1">
        <v>347037.67</v>
      </c>
      <c r="D473" s="1">
        <v>53250</v>
      </c>
      <c r="E473" s="1">
        <v>4013.71</v>
      </c>
      <c r="F473" s="1">
        <v>10258.58</v>
      </c>
      <c r="G473" s="1">
        <v>9460.85</v>
      </c>
      <c r="H473" s="1">
        <v>2926.29</v>
      </c>
      <c r="I473" s="1">
        <v>7873.82</v>
      </c>
      <c r="J473" s="1">
        <v>778.27</v>
      </c>
      <c r="K473" s="1">
        <v>1265.71</v>
      </c>
      <c r="L473" s="1">
        <v>0</v>
      </c>
      <c r="M473" s="1">
        <v>2420.44</v>
      </c>
      <c r="N473" s="1">
        <v>0</v>
      </c>
      <c r="O473" s="3">
        <f t="shared" si="7"/>
        <v>439285.34</v>
      </c>
    </row>
    <row r="474" spans="1:15" x14ac:dyDescent="0.2">
      <c r="A474" s="4">
        <v>471</v>
      </c>
      <c r="B474" s="33" t="s">
        <v>487</v>
      </c>
      <c r="C474" s="1">
        <v>112400.06</v>
      </c>
      <c r="D474" s="1">
        <v>56230.99</v>
      </c>
      <c r="E474" s="1">
        <v>1707.88</v>
      </c>
      <c r="F474" s="1">
        <v>4869.53</v>
      </c>
      <c r="G474" s="1">
        <v>909.8</v>
      </c>
      <c r="H474" s="1">
        <v>750.38</v>
      </c>
      <c r="I474" s="1">
        <v>1057.02</v>
      </c>
      <c r="J474" s="1">
        <v>376.32</v>
      </c>
      <c r="K474" s="1">
        <v>223</v>
      </c>
      <c r="L474" s="1">
        <v>10072</v>
      </c>
      <c r="M474" s="1">
        <v>1596.61</v>
      </c>
      <c r="N474" s="1">
        <v>0</v>
      </c>
      <c r="O474" s="3">
        <f t="shared" si="7"/>
        <v>190193.58999999997</v>
      </c>
    </row>
    <row r="475" spans="1:15" x14ac:dyDescent="0.2">
      <c r="A475" s="4">
        <v>472</v>
      </c>
      <c r="B475" s="33" t="s">
        <v>488</v>
      </c>
      <c r="C475" s="1">
        <v>488342.19</v>
      </c>
      <c r="D475" s="1">
        <v>267727.09000000003</v>
      </c>
      <c r="E475" s="1">
        <v>7031.85</v>
      </c>
      <c r="F475" s="1">
        <v>19666.490000000002</v>
      </c>
      <c r="G475" s="1">
        <v>7056.95</v>
      </c>
      <c r="H475" s="1">
        <v>3453.27</v>
      </c>
      <c r="I475" s="1">
        <v>6549.83</v>
      </c>
      <c r="J475" s="1">
        <v>1513.07</v>
      </c>
      <c r="K475" s="1">
        <v>1151.1600000000001</v>
      </c>
      <c r="L475" s="1">
        <v>80474</v>
      </c>
      <c r="M475" s="1">
        <v>2205.6999999999998</v>
      </c>
      <c r="N475" s="1">
        <v>0</v>
      </c>
      <c r="O475" s="3">
        <f t="shared" si="7"/>
        <v>885171.59999999986</v>
      </c>
    </row>
    <row r="476" spans="1:15" x14ac:dyDescent="0.2">
      <c r="A476" s="4">
        <v>473</v>
      </c>
      <c r="B476" s="33" t="s">
        <v>489</v>
      </c>
      <c r="C476" s="1">
        <v>144328.25</v>
      </c>
      <c r="D476" s="1">
        <v>59129.36</v>
      </c>
      <c r="E476" s="1">
        <v>1969.96</v>
      </c>
      <c r="F476" s="1">
        <v>5534.41</v>
      </c>
      <c r="G476" s="1">
        <v>2717.51</v>
      </c>
      <c r="H476" s="1">
        <v>1032.44</v>
      </c>
      <c r="I476" s="1">
        <v>2265.69</v>
      </c>
      <c r="J476" s="1">
        <v>426.07</v>
      </c>
      <c r="K476" s="1">
        <v>355.31</v>
      </c>
      <c r="L476" s="1">
        <v>0</v>
      </c>
      <c r="M476" s="1">
        <v>1775.39</v>
      </c>
      <c r="N476" s="1">
        <v>0</v>
      </c>
      <c r="O476" s="3">
        <f t="shared" si="7"/>
        <v>219534.39</v>
      </c>
    </row>
    <row r="477" spans="1:15" x14ac:dyDescent="0.2">
      <c r="A477" s="4">
        <v>474</v>
      </c>
      <c r="B477" s="33" t="s">
        <v>490</v>
      </c>
      <c r="C477" s="1">
        <v>247922.43</v>
      </c>
      <c r="D477" s="1">
        <v>80857.05</v>
      </c>
      <c r="E477" s="1">
        <v>2915.94</v>
      </c>
      <c r="F477" s="1">
        <v>7429.65</v>
      </c>
      <c r="G477" s="1">
        <v>7334.05</v>
      </c>
      <c r="H477" s="1">
        <v>2091.08</v>
      </c>
      <c r="I477" s="1">
        <v>5910</v>
      </c>
      <c r="J477" s="1">
        <v>567.48</v>
      </c>
      <c r="K477" s="1">
        <v>902.61</v>
      </c>
      <c r="L477" s="1">
        <v>0</v>
      </c>
      <c r="M477" s="1">
        <v>2222.12</v>
      </c>
      <c r="N477" s="1">
        <v>0</v>
      </c>
      <c r="O477" s="3">
        <f t="shared" si="7"/>
        <v>358152.41</v>
      </c>
    </row>
    <row r="478" spans="1:15" x14ac:dyDescent="0.2">
      <c r="A478" s="4">
        <v>475</v>
      </c>
      <c r="B478" s="33" t="s">
        <v>491</v>
      </c>
      <c r="C478" s="1">
        <v>938689.9</v>
      </c>
      <c r="D478" s="1">
        <v>487606.39</v>
      </c>
      <c r="E478" s="1">
        <v>10145.040000000001</v>
      </c>
      <c r="F478" s="1">
        <v>24332.95</v>
      </c>
      <c r="G478" s="1">
        <v>21821.38</v>
      </c>
      <c r="H478" s="1">
        <v>8473</v>
      </c>
      <c r="I478" s="1">
        <v>21112.87</v>
      </c>
      <c r="J478" s="1">
        <v>1847.07</v>
      </c>
      <c r="K478" s="1">
        <v>3930.85</v>
      </c>
      <c r="L478" s="1">
        <v>73555</v>
      </c>
      <c r="M478" s="1">
        <v>3622.2</v>
      </c>
      <c r="N478" s="1">
        <v>0</v>
      </c>
      <c r="O478" s="3">
        <f t="shared" si="7"/>
        <v>1595136.6500000001</v>
      </c>
    </row>
    <row r="479" spans="1:15" x14ac:dyDescent="0.2">
      <c r="A479" s="4">
        <v>476</v>
      </c>
      <c r="B479" s="33" t="s">
        <v>492</v>
      </c>
      <c r="C479" s="1">
        <v>89687.03</v>
      </c>
      <c r="D479" s="1">
        <v>41855.07</v>
      </c>
      <c r="E479" s="1">
        <v>1301.23</v>
      </c>
      <c r="F479" s="1">
        <v>3585.65</v>
      </c>
      <c r="G479" s="1">
        <v>891</v>
      </c>
      <c r="H479" s="1">
        <v>648.08000000000004</v>
      </c>
      <c r="I479" s="1">
        <v>1045.72</v>
      </c>
      <c r="J479" s="1">
        <v>279.52</v>
      </c>
      <c r="K479" s="1">
        <v>222.42</v>
      </c>
      <c r="L479" s="1">
        <v>1403</v>
      </c>
      <c r="M479" s="1">
        <v>1594.53</v>
      </c>
      <c r="N479" s="1">
        <v>0</v>
      </c>
      <c r="O479" s="3">
        <f t="shared" si="7"/>
        <v>142513.25</v>
      </c>
    </row>
    <row r="480" spans="1:15" x14ac:dyDescent="0.2">
      <c r="A480" s="4">
        <v>477</v>
      </c>
      <c r="B480" s="33" t="s">
        <v>493</v>
      </c>
      <c r="C480" s="1">
        <v>164826.82999999999</v>
      </c>
      <c r="D480" s="1">
        <v>65171.74</v>
      </c>
      <c r="E480" s="1">
        <v>2249.7600000000002</v>
      </c>
      <c r="F480" s="1">
        <v>6372.73</v>
      </c>
      <c r="G480" s="1">
        <v>2855.79</v>
      </c>
      <c r="H480" s="1">
        <v>1164.8599999999999</v>
      </c>
      <c r="I480" s="1">
        <v>2412.9</v>
      </c>
      <c r="J480" s="1">
        <v>481.35</v>
      </c>
      <c r="K480" s="1">
        <v>394.4</v>
      </c>
      <c r="L480" s="1">
        <v>23984</v>
      </c>
      <c r="M480" s="1">
        <v>1782.87</v>
      </c>
      <c r="N480" s="1">
        <v>0</v>
      </c>
      <c r="O480" s="3">
        <f t="shared" si="7"/>
        <v>271697.23</v>
      </c>
    </row>
    <row r="481" spans="1:15" x14ac:dyDescent="0.2">
      <c r="A481" s="4">
        <v>478</v>
      </c>
      <c r="B481" s="33" t="s">
        <v>494</v>
      </c>
      <c r="C481" s="1">
        <v>173686.16</v>
      </c>
      <c r="D481" s="1">
        <v>38240.199999999997</v>
      </c>
      <c r="E481" s="1">
        <v>2286.34</v>
      </c>
      <c r="F481" s="1">
        <v>6268.9</v>
      </c>
      <c r="G481" s="1">
        <v>3396.77</v>
      </c>
      <c r="H481" s="1">
        <v>1305.54</v>
      </c>
      <c r="I481" s="1">
        <v>2936.65</v>
      </c>
      <c r="J481" s="1">
        <v>478.3</v>
      </c>
      <c r="K481" s="1">
        <v>485.36</v>
      </c>
      <c r="L481" s="1">
        <v>53918</v>
      </c>
      <c r="M481" s="1">
        <v>1839.41</v>
      </c>
      <c r="N481" s="1">
        <v>0</v>
      </c>
      <c r="O481" s="3">
        <f t="shared" si="7"/>
        <v>284841.62999999995</v>
      </c>
    </row>
    <row r="482" spans="1:15" x14ac:dyDescent="0.2">
      <c r="A482" s="4">
        <v>479</v>
      </c>
      <c r="B482" s="33" t="s">
        <v>495</v>
      </c>
      <c r="C482" s="1">
        <v>62973.39</v>
      </c>
      <c r="D482" s="1">
        <v>32370.85</v>
      </c>
      <c r="E482" s="1">
        <v>1047.4000000000001</v>
      </c>
      <c r="F482" s="1">
        <v>3166.77</v>
      </c>
      <c r="G482" s="1">
        <v>369.08</v>
      </c>
      <c r="H482" s="1">
        <v>346.12</v>
      </c>
      <c r="I482" s="1">
        <v>332.61</v>
      </c>
      <c r="J482" s="1">
        <v>253.18</v>
      </c>
      <c r="K482" s="1">
        <v>57.35</v>
      </c>
      <c r="L482" s="1">
        <v>3484</v>
      </c>
      <c r="M482" s="1">
        <v>1543.18</v>
      </c>
      <c r="N482" s="1">
        <v>0</v>
      </c>
      <c r="O482" s="3">
        <f t="shared" si="7"/>
        <v>105943.92999999998</v>
      </c>
    </row>
    <row r="483" spans="1:15" x14ac:dyDescent="0.2">
      <c r="A483" s="4">
        <v>480</v>
      </c>
      <c r="B483" s="33" t="s">
        <v>496</v>
      </c>
      <c r="C483" s="1">
        <v>162990.5</v>
      </c>
      <c r="D483" s="1">
        <v>70731.55</v>
      </c>
      <c r="E483" s="1">
        <v>2111.2399999999998</v>
      </c>
      <c r="F483" s="1">
        <v>5696.85</v>
      </c>
      <c r="G483" s="1">
        <v>2958.65</v>
      </c>
      <c r="H483" s="1">
        <v>1260.2</v>
      </c>
      <c r="I483" s="1">
        <v>2702.67</v>
      </c>
      <c r="J483" s="1">
        <v>427.42</v>
      </c>
      <c r="K483" s="1">
        <v>486.99</v>
      </c>
      <c r="L483" s="1">
        <v>5814</v>
      </c>
      <c r="M483" s="1">
        <v>1787.86</v>
      </c>
      <c r="N483" s="1">
        <v>0</v>
      </c>
      <c r="O483" s="3">
        <f t="shared" si="7"/>
        <v>256967.93</v>
      </c>
    </row>
    <row r="484" spans="1:15" x14ac:dyDescent="0.2">
      <c r="A484" s="4">
        <v>481</v>
      </c>
      <c r="B484" s="33" t="s">
        <v>497</v>
      </c>
      <c r="C484" s="1">
        <v>237499.89</v>
      </c>
      <c r="D484" s="1">
        <v>58146.13</v>
      </c>
      <c r="E484" s="1">
        <v>2712.09</v>
      </c>
      <c r="F484" s="1">
        <v>6739.47</v>
      </c>
      <c r="G484" s="1">
        <v>4047.47</v>
      </c>
      <c r="H484" s="1">
        <v>2066.27</v>
      </c>
      <c r="I484" s="1">
        <v>4481.76</v>
      </c>
      <c r="J484" s="1">
        <v>503.66</v>
      </c>
      <c r="K484" s="1">
        <v>921.94</v>
      </c>
      <c r="L484" s="1">
        <v>42876</v>
      </c>
      <c r="M484" s="1">
        <v>1901.57</v>
      </c>
      <c r="N484" s="1">
        <v>0</v>
      </c>
      <c r="O484" s="3">
        <f t="shared" si="7"/>
        <v>361896.25</v>
      </c>
    </row>
    <row r="485" spans="1:15" x14ac:dyDescent="0.2">
      <c r="A485" s="4">
        <v>482</v>
      </c>
      <c r="B485" s="33" t="s">
        <v>498</v>
      </c>
      <c r="C485" s="1">
        <v>5473769.5999999996</v>
      </c>
      <c r="D485" s="1">
        <v>1315132.3500000001</v>
      </c>
      <c r="E485" s="1">
        <v>50800.07</v>
      </c>
      <c r="F485" s="1">
        <v>120579.59</v>
      </c>
      <c r="G485" s="1">
        <v>118937.12</v>
      </c>
      <c r="H485" s="1">
        <v>50511.23</v>
      </c>
      <c r="I485" s="1">
        <v>123722.56</v>
      </c>
      <c r="J485" s="1">
        <v>7987.89</v>
      </c>
      <c r="K485" s="1">
        <v>24300.02</v>
      </c>
      <c r="L485" s="1">
        <v>1592769</v>
      </c>
      <c r="M485" s="1">
        <v>13115.11</v>
      </c>
      <c r="N485" s="1">
        <v>0</v>
      </c>
      <c r="O485" s="3">
        <f t="shared" si="7"/>
        <v>8891624.5399999991</v>
      </c>
    </row>
    <row r="486" spans="1:15" x14ac:dyDescent="0.2">
      <c r="A486" s="4">
        <v>483</v>
      </c>
      <c r="B486" s="33" t="s">
        <v>499</v>
      </c>
      <c r="C486" s="1">
        <v>655046.43000000005</v>
      </c>
      <c r="D486" s="1">
        <v>311317.23</v>
      </c>
      <c r="E486" s="1">
        <v>6524.55</v>
      </c>
      <c r="F486" s="1">
        <v>15629.22</v>
      </c>
      <c r="G486" s="1">
        <v>22772.51</v>
      </c>
      <c r="H486" s="1">
        <v>5952.13</v>
      </c>
      <c r="I486" s="1">
        <v>18549.84</v>
      </c>
      <c r="J486" s="1">
        <v>1179.6099999999999</v>
      </c>
      <c r="K486" s="1">
        <v>2803.37</v>
      </c>
      <c r="L486" s="1">
        <v>177223</v>
      </c>
      <c r="M486" s="1">
        <v>3770.01</v>
      </c>
      <c r="N486" s="1">
        <v>0</v>
      </c>
      <c r="O486" s="3">
        <f t="shared" si="7"/>
        <v>1220767.9000000001</v>
      </c>
    </row>
    <row r="487" spans="1:15" x14ac:dyDescent="0.2">
      <c r="A487" s="4">
        <v>484</v>
      </c>
      <c r="B487" s="33" t="s">
        <v>500</v>
      </c>
      <c r="C487" s="1">
        <v>408022.8</v>
      </c>
      <c r="D487" s="1">
        <v>156261.48000000001</v>
      </c>
      <c r="E487" s="1">
        <v>4342.6499999999996</v>
      </c>
      <c r="F487" s="1">
        <v>11005.98</v>
      </c>
      <c r="G487" s="1">
        <v>9545.9500000000007</v>
      </c>
      <c r="H487" s="1">
        <v>3510.61</v>
      </c>
      <c r="I487" s="1">
        <v>8801.65</v>
      </c>
      <c r="J487" s="1">
        <v>820.68</v>
      </c>
      <c r="K487" s="1">
        <v>1566.48</v>
      </c>
      <c r="L487" s="1">
        <v>0</v>
      </c>
      <c r="M487" s="1">
        <v>2433.75</v>
      </c>
      <c r="N487" s="1">
        <v>0</v>
      </c>
      <c r="O487" s="3">
        <f t="shared" si="7"/>
        <v>606312.03</v>
      </c>
    </row>
    <row r="488" spans="1:15" x14ac:dyDescent="0.2">
      <c r="A488" s="4">
        <v>485</v>
      </c>
      <c r="B488" s="33" t="s">
        <v>501</v>
      </c>
      <c r="C488" s="1">
        <v>255268.32</v>
      </c>
      <c r="D488" s="1">
        <v>113396.72</v>
      </c>
      <c r="E488" s="1">
        <v>3163.91</v>
      </c>
      <c r="F488" s="1">
        <v>8382.31</v>
      </c>
      <c r="G488" s="1">
        <v>6858.34</v>
      </c>
      <c r="H488" s="1">
        <v>2039.41</v>
      </c>
      <c r="I488" s="1">
        <v>5392.28</v>
      </c>
      <c r="J488" s="1">
        <v>640.65</v>
      </c>
      <c r="K488" s="1">
        <v>825.1</v>
      </c>
      <c r="L488" s="1">
        <v>0</v>
      </c>
      <c r="M488" s="1">
        <v>2158.5100000000002</v>
      </c>
      <c r="N488" s="1">
        <v>0</v>
      </c>
      <c r="O488" s="3">
        <f t="shared" si="7"/>
        <v>398125.55000000005</v>
      </c>
    </row>
    <row r="489" spans="1:15" x14ac:dyDescent="0.2">
      <c r="A489" s="4">
        <v>486</v>
      </c>
      <c r="B489" s="33" t="s">
        <v>502</v>
      </c>
      <c r="C489" s="1">
        <v>204547.71</v>
      </c>
      <c r="D489" s="1">
        <v>204755.34</v>
      </c>
      <c r="E489" s="1">
        <v>2420.09</v>
      </c>
      <c r="F489" s="1">
        <v>6682.66</v>
      </c>
      <c r="G489" s="1">
        <v>5119.71</v>
      </c>
      <c r="H489" s="1">
        <v>1571.6</v>
      </c>
      <c r="I489" s="1">
        <v>4097.8</v>
      </c>
      <c r="J489" s="1">
        <v>488.11</v>
      </c>
      <c r="K489" s="1">
        <v>614.54</v>
      </c>
      <c r="L489" s="1">
        <v>0</v>
      </c>
      <c r="M489" s="1">
        <v>2009.88</v>
      </c>
      <c r="N489" s="1">
        <v>0</v>
      </c>
      <c r="O489" s="3">
        <f t="shared" si="7"/>
        <v>432307.43999999994</v>
      </c>
    </row>
    <row r="490" spans="1:15" x14ac:dyDescent="0.2">
      <c r="A490" s="4">
        <v>487</v>
      </c>
      <c r="B490" s="33" t="s">
        <v>503</v>
      </c>
      <c r="C490" s="1">
        <v>286866.56</v>
      </c>
      <c r="D490" s="1">
        <v>99713.19</v>
      </c>
      <c r="E490" s="1">
        <v>2334.23</v>
      </c>
      <c r="F490" s="1">
        <v>6673.79</v>
      </c>
      <c r="G490" s="1">
        <v>4175.09</v>
      </c>
      <c r="H490" s="1">
        <v>2258.4</v>
      </c>
      <c r="I490" s="1">
        <v>4566.67</v>
      </c>
      <c r="J490" s="1">
        <v>606.86</v>
      </c>
      <c r="K490" s="1">
        <v>928.7</v>
      </c>
      <c r="L490" s="1">
        <v>91972</v>
      </c>
      <c r="M490" s="1">
        <v>1915.71</v>
      </c>
      <c r="N490" s="1">
        <v>0</v>
      </c>
      <c r="O490" s="3">
        <f t="shared" si="7"/>
        <v>502011.2</v>
      </c>
    </row>
    <row r="491" spans="1:15" x14ac:dyDescent="0.2">
      <c r="A491" s="4">
        <v>488</v>
      </c>
      <c r="B491" s="33" t="s">
        <v>504</v>
      </c>
      <c r="C491" s="1">
        <v>150597.5</v>
      </c>
      <c r="D491" s="1">
        <v>41694.58</v>
      </c>
      <c r="E491" s="1">
        <v>1675.14</v>
      </c>
      <c r="F491" s="1">
        <v>3525.96</v>
      </c>
      <c r="G491" s="1">
        <v>273.98</v>
      </c>
      <c r="H491" s="1">
        <v>1506.31</v>
      </c>
      <c r="I491" s="1">
        <v>2293.11</v>
      </c>
      <c r="J491" s="1">
        <v>266.69</v>
      </c>
      <c r="K491" s="1">
        <v>752.76</v>
      </c>
      <c r="L491" s="1">
        <v>0</v>
      </c>
      <c r="M491" s="1">
        <v>1534.04</v>
      </c>
      <c r="N491" s="1">
        <v>0</v>
      </c>
      <c r="O491" s="3">
        <f t="shared" si="7"/>
        <v>204120.07000000004</v>
      </c>
    </row>
    <row r="492" spans="1:15" x14ac:dyDescent="0.2">
      <c r="A492" s="4">
        <v>489</v>
      </c>
      <c r="B492" s="33" t="s">
        <v>505</v>
      </c>
      <c r="C492" s="1">
        <v>373495.09</v>
      </c>
      <c r="D492" s="1">
        <v>69625.31</v>
      </c>
      <c r="E492" s="1">
        <v>4450.29</v>
      </c>
      <c r="F492" s="1">
        <v>11814.99</v>
      </c>
      <c r="G492" s="1">
        <v>10569.72</v>
      </c>
      <c r="H492" s="1">
        <v>3002.15</v>
      </c>
      <c r="I492" s="1">
        <v>8271.83</v>
      </c>
      <c r="J492" s="1">
        <v>891.81</v>
      </c>
      <c r="K492" s="1">
        <v>1231.82</v>
      </c>
      <c r="L492" s="1">
        <v>0</v>
      </c>
      <c r="M492" s="1">
        <v>2527.5</v>
      </c>
      <c r="N492" s="1">
        <v>0</v>
      </c>
      <c r="O492" s="3">
        <f t="shared" si="7"/>
        <v>485880.51</v>
      </c>
    </row>
    <row r="493" spans="1:15" x14ac:dyDescent="0.2">
      <c r="A493" s="4">
        <v>490</v>
      </c>
      <c r="B493" s="33" t="s">
        <v>506</v>
      </c>
      <c r="C493" s="1">
        <v>233384.17</v>
      </c>
      <c r="D493" s="1">
        <v>57540.31</v>
      </c>
      <c r="E493" s="1">
        <v>2846.58</v>
      </c>
      <c r="F493" s="1">
        <v>7526.86</v>
      </c>
      <c r="G493" s="1">
        <v>6421.65</v>
      </c>
      <c r="H493" s="1">
        <v>1874.65</v>
      </c>
      <c r="I493" s="1">
        <v>5065.04</v>
      </c>
      <c r="J493" s="1">
        <v>577.08000000000004</v>
      </c>
      <c r="K493" s="1">
        <v>764.93</v>
      </c>
      <c r="L493" s="1">
        <v>13120</v>
      </c>
      <c r="M493" s="1">
        <v>2125.25</v>
      </c>
      <c r="N493" s="1">
        <v>0</v>
      </c>
      <c r="O493" s="3">
        <f t="shared" si="7"/>
        <v>331246.52</v>
      </c>
    </row>
    <row r="494" spans="1:15" x14ac:dyDescent="0.2">
      <c r="A494" s="4">
        <v>491</v>
      </c>
      <c r="B494" s="33" t="s">
        <v>507</v>
      </c>
      <c r="C494" s="1">
        <v>329049.87</v>
      </c>
      <c r="D494" s="1">
        <v>115759.4</v>
      </c>
      <c r="E494" s="1">
        <v>3609.16</v>
      </c>
      <c r="F494" s="1">
        <v>8733.0499999999993</v>
      </c>
      <c r="G494" s="1">
        <v>10526.72</v>
      </c>
      <c r="H494" s="1">
        <v>2933.11</v>
      </c>
      <c r="I494" s="1">
        <v>8610.41</v>
      </c>
      <c r="J494" s="1">
        <v>714.35</v>
      </c>
      <c r="K494" s="1">
        <v>1342.37</v>
      </c>
      <c r="L494" s="1">
        <v>24553</v>
      </c>
      <c r="M494" s="1">
        <v>2531.87</v>
      </c>
      <c r="N494" s="1">
        <v>0</v>
      </c>
      <c r="O494" s="3">
        <f t="shared" si="7"/>
        <v>508363.30999999988</v>
      </c>
    </row>
    <row r="495" spans="1:15" x14ac:dyDescent="0.2">
      <c r="A495" s="4">
        <v>492</v>
      </c>
      <c r="B495" s="33" t="s">
        <v>508</v>
      </c>
      <c r="C495" s="1">
        <v>318071.46999999997</v>
      </c>
      <c r="D495" s="1">
        <v>110323.03</v>
      </c>
      <c r="E495" s="1">
        <v>4195.93</v>
      </c>
      <c r="F495" s="1">
        <v>11709.15</v>
      </c>
      <c r="G495" s="1">
        <v>5999.88</v>
      </c>
      <c r="H495" s="1">
        <v>2317.5100000000002</v>
      </c>
      <c r="I495" s="1">
        <v>5036.66</v>
      </c>
      <c r="J495" s="1">
        <v>938.78</v>
      </c>
      <c r="K495" s="1">
        <v>825.25</v>
      </c>
      <c r="L495" s="1">
        <v>12486</v>
      </c>
      <c r="M495" s="1">
        <v>2081.6</v>
      </c>
      <c r="N495" s="1">
        <v>0</v>
      </c>
      <c r="O495" s="3">
        <f t="shared" si="7"/>
        <v>473985.26</v>
      </c>
    </row>
    <row r="496" spans="1:15" x14ac:dyDescent="0.2">
      <c r="A496" s="4">
        <v>493</v>
      </c>
      <c r="B496" s="33" t="s">
        <v>509</v>
      </c>
      <c r="C496" s="1">
        <v>90291.05</v>
      </c>
      <c r="D496" s="1">
        <v>36031.51</v>
      </c>
      <c r="E496" s="1">
        <v>1208.1099999999999</v>
      </c>
      <c r="F496" s="1">
        <v>3306.1</v>
      </c>
      <c r="G496" s="1">
        <v>1145.3900000000001</v>
      </c>
      <c r="H496" s="1">
        <v>675.54</v>
      </c>
      <c r="I496" s="1">
        <v>1240.28</v>
      </c>
      <c r="J496" s="1">
        <v>261.64</v>
      </c>
      <c r="K496" s="1">
        <v>248.54</v>
      </c>
      <c r="L496" s="1">
        <v>1744</v>
      </c>
      <c r="M496" s="1">
        <v>1620.31</v>
      </c>
      <c r="N496" s="1">
        <v>0</v>
      </c>
      <c r="O496" s="3">
        <f t="shared" si="7"/>
        <v>137772.47000000003</v>
      </c>
    </row>
    <row r="497" spans="1:15" x14ac:dyDescent="0.2">
      <c r="A497" s="4">
        <v>494</v>
      </c>
      <c r="B497" s="33" t="s">
        <v>510</v>
      </c>
      <c r="C497" s="1">
        <v>401495.28</v>
      </c>
      <c r="D497" s="1">
        <v>99673.85</v>
      </c>
      <c r="E497" s="1">
        <v>4610.1400000000003</v>
      </c>
      <c r="F497" s="1">
        <v>11302.38</v>
      </c>
      <c r="G497" s="1">
        <v>13745.05</v>
      </c>
      <c r="H497" s="1">
        <v>3530.18</v>
      </c>
      <c r="I497" s="1">
        <v>10635.71</v>
      </c>
      <c r="J497" s="1">
        <v>878.95</v>
      </c>
      <c r="K497" s="1">
        <v>1587.81</v>
      </c>
      <c r="L497" s="1">
        <v>9051</v>
      </c>
      <c r="M497" s="1">
        <v>2816.66</v>
      </c>
      <c r="N497" s="1">
        <v>0</v>
      </c>
      <c r="O497" s="3">
        <f t="shared" si="7"/>
        <v>559327.01000000013</v>
      </c>
    </row>
    <row r="498" spans="1:15" x14ac:dyDescent="0.2">
      <c r="A498" s="4">
        <v>495</v>
      </c>
      <c r="B498" s="33" t="s">
        <v>511</v>
      </c>
      <c r="C498" s="1">
        <v>265187.05</v>
      </c>
      <c r="D498" s="1">
        <v>58101.2</v>
      </c>
      <c r="E498" s="1">
        <v>3307.71</v>
      </c>
      <c r="F498" s="1">
        <v>8637.68</v>
      </c>
      <c r="G498" s="1">
        <v>6653.67</v>
      </c>
      <c r="H498" s="1">
        <v>2154.0300000000002</v>
      </c>
      <c r="I498" s="1">
        <v>5467.27</v>
      </c>
      <c r="J498" s="1">
        <v>658.01</v>
      </c>
      <c r="K498" s="1">
        <v>886.22</v>
      </c>
      <c r="L498" s="1">
        <v>0</v>
      </c>
      <c r="M498" s="1">
        <v>2136.6799999999998</v>
      </c>
      <c r="N498" s="1">
        <v>0</v>
      </c>
      <c r="O498" s="3">
        <f t="shared" si="7"/>
        <v>353189.52</v>
      </c>
    </row>
    <row r="499" spans="1:15" x14ac:dyDescent="0.2">
      <c r="A499" s="4">
        <v>496</v>
      </c>
      <c r="B499" s="33" t="s">
        <v>512</v>
      </c>
      <c r="C499" s="1">
        <v>155299.16</v>
      </c>
      <c r="D499" s="1">
        <v>45075.66</v>
      </c>
      <c r="E499" s="1">
        <v>1903.03</v>
      </c>
      <c r="F499" s="1">
        <v>5127.96</v>
      </c>
      <c r="G499" s="1">
        <v>3957.81</v>
      </c>
      <c r="H499" s="1">
        <v>1217.29</v>
      </c>
      <c r="I499" s="1">
        <v>3213.11</v>
      </c>
      <c r="J499" s="1">
        <v>391.98</v>
      </c>
      <c r="K499" s="1">
        <v>483.12</v>
      </c>
      <c r="L499" s="1">
        <v>0</v>
      </c>
      <c r="M499" s="1">
        <v>1900.53</v>
      </c>
      <c r="N499" s="1">
        <v>0</v>
      </c>
      <c r="O499" s="3">
        <f t="shared" si="7"/>
        <v>218569.65</v>
      </c>
    </row>
    <row r="500" spans="1:15" x14ac:dyDescent="0.2">
      <c r="A500" s="4">
        <v>497</v>
      </c>
      <c r="B500" s="33" t="s">
        <v>513</v>
      </c>
      <c r="C500" s="1">
        <v>321372.06</v>
      </c>
      <c r="D500" s="1">
        <v>86406.13</v>
      </c>
      <c r="E500" s="1">
        <v>3874.96</v>
      </c>
      <c r="F500" s="1">
        <v>10111.879999999999</v>
      </c>
      <c r="G500" s="1">
        <v>9344.27</v>
      </c>
      <c r="H500" s="1">
        <v>2626.88</v>
      </c>
      <c r="I500" s="1">
        <v>7224.8</v>
      </c>
      <c r="J500" s="1">
        <v>780.27</v>
      </c>
      <c r="K500" s="1">
        <v>1094.1600000000001</v>
      </c>
      <c r="L500" s="1">
        <v>40688</v>
      </c>
      <c r="M500" s="1">
        <v>2386.9699999999998</v>
      </c>
      <c r="N500" s="1">
        <v>0</v>
      </c>
      <c r="O500" s="3">
        <f t="shared" si="7"/>
        <v>485910.38</v>
      </c>
    </row>
    <row r="501" spans="1:15" x14ac:dyDescent="0.2">
      <c r="A501" s="4">
        <v>498</v>
      </c>
      <c r="B501" s="33" t="s">
        <v>514</v>
      </c>
      <c r="C501" s="1">
        <v>553160.63</v>
      </c>
      <c r="D501" s="1">
        <v>209269.51</v>
      </c>
      <c r="E501" s="1">
        <v>6412.34</v>
      </c>
      <c r="F501" s="1">
        <v>15697.97</v>
      </c>
      <c r="G501" s="1">
        <v>16685.77</v>
      </c>
      <c r="H501" s="1">
        <v>4853.43</v>
      </c>
      <c r="I501" s="1">
        <v>13569.13</v>
      </c>
      <c r="J501" s="1">
        <v>1279.18</v>
      </c>
      <c r="K501" s="1">
        <v>2174.3000000000002</v>
      </c>
      <c r="L501" s="1">
        <v>0</v>
      </c>
      <c r="M501" s="1">
        <v>3085.45</v>
      </c>
      <c r="N501" s="1">
        <v>340743.22</v>
      </c>
      <c r="O501" s="3">
        <f t="shared" si="7"/>
        <v>1166930.9300000002</v>
      </c>
    </row>
    <row r="502" spans="1:15" x14ac:dyDescent="0.2">
      <c r="A502" s="4">
        <v>499</v>
      </c>
      <c r="B502" s="33" t="s">
        <v>515</v>
      </c>
      <c r="C502" s="1">
        <v>263018.25</v>
      </c>
      <c r="D502" s="1">
        <v>88923.63</v>
      </c>
      <c r="E502" s="1">
        <v>2632.54</v>
      </c>
      <c r="F502" s="1">
        <v>6179.3</v>
      </c>
      <c r="G502" s="1">
        <v>4024.54</v>
      </c>
      <c r="H502" s="1">
        <v>2414.8000000000002</v>
      </c>
      <c r="I502" s="1">
        <v>5145.41</v>
      </c>
      <c r="J502" s="1">
        <v>525.94000000000005</v>
      </c>
      <c r="K502" s="1">
        <v>1144.3499999999999</v>
      </c>
      <c r="L502" s="1">
        <v>12702</v>
      </c>
      <c r="M502" s="1">
        <v>1906.56</v>
      </c>
      <c r="N502" s="1">
        <v>0</v>
      </c>
      <c r="O502" s="3">
        <f t="shared" si="7"/>
        <v>388617.31999999989</v>
      </c>
    </row>
    <row r="503" spans="1:15" x14ac:dyDescent="0.2">
      <c r="A503" s="4">
        <v>500</v>
      </c>
      <c r="B503" s="33" t="s">
        <v>516</v>
      </c>
      <c r="C503" s="1">
        <v>633975.31000000006</v>
      </c>
      <c r="D503" s="1">
        <v>300904.94</v>
      </c>
      <c r="E503" s="1">
        <v>6903.7</v>
      </c>
      <c r="F503" s="1">
        <v>16143.14</v>
      </c>
      <c r="G503" s="1">
        <v>17164.95</v>
      </c>
      <c r="H503" s="1">
        <v>5844.8</v>
      </c>
      <c r="I503" s="1">
        <v>15626.45</v>
      </c>
      <c r="J503" s="1">
        <v>1230.9100000000001</v>
      </c>
      <c r="K503" s="1">
        <v>2755.64</v>
      </c>
      <c r="L503" s="1">
        <v>239109</v>
      </c>
      <c r="M503" s="1">
        <v>3168.19</v>
      </c>
      <c r="N503" s="1">
        <v>0</v>
      </c>
      <c r="O503" s="3">
        <f t="shared" si="7"/>
        <v>1242827.0299999998</v>
      </c>
    </row>
    <row r="504" spans="1:15" x14ac:dyDescent="0.2">
      <c r="A504" s="4">
        <v>501</v>
      </c>
      <c r="B504" s="33" t="s">
        <v>517</v>
      </c>
      <c r="C504" s="1">
        <v>114289.9</v>
      </c>
      <c r="D504" s="1">
        <v>50448.46</v>
      </c>
      <c r="E504" s="1">
        <v>1633.53</v>
      </c>
      <c r="F504" s="1">
        <v>4633.16</v>
      </c>
      <c r="G504" s="1">
        <v>2125.29</v>
      </c>
      <c r="H504" s="1">
        <v>791.67</v>
      </c>
      <c r="I504" s="1">
        <v>1698.07</v>
      </c>
      <c r="J504" s="1">
        <v>353.07</v>
      </c>
      <c r="K504" s="1">
        <v>256.13</v>
      </c>
      <c r="L504" s="1">
        <v>0</v>
      </c>
      <c r="M504" s="1">
        <v>1714.48</v>
      </c>
      <c r="N504" s="1">
        <v>0</v>
      </c>
      <c r="O504" s="3">
        <f t="shared" si="7"/>
        <v>177943.76000000004</v>
      </c>
    </row>
    <row r="505" spans="1:15" x14ac:dyDescent="0.2">
      <c r="A505" s="4">
        <v>502</v>
      </c>
      <c r="B505" s="33" t="s">
        <v>518</v>
      </c>
      <c r="C505" s="1">
        <v>377392.97</v>
      </c>
      <c r="D505" s="1">
        <v>62052.6</v>
      </c>
      <c r="E505" s="1">
        <v>4354.3100000000004</v>
      </c>
      <c r="F505" s="1">
        <v>11454.02</v>
      </c>
      <c r="G505" s="1">
        <v>11318.37</v>
      </c>
      <c r="H505" s="1">
        <v>3071.67</v>
      </c>
      <c r="I505" s="1">
        <v>8587.66</v>
      </c>
      <c r="J505" s="1">
        <v>929.87</v>
      </c>
      <c r="K505" s="1">
        <v>1281.3399999999999</v>
      </c>
      <c r="L505" s="1">
        <v>0</v>
      </c>
      <c r="M505" s="1">
        <v>2564.92</v>
      </c>
      <c r="N505" s="1">
        <v>0</v>
      </c>
      <c r="O505" s="3">
        <f t="shared" si="7"/>
        <v>483007.72999999992</v>
      </c>
    </row>
    <row r="506" spans="1:15" x14ac:dyDescent="0.2">
      <c r="A506" s="4">
        <v>503</v>
      </c>
      <c r="B506" s="33" t="s">
        <v>519</v>
      </c>
      <c r="C506" s="1">
        <v>142741.4</v>
      </c>
      <c r="D506" s="1">
        <v>49338.17</v>
      </c>
      <c r="E506" s="1">
        <v>1809.61</v>
      </c>
      <c r="F506" s="1">
        <v>5791.8</v>
      </c>
      <c r="G506" s="1">
        <v>892.69</v>
      </c>
      <c r="H506" s="1">
        <v>834.65</v>
      </c>
      <c r="I506" s="1">
        <v>989.03</v>
      </c>
      <c r="J506" s="1">
        <v>426.87</v>
      </c>
      <c r="K506" s="1">
        <v>201.4</v>
      </c>
      <c r="L506" s="1">
        <v>0</v>
      </c>
      <c r="M506" s="1">
        <v>1595.36</v>
      </c>
      <c r="N506" s="1">
        <v>0</v>
      </c>
      <c r="O506" s="3">
        <f t="shared" si="7"/>
        <v>204620.97999999995</v>
      </c>
    </row>
    <row r="507" spans="1:15" x14ac:dyDescent="0.2">
      <c r="A507" s="4">
        <v>504</v>
      </c>
      <c r="B507" s="33" t="s">
        <v>520</v>
      </c>
      <c r="C507" s="1">
        <v>276101.94</v>
      </c>
      <c r="D507" s="1">
        <v>84803.98</v>
      </c>
      <c r="E507" s="1">
        <v>2850.98</v>
      </c>
      <c r="F507" s="1">
        <v>6565.87</v>
      </c>
      <c r="G507" s="1">
        <v>3364.78</v>
      </c>
      <c r="H507" s="1">
        <v>2585.75</v>
      </c>
      <c r="I507" s="1">
        <v>5107.08</v>
      </c>
      <c r="J507" s="1">
        <v>485.02</v>
      </c>
      <c r="K507" s="1">
        <v>1241.97</v>
      </c>
      <c r="L507" s="1">
        <v>76294</v>
      </c>
      <c r="M507" s="1">
        <v>1837.54</v>
      </c>
      <c r="N507" s="1">
        <v>0</v>
      </c>
      <c r="O507" s="3">
        <f t="shared" si="7"/>
        <v>461238.91</v>
      </c>
    </row>
    <row r="508" spans="1:15" x14ac:dyDescent="0.2">
      <c r="A508" s="4">
        <v>505</v>
      </c>
      <c r="B508" s="33" t="s">
        <v>521</v>
      </c>
      <c r="C508" s="1">
        <v>1113116.95</v>
      </c>
      <c r="D508" s="1">
        <v>182857.26</v>
      </c>
      <c r="E508" s="1">
        <v>9360.27</v>
      </c>
      <c r="F508" s="1">
        <v>12796.25</v>
      </c>
      <c r="G508" s="1">
        <v>16036.8</v>
      </c>
      <c r="H508" s="1">
        <v>13141.18</v>
      </c>
      <c r="I508" s="1">
        <v>28731</v>
      </c>
      <c r="J508" s="1">
        <v>936.4</v>
      </c>
      <c r="K508" s="1">
        <v>7409.28</v>
      </c>
      <c r="L508" s="1">
        <v>0</v>
      </c>
      <c r="M508" s="1">
        <v>3103.75</v>
      </c>
      <c r="N508" s="1">
        <v>0</v>
      </c>
      <c r="O508" s="3">
        <f t="shared" si="7"/>
        <v>1387489.14</v>
      </c>
    </row>
    <row r="509" spans="1:15" x14ac:dyDescent="0.2">
      <c r="A509" s="4">
        <v>506</v>
      </c>
      <c r="B509" s="33" t="s">
        <v>522</v>
      </c>
      <c r="C509" s="1">
        <v>103143.61</v>
      </c>
      <c r="D509" s="1">
        <v>42223.75</v>
      </c>
      <c r="E509" s="1">
        <v>1513.09</v>
      </c>
      <c r="F509" s="1">
        <v>4332.5200000000004</v>
      </c>
      <c r="G509" s="1">
        <v>1693.38</v>
      </c>
      <c r="H509" s="1">
        <v>694.37</v>
      </c>
      <c r="I509" s="1">
        <v>1378.81</v>
      </c>
      <c r="J509" s="1">
        <v>330.91</v>
      </c>
      <c r="K509" s="1">
        <v>212.1</v>
      </c>
      <c r="L509" s="1">
        <v>8844</v>
      </c>
      <c r="M509" s="1">
        <v>1672.9</v>
      </c>
      <c r="N509" s="1">
        <v>0</v>
      </c>
      <c r="O509" s="3">
        <f t="shared" si="7"/>
        <v>166039.43999999997</v>
      </c>
    </row>
    <row r="510" spans="1:15" x14ac:dyDescent="0.2">
      <c r="A510" s="4">
        <v>507</v>
      </c>
      <c r="B510" s="33" t="s">
        <v>523</v>
      </c>
      <c r="C510" s="1">
        <v>257834.9</v>
      </c>
      <c r="D510" s="1">
        <v>73441.72</v>
      </c>
      <c r="E510" s="1">
        <v>3076.25</v>
      </c>
      <c r="F510" s="1">
        <v>7948.09</v>
      </c>
      <c r="G510" s="1">
        <v>6789.1</v>
      </c>
      <c r="H510" s="1">
        <v>2137</v>
      </c>
      <c r="I510" s="1">
        <v>5641.22</v>
      </c>
      <c r="J510" s="1">
        <v>607.12</v>
      </c>
      <c r="K510" s="1">
        <v>904.51</v>
      </c>
      <c r="L510" s="1">
        <v>0</v>
      </c>
      <c r="M510" s="1">
        <v>2162.88</v>
      </c>
      <c r="N510" s="1">
        <v>0</v>
      </c>
      <c r="O510" s="3">
        <f t="shared" si="7"/>
        <v>360542.79</v>
      </c>
    </row>
    <row r="511" spans="1:15" x14ac:dyDescent="0.2">
      <c r="A511" s="4">
        <v>508</v>
      </c>
      <c r="B511" s="33" t="s">
        <v>524</v>
      </c>
      <c r="C511" s="1">
        <v>159276.45000000001</v>
      </c>
      <c r="D511" s="1">
        <v>44457.82</v>
      </c>
      <c r="E511" s="1">
        <v>1724.92</v>
      </c>
      <c r="F511" s="1">
        <v>4277.34</v>
      </c>
      <c r="G511" s="1">
        <v>3396.81</v>
      </c>
      <c r="H511" s="1">
        <v>1398.03</v>
      </c>
      <c r="I511" s="1">
        <v>3382.47</v>
      </c>
      <c r="J511" s="1">
        <v>309.38</v>
      </c>
      <c r="K511" s="1">
        <v>633.80999999999995</v>
      </c>
      <c r="L511" s="1">
        <v>0</v>
      </c>
      <c r="M511" s="1">
        <v>1843.36</v>
      </c>
      <c r="N511" s="1">
        <v>0</v>
      </c>
      <c r="O511" s="3">
        <f t="shared" si="7"/>
        <v>220700.39</v>
      </c>
    </row>
    <row r="512" spans="1:15" x14ac:dyDescent="0.2">
      <c r="A512" s="4">
        <v>509</v>
      </c>
      <c r="B512" s="33" t="s">
        <v>525</v>
      </c>
      <c r="C512" s="1">
        <v>722767.11</v>
      </c>
      <c r="D512" s="1">
        <v>232732.77</v>
      </c>
      <c r="E512" s="1">
        <v>7423.81</v>
      </c>
      <c r="F512" s="1">
        <v>17680.669999999998</v>
      </c>
      <c r="G512" s="1">
        <v>25086.22</v>
      </c>
      <c r="H512" s="1">
        <v>6582.28</v>
      </c>
      <c r="I512" s="1">
        <v>19868.12</v>
      </c>
      <c r="J512" s="1">
        <v>1350.58</v>
      </c>
      <c r="K512" s="1">
        <v>3094.69</v>
      </c>
      <c r="L512" s="1">
        <v>64677</v>
      </c>
      <c r="M512" s="1">
        <v>3873.53</v>
      </c>
      <c r="N512" s="1">
        <v>0</v>
      </c>
      <c r="O512" s="3">
        <f t="shared" si="7"/>
        <v>1105136.78</v>
      </c>
    </row>
    <row r="513" spans="1:15" x14ac:dyDescent="0.2">
      <c r="A513" s="4">
        <v>510</v>
      </c>
      <c r="B513" s="33" t="s">
        <v>526</v>
      </c>
      <c r="C513" s="1">
        <v>127374.27</v>
      </c>
      <c r="D513" s="1">
        <v>45342.879999999997</v>
      </c>
      <c r="E513" s="1">
        <v>1820.89</v>
      </c>
      <c r="F513" s="1">
        <v>5095.6400000000003</v>
      </c>
      <c r="G513" s="1">
        <v>1635.91</v>
      </c>
      <c r="H513" s="1">
        <v>903.27</v>
      </c>
      <c r="I513" s="1">
        <v>1605.32</v>
      </c>
      <c r="J513" s="1">
        <v>386.08</v>
      </c>
      <c r="K513" s="1">
        <v>303.45</v>
      </c>
      <c r="L513" s="1">
        <v>10530</v>
      </c>
      <c r="M513" s="1">
        <v>1665</v>
      </c>
      <c r="N513" s="1">
        <v>0</v>
      </c>
      <c r="O513" s="3">
        <f t="shared" si="7"/>
        <v>196662.71000000002</v>
      </c>
    </row>
    <row r="514" spans="1:15" x14ac:dyDescent="0.2">
      <c r="A514" s="4">
        <v>511</v>
      </c>
      <c r="B514" s="33" t="s">
        <v>527</v>
      </c>
      <c r="C514" s="1">
        <v>276681.08</v>
      </c>
      <c r="D514" s="1">
        <v>146397.42000000001</v>
      </c>
      <c r="E514" s="1">
        <v>3288.53</v>
      </c>
      <c r="F514" s="1">
        <v>8532.76</v>
      </c>
      <c r="G514" s="1">
        <v>7292.71</v>
      </c>
      <c r="H514" s="1">
        <v>2284.56</v>
      </c>
      <c r="I514" s="1">
        <v>5985.41</v>
      </c>
      <c r="J514" s="1">
        <v>648.29</v>
      </c>
      <c r="K514" s="1">
        <v>963.88</v>
      </c>
      <c r="L514" s="1">
        <v>75802</v>
      </c>
      <c r="M514" s="1">
        <v>2200.3000000000002</v>
      </c>
      <c r="N514" s="1">
        <v>0</v>
      </c>
      <c r="O514" s="3">
        <f t="shared" si="7"/>
        <v>530076.94000000006</v>
      </c>
    </row>
    <row r="515" spans="1:15" x14ac:dyDescent="0.2">
      <c r="A515" s="4">
        <v>512</v>
      </c>
      <c r="B515" s="33" t="s">
        <v>528</v>
      </c>
      <c r="C515" s="1">
        <v>126206.42</v>
      </c>
      <c r="D515" s="1">
        <v>44600.800000000003</v>
      </c>
      <c r="E515" s="1">
        <v>1817.83</v>
      </c>
      <c r="F515" s="1">
        <v>5130.1400000000003</v>
      </c>
      <c r="G515" s="1">
        <v>2366.84</v>
      </c>
      <c r="H515" s="1">
        <v>879.32</v>
      </c>
      <c r="I515" s="1">
        <v>1885.38</v>
      </c>
      <c r="J515" s="1">
        <v>389.43</v>
      </c>
      <c r="K515" s="1">
        <v>286.75</v>
      </c>
      <c r="L515" s="1">
        <v>1364</v>
      </c>
      <c r="M515" s="1">
        <v>1735.89</v>
      </c>
      <c r="N515" s="1">
        <v>0</v>
      </c>
      <c r="O515" s="3">
        <f t="shared" si="7"/>
        <v>186662.80000000002</v>
      </c>
    </row>
    <row r="516" spans="1:15" x14ac:dyDescent="0.2">
      <c r="A516" s="4">
        <v>513</v>
      </c>
      <c r="B516" s="33" t="s">
        <v>529</v>
      </c>
      <c r="C516" s="1">
        <v>569031.09</v>
      </c>
      <c r="D516" s="1">
        <v>80520.399999999994</v>
      </c>
      <c r="E516" s="1">
        <v>6323.5</v>
      </c>
      <c r="F516" s="1">
        <v>15560.21</v>
      </c>
      <c r="G516" s="1">
        <v>19161.28</v>
      </c>
      <c r="H516" s="1">
        <v>5004.43</v>
      </c>
      <c r="I516" s="1">
        <v>15202.14</v>
      </c>
      <c r="J516" s="1">
        <v>1194.4000000000001</v>
      </c>
      <c r="K516" s="1">
        <v>2262.16</v>
      </c>
      <c r="L516" s="1">
        <v>0</v>
      </c>
      <c r="M516" s="1">
        <v>3383.56</v>
      </c>
      <c r="N516" s="1">
        <v>0</v>
      </c>
      <c r="O516" s="3">
        <f t="shared" ref="O516:O574" si="8">SUM(C516:N516)</f>
        <v>717643.17000000016</v>
      </c>
    </row>
    <row r="517" spans="1:15" x14ac:dyDescent="0.2">
      <c r="A517" s="4">
        <v>514</v>
      </c>
      <c r="B517" s="33" t="s">
        <v>530</v>
      </c>
      <c r="C517" s="1">
        <v>139447.67000000001</v>
      </c>
      <c r="D517" s="1">
        <v>62124.7</v>
      </c>
      <c r="E517" s="1">
        <v>2050.1</v>
      </c>
      <c r="F517" s="1">
        <v>5860.5</v>
      </c>
      <c r="G517" s="1">
        <v>2068.04</v>
      </c>
      <c r="H517" s="1">
        <v>940.78</v>
      </c>
      <c r="I517" s="1">
        <v>1736.96</v>
      </c>
      <c r="J517" s="1">
        <v>446.47</v>
      </c>
      <c r="K517" s="1">
        <v>288.67</v>
      </c>
      <c r="L517" s="1">
        <v>4648</v>
      </c>
      <c r="M517" s="1">
        <v>1702.63</v>
      </c>
      <c r="N517" s="1">
        <v>0</v>
      </c>
      <c r="O517" s="3">
        <f t="shared" si="8"/>
        <v>221314.52000000002</v>
      </c>
    </row>
    <row r="518" spans="1:15" x14ac:dyDescent="0.2">
      <c r="A518" s="4">
        <v>515</v>
      </c>
      <c r="B518" s="33" t="s">
        <v>531</v>
      </c>
      <c r="C518" s="1">
        <v>6491025.4699999997</v>
      </c>
      <c r="D518" s="1">
        <v>2060223.21</v>
      </c>
      <c r="E518" s="1">
        <v>60942.38</v>
      </c>
      <c r="F518" s="1">
        <v>125842.29</v>
      </c>
      <c r="G518" s="1">
        <v>142162.41</v>
      </c>
      <c r="H518" s="1">
        <v>65316.56</v>
      </c>
      <c r="I518" s="1">
        <v>161159.57</v>
      </c>
      <c r="J518" s="1">
        <v>9441.9699999999993</v>
      </c>
      <c r="K518" s="1">
        <v>33322.76</v>
      </c>
      <c r="L518" s="1">
        <v>1745794</v>
      </c>
      <c r="M518" s="1">
        <v>15588.69</v>
      </c>
      <c r="N518" s="1">
        <v>0</v>
      </c>
      <c r="O518" s="3">
        <f t="shared" si="8"/>
        <v>10910819.310000001</v>
      </c>
    </row>
    <row r="519" spans="1:15" x14ac:dyDescent="0.2">
      <c r="A519" s="4">
        <v>516</v>
      </c>
      <c r="B519" s="33" t="s">
        <v>532</v>
      </c>
      <c r="C519" s="1">
        <v>378143.46</v>
      </c>
      <c r="D519" s="1">
        <v>62726.31</v>
      </c>
      <c r="E519" s="1">
        <v>4270.1000000000004</v>
      </c>
      <c r="F519" s="1">
        <v>10963.95</v>
      </c>
      <c r="G519" s="1">
        <v>11245.72</v>
      </c>
      <c r="H519" s="1">
        <v>3185.78</v>
      </c>
      <c r="I519" s="1">
        <v>9042.67</v>
      </c>
      <c r="J519" s="1">
        <v>822.86</v>
      </c>
      <c r="K519" s="1">
        <v>1382.19</v>
      </c>
      <c r="L519" s="1">
        <v>0</v>
      </c>
      <c r="M519" s="1">
        <v>2600.4699999999998</v>
      </c>
      <c r="N519" s="1">
        <v>0</v>
      </c>
      <c r="O519" s="3">
        <f t="shared" si="8"/>
        <v>484383.50999999995</v>
      </c>
    </row>
    <row r="520" spans="1:15" x14ac:dyDescent="0.2">
      <c r="A520" s="4">
        <v>517</v>
      </c>
      <c r="B520" s="33" t="s">
        <v>533</v>
      </c>
      <c r="C520" s="1">
        <v>535138.37</v>
      </c>
      <c r="D520" s="1">
        <v>136040.57999999999</v>
      </c>
      <c r="E520" s="1">
        <v>5218.75</v>
      </c>
      <c r="F520" s="1">
        <v>10463.48</v>
      </c>
      <c r="G520" s="1">
        <v>13325.74</v>
      </c>
      <c r="H520" s="1">
        <v>5472.71</v>
      </c>
      <c r="I520" s="1">
        <v>13892.71</v>
      </c>
      <c r="J520" s="1">
        <v>863.04</v>
      </c>
      <c r="K520" s="1">
        <v>2809.23</v>
      </c>
      <c r="L520" s="1">
        <v>0</v>
      </c>
      <c r="M520" s="1">
        <v>2760.33</v>
      </c>
      <c r="N520" s="1">
        <v>0</v>
      </c>
      <c r="O520" s="3">
        <f t="shared" si="8"/>
        <v>725984.93999999983</v>
      </c>
    </row>
    <row r="521" spans="1:15" x14ac:dyDescent="0.2">
      <c r="A521" s="4">
        <v>518</v>
      </c>
      <c r="B521" s="33" t="s">
        <v>534</v>
      </c>
      <c r="C521" s="1">
        <v>78924.240000000005</v>
      </c>
      <c r="D521" s="1">
        <v>35232.03</v>
      </c>
      <c r="E521" s="1">
        <v>1089.93</v>
      </c>
      <c r="F521" s="1">
        <v>3016.01</v>
      </c>
      <c r="G521" s="1">
        <v>237.32</v>
      </c>
      <c r="H521" s="1">
        <v>578.82000000000005</v>
      </c>
      <c r="I521" s="1">
        <v>702.77</v>
      </c>
      <c r="J521" s="1">
        <v>218.88</v>
      </c>
      <c r="K521" s="1">
        <v>206.25</v>
      </c>
      <c r="L521" s="1">
        <v>0</v>
      </c>
      <c r="M521" s="1">
        <v>1530.5</v>
      </c>
      <c r="N521" s="1">
        <v>0</v>
      </c>
      <c r="O521" s="3">
        <f t="shared" si="8"/>
        <v>121736.75000000001</v>
      </c>
    </row>
    <row r="522" spans="1:15" x14ac:dyDescent="0.2">
      <c r="A522" s="4">
        <v>519</v>
      </c>
      <c r="B522" s="33" t="s">
        <v>535</v>
      </c>
      <c r="C522" s="1">
        <v>285428.69</v>
      </c>
      <c r="D522" s="1">
        <v>132792.46</v>
      </c>
      <c r="E522" s="1">
        <v>3081.9</v>
      </c>
      <c r="F522" s="1">
        <v>7194.65</v>
      </c>
      <c r="G522" s="1">
        <v>7131.7</v>
      </c>
      <c r="H522" s="1">
        <v>2632.16</v>
      </c>
      <c r="I522" s="1">
        <v>6835.88</v>
      </c>
      <c r="J522" s="1">
        <v>565.74</v>
      </c>
      <c r="K522" s="1">
        <v>1242.1300000000001</v>
      </c>
      <c r="L522" s="1">
        <v>96463</v>
      </c>
      <c r="M522" s="1">
        <v>2210.9</v>
      </c>
      <c r="N522" s="1">
        <v>0</v>
      </c>
      <c r="O522" s="3">
        <f t="shared" si="8"/>
        <v>545579.21000000008</v>
      </c>
    </row>
    <row r="523" spans="1:15" x14ac:dyDescent="0.2">
      <c r="A523" s="4">
        <v>520</v>
      </c>
      <c r="B523" s="33" t="s">
        <v>536</v>
      </c>
      <c r="C523" s="1">
        <v>619182.41</v>
      </c>
      <c r="D523" s="1">
        <v>281553.63</v>
      </c>
      <c r="E523" s="1">
        <v>6715.76</v>
      </c>
      <c r="F523" s="1">
        <v>16701.75</v>
      </c>
      <c r="G523" s="1">
        <v>15728.76</v>
      </c>
      <c r="H523" s="1">
        <v>5395.93</v>
      </c>
      <c r="I523" s="1">
        <v>14102.65</v>
      </c>
      <c r="J523" s="1">
        <v>1322.79</v>
      </c>
      <c r="K523" s="1">
        <v>2426.37</v>
      </c>
      <c r="L523" s="1">
        <v>0</v>
      </c>
      <c r="M523" s="1">
        <v>3043.88</v>
      </c>
      <c r="N523" s="1">
        <v>0</v>
      </c>
      <c r="O523" s="3">
        <f t="shared" si="8"/>
        <v>966173.93000000017</v>
      </c>
    </row>
    <row r="524" spans="1:15" x14ac:dyDescent="0.2">
      <c r="A524" s="4">
        <v>521</v>
      </c>
      <c r="B524" s="33" t="s">
        <v>537</v>
      </c>
      <c r="C524" s="1">
        <v>87373.19</v>
      </c>
      <c r="D524" s="1">
        <v>40173.800000000003</v>
      </c>
      <c r="E524" s="1">
        <v>1367.23</v>
      </c>
      <c r="F524" s="1">
        <v>4028.38</v>
      </c>
      <c r="G524" s="1">
        <v>530.66</v>
      </c>
      <c r="H524" s="1">
        <v>537.64</v>
      </c>
      <c r="I524" s="1">
        <v>624.30999999999995</v>
      </c>
      <c r="J524" s="1">
        <v>301.24</v>
      </c>
      <c r="K524" s="1">
        <v>133.24</v>
      </c>
      <c r="L524" s="1">
        <v>3228</v>
      </c>
      <c r="M524" s="1">
        <v>1558.98</v>
      </c>
      <c r="N524" s="1">
        <v>0</v>
      </c>
      <c r="O524" s="3">
        <f t="shared" si="8"/>
        <v>139856.67000000001</v>
      </c>
    </row>
    <row r="525" spans="1:15" x14ac:dyDescent="0.2">
      <c r="A525" s="4">
        <v>522</v>
      </c>
      <c r="B525" s="33" t="s">
        <v>538</v>
      </c>
      <c r="C525" s="1">
        <v>125711.42</v>
      </c>
      <c r="D525" s="1">
        <v>41078</v>
      </c>
      <c r="E525" s="1">
        <v>1738.92</v>
      </c>
      <c r="F525" s="1">
        <v>4864.66</v>
      </c>
      <c r="G525" s="1">
        <v>2602.4</v>
      </c>
      <c r="H525" s="1">
        <v>901.87</v>
      </c>
      <c r="I525" s="1">
        <v>2054.56</v>
      </c>
      <c r="J525" s="1">
        <v>371.16</v>
      </c>
      <c r="K525" s="1">
        <v>310.74</v>
      </c>
      <c r="L525" s="1">
        <v>3247</v>
      </c>
      <c r="M525" s="1">
        <v>1757.51</v>
      </c>
      <c r="N525" s="1">
        <v>0</v>
      </c>
      <c r="O525" s="3">
        <f t="shared" si="8"/>
        <v>184638.24</v>
      </c>
    </row>
    <row r="526" spans="1:15" x14ac:dyDescent="0.2">
      <c r="A526" s="4">
        <v>523</v>
      </c>
      <c r="B526" s="33" t="s">
        <v>539</v>
      </c>
      <c r="C526" s="1">
        <v>254277.89</v>
      </c>
      <c r="D526" s="1">
        <v>81453.31</v>
      </c>
      <c r="E526" s="1">
        <v>2764.75</v>
      </c>
      <c r="F526" s="1">
        <v>7403.33</v>
      </c>
      <c r="G526" s="1">
        <v>3439.91</v>
      </c>
      <c r="H526" s="1">
        <v>2034.66</v>
      </c>
      <c r="I526" s="1">
        <v>3989.57</v>
      </c>
      <c r="J526" s="1">
        <v>681.44</v>
      </c>
      <c r="K526" s="1">
        <v>839.59</v>
      </c>
      <c r="L526" s="1">
        <v>0</v>
      </c>
      <c r="M526" s="1">
        <v>1846.48</v>
      </c>
      <c r="N526" s="1">
        <v>0</v>
      </c>
      <c r="O526" s="3">
        <f t="shared" si="8"/>
        <v>358730.93</v>
      </c>
    </row>
    <row r="527" spans="1:15" x14ac:dyDescent="0.2">
      <c r="A527" s="4">
        <v>524</v>
      </c>
      <c r="B527" s="33" t="s">
        <v>540</v>
      </c>
      <c r="C527" s="1">
        <v>79306.259999999995</v>
      </c>
      <c r="D527" s="1">
        <v>37304.14</v>
      </c>
      <c r="E527" s="1">
        <v>1181.6199999999999</v>
      </c>
      <c r="F527" s="1">
        <v>3596.74</v>
      </c>
      <c r="G527" s="1">
        <v>686.92</v>
      </c>
      <c r="H527" s="1">
        <v>467.81</v>
      </c>
      <c r="I527" s="1">
        <v>621.83000000000004</v>
      </c>
      <c r="J527" s="1">
        <v>263.14999999999998</v>
      </c>
      <c r="K527" s="1">
        <v>106.64</v>
      </c>
      <c r="L527" s="1">
        <v>7864</v>
      </c>
      <c r="M527" s="1">
        <v>1574.99</v>
      </c>
      <c r="N527" s="1">
        <v>0</v>
      </c>
      <c r="O527" s="3">
        <f t="shared" si="8"/>
        <v>132974.09999999998</v>
      </c>
    </row>
    <row r="528" spans="1:15" x14ac:dyDescent="0.2">
      <c r="A528" s="4">
        <v>525</v>
      </c>
      <c r="B528" s="33" t="s">
        <v>541</v>
      </c>
      <c r="C528" s="1">
        <v>1135957.6299999999</v>
      </c>
      <c r="D528" s="1">
        <v>306759.48</v>
      </c>
      <c r="E528" s="1">
        <v>9441.8700000000008</v>
      </c>
      <c r="F528" s="1">
        <v>22796.38</v>
      </c>
      <c r="G528" s="1">
        <v>26385.58</v>
      </c>
      <c r="H528" s="1">
        <v>10209.98</v>
      </c>
      <c r="I528" s="1">
        <v>25733.599999999999</v>
      </c>
      <c r="J528" s="1">
        <v>2095.3000000000002</v>
      </c>
      <c r="K528" s="1">
        <v>4764.04</v>
      </c>
      <c r="L528" s="1">
        <v>0</v>
      </c>
      <c r="M528" s="1">
        <v>4101.99</v>
      </c>
      <c r="N528" s="1">
        <v>0</v>
      </c>
      <c r="O528" s="3">
        <f t="shared" si="8"/>
        <v>1548245.85</v>
      </c>
    </row>
    <row r="529" spans="1:15" x14ac:dyDescent="0.2">
      <c r="A529" s="4">
        <v>526</v>
      </c>
      <c r="B529" s="33" t="s">
        <v>542</v>
      </c>
      <c r="C529" s="1">
        <v>1058209.05</v>
      </c>
      <c r="D529" s="1">
        <v>412457.91</v>
      </c>
      <c r="E529" s="1">
        <v>10784.7</v>
      </c>
      <c r="F529" s="1">
        <v>24829.41</v>
      </c>
      <c r="G529" s="1">
        <v>35710.36</v>
      </c>
      <c r="H529" s="1">
        <v>9904.49</v>
      </c>
      <c r="I529" s="1">
        <v>29771.67</v>
      </c>
      <c r="J529" s="1">
        <v>1885.7</v>
      </c>
      <c r="K529" s="1">
        <v>4761.09</v>
      </c>
      <c r="L529" s="1">
        <v>0</v>
      </c>
      <c r="M529" s="1">
        <v>4976.1400000000003</v>
      </c>
      <c r="N529" s="1">
        <v>0</v>
      </c>
      <c r="O529" s="3">
        <f t="shared" si="8"/>
        <v>1593290.5199999998</v>
      </c>
    </row>
    <row r="530" spans="1:15" x14ac:dyDescent="0.2">
      <c r="A530" s="4">
        <v>527</v>
      </c>
      <c r="B530" s="33" t="s">
        <v>543</v>
      </c>
      <c r="C530" s="1">
        <v>274103.09000000003</v>
      </c>
      <c r="D530" s="1">
        <v>156526.45000000001</v>
      </c>
      <c r="E530" s="1">
        <v>3225.05</v>
      </c>
      <c r="F530" s="1">
        <v>8220.0400000000009</v>
      </c>
      <c r="G530" s="1">
        <v>5355.29</v>
      </c>
      <c r="H530" s="1">
        <v>2304.7199999999998</v>
      </c>
      <c r="I530" s="1">
        <v>5248.07</v>
      </c>
      <c r="J530" s="1">
        <v>661.53</v>
      </c>
      <c r="K530" s="1">
        <v>990.21</v>
      </c>
      <c r="L530" s="1">
        <v>48243</v>
      </c>
      <c r="M530" s="1">
        <v>2024.64</v>
      </c>
      <c r="N530" s="1">
        <v>0</v>
      </c>
      <c r="O530" s="3">
        <f t="shared" si="8"/>
        <v>506902.09</v>
      </c>
    </row>
    <row r="531" spans="1:15" x14ac:dyDescent="0.2">
      <c r="A531" s="4">
        <v>528</v>
      </c>
      <c r="B531" s="33" t="s">
        <v>544</v>
      </c>
      <c r="C531" s="1">
        <v>152326</v>
      </c>
      <c r="D531" s="1">
        <v>55894.62</v>
      </c>
      <c r="E531" s="1">
        <v>1948.75</v>
      </c>
      <c r="F531" s="1">
        <v>5243.67</v>
      </c>
      <c r="G531" s="1">
        <v>1943.2</v>
      </c>
      <c r="H531" s="1">
        <v>1179.23</v>
      </c>
      <c r="I531" s="1">
        <v>2185.0100000000002</v>
      </c>
      <c r="J531" s="1">
        <v>424.87</v>
      </c>
      <c r="K531" s="1">
        <v>456.61</v>
      </c>
      <c r="L531" s="1">
        <v>0</v>
      </c>
      <c r="M531" s="1">
        <v>1694.94</v>
      </c>
      <c r="N531" s="1">
        <v>0</v>
      </c>
      <c r="O531" s="3">
        <f t="shared" si="8"/>
        <v>223296.90000000002</v>
      </c>
    </row>
    <row r="532" spans="1:15" x14ac:dyDescent="0.2">
      <c r="A532" s="4">
        <v>529</v>
      </c>
      <c r="B532" s="33" t="s">
        <v>545</v>
      </c>
      <c r="C532" s="1">
        <v>154861.41</v>
      </c>
      <c r="D532" s="1">
        <v>48123.8</v>
      </c>
      <c r="E532" s="1">
        <v>2156.65</v>
      </c>
      <c r="F532" s="1">
        <v>6014.14</v>
      </c>
      <c r="G532" s="1">
        <v>3237.38</v>
      </c>
      <c r="H532" s="1">
        <v>1114.6199999999999</v>
      </c>
      <c r="I532" s="1">
        <v>2528.81</v>
      </c>
      <c r="J532" s="1">
        <v>456.89</v>
      </c>
      <c r="K532" s="1">
        <v>385.52</v>
      </c>
      <c r="L532" s="1">
        <v>0</v>
      </c>
      <c r="M532" s="1">
        <v>1813.43</v>
      </c>
      <c r="N532" s="1">
        <v>0</v>
      </c>
      <c r="O532" s="3">
        <f t="shared" si="8"/>
        <v>220692.65000000002</v>
      </c>
    </row>
    <row r="533" spans="1:15" x14ac:dyDescent="0.2">
      <c r="A533" s="4">
        <v>530</v>
      </c>
      <c r="B533" s="33" t="s">
        <v>546</v>
      </c>
      <c r="C533" s="1">
        <v>347484.82</v>
      </c>
      <c r="D533" s="1">
        <v>133841.37</v>
      </c>
      <c r="E533" s="1">
        <v>3771.97</v>
      </c>
      <c r="F533" s="1">
        <v>9533.9699999999993</v>
      </c>
      <c r="G533" s="1">
        <v>8493.89</v>
      </c>
      <c r="H533" s="1">
        <v>2976.58</v>
      </c>
      <c r="I533" s="1">
        <v>7568.79</v>
      </c>
      <c r="J533" s="1">
        <v>776.37</v>
      </c>
      <c r="K533" s="1">
        <v>1317.18</v>
      </c>
      <c r="L533" s="1">
        <v>35023</v>
      </c>
      <c r="M533" s="1">
        <v>2322.5300000000002</v>
      </c>
      <c r="N533" s="1">
        <v>0</v>
      </c>
      <c r="O533" s="3">
        <f t="shared" si="8"/>
        <v>553110.47</v>
      </c>
    </row>
    <row r="534" spans="1:15" x14ac:dyDescent="0.2">
      <c r="A534" s="4">
        <v>531</v>
      </c>
      <c r="B534" s="33" t="s">
        <v>547</v>
      </c>
      <c r="C534" s="1">
        <v>220734.36</v>
      </c>
      <c r="D534" s="1">
        <v>48687.19</v>
      </c>
      <c r="E534" s="1">
        <v>2595.6799999999998</v>
      </c>
      <c r="F534" s="1">
        <v>6496.78</v>
      </c>
      <c r="G534" s="1">
        <v>5501.28</v>
      </c>
      <c r="H534" s="1">
        <v>1898.91</v>
      </c>
      <c r="I534" s="1">
        <v>4918.33</v>
      </c>
      <c r="J534" s="1">
        <v>491.09</v>
      </c>
      <c r="K534" s="1">
        <v>834.95</v>
      </c>
      <c r="L534" s="1">
        <v>25994</v>
      </c>
      <c r="M534" s="1">
        <v>2050</v>
      </c>
      <c r="N534" s="1">
        <v>0</v>
      </c>
      <c r="O534" s="3">
        <f t="shared" si="8"/>
        <v>320202.57000000007</v>
      </c>
    </row>
    <row r="535" spans="1:15" x14ac:dyDescent="0.2">
      <c r="A535" s="4">
        <v>532</v>
      </c>
      <c r="B535" s="33" t="s">
        <v>548</v>
      </c>
      <c r="C535" s="1">
        <v>295023.38</v>
      </c>
      <c r="D535" s="1">
        <v>112423.2</v>
      </c>
      <c r="E535" s="1">
        <v>3501.93</v>
      </c>
      <c r="F535" s="1">
        <v>9095.43</v>
      </c>
      <c r="G535" s="1">
        <v>8779.59</v>
      </c>
      <c r="H535" s="1">
        <v>2433.08</v>
      </c>
      <c r="I535" s="1">
        <v>6865.94</v>
      </c>
      <c r="J535" s="1">
        <v>694.76</v>
      </c>
      <c r="K535" s="1">
        <v>1025.3499999999999</v>
      </c>
      <c r="L535" s="1">
        <v>0</v>
      </c>
      <c r="M535" s="1">
        <v>2352.2600000000002</v>
      </c>
      <c r="N535" s="1">
        <v>0</v>
      </c>
      <c r="O535" s="3">
        <f t="shared" si="8"/>
        <v>442194.92000000004</v>
      </c>
    </row>
    <row r="536" spans="1:15" x14ac:dyDescent="0.2">
      <c r="A536" s="4">
        <v>533</v>
      </c>
      <c r="B536" s="33" t="s">
        <v>549</v>
      </c>
      <c r="C536" s="1">
        <v>255229.19</v>
      </c>
      <c r="D536" s="1">
        <v>111309.22</v>
      </c>
      <c r="E536" s="1">
        <v>2933.98</v>
      </c>
      <c r="F536" s="1">
        <v>7479.3</v>
      </c>
      <c r="G536" s="1">
        <v>5783.52</v>
      </c>
      <c r="H536" s="1">
        <v>2161.29</v>
      </c>
      <c r="I536" s="1">
        <v>5329.86</v>
      </c>
      <c r="J536" s="1">
        <v>559.97</v>
      </c>
      <c r="K536" s="1">
        <v>939.75</v>
      </c>
      <c r="L536" s="1">
        <v>30801</v>
      </c>
      <c r="M536" s="1">
        <v>2073.6999999999998</v>
      </c>
      <c r="N536" s="1">
        <v>0</v>
      </c>
      <c r="O536" s="3">
        <f t="shared" si="8"/>
        <v>424600.77999999997</v>
      </c>
    </row>
    <row r="537" spans="1:15" x14ac:dyDescent="0.2">
      <c r="A537" s="4">
        <v>534</v>
      </c>
      <c r="B537" s="33" t="s">
        <v>550</v>
      </c>
      <c r="C537" s="1">
        <v>283510.11</v>
      </c>
      <c r="D537" s="1">
        <v>71453.259999999995</v>
      </c>
      <c r="E537" s="1">
        <v>3299.86</v>
      </c>
      <c r="F537" s="1">
        <v>8982.51</v>
      </c>
      <c r="G537" s="1">
        <v>7650.09</v>
      </c>
      <c r="H537" s="1">
        <v>2217.1</v>
      </c>
      <c r="I537" s="1">
        <v>5930.9</v>
      </c>
      <c r="J537" s="1">
        <v>701.96</v>
      </c>
      <c r="K537" s="1">
        <v>885.81</v>
      </c>
      <c r="L537" s="1">
        <v>820</v>
      </c>
      <c r="M537" s="1">
        <v>2237.09</v>
      </c>
      <c r="N537" s="1">
        <v>0</v>
      </c>
      <c r="O537" s="3">
        <f t="shared" si="8"/>
        <v>387688.69000000006</v>
      </c>
    </row>
    <row r="538" spans="1:15" x14ac:dyDescent="0.2">
      <c r="A538" s="4">
        <v>535</v>
      </c>
      <c r="B538" s="33" t="s">
        <v>551</v>
      </c>
      <c r="C538" s="1">
        <v>319957.77</v>
      </c>
      <c r="D538" s="1">
        <v>55242.2</v>
      </c>
      <c r="E538" s="1">
        <v>3559.05</v>
      </c>
      <c r="F538" s="1">
        <v>9123.33</v>
      </c>
      <c r="G538" s="1">
        <v>6927.78</v>
      </c>
      <c r="H538" s="1">
        <v>2712.77</v>
      </c>
      <c r="I538" s="1">
        <v>6526.8</v>
      </c>
      <c r="J538" s="1">
        <v>650.9</v>
      </c>
      <c r="K538" s="1">
        <v>1187.94</v>
      </c>
      <c r="L538" s="1">
        <v>8255</v>
      </c>
      <c r="M538" s="1">
        <v>2177.84</v>
      </c>
      <c r="N538" s="1">
        <v>0</v>
      </c>
      <c r="O538" s="3">
        <f t="shared" si="8"/>
        <v>416321.38000000012</v>
      </c>
    </row>
    <row r="539" spans="1:15" x14ac:dyDescent="0.2">
      <c r="A539" s="4">
        <v>536</v>
      </c>
      <c r="B539" s="33" t="s">
        <v>552</v>
      </c>
      <c r="C539" s="1">
        <v>96200.6</v>
      </c>
      <c r="D539" s="1">
        <v>42405.13</v>
      </c>
      <c r="E539" s="1">
        <v>1433.28</v>
      </c>
      <c r="F539" s="1">
        <v>3986.14</v>
      </c>
      <c r="G539" s="1">
        <v>944.62</v>
      </c>
      <c r="H539" s="1">
        <v>672.33</v>
      </c>
      <c r="I539" s="1">
        <v>1055.67</v>
      </c>
      <c r="J539" s="1">
        <v>336.57</v>
      </c>
      <c r="K539" s="1">
        <v>216.52</v>
      </c>
      <c r="L539" s="1">
        <v>2312</v>
      </c>
      <c r="M539" s="1">
        <v>1600.35</v>
      </c>
      <c r="N539" s="1">
        <v>0</v>
      </c>
      <c r="O539" s="3">
        <f t="shared" si="8"/>
        <v>151163.21000000002</v>
      </c>
    </row>
    <row r="540" spans="1:15" x14ac:dyDescent="0.2">
      <c r="A540" s="4">
        <v>537</v>
      </c>
      <c r="B540" s="33" t="s">
        <v>553</v>
      </c>
      <c r="C540" s="1">
        <v>595744.21</v>
      </c>
      <c r="D540" s="1">
        <v>241990.72</v>
      </c>
      <c r="E540" s="1">
        <v>6962.3</v>
      </c>
      <c r="F540" s="1">
        <v>19123.68</v>
      </c>
      <c r="G540" s="1">
        <v>14303.12</v>
      </c>
      <c r="H540" s="1">
        <v>4610.53</v>
      </c>
      <c r="I540" s="1">
        <v>11699.11</v>
      </c>
      <c r="J540" s="1">
        <v>1455.25</v>
      </c>
      <c r="K540" s="1">
        <v>1820.04</v>
      </c>
      <c r="L540" s="1">
        <v>0</v>
      </c>
      <c r="M540" s="1">
        <v>2901.9</v>
      </c>
      <c r="N540" s="1">
        <v>0</v>
      </c>
      <c r="O540" s="3">
        <f t="shared" si="8"/>
        <v>900610.8600000001</v>
      </c>
    </row>
    <row r="541" spans="1:15" x14ac:dyDescent="0.2">
      <c r="A541" s="4">
        <v>538</v>
      </c>
      <c r="B541" s="33" t="s">
        <v>554</v>
      </c>
      <c r="C541" s="1">
        <v>113102.58</v>
      </c>
      <c r="D541" s="1">
        <v>63460.58</v>
      </c>
      <c r="E541" s="1">
        <v>1705.6</v>
      </c>
      <c r="F541" s="1">
        <v>4959.79</v>
      </c>
      <c r="G541" s="1">
        <v>1511.2</v>
      </c>
      <c r="H541" s="1">
        <v>729.64</v>
      </c>
      <c r="I541" s="1">
        <v>1273.04</v>
      </c>
      <c r="J541" s="1">
        <v>376.05</v>
      </c>
      <c r="K541" s="1">
        <v>203.78</v>
      </c>
      <c r="L541" s="1">
        <v>1425</v>
      </c>
      <c r="M541" s="1">
        <v>1655.23</v>
      </c>
      <c r="N541" s="1">
        <v>0</v>
      </c>
      <c r="O541" s="3">
        <f t="shared" si="8"/>
        <v>190402.49000000005</v>
      </c>
    </row>
    <row r="542" spans="1:15" x14ac:dyDescent="0.2">
      <c r="A542" s="4">
        <v>539</v>
      </c>
      <c r="B542" s="33" t="s">
        <v>555</v>
      </c>
      <c r="C542" s="1">
        <v>375740.53</v>
      </c>
      <c r="D542" s="1">
        <v>146620.23000000001</v>
      </c>
      <c r="E542" s="1">
        <v>3773.4</v>
      </c>
      <c r="F542" s="1">
        <v>8526.99</v>
      </c>
      <c r="G542" s="1">
        <v>13332.85</v>
      </c>
      <c r="H542" s="1">
        <v>3569.47</v>
      </c>
      <c r="I542" s="1">
        <v>11115.49</v>
      </c>
      <c r="J542" s="1">
        <v>635.25</v>
      </c>
      <c r="K542" s="1">
        <v>1738.36</v>
      </c>
      <c r="L542" s="1">
        <v>27668</v>
      </c>
      <c r="M542" s="1">
        <v>2826.64</v>
      </c>
      <c r="N542" s="1">
        <v>0</v>
      </c>
      <c r="O542" s="3">
        <f t="shared" si="8"/>
        <v>595547.21</v>
      </c>
    </row>
    <row r="543" spans="1:15" x14ac:dyDescent="0.2">
      <c r="A543" s="4">
        <v>540</v>
      </c>
      <c r="B543" s="33" t="s">
        <v>556</v>
      </c>
      <c r="C543" s="1">
        <v>571569.81000000006</v>
      </c>
      <c r="D543" s="1">
        <v>177221.95</v>
      </c>
      <c r="E543" s="1">
        <v>5930.38</v>
      </c>
      <c r="F543" s="1">
        <v>15357.6</v>
      </c>
      <c r="G543" s="1">
        <v>17354.77</v>
      </c>
      <c r="H543" s="1">
        <v>4789.3500000000004</v>
      </c>
      <c r="I543" s="1">
        <v>14021.61</v>
      </c>
      <c r="J543" s="1">
        <v>1352.97</v>
      </c>
      <c r="K543" s="1">
        <v>2086.4899999999998</v>
      </c>
      <c r="L543" s="1">
        <v>76306</v>
      </c>
      <c r="M543" s="1">
        <v>3237.83</v>
      </c>
      <c r="N543" s="1">
        <v>0</v>
      </c>
      <c r="O543" s="3">
        <f t="shared" si="8"/>
        <v>889228.75999999989</v>
      </c>
    </row>
    <row r="544" spans="1:15" x14ac:dyDescent="0.2">
      <c r="A544" s="4">
        <v>541</v>
      </c>
      <c r="B544" s="33" t="s">
        <v>557</v>
      </c>
      <c r="C544" s="1">
        <v>155815.96</v>
      </c>
      <c r="D544" s="1">
        <v>58915.78</v>
      </c>
      <c r="E544" s="1">
        <v>2025.48</v>
      </c>
      <c r="F544" s="1">
        <v>5745.87</v>
      </c>
      <c r="G544" s="1">
        <v>3294.83</v>
      </c>
      <c r="H544" s="1">
        <v>1118.56</v>
      </c>
      <c r="I544" s="1">
        <v>2628.93</v>
      </c>
      <c r="J544" s="1">
        <v>431.23</v>
      </c>
      <c r="K544" s="1">
        <v>392.22</v>
      </c>
      <c r="L544" s="1">
        <v>0</v>
      </c>
      <c r="M544" s="1">
        <v>1830.89</v>
      </c>
      <c r="N544" s="1">
        <v>0</v>
      </c>
      <c r="O544" s="3">
        <f t="shared" si="8"/>
        <v>232199.75</v>
      </c>
    </row>
    <row r="545" spans="1:15" x14ac:dyDescent="0.2">
      <c r="A545" s="4">
        <v>542</v>
      </c>
      <c r="B545" s="33" t="s">
        <v>558</v>
      </c>
      <c r="C545" s="1">
        <v>126260.74</v>
      </c>
      <c r="D545" s="1">
        <v>67312.899999999994</v>
      </c>
      <c r="E545" s="1">
        <v>1805.51</v>
      </c>
      <c r="F545" s="1">
        <v>5129.8599999999997</v>
      </c>
      <c r="G545" s="1">
        <v>1883.98</v>
      </c>
      <c r="H545" s="1">
        <v>872.96</v>
      </c>
      <c r="I545" s="1">
        <v>1664.39</v>
      </c>
      <c r="J545" s="1">
        <v>385.3</v>
      </c>
      <c r="K545" s="1">
        <v>281.52</v>
      </c>
      <c r="L545" s="1">
        <v>0</v>
      </c>
      <c r="M545" s="1">
        <v>1691.4</v>
      </c>
      <c r="N545" s="1">
        <v>0</v>
      </c>
      <c r="O545" s="3">
        <f t="shared" si="8"/>
        <v>207288.56</v>
      </c>
    </row>
    <row r="546" spans="1:15" x14ac:dyDescent="0.2">
      <c r="A546" s="4">
        <v>543</v>
      </c>
      <c r="B546" s="33" t="s">
        <v>559</v>
      </c>
      <c r="C546" s="1">
        <v>458898.27</v>
      </c>
      <c r="D546" s="1">
        <v>102111.67999999999</v>
      </c>
      <c r="E546" s="1">
        <v>4922.8599999999997</v>
      </c>
      <c r="F546" s="1">
        <v>11153.83</v>
      </c>
      <c r="G546" s="1">
        <v>13862.63</v>
      </c>
      <c r="H546" s="1">
        <v>4331.58</v>
      </c>
      <c r="I546" s="1">
        <v>12141.44</v>
      </c>
      <c r="J546" s="1">
        <v>900.99</v>
      </c>
      <c r="K546" s="1">
        <v>2081.89</v>
      </c>
      <c r="L546" s="1">
        <v>30443</v>
      </c>
      <c r="M546" s="1">
        <v>2834.54</v>
      </c>
      <c r="N546" s="1">
        <v>0</v>
      </c>
      <c r="O546" s="3">
        <f t="shared" si="8"/>
        <v>643682.70999999985</v>
      </c>
    </row>
    <row r="547" spans="1:15" x14ac:dyDescent="0.2">
      <c r="A547" s="4">
        <v>544</v>
      </c>
      <c r="B547" s="33" t="s">
        <v>560</v>
      </c>
      <c r="C547" s="1">
        <v>401476.63</v>
      </c>
      <c r="D547" s="1">
        <v>65823.97</v>
      </c>
      <c r="E547" s="1">
        <v>3542.02</v>
      </c>
      <c r="F547" s="1">
        <v>5327.35</v>
      </c>
      <c r="G547" s="1">
        <v>2196.89</v>
      </c>
      <c r="H547" s="1">
        <v>4637.74</v>
      </c>
      <c r="I547" s="1">
        <v>8419.15</v>
      </c>
      <c r="J547" s="1">
        <v>378.5</v>
      </c>
      <c r="K547" s="1">
        <v>2578.41</v>
      </c>
      <c r="L547" s="1">
        <v>6639</v>
      </c>
      <c r="M547" s="1">
        <v>1721.55</v>
      </c>
      <c r="N547" s="1">
        <v>0</v>
      </c>
      <c r="O547" s="3">
        <f t="shared" si="8"/>
        <v>502741.20999999996</v>
      </c>
    </row>
    <row r="548" spans="1:15" x14ac:dyDescent="0.2">
      <c r="A548" s="4">
        <v>545</v>
      </c>
      <c r="B548" s="33" t="s">
        <v>561</v>
      </c>
      <c r="C548" s="1">
        <v>1081179.79</v>
      </c>
      <c r="D548" s="1">
        <v>473298.62</v>
      </c>
      <c r="E548" s="1">
        <v>13016.44</v>
      </c>
      <c r="F548" s="1">
        <v>33635</v>
      </c>
      <c r="G548" s="1">
        <v>21141.86</v>
      </c>
      <c r="H548" s="1">
        <v>8966.5</v>
      </c>
      <c r="I548" s="1">
        <v>20646.310000000001</v>
      </c>
      <c r="J548" s="1">
        <v>2477.1999999999998</v>
      </c>
      <c r="K548" s="1">
        <v>3794.25</v>
      </c>
      <c r="L548" s="1">
        <v>0</v>
      </c>
      <c r="M548" s="1">
        <v>3606.41</v>
      </c>
      <c r="N548" s="1">
        <v>0</v>
      </c>
      <c r="O548" s="3">
        <f t="shared" si="8"/>
        <v>1661762.3800000001</v>
      </c>
    </row>
    <row r="549" spans="1:15" x14ac:dyDescent="0.2">
      <c r="A549" s="4">
        <v>546</v>
      </c>
      <c r="B549" s="33" t="s">
        <v>562</v>
      </c>
      <c r="C549" s="1">
        <v>485665.39</v>
      </c>
      <c r="D549" s="1">
        <v>132992.22</v>
      </c>
      <c r="E549" s="1">
        <v>5188.75</v>
      </c>
      <c r="F549" s="1">
        <v>11708.89</v>
      </c>
      <c r="G549" s="1">
        <v>13650.55</v>
      </c>
      <c r="H549" s="1">
        <v>4573.13</v>
      </c>
      <c r="I549" s="1">
        <v>12461.31</v>
      </c>
      <c r="J549" s="1">
        <v>1068.68</v>
      </c>
      <c r="K549" s="1">
        <v>2190.94</v>
      </c>
      <c r="L549" s="1">
        <v>0</v>
      </c>
      <c r="M549" s="1">
        <v>2835.79</v>
      </c>
      <c r="N549" s="1">
        <v>0</v>
      </c>
      <c r="O549" s="3">
        <f t="shared" si="8"/>
        <v>672335.65000000014</v>
      </c>
    </row>
    <row r="550" spans="1:15" x14ac:dyDescent="0.2">
      <c r="A550" s="4">
        <v>547</v>
      </c>
      <c r="B550" s="33" t="s">
        <v>563</v>
      </c>
      <c r="C550" s="1">
        <v>147333.32</v>
      </c>
      <c r="D550" s="1">
        <v>64093.59</v>
      </c>
      <c r="E550" s="1">
        <v>1890.9</v>
      </c>
      <c r="F550" s="1">
        <v>5294.36</v>
      </c>
      <c r="G550" s="1">
        <v>2119.46</v>
      </c>
      <c r="H550" s="1">
        <v>1084.5899999999999</v>
      </c>
      <c r="I550" s="1">
        <v>2105.94</v>
      </c>
      <c r="J550" s="1">
        <v>390.67</v>
      </c>
      <c r="K550" s="1">
        <v>395.41</v>
      </c>
      <c r="L550" s="1">
        <v>0</v>
      </c>
      <c r="M550" s="1">
        <v>1715.93</v>
      </c>
      <c r="N550" s="1">
        <v>0</v>
      </c>
      <c r="O550" s="3">
        <f t="shared" si="8"/>
        <v>226424.16999999998</v>
      </c>
    </row>
    <row r="551" spans="1:15" x14ac:dyDescent="0.2">
      <c r="A551" s="4">
        <v>548</v>
      </c>
      <c r="B551" s="33" t="s">
        <v>564</v>
      </c>
      <c r="C551" s="1">
        <v>276576.31</v>
      </c>
      <c r="D551" s="1">
        <v>105617.5</v>
      </c>
      <c r="E551" s="1">
        <v>3089.15</v>
      </c>
      <c r="F551" s="1">
        <v>8138.1</v>
      </c>
      <c r="G551" s="1">
        <v>4246.38</v>
      </c>
      <c r="H551" s="1">
        <v>2234.4699999999998</v>
      </c>
      <c r="I551" s="1">
        <v>4553.22</v>
      </c>
      <c r="J551" s="1">
        <v>784.08</v>
      </c>
      <c r="K551" s="1">
        <v>926.03</v>
      </c>
      <c r="L551" s="1">
        <v>19057</v>
      </c>
      <c r="M551" s="1">
        <v>1914.46</v>
      </c>
      <c r="N551" s="1">
        <v>0</v>
      </c>
      <c r="O551" s="3">
        <f t="shared" si="8"/>
        <v>427136.7</v>
      </c>
    </row>
    <row r="552" spans="1:15" ht="24" x14ac:dyDescent="0.2">
      <c r="A552" s="4">
        <v>549</v>
      </c>
      <c r="B552" s="33" t="s">
        <v>565</v>
      </c>
      <c r="C552" s="1">
        <v>997376.14</v>
      </c>
      <c r="D552" s="1">
        <v>433759.62</v>
      </c>
      <c r="E552" s="1">
        <v>10875.46</v>
      </c>
      <c r="F552" s="1">
        <v>27481.69</v>
      </c>
      <c r="G552" s="1">
        <v>24538.02</v>
      </c>
      <c r="H552" s="1">
        <v>8593.1</v>
      </c>
      <c r="I552" s="1">
        <v>22058.98</v>
      </c>
      <c r="J552" s="1">
        <v>1990.64</v>
      </c>
      <c r="K552" s="1">
        <v>3828.32</v>
      </c>
      <c r="L552" s="1">
        <v>234481</v>
      </c>
      <c r="M552" s="1">
        <v>3890.37</v>
      </c>
      <c r="N552" s="1">
        <v>0</v>
      </c>
      <c r="O552" s="3">
        <f t="shared" si="8"/>
        <v>1768873.34</v>
      </c>
    </row>
    <row r="553" spans="1:15" x14ac:dyDescent="0.2">
      <c r="A553" s="4">
        <v>550</v>
      </c>
      <c r="B553" s="33" t="s">
        <v>566</v>
      </c>
      <c r="C553" s="1">
        <v>654664.37</v>
      </c>
      <c r="D553" s="1">
        <v>173202.27</v>
      </c>
      <c r="E553" s="1">
        <v>6145.3</v>
      </c>
      <c r="F553" s="1">
        <v>14256.82</v>
      </c>
      <c r="G553" s="1">
        <v>12196.81</v>
      </c>
      <c r="H553" s="1">
        <v>6093.94</v>
      </c>
      <c r="I553" s="1">
        <v>14016.14</v>
      </c>
      <c r="J553" s="1">
        <v>1151.92</v>
      </c>
      <c r="K553" s="1">
        <v>2940.64</v>
      </c>
      <c r="L553" s="1">
        <v>82514</v>
      </c>
      <c r="M553" s="1">
        <v>2705.24</v>
      </c>
      <c r="N553" s="1">
        <v>0</v>
      </c>
      <c r="O553" s="3">
        <f t="shared" si="8"/>
        <v>969887.45000000007</v>
      </c>
    </row>
    <row r="554" spans="1:15" x14ac:dyDescent="0.2">
      <c r="A554" s="4">
        <v>551</v>
      </c>
      <c r="B554" s="33" t="s">
        <v>567</v>
      </c>
      <c r="C554" s="1">
        <v>2821182.36</v>
      </c>
      <c r="D554" s="1">
        <v>906840.78</v>
      </c>
      <c r="E554" s="1">
        <v>23789.38</v>
      </c>
      <c r="F554" s="1">
        <v>49626.25</v>
      </c>
      <c r="G554" s="1">
        <v>63242.65</v>
      </c>
      <c r="H554" s="1">
        <v>28048.46</v>
      </c>
      <c r="I554" s="1">
        <v>70323.179999999993</v>
      </c>
      <c r="J554" s="1">
        <v>3985.94</v>
      </c>
      <c r="K554" s="1">
        <v>14308.22</v>
      </c>
      <c r="L554" s="1">
        <v>0</v>
      </c>
      <c r="M554" s="1">
        <v>7796.25</v>
      </c>
      <c r="N554" s="1">
        <v>0</v>
      </c>
      <c r="O554" s="3">
        <f t="shared" si="8"/>
        <v>3989143.4699999997</v>
      </c>
    </row>
    <row r="555" spans="1:15" x14ac:dyDescent="0.2">
      <c r="A555" s="4">
        <v>552</v>
      </c>
      <c r="B555" s="33" t="s">
        <v>568</v>
      </c>
      <c r="C555" s="1">
        <v>90715.5</v>
      </c>
      <c r="D555" s="1">
        <v>64375.040000000001</v>
      </c>
      <c r="E555" s="1">
        <v>1222.6600000000001</v>
      </c>
      <c r="F555" s="1">
        <v>3307.88</v>
      </c>
      <c r="G555" s="1">
        <v>863.94</v>
      </c>
      <c r="H555" s="1">
        <v>683.32</v>
      </c>
      <c r="I555" s="1">
        <v>1121.32</v>
      </c>
      <c r="J555" s="1">
        <v>287.3</v>
      </c>
      <c r="K555" s="1">
        <v>252.34</v>
      </c>
      <c r="L555" s="1">
        <v>3557</v>
      </c>
      <c r="M555" s="1">
        <v>1592.24</v>
      </c>
      <c r="N555" s="1">
        <v>0</v>
      </c>
      <c r="O555" s="3">
        <f t="shared" si="8"/>
        <v>167978.54</v>
      </c>
    </row>
    <row r="556" spans="1:15" x14ac:dyDescent="0.2">
      <c r="A556" s="4">
        <v>553</v>
      </c>
      <c r="B556" s="33" t="s">
        <v>569</v>
      </c>
      <c r="C556" s="1">
        <v>1551188.23</v>
      </c>
      <c r="D556" s="1">
        <v>377072.6</v>
      </c>
      <c r="E556" s="1">
        <v>13287.01</v>
      </c>
      <c r="F556" s="1">
        <v>26518.45</v>
      </c>
      <c r="G556" s="1">
        <v>25085.93</v>
      </c>
      <c r="H556" s="1">
        <v>15772.01</v>
      </c>
      <c r="I556" s="1">
        <v>35097.19</v>
      </c>
      <c r="J556" s="1">
        <v>2266.1</v>
      </c>
      <c r="K556" s="1">
        <v>8154.19</v>
      </c>
      <c r="L556" s="1">
        <v>383362</v>
      </c>
      <c r="M556" s="1">
        <v>4015.52</v>
      </c>
      <c r="N556" s="1">
        <v>0</v>
      </c>
      <c r="O556" s="3">
        <f t="shared" si="8"/>
        <v>2441819.23</v>
      </c>
    </row>
    <row r="557" spans="1:15" x14ac:dyDescent="0.2">
      <c r="A557" s="4">
        <v>554</v>
      </c>
      <c r="B557" s="33" t="s">
        <v>570</v>
      </c>
      <c r="C557" s="1">
        <v>447998.14</v>
      </c>
      <c r="D557" s="1">
        <v>211914.53</v>
      </c>
      <c r="E557" s="1">
        <v>5025.08</v>
      </c>
      <c r="F557" s="1">
        <v>13372.64</v>
      </c>
      <c r="G557" s="1">
        <v>12708.71</v>
      </c>
      <c r="H557" s="1">
        <v>3615.73</v>
      </c>
      <c r="I557" s="1">
        <v>10008.74</v>
      </c>
      <c r="J557" s="1">
        <v>1093</v>
      </c>
      <c r="K557" s="1">
        <v>1502.44</v>
      </c>
      <c r="L557" s="1">
        <v>13314</v>
      </c>
      <c r="M557" s="1">
        <v>2734.34</v>
      </c>
      <c r="N557" s="1">
        <v>0</v>
      </c>
      <c r="O557" s="3">
        <f t="shared" si="8"/>
        <v>723287.34999999986</v>
      </c>
    </row>
    <row r="558" spans="1:15" x14ac:dyDescent="0.2">
      <c r="A558" s="4">
        <v>555</v>
      </c>
      <c r="B558" s="33" t="s">
        <v>571</v>
      </c>
      <c r="C558" s="1">
        <v>236484.49</v>
      </c>
      <c r="D558" s="1">
        <v>76521.53</v>
      </c>
      <c r="E558" s="1">
        <v>2783.2</v>
      </c>
      <c r="F558" s="1">
        <v>7113.27</v>
      </c>
      <c r="G558" s="1">
        <v>7253.23</v>
      </c>
      <c r="H558" s="1">
        <v>1989.77</v>
      </c>
      <c r="I558" s="1">
        <v>5757.85</v>
      </c>
      <c r="J558" s="1">
        <v>535.41</v>
      </c>
      <c r="K558" s="1">
        <v>856.8</v>
      </c>
      <c r="L558" s="1">
        <v>0</v>
      </c>
      <c r="M558" s="1">
        <v>2217.7600000000002</v>
      </c>
      <c r="N558" s="1">
        <v>0</v>
      </c>
      <c r="O558" s="3">
        <f t="shared" si="8"/>
        <v>341513.31</v>
      </c>
    </row>
    <row r="559" spans="1:15" x14ac:dyDescent="0.2">
      <c r="A559" s="4">
        <v>556</v>
      </c>
      <c r="B559" s="33" t="s">
        <v>572</v>
      </c>
      <c r="C559" s="1">
        <v>73716.91</v>
      </c>
      <c r="D559" s="1">
        <v>39527.800000000003</v>
      </c>
      <c r="E559" s="1">
        <v>1213.5</v>
      </c>
      <c r="F559" s="1">
        <v>3586.05</v>
      </c>
      <c r="G559" s="1">
        <v>645.98</v>
      </c>
      <c r="H559" s="1">
        <v>432.61</v>
      </c>
      <c r="I559" s="1">
        <v>556.28</v>
      </c>
      <c r="J559" s="1">
        <v>290.29000000000002</v>
      </c>
      <c r="K559" s="1">
        <v>90.9</v>
      </c>
      <c r="L559" s="1">
        <v>16811</v>
      </c>
      <c r="M559" s="1">
        <v>1570.62</v>
      </c>
      <c r="N559" s="1">
        <v>0</v>
      </c>
      <c r="O559" s="3">
        <f t="shared" si="8"/>
        <v>138441.94</v>
      </c>
    </row>
    <row r="560" spans="1:15" x14ac:dyDescent="0.2">
      <c r="A560" s="4">
        <v>557</v>
      </c>
      <c r="B560" s="33" t="s">
        <v>573</v>
      </c>
      <c r="C560" s="1">
        <v>1503954.24</v>
      </c>
      <c r="D560" s="1">
        <v>568013.27</v>
      </c>
      <c r="E560" s="1">
        <v>15062.09</v>
      </c>
      <c r="F560" s="1">
        <v>33169.300000000003</v>
      </c>
      <c r="G560" s="1">
        <v>30181.24</v>
      </c>
      <c r="H560" s="1">
        <v>14434.9</v>
      </c>
      <c r="I560" s="1">
        <v>34345.129999999997</v>
      </c>
      <c r="J560" s="1">
        <v>3027.29</v>
      </c>
      <c r="K560" s="1">
        <v>7066.09</v>
      </c>
      <c r="L560" s="1">
        <v>0</v>
      </c>
      <c r="M560" s="1">
        <v>4530.0200000000004</v>
      </c>
      <c r="N560" s="1">
        <v>0</v>
      </c>
      <c r="O560" s="3">
        <f t="shared" si="8"/>
        <v>2213783.5699999998</v>
      </c>
    </row>
    <row r="561" spans="1:15" x14ac:dyDescent="0.2">
      <c r="A561" s="4">
        <v>558</v>
      </c>
      <c r="B561" s="33" t="s">
        <v>574</v>
      </c>
      <c r="C561" s="1">
        <v>126810.28</v>
      </c>
      <c r="D561" s="1">
        <v>32000.400000000001</v>
      </c>
      <c r="E561" s="1">
        <v>1653.03</v>
      </c>
      <c r="F561" s="1">
        <v>4534.2</v>
      </c>
      <c r="G561" s="1">
        <v>2908.16</v>
      </c>
      <c r="H561" s="1">
        <v>955.59</v>
      </c>
      <c r="I561" s="1">
        <v>2352.4699999999998</v>
      </c>
      <c r="J561" s="1">
        <v>346.36</v>
      </c>
      <c r="K561" s="1">
        <v>357.04</v>
      </c>
      <c r="L561" s="1">
        <v>20556</v>
      </c>
      <c r="M561" s="1">
        <v>1793.06</v>
      </c>
      <c r="N561" s="1">
        <v>0</v>
      </c>
      <c r="O561" s="3">
        <f t="shared" si="8"/>
        <v>194266.59</v>
      </c>
    </row>
    <row r="562" spans="1:15" x14ac:dyDescent="0.2">
      <c r="A562" s="4">
        <v>559</v>
      </c>
      <c r="B562" s="33" t="s">
        <v>575</v>
      </c>
      <c r="C562" s="1">
        <v>1403924.51</v>
      </c>
      <c r="D562" s="1">
        <v>170567.2</v>
      </c>
      <c r="E562" s="1">
        <v>15138.98</v>
      </c>
      <c r="F562" s="1">
        <v>36627.97</v>
      </c>
      <c r="G562" s="1">
        <v>48831.12</v>
      </c>
      <c r="H562" s="1">
        <v>12558.1</v>
      </c>
      <c r="I562" s="1">
        <v>38846.550000000003</v>
      </c>
      <c r="J562" s="1">
        <v>2877.36</v>
      </c>
      <c r="K562" s="1">
        <v>5780.57</v>
      </c>
      <c r="L562" s="1">
        <v>0</v>
      </c>
      <c r="M562" s="1">
        <v>6302.21</v>
      </c>
      <c r="N562" s="1">
        <v>0</v>
      </c>
      <c r="O562" s="3">
        <f t="shared" si="8"/>
        <v>1741454.5700000003</v>
      </c>
    </row>
    <row r="563" spans="1:15" x14ac:dyDescent="0.2">
      <c r="A563" s="4">
        <v>560</v>
      </c>
      <c r="B563" s="33" t="s">
        <v>576</v>
      </c>
      <c r="C563" s="1">
        <v>601952.11</v>
      </c>
      <c r="D563" s="1">
        <v>191032.48</v>
      </c>
      <c r="E563" s="1">
        <v>6281.77</v>
      </c>
      <c r="F563" s="1">
        <v>14456.21</v>
      </c>
      <c r="G563" s="1">
        <v>13813.77</v>
      </c>
      <c r="H563" s="1">
        <v>5602.45</v>
      </c>
      <c r="I563" s="1">
        <v>13913.36</v>
      </c>
      <c r="J563" s="1">
        <v>1236.47</v>
      </c>
      <c r="K563" s="1">
        <v>2670.05</v>
      </c>
      <c r="L563" s="1">
        <v>118168</v>
      </c>
      <c r="M563" s="1">
        <v>2851.38</v>
      </c>
      <c r="N563" s="1">
        <v>0</v>
      </c>
      <c r="O563" s="3">
        <f t="shared" si="8"/>
        <v>971978.04999999993</v>
      </c>
    </row>
    <row r="564" spans="1:15" x14ac:dyDescent="0.2">
      <c r="A564" s="4">
        <v>561</v>
      </c>
      <c r="B564" s="33" t="s">
        <v>577</v>
      </c>
      <c r="C564" s="1">
        <v>421661.25</v>
      </c>
      <c r="D564" s="1">
        <v>251026.2</v>
      </c>
      <c r="E564" s="1">
        <v>5805.54</v>
      </c>
      <c r="F564" s="1">
        <v>16420.95</v>
      </c>
      <c r="G564" s="1">
        <v>6393.84</v>
      </c>
      <c r="H564" s="1">
        <v>2980.88</v>
      </c>
      <c r="I564" s="1">
        <v>5742.93</v>
      </c>
      <c r="J564" s="1">
        <v>1229.6500000000001</v>
      </c>
      <c r="K564" s="1">
        <v>1006.99</v>
      </c>
      <c r="L564" s="1">
        <v>30481</v>
      </c>
      <c r="M564" s="1">
        <v>2121.09</v>
      </c>
      <c r="N564" s="1">
        <v>0</v>
      </c>
      <c r="O564" s="3">
        <f t="shared" si="8"/>
        <v>744870.32</v>
      </c>
    </row>
    <row r="565" spans="1:15" ht="24" x14ac:dyDescent="0.2">
      <c r="A565" s="4">
        <v>562</v>
      </c>
      <c r="B565" s="33" t="s">
        <v>578</v>
      </c>
      <c r="C565" s="1">
        <v>210515.99</v>
      </c>
      <c r="D565" s="1">
        <v>70274.929999999993</v>
      </c>
      <c r="E565" s="1">
        <v>2266.9299999999998</v>
      </c>
      <c r="F565" s="1">
        <v>5285.81</v>
      </c>
      <c r="G565" s="1">
        <v>3553.09</v>
      </c>
      <c r="H565" s="1">
        <v>1943.43</v>
      </c>
      <c r="I565" s="1">
        <v>4262.5200000000004</v>
      </c>
      <c r="J565" s="1">
        <v>417.01</v>
      </c>
      <c r="K565" s="1">
        <v>917.99</v>
      </c>
      <c r="L565" s="1">
        <v>11664</v>
      </c>
      <c r="M565" s="1">
        <v>1856.67</v>
      </c>
      <c r="N565" s="1">
        <v>0</v>
      </c>
      <c r="O565" s="3">
        <f t="shared" si="8"/>
        <v>312958.37</v>
      </c>
    </row>
    <row r="566" spans="1:15" x14ac:dyDescent="0.2">
      <c r="A566" s="4">
        <v>563</v>
      </c>
      <c r="B566" s="33" t="s">
        <v>579</v>
      </c>
      <c r="C566" s="1">
        <v>137156.35</v>
      </c>
      <c r="D566" s="1">
        <v>45244.800000000003</v>
      </c>
      <c r="E566" s="1">
        <v>1939.85</v>
      </c>
      <c r="F566" s="1">
        <v>5489.72</v>
      </c>
      <c r="G566" s="1">
        <v>2745.42</v>
      </c>
      <c r="H566" s="1">
        <v>955.43</v>
      </c>
      <c r="I566" s="1">
        <v>2098.5500000000002</v>
      </c>
      <c r="J566" s="1">
        <v>426.79</v>
      </c>
      <c r="K566" s="1">
        <v>312.64999999999998</v>
      </c>
      <c r="L566" s="1">
        <v>0</v>
      </c>
      <c r="M566" s="1">
        <v>1765.82</v>
      </c>
      <c r="N566" s="1">
        <v>0</v>
      </c>
      <c r="O566" s="3">
        <f t="shared" si="8"/>
        <v>198135.38000000003</v>
      </c>
    </row>
    <row r="567" spans="1:15" x14ac:dyDescent="0.2">
      <c r="A567" s="4">
        <v>564</v>
      </c>
      <c r="B567" s="33" t="s">
        <v>580</v>
      </c>
      <c r="C567" s="1">
        <v>180282.89</v>
      </c>
      <c r="D567" s="1">
        <v>81267.009999999995</v>
      </c>
      <c r="E567" s="1">
        <v>2278.19</v>
      </c>
      <c r="F567" s="1">
        <v>6825.89</v>
      </c>
      <c r="G567" s="1">
        <v>2573.96</v>
      </c>
      <c r="H567" s="1">
        <v>1198.99</v>
      </c>
      <c r="I567" s="1">
        <v>2236.52</v>
      </c>
      <c r="J567" s="1">
        <v>497.97</v>
      </c>
      <c r="K567" s="1">
        <v>377.26</v>
      </c>
      <c r="L567" s="1">
        <v>44070</v>
      </c>
      <c r="M567" s="1">
        <v>1755.43</v>
      </c>
      <c r="N567" s="1">
        <v>0</v>
      </c>
      <c r="O567" s="3">
        <f t="shared" si="8"/>
        <v>323364.11000000004</v>
      </c>
    </row>
    <row r="568" spans="1:15" x14ac:dyDescent="0.2">
      <c r="A568" s="4">
        <v>565</v>
      </c>
      <c r="B568" s="33" t="s">
        <v>581</v>
      </c>
      <c r="C568" s="1">
        <v>3687833.28</v>
      </c>
      <c r="D568" s="1">
        <v>1283587.24</v>
      </c>
      <c r="E568" s="1">
        <v>31494.61</v>
      </c>
      <c r="F568" s="1">
        <v>66219.539999999994</v>
      </c>
      <c r="G568" s="1">
        <v>99333.54</v>
      </c>
      <c r="H568" s="1">
        <v>36672.879999999997</v>
      </c>
      <c r="I568" s="1">
        <v>98646.080000000002</v>
      </c>
      <c r="J568" s="1">
        <v>4655.43</v>
      </c>
      <c r="K568" s="1">
        <v>18725.990000000002</v>
      </c>
      <c r="L568" s="1">
        <v>0</v>
      </c>
      <c r="M568" s="1">
        <v>11166.01</v>
      </c>
      <c r="N568" s="1">
        <v>0</v>
      </c>
      <c r="O568" s="3">
        <f t="shared" si="8"/>
        <v>5338334.5999999996</v>
      </c>
    </row>
    <row r="569" spans="1:15" x14ac:dyDescent="0.2">
      <c r="A569" s="4">
        <v>566</v>
      </c>
      <c r="B569" s="33" t="s">
        <v>582</v>
      </c>
      <c r="C569" s="1">
        <v>325299.46999999997</v>
      </c>
      <c r="D569" s="1">
        <v>107877.1</v>
      </c>
      <c r="E569" s="1">
        <v>3660.4</v>
      </c>
      <c r="F569" s="1">
        <v>8911.7000000000007</v>
      </c>
      <c r="G569" s="1">
        <v>6813.62</v>
      </c>
      <c r="H569" s="1">
        <v>2891.86</v>
      </c>
      <c r="I569" s="1">
        <v>6822.13</v>
      </c>
      <c r="J569" s="1">
        <v>657.63</v>
      </c>
      <c r="K569" s="1">
        <v>1318.21</v>
      </c>
      <c r="L569" s="1">
        <v>13230</v>
      </c>
      <c r="M569" s="1">
        <v>2160.59</v>
      </c>
      <c r="N569" s="1">
        <v>0</v>
      </c>
      <c r="O569" s="3">
        <f t="shared" si="8"/>
        <v>479642.71</v>
      </c>
    </row>
    <row r="570" spans="1:15" x14ac:dyDescent="0.2">
      <c r="A570" s="4">
        <v>567</v>
      </c>
      <c r="B570" s="33" t="s">
        <v>583</v>
      </c>
      <c r="C570" s="1">
        <v>260111.71</v>
      </c>
      <c r="D570" s="1">
        <v>55174.29</v>
      </c>
      <c r="E570" s="1">
        <v>3207.1</v>
      </c>
      <c r="F570" s="1">
        <v>8461.0499999999993</v>
      </c>
      <c r="G570" s="1">
        <v>7401.77</v>
      </c>
      <c r="H570" s="1">
        <v>2086.36</v>
      </c>
      <c r="I570" s="1">
        <v>5697.07</v>
      </c>
      <c r="J570" s="1">
        <v>667.06</v>
      </c>
      <c r="K570" s="1">
        <v>848.06</v>
      </c>
      <c r="L570" s="1">
        <v>0</v>
      </c>
      <c r="M570" s="1">
        <v>2210.0700000000002</v>
      </c>
      <c r="N570" s="1">
        <v>0</v>
      </c>
      <c r="O570" s="3">
        <f t="shared" si="8"/>
        <v>345864.54</v>
      </c>
    </row>
    <row r="571" spans="1:15" x14ac:dyDescent="0.2">
      <c r="A571" s="4">
        <v>568</v>
      </c>
      <c r="B571" s="33" t="s">
        <v>584</v>
      </c>
      <c r="C571" s="1">
        <v>147770.99</v>
      </c>
      <c r="D571" s="1">
        <v>69487.92</v>
      </c>
      <c r="E571" s="1">
        <v>1827</v>
      </c>
      <c r="F571" s="1">
        <v>4901.59</v>
      </c>
      <c r="G571" s="1">
        <v>3606.4</v>
      </c>
      <c r="H571" s="1">
        <v>1163.32</v>
      </c>
      <c r="I571" s="1">
        <v>2966.02</v>
      </c>
      <c r="J571" s="1">
        <v>370.26</v>
      </c>
      <c r="K571" s="1">
        <v>463.48</v>
      </c>
      <c r="L571" s="1">
        <v>0</v>
      </c>
      <c r="M571" s="1">
        <v>1859.37</v>
      </c>
      <c r="N571" s="1">
        <v>0</v>
      </c>
      <c r="O571" s="3">
        <f t="shared" si="8"/>
        <v>234416.34999999998</v>
      </c>
    </row>
    <row r="572" spans="1:15" x14ac:dyDescent="0.2">
      <c r="A572" s="4">
        <v>569</v>
      </c>
      <c r="B572" s="33" t="s">
        <v>585</v>
      </c>
      <c r="C572" s="1">
        <v>166297.19</v>
      </c>
      <c r="D572" s="1">
        <v>76406.990000000005</v>
      </c>
      <c r="E572" s="1">
        <v>2240.4299999999998</v>
      </c>
      <c r="F572" s="1">
        <v>6361.6</v>
      </c>
      <c r="G572" s="1">
        <v>3147.6</v>
      </c>
      <c r="H572" s="1">
        <v>1175.26</v>
      </c>
      <c r="I572" s="1">
        <v>2548.13</v>
      </c>
      <c r="J572" s="1">
        <v>486.22</v>
      </c>
      <c r="K572" s="1">
        <v>398.91</v>
      </c>
      <c r="L572" s="1">
        <v>1027</v>
      </c>
      <c r="M572" s="1">
        <v>1809.27</v>
      </c>
      <c r="N572" s="1">
        <v>0</v>
      </c>
      <c r="O572" s="3">
        <f t="shared" si="8"/>
        <v>261898.6</v>
      </c>
    </row>
    <row r="573" spans="1:15" x14ac:dyDescent="0.2">
      <c r="A573" s="28">
        <v>570</v>
      </c>
      <c r="B573" s="34" t="s">
        <v>586</v>
      </c>
      <c r="C573" s="1">
        <v>1933512.94</v>
      </c>
      <c r="D573" s="1">
        <v>609478.17000000004</v>
      </c>
      <c r="E573" s="1">
        <v>17806.13</v>
      </c>
      <c r="F573" s="1">
        <v>37501.31</v>
      </c>
      <c r="G573" s="1">
        <v>46636.15</v>
      </c>
      <c r="H573" s="1">
        <v>19142.63</v>
      </c>
      <c r="I573" s="1">
        <v>49062</v>
      </c>
      <c r="J573" s="1">
        <v>3093.7</v>
      </c>
      <c r="K573" s="1">
        <v>9652.93</v>
      </c>
      <c r="L573" s="1">
        <v>0</v>
      </c>
      <c r="M573" s="1">
        <v>6099.73</v>
      </c>
      <c r="N573" s="1">
        <v>0</v>
      </c>
      <c r="O573" s="3">
        <f t="shared" si="8"/>
        <v>2731985.69</v>
      </c>
    </row>
    <row r="574" spans="1:15" x14ac:dyDescent="0.2">
      <c r="A574" s="40" t="s">
        <v>13</v>
      </c>
      <c r="B574" s="41"/>
      <c r="C574" s="6">
        <f>SUM(C4:C573)</f>
        <v>448023978.98999995</v>
      </c>
      <c r="D574" s="6">
        <f t="shared" ref="D574:N574" si="9">SUM(D4:D573)</f>
        <v>143329182.99999997</v>
      </c>
      <c r="E574" s="6">
        <f t="shared" si="9"/>
        <v>4442895.799999998</v>
      </c>
      <c r="F574" s="6">
        <f t="shared" si="9"/>
        <v>9973830.0000000056</v>
      </c>
      <c r="G574" s="6">
        <f t="shared" si="9"/>
        <v>8790447.5999999922</v>
      </c>
      <c r="H574" s="6">
        <f t="shared" si="9"/>
        <v>4236509.4000000032</v>
      </c>
      <c r="I574" s="6">
        <f t="shared" si="9"/>
        <v>9941209.2000000067</v>
      </c>
      <c r="J574" s="6">
        <f t="shared" si="9"/>
        <v>764400.20000000065</v>
      </c>
      <c r="K574" s="6">
        <f t="shared" si="9"/>
        <v>2071023.8000000012</v>
      </c>
      <c r="L574" s="6">
        <f t="shared" si="9"/>
        <v>63539892</v>
      </c>
      <c r="M574" s="6">
        <f>SUM(M4:M573)</f>
        <v>1717993.2000000007</v>
      </c>
      <c r="N574" s="6">
        <f t="shared" si="9"/>
        <v>1453469.0899999999</v>
      </c>
      <c r="O574" s="3">
        <f t="shared" si="8"/>
        <v>698284832.27999997</v>
      </c>
    </row>
    <row r="575" spans="1:15" x14ac:dyDescent="0.2">
      <c r="B575" s="39" t="s">
        <v>14</v>
      </c>
      <c r="C575" s="39"/>
      <c r="D575" s="39"/>
      <c r="E575" s="39"/>
      <c r="F575" s="39"/>
      <c r="K575" s="11"/>
      <c r="L575" s="11"/>
    </row>
  </sheetData>
  <sheetProtection selectLockedCells="1" selectUnlockedCells="1"/>
  <mergeCells count="4">
    <mergeCell ref="A1:O1"/>
    <mergeCell ref="B575:F575"/>
    <mergeCell ref="A574:B574"/>
    <mergeCell ref="A2:O2"/>
  </mergeCells>
  <pageMargins left="0.70866141732283472" right="0.70866141732283472" top="0.74803149606299213" bottom="0.74803149606299213" header="0.31496062992125984" footer="0.31496062992125984"/>
  <pageSetup scale="2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ACDAF-5625-4B62-BF4B-94AE2B20A8A7}">
  <dimension ref="A1:D574"/>
  <sheetViews>
    <sheetView view="pageBreakPreview" zoomScale="90" zoomScaleNormal="100" zoomScaleSheetLayoutView="90" workbookViewId="0">
      <selection activeCell="L8" sqref="L8"/>
    </sheetView>
  </sheetViews>
  <sheetFormatPr baseColWidth="10" defaultColWidth="11.42578125" defaultRowHeight="14.25" x14ac:dyDescent="0.2"/>
  <cols>
    <col min="1" max="1" width="7.5703125" style="7" customWidth="1"/>
    <col min="2" max="2" width="52.7109375" style="26" customWidth="1"/>
    <col min="3" max="3" width="23.85546875" style="7" customWidth="1"/>
    <col min="4" max="4" width="29.28515625" style="7" customWidth="1"/>
    <col min="5" max="16384" width="11.42578125" style="7"/>
  </cols>
  <sheetData>
    <row r="1" spans="1:4" ht="48" customHeight="1" x14ac:dyDescent="0.2">
      <c r="A1" s="35" t="s">
        <v>17</v>
      </c>
      <c r="B1" s="35"/>
      <c r="C1" s="35"/>
      <c r="D1" s="35"/>
    </row>
    <row r="2" spans="1:4" ht="30.75" customHeight="1" x14ac:dyDescent="0.2">
      <c r="A2" s="35" t="s">
        <v>591</v>
      </c>
      <c r="B2" s="35"/>
      <c r="C2" s="35"/>
      <c r="D2" s="35"/>
    </row>
    <row r="3" spans="1:4" ht="26.25" customHeight="1" x14ac:dyDescent="0.2">
      <c r="A3" s="12" t="s">
        <v>0</v>
      </c>
      <c r="B3" s="12" t="s">
        <v>1</v>
      </c>
      <c r="C3" s="13" t="s">
        <v>590</v>
      </c>
      <c r="D3" s="13" t="s">
        <v>587</v>
      </c>
    </row>
    <row r="4" spans="1:4" x14ac:dyDescent="0.2">
      <c r="A4" s="14">
        <v>1</v>
      </c>
      <c r="B4" s="27" t="s">
        <v>18</v>
      </c>
      <c r="C4" s="15">
        <v>5612.4</v>
      </c>
      <c r="D4" s="15">
        <f t="shared" ref="D4:D67" si="0">SUM(C4:C4)</f>
        <v>5612.4</v>
      </c>
    </row>
    <row r="5" spans="1:4" x14ac:dyDescent="0.2">
      <c r="A5" s="14">
        <v>2</v>
      </c>
      <c r="B5" s="27" t="s">
        <v>19</v>
      </c>
      <c r="C5" s="15">
        <v>360088.3</v>
      </c>
      <c r="D5" s="15">
        <f t="shared" si="0"/>
        <v>360088.3</v>
      </c>
    </row>
    <row r="6" spans="1:4" x14ac:dyDescent="0.2">
      <c r="A6" s="14">
        <v>3</v>
      </c>
      <c r="B6" s="27" t="s">
        <v>20</v>
      </c>
      <c r="C6" s="15">
        <v>17235.150000000001</v>
      </c>
      <c r="D6" s="15">
        <f t="shared" si="0"/>
        <v>17235.150000000001</v>
      </c>
    </row>
    <row r="7" spans="1:4" x14ac:dyDescent="0.2">
      <c r="A7" s="14">
        <v>4</v>
      </c>
      <c r="B7" s="27" t="s">
        <v>21</v>
      </c>
      <c r="C7" s="15">
        <v>10449.02</v>
      </c>
      <c r="D7" s="15">
        <f t="shared" si="0"/>
        <v>10449.02</v>
      </c>
    </row>
    <row r="8" spans="1:4" x14ac:dyDescent="0.2">
      <c r="A8" s="14">
        <v>5</v>
      </c>
      <c r="B8" s="27" t="s">
        <v>22</v>
      </c>
      <c r="C8" s="15">
        <v>187245.43</v>
      </c>
      <c r="D8" s="15">
        <f t="shared" si="0"/>
        <v>187245.43</v>
      </c>
    </row>
    <row r="9" spans="1:4" x14ac:dyDescent="0.2">
      <c r="A9" s="14">
        <v>6</v>
      </c>
      <c r="B9" s="27" t="s">
        <v>23</v>
      </c>
      <c r="C9" s="15">
        <v>280208.90999999997</v>
      </c>
      <c r="D9" s="15">
        <f t="shared" si="0"/>
        <v>280208.90999999997</v>
      </c>
    </row>
    <row r="10" spans="1:4" x14ac:dyDescent="0.2">
      <c r="A10" s="14">
        <v>7</v>
      </c>
      <c r="B10" s="27" t="s">
        <v>24</v>
      </c>
      <c r="C10" s="15">
        <v>15982.44</v>
      </c>
      <c r="D10" s="15">
        <f t="shared" si="0"/>
        <v>15982.44</v>
      </c>
    </row>
    <row r="11" spans="1:4" x14ac:dyDescent="0.2">
      <c r="A11" s="14">
        <v>8</v>
      </c>
      <c r="B11" s="27" t="s">
        <v>25</v>
      </c>
      <c r="C11" s="15">
        <v>9243.23</v>
      </c>
      <c r="D11" s="15">
        <f t="shared" si="0"/>
        <v>9243.23</v>
      </c>
    </row>
    <row r="12" spans="1:4" x14ac:dyDescent="0.2">
      <c r="A12" s="14">
        <v>9</v>
      </c>
      <c r="B12" s="27" t="s">
        <v>26</v>
      </c>
      <c r="C12" s="15">
        <v>45758.48</v>
      </c>
      <c r="D12" s="15">
        <f t="shared" si="0"/>
        <v>45758.48</v>
      </c>
    </row>
    <row r="13" spans="1:4" x14ac:dyDescent="0.2">
      <c r="A13" s="14">
        <v>10</v>
      </c>
      <c r="B13" s="27" t="s">
        <v>27</v>
      </c>
      <c r="C13" s="15">
        <v>327278.31</v>
      </c>
      <c r="D13" s="15">
        <f t="shared" si="0"/>
        <v>327278.31</v>
      </c>
    </row>
    <row r="14" spans="1:4" x14ac:dyDescent="0.2">
      <c r="A14" s="14">
        <v>11</v>
      </c>
      <c r="B14" s="27" t="s">
        <v>28</v>
      </c>
      <c r="C14" s="15">
        <v>9697.9699999999993</v>
      </c>
      <c r="D14" s="15">
        <f t="shared" si="0"/>
        <v>9697.9699999999993</v>
      </c>
    </row>
    <row r="15" spans="1:4" x14ac:dyDescent="0.2">
      <c r="A15" s="14">
        <v>12</v>
      </c>
      <c r="B15" s="27" t="s">
        <v>29</v>
      </c>
      <c r="C15" s="15">
        <v>122874.26</v>
      </c>
      <c r="D15" s="15">
        <f t="shared" si="0"/>
        <v>122874.26</v>
      </c>
    </row>
    <row r="16" spans="1:4" x14ac:dyDescent="0.2">
      <c r="A16" s="14">
        <v>13</v>
      </c>
      <c r="B16" s="27" t="s">
        <v>30</v>
      </c>
      <c r="C16" s="15">
        <v>40355.72</v>
      </c>
      <c r="D16" s="15">
        <f t="shared" si="0"/>
        <v>40355.72</v>
      </c>
    </row>
    <row r="17" spans="1:4" x14ac:dyDescent="0.2">
      <c r="A17" s="14">
        <v>14</v>
      </c>
      <c r="B17" s="27" t="s">
        <v>31</v>
      </c>
      <c r="C17" s="15">
        <v>370834.44</v>
      </c>
      <c r="D17" s="15">
        <f t="shared" si="0"/>
        <v>370834.44</v>
      </c>
    </row>
    <row r="18" spans="1:4" x14ac:dyDescent="0.2">
      <c r="A18" s="14">
        <v>15</v>
      </c>
      <c r="B18" s="27" t="s">
        <v>32</v>
      </c>
      <c r="C18" s="15">
        <v>39223.160000000003</v>
      </c>
      <c r="D18" s="15">
        <f t="shared" si="0"/>
        <v>39223.160000000003</v>
      </c>
    </row>
    <row r="19" spans="1:4" x14ac:dyDescent="0.2">
      <c r="A19" s="14">
        <v>16</v>
      </c>
      <c r="B19" s="27" t="s">
        <v>33</v>
      </c>
      <c r="C19" s="15">
        <v>67078.81</v>
      </c>
      <c r="D19" s="15">
        <f t="shared" si="0"/>
        <v>67078.81</v>
      </c>
    </row>
    <row r="20" spans="1:4" x14ac:dyDescent="0.2">
      <c r="A20" s="14">
        <v>17</v>
      </c>
      <c r="B20" s="27" t="s">
        <v>34</v>
      </c>
      <c r="C20" s="15">
        <v>27965.15</v>
      </c>
      <c r="D20" s="15">
        <f t="shared" si="0"/>
        <v>27965.15</v>
      </c>
    </row>
    <row r="21" spans="1:4" x14ac:dyDescent="0.2">
      <c r="A21" s="14">
        <v>18</v>
      </c>
      <c r="B21" s="27" t="s">
        <v>35</v>
      </c>
      <c r="C21" s="15">
        <v>7152.35</v>
      </c>
      <c r="D21" s="15">
        <f t="shared" si="0"/>
        <v>7152.35</v>
      </c>
    </row>
    <row r="22" spans="1:4" x14ac:dyDescent="0.2">
      <c r="A22" s="14">
        <v>19</v>
      </c>
      <c r="B22" s="27" t="s">
        <v>36</v>
      </c>
      <c r="C22" s="15">
        <v>18624.16</v>
      </c>
      <c r="D22" s="15">
        <f t="shared" si="0"/>
        <v>18624.16</v>
      </c>
    </row>
    <row r="23" spans="1:4" x14ac:dyDescent="0.2">
      <c r="A23" s="14">
        <v>20</v>
      </c>
      <c r="B23" s="27" t="s">
        <v>37</v>
      </c>
      <c r="C23" s="15">
        <v>39183.08</v>
      </c>
      <c r="D23" s="15">
        <f t="shared" si="0"/>
        <v>39183.08</v>
      </c>
    </row>
    <row r="24" spans="1:4" x14ac:dyDescent="0.2">
      <c r="A24" s="14">
        <v>21</v>
      </c>
      <c r="B24" s="27" t="s">
        <v>38</v>
      </c>
      <c r="C24" s="15">
        <v>137379.54999999999</v>
      </c>
      <c r="D24" s="15">
        <f t="shared" si="0"/>
        <v>137379.54999999999</v>
      </c>
    </row>
    <row r="25" spans="1:4" x14ac:dyDescent="0.2">
      <c r="A25" s="14">
        <v>22</v>
      </c>
      <c r="B25" s="27" t="s">
        <v>39</v>
      </c>
      <c r="C25" s="15">
        <v>10848.34</v>
      </c>
      <c r="D25" s="15">
        <f t="shared" si="0"/>
        <v>10848.34</v>
      </c>
    </row>
    <row r="26" spans="1:4" x14ac:dyDescent="0.2">
      <c r="A26" s="14">
        <v>23</v>
      </c>
      <c r="B26" s="27" t="s">
        <v>40</v>
      </c>
      <c r="C26" s="15">
        <v>232276.5</v>
      </c>
      <c r="D26" s="15">
        <f t="shared" si="0"/>
        <v>232276.5</v>
      </c>
    </row>
    <row r="27" spans="1:4" x14ac:dyDescent="0.2">
      <c r="A27" s="14">
        <v>24</v>
      </c>
      <c r="B27" s="27" t="s">
        <v>41</v>
      </c>
      <c r="C27" s="15">
        <v>29761.9</v>
      </c>
      <c r="D27" s="15">
        <f t="shared" si="0"/>
        <v>29761.9</v>
      </c>
    </row>
    <row r="28" spans="1:4" x14ac:dyDescent="0.2">
      <c r="A28" s="14">
        <v>25</v>
      </c>
      <c r="B28" s="27" t="s">
        <v>42</v>
      </c>
      <c r="C28" s="15">
        <v>135443.1</v>
      </c>
      <c r="D28" s="15">
        <f t="shared" si="0"/>
        <v>135443.1</v>
      </c>
    </row>
    <row r="29" spans="1:4" x14ac:dyDescent="0.2">
      <c r="A29" s="14">
        <v>26</v>
      </c>
      <c r="B29" s="27" t="s">
        <v>43</v>
      </c>
      <c r="C29" s="15">
        <v>71501.100000000006</v>
      </c>
      <c r="D29" s="15">
        <f t="shared" si="0"/>
        <v>71501.100000000006</v>
      </c>
    </row>
    <row r="30" spans="1:4" x14ac:dyDescent="0.2">
      <c r="A30" s="14">
        <v>27</v>
      </c>
      <c r="B30" s="27" t="s">
        <v>44</v>
      </c>
      <c r="C30" s="15">
        <v>16132.19</v>
      </c>
      <c r="D30" s="15">
        <f t="shared" si="0"/>
        <v>16132.19</v>
      </c>
    </row>
    <row r="31" spans="1:4" x14ac:dyDescent="0.2">
      <c r="A31" s="14">
        <v>28</v>
      </c>
      <c r="B31" s="27" t="s">
        <v>45</v>
      </c>
      <c r="C31" s="15">
        <v>206885.81</v>
      </c>
      <c r="D31" s="15">
        <f t="shared" si="0"/>
        <v>206885.81</v>
      </c>
    </row>
    <row r="32" spans="1:4" x14ac:dyDescent="0.2">
      <c r="A32" s="14">
        <v>29</v>
      </c>
      <c r="B32" s="27" t="s">
        <v>46</v>
      </c>
      <c r="C32" s="15">
        <v>29083.72</v>
      </c>
      <c r="D32" s="15">
        <f t="shared" si="0"/>
        <v>29083.72</v>
      </c>
    </row>
    <row r="33" spans="1:4" x14ac:dyDescent="0.2">
      <c r="A33" s="14">
        <v>30</v>
      </c>
      <c r="B33" s="27" t="s">
        <v>47</v>
      </c>
      <c r="C33" s="15">
        <v>240301.32</v>
      </c>
      <c r="D33" s="15">
        <f t="shared" si="0"/>
        <v>240301.32</v>
      </c>
    </row>
    <row r="34" spans="1:4" x14ac:dyDescent="0.2">
      <c r="A34" s="14">
        <v>31</v>
      </c>
      <c r="B34" s="27" t="s">
        <v>48</v>
      </c>
      <c r="C34" s="15">
        <v>54296.160000000003</v>
      </c>
      <c r="D34" s="15">
        <f t="shared" si="0"/>
        <v>54296.160000000003</v>
      </c>
    </row>
    <row r="35" spans="1:4" x14ac:dyDescent="0.2">
      <c r="A35" s="14">
        <v>32</v>
      </c>
      <c r="B35" s="27" t="s">
        <v>49</v>
      </c>
      <c r="C35" s="15">
        <v>8658.0400000000009</v>
      </c>
      <c r="D35" s="15">
        <f t="shared" si="0"/>
        <v>8658.0400000000009</v>
      </c>
    </row>
    <row r="36" spans="1:4" x14ac:dyDescent="0.2">
      <c r="A36" s="14">
        <v>33</v>
      </c>
      <c r="B36" s="27" t="s">
        <v>50</v>
      </c>
      <c r="C36" s="15">
        <v>32200.04</v>
      </c>
      <c r="D36" s="15">
        <f t="shared" si="0"/>
        <v>32200.04</v>
      </c>
    </row>
    <row r="37" spans="1:4" x14ac:dyDescent="0.2">
      <c r="A37" s="14">
        <v>34</v>
      </c>
      <c r="B37" s="27" t="s">
        <v>51</v>
      </c>
      <c r="C37" s="15">
        <v>11706.42</v>
      </c>
      <c r="D37" s="15">
        <f t="shared" si="0"/>
        <v>11706.42</v>
      </c>
    </row>
    <row r="38" spans="1:4" x14ac:dyDescent="0.2">
      <c r="A38" s="14">
        <v>35</v>
      </c>
      <c r="B38" s="27" t="s">
        <v>52</v>
      </c>
      <c r="C38" s="15">
        <v>7797.4</v>
      </c>
      <c r="D38" s="15">
        <f t="shared" si="0"/>
        <v>7797.4</v>
      </c>
    </row>
    <row r="39" spans="1:4" x14ac:dyDescent="0.2">
      <c r="A39" s="14">
        <v>36</v>
      </c>
      <c r="B39" s="27" t="s">
        <v>53</v>
      </c>
      <c r="C39" s="15">
        <v>35074.61</v>
      </c>
      <c r="D39" s="15">
        <f t="shared" si="0"/>
        <v>35074.61</v>
      </c>
    </row>
    <row r="40" spans="1:4" x14ac:dyDescent="0.2">
      <c r="A40" s="14">
        <v>37</v>
      </c>
      <c r="B40" s="27" t="s">
        <v>54</v>
      </c>
      <c r="C40" s="15">
        <v>29544</v>
      </c>
      <c r="D40" s="15">
        <f t="shared" si="0"/>
        <v>29544</v>
      </c>
    </row>
    <row r="41" spans="1:4" x14ac:dyDescent="0.2">
      <c r="A41" s="14">
        <v>38</v>
      </c>
      <c r="B41" s="27" t="s">
        <v>55</v>
      </c>
      <c r="C41" s="15">
        <v>13487.96</v>
      </c>
      <c r="D41" s="15">
        <f t="shared" si="0"/>
        <v>13487.96</v>
      </c>
    </row>
    <row r="42" spans="1:4" ht="25.5" x14ac:dyDescent="0.2">
      <c r="A42" s="14">
        <v>39</v>
      </c>
      <c r="B42" s="27" t="s">
        <v>56</v>
      </c>
      <c r="C42" s="15">
        <v>1831915.48</v>
      </c>
      <c r="D42" s="15">
        <f t="shared" si="0"/>
        <v>1831915.48</v>
      </c>
    </row>
    <row r="43" spans="1:4" x14ac:dyDescent="0.2">
      <c r="A43" s="14">
        <v>40</v>
      </c>
      <c r="B43" s="27" t="s">
        <v>57</v>
      </c>
      <c r="C43" s="15">
        <v>44536.07</v>
      </c>
      <c r="D43" s="15">
        <f t="shared" si="0"/>
        <v>44536.07</v>
      </c>
    </row>
    <row r="44" spans="1:4" x14ac:dyDescent="0.2">
      <c r="A44" s="14">
        <v>41</v>
      </c>
      <c r="B44" s="27" t="s">
        <v>58</v>
      </c>
      <c r="C44" s="15">
        <v>245982.92</v>
      </c>
      <c r="D44" s="15">
        <f t="shared" si="0"/>
        <v>245982.92</v>
      </c>
    </row>
    <row r="45" spans="1:4" x14ac:dyDescent="0.2">
      <c r="A45" s="14">
        <v>42</v>
      </c>
      <c r="B45" s="27" t="s">
        <v>59</v>
      </c>
      <c r="C45" s="15">
        <v>110888.58</v>
      </c>
      <c r="D45" s="15">
        <f t="shared" si="0"/>
        <v>110888.58</v>
      </c>
    </row>
    <row r="46" spans="1:4" ht="25.5" x14ac:dyDescent="0.2">
      <c r="A46" s="14">
        <v>43</v>
      </c>
      <c r="B46" s="27" t="s">
        <v>60</v>
      </c>
      <c r="C46" s="15">
        <v>1279764.52</v>
      </c>
      <c r="D46" s="15">
        <f t="shared" si="0"/>
        <v>1279764.52</v>
      </c>
    </row>
    <row r="47" spans="1:4" x14ac:dyDescent="0.2">
      <c r="A47" s="14">
        <v>44</v>
      </c>
      <c r="B47" s="27" t="s">
        <v>61</v>
      </c>
      <c r="C47" s="15">
        <v>432117.6</v>
      </c>
      <c r="D47" s="15">
        <f t="shared" si="0"/>
        <v>432117.6</v>
      </c>
    </row>
    <row r="48" spans="1:4" x14ac:dyDescent="0.2">
      <c r="A48" s="14">
        <v>45</v>
      </c>
      <c r="B48" s="27" t="s">
        <v>62</v>
      </c>
      <c r="C48" s="15">
        <v>89267.86</v>
      </c>
      <c r="D48" s="15">
        <f t="shared" si="0"/>
        <v>89267.86</v>
      </c>
    </row>
    <row r="49" spans="1:4" x14ac:dyDescent="0.2">
      <c r="A49" s="14">
        <v>46</v>
      </c>
      <c r="B49" s="27" t="s">
        <v>63</v>
      </c>
      <c r="C49" s="15">
        <v>55869.48</v>
      </c>
      <c r="D49" s="15">
        <f t="shared" si="0"/>
        <v>55869.48</v>
      </c>
    </row>
    <row r="50" spans="1:4" x14ac:dyDescent="0.2">
      <c r="A50" s="14">
        <v>47</v>
      </c>
      <c r="B50" s="27" t="s">
        <v>64</v>
      </c>
      <c r="C50" s="15">
        <v>1491.61</v>
      </c>
      <c r="D50" s="15">
        <f t="shared" si="0"/>
        <v>1491.61</v>
      </c>
    </row>
    <row r="51" spans="1:4" x14ac:dyDescent="0.2">
      <c r="A51" s="14">
        <v>48</v>
      </c>
      <c r="B51" s="27" t="s">
        <v>65</v>
      </c>
      <c r="C51" s="15">
        <v>10299.35</v>
      </c>
      <c r="D51" s="15">
        <f t="shared" si="0"/>
        <v>10299.35</v>
      </c>
    </row>
    <row r="52" spans="1:4" x14ac:dyDescent="0.2">
      <c r="A52" s="14">
        <v>49</v>
      </c>
      <c r="B52" s="27" t="s">
        <v>66</v>
      </c>
      <c r="C52" s="15">
        <v>8346.7800000000007</v>
      </c>
      <c r="D52" s="15">
        <f t="shared" si="0"/>
        <v>8346.7800000000007</v>
      </c>
    </row>
    <row r="53" spans="1:4" x14ac:dyDescent="0.2">
      <c r="A53" s="14">
        <v>50</v>
      </c>
      <c r="B53" s="27" t="s">
        <v>67</v>
      </c>
      <c r="C53" s="15">
        <v>33053.769999999997</v>
      </c>
      <c r="D53" s="15">
        <f t="shared" si="0"/>
        <v>33053.769999999997</v>
      </c>
    </row>
    <row r="54" spans="1:4" x14ac:dyDescent="0.2">
      <c r="A54" s="14">
        <v>51</v>
      </c>
      <c r="B54" s="27" t="s">
        <v>68</v>
      </c>
      <c r="C54" s="15">
        <v>43281.87</v>
      </c>
      <c r="D54" s="15">
        <f t="shared" si="0"/>
        <v>43281.87</v>
      </c>
    </row>
    <row r="55" spans="1:4" x14ac:dyDescent="0.2">
      <c r="A55" s="14">
        <v>52</v>
      </c>
      <c r="B55" s="27" t="s">
        <v>69</v>
      </c>
      <c r="C55" s="15">
        <v>56404.9</v>
      </c>
      <c r="D55" s="15">
        <f t="shared" si="0"/>
        <v>56404.9</v>
      </c>
    </row>
    <row r="56" spans="1:4" x14ac:dyDescent="0.2">
      <c r="A56" s="14">
        <v>53</v>
      </c>
      <c r="B56" s="27" t="s">
        <v>70</v>
      </c>
      <c r="C56" s="15">
        <v>13192.13</v>
      </c>
      <c r="D56" s="15">
        <f t="shared" si="0"/>
        <v>13192.13</v>
      </c>
    </row>
    <row r="57" spans="1:4" x14ac:dyDescent="0.2">
      <c r="A57" s="14">
        <v>54</v>
      </c>
      <c r="B57" s="27" t="s">
        <v>71</v>
      </c>
      <c r="C57" s="15">
        <v>7978.3</v>
      </c>
      <c r="D57" s="15">
        <f t="shared" si="0"/>
        <v>7978.3</v>
      </c>
    </row>
    <row r="58" spans="1:4" x14ac:dyDescent="0.2">
      <c r="A58" s="14">
        <v>55</v>
      </c>
      <c r="B58" s="27" t="s">
        <v>72</v>
      </c>
      <c r="C58" s="15">
        <v>32804.15</v>
      </c>
      <c r="D58" s="15">
        <f t="shared" si="0"/>
        <v>32804.15</v>
      </c>
    </row>
    <row r="59" spans="1:4" x14ac:dyDescent="0.2">
      <c r="A59" s="14">
        <v>56</v>
      </c>
      <c r="B59" s="27" t="s">
        <v>73</v>
      </c>
      <c r="C59" s="15">
        <v>9649.52</v>
      </c>
      <c r="D59" s="15">
        <f t="shared" si="0"/>
        <v>9649.52</v>
      </c>
    </row>
    <row r="60" spans="1:4" x14ac:dyDescent="0.2">
      <c r="A60" s="14">
        <v>57</v>
      </c>
      <c r="B60" s="27" t="s">
        <v>74</v>
      </c>
      <c r="C60" s="15">
        <v>455775.42</v>
      </c>
      <c r="D60" s="15">
        <f t="shared" si="0"/>
        <v>455775.42</v>
      </c>
    </row>
    <row r="61" spans="1:4" x14ac:dyDescent="0.2">
      <c r="A61" s="14">
        <v>58</v>
      </c>
      <c r="B61" s="27" t="s">
        <v>75</v>
      </c>
      <c r="C61" s="15">
        <v>90810.39</v>
      </c>
      <c r="D61" s="15">
        <f t="shared" si="0"/>
        <v>90810.39</v>
      </c>
    </row>
    <row r="62" spans="1:4" x14ac:dyDescent="0.2">
      <c r="A62" s="14">
        <v>59</v>
      </c>
      <c r="B62" s="27" t="s">
        <v>76</v>
      </c>
      <c r="C62" s="15">
        <v>556173.09</v>
      </c>
      <c r="D62" s="15">
        <f t="shared" si="0"/>
        <v>556173.09</v>
      </c>
    </row>
    <row r="63" spans="1:4" x14ac:dyDescent="0.2">
      <c r="A63" s="14">
        <v>60</v>
      </c>
      <c r="B63" s="27" t="s">
        <v>77</v>
      </c>
      <c r="C63" s="15">
        <v>16731.63</v>
      </c>
      <c r="D63" s="15">
        <f t="shared" si="0"/>
        <v>16731.63</v>
      </c>
    </row>
    <row r="64" spans="1:4" x14ac:dyDescent="0.2">
      <c r="A64" s="14">
        <v>61</v>
      </c>
      <c r="B64" s="27" t="s">
        <v>78</v>
      </c>
      <c r="C64" s="15">
        <v>28542.94</v>
      </c>
      <c r="D64" s="15">
        <f t="shared" si="0"/>
        <v>28542.94</v>
      </c>
    </row>
    <row r="65" spans="1:4" x14ac:dyDescent="0.2">
      <c r="A65" s="14">
        <v>62</v>
      </c>
      <c r="B65" s="27" t="s">
        <v>79</v>
      </c>
      <c r="C65" s="15">
        <v>4389.72</v>
      </c>
      <c r="D65" s="15">
        <f t="shared" si="0"/>
        <v>4389.72</v>
      </c>
    </row>
    <row r="66" spans="1:4" x14ac:dyDescent="0.2">
      <c r="A66" s="14">
        <v>63</v>
      </c>
      <c r="B66" s="27" t="s">
        <v>80</v>
      </c>
      <c r="C66" s="15">
        <v>36710.79</v>
      </c>
      <c r="D66" s="15">
        <f t="shared" si="0"/>
        <v>36710.79</v>
      </c>
    </row>
    <row r="67" spans="1:4" x14ac:dyDescent="0.2">
      <c r="A67" s="14">
        <v>64</v>
      </c>
      <c r="B67" s="27" t="s">
        <v>81</v>
      </c>
      <c r="C67" s="15">
        <v>78140.149999999994</v>
      </c>
      <c r="D67" s="15">
        <f t="shared" si="0"/>
        <v>78140.149999999994</v>
      </c>
    </row>
    <row r="68" spans="1:4" x14ac:dyDescent="0.2">
      <c r="A68" s="14">
        <v>65</v>
      </c>
      <c r="B68" s="27" t="s">
        <v>82</v>
      </c>
      <c r="C68" s="15">
        <v>10880.3</v>
      </c>
      <c r="D68" s="15">
        <f t="shared" ref="D68:D131" si="1">SUM(C68:C68)</f>
        <v>10880.3</v>
      </c>
    </row>
    <row r="69" spans="1:4" x14ac:dyDescent="0.2">
      <c r="A69" s="14">
        <v>66</v>
      </c>
      <c r="B69" s="27" t="s">
        <v>83</v>
      </c>
      <c r="C69" s="15">
        <v>44273.78</v>
      </c>
      <c r="D69" s="15">
        <f t="shared" si="1"/>
        <v>44273.78</v>
      </c>
    </row>
    <row r="70" spans="1:4" x14ac:dyDescent="0.2">
      <c r="A70" s="14">
        <v>67</v>
      </c>
      <c r="B70" s="27" t="s">
        <v>84</v>
      </c>
      <c r="C70" s="15">
        <v>9394158.6799999997</v>
      </c>
      <c r="D70" s="15">
        <f t="shared" si="1"/>
        <v>9394158.6799999997</v>
      </c>
    </row>
    <row r="71" spans="1:4" x14ac:dyDescent="0.2">
      <c r="A71" s="14">
        <v>68</v>
      </c>
      <c r="B71" s="27" t="s">
        <v>85</v>
      </c>
      <c r="C71" s="15">
        <v>235361.14</v>
      </c>
      <c r="D71" s="15">
        <f t="shared" si="1"/>
        <v>235361.14</v>
      </c>
    </row>
    <row r="72" spans="1:4" x14ac:dyDescent="0.2">
      <c r="A72" s="14">
        <v>69</v>
      </c>
      <c r="B72" s="27" t="s">
        <v>86</v>
      </c>
      <c r="C72" s="15">
        <v>20777.21</v>
      </c>
      <c r="D72" s="15">
        <f t="shared" si="1"/>
        <v>20777.21</v>
      </c>
    </row>
    <row r="73" spans="1:4" x14ac:dyDescent="0.2">
      <c r="A73" s="14">
        <v>70</v>
      </c>
      <c r="B73" s="27" t="s">
        <v>87</v>
      </c>
      <c r="C73" s="15">
        <v>52122.65</v>
      </c>
      <c r="D73" s="15">
        <f t="shared" si="1"/>
        <v>52122.65</v>
      </c>
    </row>
    <row r="74" spans="1:4" x14ac:dyDescent="0.2">
      <c r="A74" s="14">
        <v>71</v>
      </c>
      <c r="B74" s="27" t="s">
        <v>88</v>
      </c>
      <c r="C74" s="15">
        <v>21857.26</v>
      </c>
      <c r="D74" s="15">
        <f t="shared" si="1"/>
        <v>21857.26</v>
      </c>
    </row>
    <row r="75" spans="1:4" x14ac:dyDescent="0.2">
      <c r="A75" s="14">
        <v>72</v>
      </c>
      <c r="B75" s="27" t="s">
        <v>89</v>
      </c>
      <c r="C75" s="15">
        <v>117199.98</v>
      </c>
      <c r="D75" s="15">
        <f t="shared" si="1"/>
        <v>117199.98</v>
      </c>
    </row>
    <row r="76" spans="1:4" x14ac:dyDescent="0.2">
      <c r="A76" s="14">
        <v>73</v>
      </c>
      <c r="B76" s="27" t="s">
        <v>90</v>
      </c>
      <c r="C76" s="15">
        <v>295706.68</v>
      </c>
      <c r="D76" s="15">
        <f t="shared" si="1"/>
        <v>295706.68</v>
      </c>
    </row>
    <row r="77" spans="1:4" x14ac:dyDescent="0.2">
      <c r="A77" s="14">
        <v>74</v>
      </c>
      <c r="B77" s="27" t="s">
        <v>91</v>
      </c>
      <c r="C77" s="15">
        <v>3627.19</v>
      </c>
      <c r="D77" s="15">
        <f t="shared" si="1"/>
        <v>3627.19</v>
      </c>
    </row>
    <row r="78" spans="1:4" x14ac:dyDescent="0.2">
      <c r="A78" s="14">
        <v>75</v>
      </c>
      <c r="B78" s="27" t="s">
        <v>92</v>
      </c>
      <c r="C78" s="15">
        <v>19341.91</v>
      </c>
      <c r="D78" s="15">
        <f t="shared" si="1"/>
        <v>19341.91</v>
      </c>
    </row>
    <row r="79" spans="1:4" x14ac:dyDescent="0.2">
      <c r="A79" s="14">
        <v>76</v>
      </c>
      <c r="B79" s="27" t="s">
        <v>93</v>
      </c>
      <c r="C79" s="15">
        <v>28917.02</v>
      </c>
      <c r="D79" s="15">
        <f t="shared" si="1"/>
        <v>28917.02</v>
      </c>
    </row>
    <row r="80" spans="1:4" x14ac:dyDescent="0.2">
      <c r="A80" s="14">
        <v>77</v>
      </c>
      <c r="B80" s="27" t="s">
        <v>94</v>
      </c>
      <c r="C80" s="15">
        <v>40575.440000000002</v>
      </c>
      <c r="D80" s="15">
        <f t="shared" si="1"/>
        <v>40575.440000000002</v>
      </c>
    </row>
    <row r="81" spans="1:4" x14ac:dyDescent="0.2">
      <c r="A81" s="14">
        <v>78</v>
      </c>
      <c r="B81" s="27" t="s">
        <v>95</v>
      </c>
      <c r="C81" s="15">
        <v>10801.08</v>
      </c>
      <c r="D81" s="15">
        <f t="shared" si="1"/>
        <v>10801.08</v>
      </c>
    </row>
    <row r="82" spans="1:4" x14ac:dyDescent="0.2">
      <c r="A82" s="14">
        <v>79</v>
      </c>
      <c r="B82" s="27" t="s">
        <v>96</v>
      </c>
      <c r="C82" s="15">
        <v>2184767.4700000002</v>
      </c>
      <c r="D82" s="15">
        <f t="shared" si="1"/>
        <v>2184767.4700000002</v>
      </c>
    </row>
    <row r="83" spans="1:4" x14ac:dyDescent="0.2">
      <c r="A83" s="14">
        <v>80</v>
      </c>
      <c r="B83" s="27" t="s">
        <v>97</v>
      </c>
      <c r="C83" s="15">
        <v>11195.23</v>
      </c>
      <c r="D83" s="15">
        <f t="shared" si="1"/>
        <v>11195.23</v>
      </c>
    </row>
    <row r="84" spans="1:4" x14ac:dyDescent="0.2">
      <c r="A84" s="14">
        <v>81</v>
      </c>
      <c r="B84" s="27" t="s">
        <v>98</v>
      </c>
      <c r="C84" s="15">
        <v>16364.46</v>
      </c>
      <c r="D84" s="15">
        <f t="shared" si="1"/>
        <v>16364.46</v>
      </c>
    </row>
    <row r="85" spans="1:4" x14ac:dyDescent="0.2">
      <c r="A85" s="14">
        <v>82</v>
      </c>
      <c r="B85" s="27" t="s">
        <v>99</v>
      </c>
      <c r="C85" s="15">
        <v>28910.42</v>
      </c>
      <c r="D85" s="15">
        <f t="shared" si="1"/>
        <v>28910.42</v>
      </c>
    </row>
    <row r="86" spans="1:4" x14ac:dyDescent="0.2">
      <c r="A86" s="14">
        <v>83</v>
      </c>
      <c r="B86" s="27" t="s">
        <v>100</v>
      </c>
      <c r="C86" s="15">
        <v>118360.52</v>
      </c>
      <c r="D86" s="15">
        <f t="shared" si="1"/>
        <v>118360.52</v>
      </c>
    </row>
    <row r="87" spans="1:4" x14ac:dyDescent="0.2">
      <c r="A87" s="14">
        <v>84</v>
      </c>
      <c r="B87" s="27" t="s">
        <v>101</v>
      </c>
      <c r="C87" s="15">
        <v>99270.6</v>
      </c>
      <c r="D87" s="15">
        <f t="shared" si="1"/>
        <v>99270.6</v>
      </c>
    </row>
    <row r="88" spans="1:4" x14ac:dyDescent="0.2">
      <c r="A88" s="14">
        <v>85</v>
      </c>
      <c r="B88" s="27" t="s">
        <v>102</v>
      </c>
      <c r="C88" s="15">
        <v>202136.08</v>
      </c>
      <c r="D88" s="15">
        <f t="shared" si="1"/>
        <v>202136.08</v>
      </c>
    </row>
    <row r="89" spans="1:4" x14ac:dyDescent="0.2">
      <c r="A89" s="14">
        <v>86</v>
      </c>
      <c r="B89" s="27" t="s">
        <v>103</v>
      </c>
      <c r="C89" s="15">
        <v>10970.36</v>
      </c>
      <c r="D89" s="15">
        <f t="shared" si="1"/>
        <v>10970.36</v>
      </c>
    </row>
    <row r="90" spans="1:4" x14ac:dyDescent="0.2">
      <c r="A90" s="14">
        <v>87</v>
      </c>
      <c r="B90" s="27" t="s">
        <v>104</v>
      </c>
      <c r="C90" s="15">
        <v>44700.24</v>
      </c>
      <c r="D90" s="15">
        <f t="shared" si="1"/>
        <v>44700.24</v>
      </c>
    </row>
    <row r="91" spans="1:4" x14ac:dyDescent="0.2">
      <c r="A91" s="14">
        <v>88</v>
      </c>
      <c r="B91" s="27" t="s">
        <v>105</v>
      </c>
      <c r="C91" s="15">
        <v>22220.11</v>
      </c>
      <c r="D91" s="15">
        <f t="shared" si="1"/>
        <v>22220.11</v>
      </c>
    </row>
    <row r="92" spans="1:4" x14ac:dyDescent="0.2">
      <c r="A92" s="14">
        <v>89</v>
      </c>
      <c r="B92" s="27" t="s">
        <v>106</v>
      </c>
      <c r="C92" s="15">
        <v>16962.919999999998</v>
      </c>
      <c r="D92" s="15">
        <f t="shared" si="1"/>
        <v>16962.919999999998</v>
      </c>
    </row>
    <row r="93" spans="1:4" x14ac:dyDescent="0.2">
      <c r="A93" s="14">
        <v>90</v>
      </c>
      <c r="B93" s="27" t="s">
        <v>107</v>
      </c>
      <c r="C93" s="15">
        <v>41601.050000000003</v>
      </c>
      <c r="D93" s="15">
        <f t="shared" si="1"/>
        <v>41601.050000000003</v>
      </c>
    </row>
    <row r="94" spans="1:4" x14ac:dyDescent="0.2">
      <c r="A94" s="14">
        <v>91</v>
      </c>
      <c r="B94" s="27" t="s">
        <v>108</v>
      </c>
      <c r="C94" s="15">
        <v>76931.63</v>
      </c>
      <c r="D94" s="15">
        <f t="shared" si="1"/>
        <v>76931.63</v>
      </c>
    </row>
    <row r="95" spans="1:4" x14ac:dyDescent="0.2">
      <c r="A95" s="14">
        <v>92</v>
      </c>
      <c r="B95" s="27" t="s">
        <v>109</v>
      </c>
      <c r="C95" s="15">
        <v>24510.11</v>
      </c>
      <c r="D95" s="15">
        <f t="shared" si="1"/>
        <v>24510.11</v>
      </c>
    </row>
    <row r="96" spans="1:4" x14ac:dyDescent="0.2">
      <c r="A96" s="14">
        <v>93</v>
      </c>
      <c r="B96" s="27" t="s">
        <v>110</v>
      </c>
      <c r="C96" s="15">
        <v>4928.01</v>
      </c>
      <c r="D96" s="15">
        <f t="shared" si="1"/>
        <v>4928.01</v>
      </c>
    </row>
    <row r="97" spans="1:4" x14ac:dyDescent="0.2">
      <c r="A97" s="14">
        <v>94</v>
      </c>
      <c r="B97" s="27" t="s">
        <v>111</v>
      </c>
      <c r="C97" s="15">
        <v>13049.37</v>
      </c>
      <c r="D97" s="15">
        <f t="shared" si="1"/>
        <v>13049.37</v>
      </c>
    </row>
    <row r="98" spans="1:4" x14ac:dyDescent="0.2">
      <c r="A98" s="14">
        <v>95</v>
      </c>
      <c r="B98" s="27" t="s">
        <v>112</v>
      </c>
      <c r="C98" s="15">
        <v>33658.120000000003</v>
      </c>
      <c r="D98" s="15">
        <f t="shared" si="1"/>
        <v>33658.120000000003</v>
      </c>
    </row>
    <row r="99" spans="1:4" x14ac:dyDescent="0.2">
      <c r="A99" s="14">
        <v>96</v>
      </c>
      <c r="B99" s="27" t="s">
        <v>113</v>
      </c>
      <c r="C99" s="15">
        <v>12073.34</v>
      </c>
      <c r="D99" s="15">
        <f t="shared" si="1"/>
        <v>12073.34</v>
      </c>
    </row>
    <row r="100" spans="1:4" x14ac:dyDescent="0.2">
      <c r="A100" s="14">
        <v>97</v>
      </c>
      <c r="B100" s="27" t="s">
        <v>114</v>
      </c>
      <c r="C100" s="15">
        <v>14186.63</v>
      </c>
      <c r="D100" s="15">
        <f t="shared" si="1"/>
        <v>14186.63</v>
      </c>
    </row>
    <row r="101" spans="1:4" x14ac:dyDescent="0.2">
      <c r="A101" s="14">
        <v>98</v>
      </c>
      <c r="B101" s="27" t="s">
        <v>115</v>
      </c>
      <c r="C101" s="15">
        <v>29207.8</v>
      </c>
      <c r="D101" s="15">
        <f t="shared" si="1"/>
        <v>29207.8</v>
      </c>
    </row>
    <row r="102" spans="1:4" x14ac:dyDescent="0.2">
      <c r="A102" s="14">
        <v>99</v>
      </c>
      <c r="B102" s="27" t="s">
        <v>116</v>
      </c>
      <c r="C102" s="15">
        <v>2641.17</v>
      </c>
      <c r="D102" s="15">
        <f t="shared" si="1"/>
        <v>2641.17</v>
      </c>
    </row>
    <row r="103" spans="1:4" x14ac:dyDescent="0.2">
      <c r="A103" s="14">
        <v>100</v>
      </c>
      <c r="B103" s="27" t="s">
        <v>117</v>
      </c>
      <c r="C103" s="15">
        <v>2787.44</v>
      </c>
      <c r="D103" s="15">
        <f t="shared" si="1"/>
        <v>2787.44</v>
      </c>
    </row>
    <row r="104" spans="1:4" x14ac:dyDescent="0.2">
      <c r="A104" s="14">
        <v>101</v>
      </c>
      <c r="B104" s="27" t="s">
        <v>118</v>
      </c>
      <c r="C104" s="15">
        <v>5148.3599999999997</v>
      </c>
      <c r="D104" s="15">
        <f t="shared" si="1"/>
        <v>5148.3599999999997</v>
      </c>
    </row>
    <row r="105" spans="1:4" x14ac:dyDescent="0.2">
      <c r="A105" s="14">
        <v>102</v>
      </c>
      <c r="B105" s="27" t="s">
        <v>119</v>
      </c>
      <c r="C105" s="15">
        <v>42259.35</v>
      </c>
      <c r="D105" s="15">
        <f t="shared" si="1"/>
        <v>42259.35</v>
      </c>
    </row>
    <row r="106" spans="1:4" x14ac:dyDescent="0.2">
      <c r="A106" s="14">
        <v>103</v>
      </c>
      <c r="B106" s="27" t="s">
        <v>120</v>
      </c>
      <c r="C106" s="15">
        <v>50782.31</v>
      </c>
      <c r="D106" s="15">
        <f t="shared" si="1"/>
        <v>50782.31</v>
      </c>
    </row>
    <row r="107" spans="1:4" x14ac:dyDescent="0.2">
      <c r="A107" s="14">
        <v>104</v>
      </c>
      <c r="B107" s="27" t="s">
        <v>121</v>
      </c>
      <c r="C107" s="15">
        <v>30512.62</v>
      </c>
      <c r="D107" s="15">
        <f t="shared" si="1"/>
        <v>30512.62</v>
      </c>
    </row>
    <row r="108" spans="1:4" x14ac:dyDescent="0.2">
      <c r="A108" s="14">
        <v>105</v>
      </c>
      <c r="B108" s="27" t="s">
        <v>122</v>
      </c>
      <c r="C108" s="15">
        <v>52707.45</v>
      </c>
      <c r="D108" s="15">
        <f t="shared" si="1"/>
        <v>52707.45</v>
      </c>
    </row>
    <row r="109" spans="1:4" x14ac:dyDescent="0.2">
      <c r="A109" s="14">
        <v>106</v>
      </c>
      <c r="B109" s="27" t="s">
        <v>123</v>
      </c>
      <c r="C109" s="15">
        <v>17852.91</v>
      </c>
      <c r="D109" s="15">
        <f t="shared" si="1"/>
        <v>17852.91</v>
      </c>
    </row>
    <row r="110" spans="1:4" x14ac:dyDescent="0.2">
      <c r="A110" s="14">
        <v>107</v>
      </c>
      <c r="B110" s="27" t="s">
        <v>124</v>
      </c>
      <c r="C110" s="15">
        <v>336553.7</v>
      </c>
      <c r="D110" s="15">
        <f t="shared" si="1"/>
        <v>336553.7</v>
      </c>
    </row>
    <row r="111" spans="1:4" x14ac:dyDescent="0.2">
      <c r="A111" s="14">
        <v>108</v>
      </c>
      <c r="B111" s="27" t="s">
        <v>125</v>
      </c>
      <c r="C111" s="15">
        <v>33485.03</v>
      </c>
      <c r="D111" s="15">
        <f t="shared" si="1"/>
        <v>33485.03</v>
      </c>
    </row>
    <row r="112" spans="1:4" x14ac:dyDescent="0.2">
      <c r="A112" s="14">
        <v>109</v>
      </c>
      <c r="B112" s="27" t="s">
        <v>126</v>
      </c>
      <c r="C112" s="15">
        <v>8947.27</v>
      </c>
      <c r="D112" s="15">
        <f t="shared" si="1"/>
        <v>8947.27</v>
      </c>
    </row>
    <row r="113" spans="1:4" x14ac:dyDescent="0.2">
      <c r="A113" s="14">
        <v>110</v>
      </c>
      <c r="B113" s="27" t="s">
        <v>127</v>
      </c>
      <c r="C113" s="15">
        <v>11271.57</v>
      </c>
      <c r="D113" s="15">
        <f t="shared" si="1"/>
        <v>11271.57</v>
      </c>
    </row>
    <row r="114" spans="1:4" x14ac:dyDescent="0.2">
      <c r="A114" s="14">
        <v>111</v>
      </c>
      <c r="B114" s="27" t="s">
        <v>128</v>
      </c>
      <c r="C114" s="15">
        <v>32701.53</v>
      </c>
      <c r="D114" s="15">
        <f t="shared" si="1"/>
        <v>32701.53</v>
      </c>
    </row>
    <row r="115" spans="1:4" x14ac:dyDescent="0.2">
      <c r="A115" s="14">
        <v>112</v>
      </c>
      <c r="B115" s="27" t="s">
        <v>129</v>
      </c>
      <c r="C115" s="15">
        <v>30753.73</v>
      </c>
      <c r="D115" s="15">
        <f t="shared" si="1"/>
        <v>30753.73</v>
      </c>
    </row>
    <row r="116" spans="1:4" x14ac:dyDescent="0.2">
      <c r="A116" s="14">
        <v>113</v>
      </c>
      <c r="B116" s="27" t="s">
        <v>130</v>
      </c>
      <c r="C116" s="15">
        <v>33224.699999999997</v>
      </c>
      <c r="D116" s="15">
        <f t="shared" si="1"/>
        <v>33224.699999999997</v>
      </c>
    </row>
    <row r="117" spans="1:4" x14ac:dyDescent="0.2">
      <c r="A117" s="14">
        <v>114</v>
      </c>
      <c r="B117" s="27" t="s">
        <v>131</v>
      </c>
      <c r="C117" s="15">
        <v>5550.29</v>
      </c>
      <c r="D117" s="15">
        <f t="shared" si="1"/>
        <v>5550.29</v>
      </c>
    </row>
    <row r="118" spans="1:4" x14ac:dyDescent="0.2">
      <c r="A118" s="14">
        <v>115</v>
      </c>
      <c r="B118" s="27" t="s">
        <v>132</v>
      </c>
      <c r="C118" s="15">
        <v>105463.72</v>
      </c>
      <c r="D118" s="15">
        <f t="shared" si="1"/>
        <v>105463.72</v>
      </c>
    </row>
    <row r="119" spans="1:4" x14ac:dyDescent="0.2">
      <c r="A119" s="14">
        <v>116</v>
      </c>
      <c r="B119" s="27" t="s">
        <v>133</v>
      </c>
      <c r="C119" s="15">
        <v>29618.880000000001</v>
      </c>
      <c r="D119" s="15">
        <f t="shared" si="1"/>
        <v>29618.880000000001</v>
      </c>
    </row>
    <row r="120" spans="1:4" x14ac:dyDescent="0.2">
      <c r="A120" s="14">
        <v>117</v>
      </c>
      <c r="B120" s="27" t="s">
        <v>134</v>
      </c>
      <c r="C120" s="15">
        <v>15684.51</v>
      </c>
      <c r="D120" s="15">
        <f t="shared" si="1"/>
        <v>15684.51</v>
      </c>
    </row>
    <row r="121" spans="1:4" x14ac:dyDescent="0.2">
      <c r="A121" s="14">
        <v>118</v>
      </c>
      <c r="B121" s="27" t="s">
        <v>135</v>
      </c>
      <c r="C121" s="15">
        <v>49773.87</v>
      </c>
      <c r="D121" s="15">
        <f t="shared" si="1"/>
        <v>49773.87</v>
      </c>
    </row>
    <row r="122" spans="1:4" x14ac:dyDescent="0.2">
      <c r="A122" s="14">
        <v>119</v>
      </c>
      <c r="B122" s="27" t="s">
        <v>136</v>
      </c>
      <c r="C122" s="15">
        <v>4905.03</v>
      </c>
      <c r="D122" s="15">
        <f t="shared" si="1"/>
        <v>4905.03</v>
      </c>
    </row>
    <row r="123" spans="1:4" x14ac:dyDescent="0.2">
      <c r="A123" s="14">
        <v>120</v>
      </c>
      <c r="B123" s="27" t="s">
        <v>137</v>
      </c>
      <c r="C123" s="15">
        <v>4780.95</v>
      </c>
      <c r="D123" s="15">
        <f t="shared" si="1"/>
        <v>4780.95</v>
      </c>
    </row>
    <row r="124" spans="1:4" x14ac:dyDescent="0.2">
      <c r="A124" s="14">
        <v>121</v>
      </c>
      <c r="B124" s="27" t="s">
        <v>138</v>
      </c>
      <c r="C124" s="15">
        <v>5475.37</v>
      </c>
      <c r="D124" s="15">
        <f t="shared" si="1"/>
        <v>5475.37</v>
      </c>
    </row>
    <row r="125" spans="1:4" x14ac:dyDescent="0.2">
      <c r="A125" s="14">
        <v>122</v>
      </c>
      <c r="B125" s="27" t="s">
        <v>139</v>
      </c>
      <c r="C125" s="15">
        <v>10476.65</v>
      </c>
      <c r="D125" s="15">
        <f t="shared" si="1"/>
        <v>10476.65</v>
      </c>
    </row>
    <row r="126" spans="1:4" x14ac:dyDescent="0.2">
      <c r="A126" s="14">
        <v>123</v>
      </c>
      <c r="B126" s="27" t="s">
        <v>140</v>
      </c>
      <c r="C126" s="15">
        <v>18885.189999999999</v>
      </c>
      <c r="D126" s="15">
        <f t="shared" si="1"/>
        <v>18885.189999999999</v>
      </c>
    </row>
    <row r="127" spans="1:4" x14ac:dyDescent="0.2">
      <c r="A127" s="14">
        <v>124</v>
      </c>
      <c r="B127" s="27" t="s">
        <v>141</v>
      </c>
      <c r="C127" s="15">
        <v>200517.05</v>
      </c>
      <c r="D127" s="15">
        <f t="shared" si="1"/>
        <v>200517.05</v>
      </c>
    </row>
    <row r="128" spans="1:4" x14ac:dyDescent="0.2">
      <c r="A128" s="14">
        <v>125</v>
      </c>
      <c r="B128" s="27" t="s">
        <v>142</v>
      </c>
      <c r="C128" s="15">
        <v>87816.52</v>
      </c>
      <c r="D128" s="15">
        <f t="shared" si="1"/>
        <v>87816.52</v>
      </c>
    </row>
    <row r="129" spans="1:4" x14ac:dyDescent="0.2">
      <c r="A129" s="14">
        <v>126</v>
      </c>
      <c r="B129" s="27" t="s">
        <v>143</v>
      </c>
      <c r="C129" s="15">
        <v>36008.86</v>
      </c>
      <c r="D129" s="15">
        <f t="shared" si="1"/>
        <v>36008.86</v>
      </c>
    </row>
    <row r="130" spans="1:4" x14ac:dyDescent="0.2">
      <c r="A130" s="14">
        <v>127</v>
      </c>
      <c r="B130" s="27" t="s">
        <v>144</v>
      </c>
      <c r="C130" s="15">
        <v>8700.31</v>
      </c>
      <c r="D130" s="15">
        <f t="shared" si="1"/>
        <v>8700.31</v>
      </c>
    </row>
    <row r="131" spans="1:4" x14ac:dyDescent="0.2">
      <c r="A131" s="14">
        <v>128</v>
      </c>
      <c r="B131" s="27" t="s">
        <v>145</v>
      </c>
      <c r="C131" s="15">
        <v>9226.4500000000007</v>
      </c>
      <c r="D131" s="15">
        <f t="shared" si="1"/>
        <v>9226.4500000000007</v>
      </c>
    </row>
    <row r="132" spans="1:4" x14ac:dyDescent="0.2">
      <c r="A132" s="14">
        <v>129</v>
      </c>
      <c r="B132" s="27" t="s">
        <v>146</v>
      </c>
      <c r="C132" s="15">
        <v>26843.14</v>
      </c>
      <c r="D132" s="15">
        <f t="shared" ref="D132:D195" si="2">SUM(C132:C132)</f>
        <v>26843.14</v>
      </c>
    </row>
    <row r="133" spans="1:4" x14ac:dyDescent="0.2">
      <c r="A133" s="14">
        <v>130</v>
      </c>
      <c r="B133" s="27" t="s">
        <v>147</v>
      </c>
      <c r="C133" s="15">
        <v>46037.120000000003</v>
      </c>
      <c r="D133" s="15">
        <f t="shared" si="2"/>
        <v>46037.120000000003</v>
      </c>
    </row>
    <row r="134" spans="1:4" x14ac:dyDescent="0.2">
      <c r="A134" s="14">
        <v>131</v>
      </c>
      <c r="B134" s="27" t="s">
        <v>148</v>
      </c>
      <c r="C134" s="15">
        <v>87494.93</v>
      </c>
      <c r="D134" s="15">
        <f t="shared" si="2"/>
        <v>87494.93</v>
      </c>
    </row>
    <row r="135" spans="1:4" x14ac:dyDescent="0.2">
      <c r="A135" s="14">
        <v>132</v>
      </c>
      <c r="B135" s="27" t="s">
        <v>149</v>
      </c>
      <c r="C135" s="15">
        <v>16227.24</v>
      </c>
      <c r="D135" s="15">
        <f t="shared" si="2"/>
        <v>16227.24</v>
      </c>
    </row>
    <row r="136" spans="1:4" x14ac:dyDescent="0.2">
      <c r="A136" s="14">
        <v>133</v>
      </c>
      <c r="B136" s="27" t="s">
        <v>150</v>
      </c>
      <c r="C136" s="15">
        <v>39572.07</v>
      </c>
      <c r="D136" s="15">
        <f t="shared" si="2"/>
        <v>39572.07</v>
      </c>
    </row>
    <row r="137" spans="1:4" x14ac:dyDescent="0.2">
      <c r="A137" s="14">
        <v>134</v>
      </c>
      <c r="B137" s="27" t="s">
        <v>151</v>
      </c>
      <c r="C137" s="15">
        <v>211802.06</v>
      </c>
      <c r="D137" s="15">
        <f t="shared" si="2"/>
        <v>211802.06</v>
      </c>
    </row>
    <row r="138" spans="1:4" x14ac:dyDescent="0.2">
      <c r="A138" s="14">
        <v>135</v>
      </c>
      <c r="B138" s="27" t="s">
        <v>152</v>
      </c>
      <c r="C138" s="15">
        <v>81772.820000000007</v>
      </c>
      <c r="D138" s="15">
        <f t="shared" si="2"/>
        <v>81772.820000000007</v>
      </c>
    </row>
    <row r="139" spans="1:4" x14ac:dyDescent="0.2">
      <c r="A139" s="14">
        <v>136</v>
      </c>
      <c r="B139" s="27" t="s">
        <v>153</v>
      </c>
      <c r="C139" s="15">
        <v>81353.600000000006</v>
      </c>
      <c r="D139" s="15">
        <f t="shared" si="2"/>
        <v>81353.600000000006</v>
      </c>
    </row>
    <row r="140" spans="1:4" x14ac:dyDescent="0.2">
      <c r="A140" s="14">
        <v>137</v>
      </c>
      <c r="B140" s="27" t="s">
        <v>154</v>
      </c>
      <c r="C140" s="15">
        <v>40391.78</v>
      </c>
      <c r="D140" s="15">
        <f t="shared" si="2"/>
        <v>40391.78</v>
      </c>
    </row>
    <row r="141" spans="1:4" x14ac:dyDescent="0.2">
      <c r="A141" s="14">
        <v>138</v>
      </c>
      <c r="B141" s="27" t="s">
        <v>155</v>
      </c>
      <c r="C141" s="15">
        <v>3245.95</v>
      </c>
      <c r="D141" s="15">
        <f t="shared" si="2"/>
        <v>3245.95</v>
      </c>
    </row>
    <row r="142" spans="1:4" x14ac:dyDescent="0.2">
      <c r="A142" s="14">
        <v>139</v>
      </c>
      <c r="B142" s="27" t="s">
        <v>156</v>
      </c>
      <c r="C142" s="15">
        <v>14655.21</v>
      </c>
      <c r="D142" s="15">
        <f t="shared" si="2"/>
        <v>14655.21</v>
      </c>
    </row>
    <row r="143" spans="1:4" x14ac:dyDescent="0.2">
      <c r="A143" s="14">
        <v>140</v>
      </c>
      <c r="B143" s="27" t="s">
        <v>157</v>
      </c>
      <c r="C143" s="15">
        <v>6376.2</v>
      </c>
      <c r="D143" s="15">
        <f t="shared" si="2"/>
        <v>6376.2</v>
      </c>
    </row>
    <row r="144" spans="1:4" x14ac:dyDescent="0.2">
      <c r="A144" s="14">
        <v>141</v>
      </c>
      <c r="B144" s="27" t="s">
        <v>158</v>
      </c>
      <c r="C144" s="15">
        <v>80820.94</v>
      </c>
      <c r="D144" s="15">
        <f t="shared" si="2"/>
        <v>80820.94</v>
      </c>
    </row>
    <row r="145" spans="1:4" x14ac:dyDescent="0.2">
      <c r="A145" s="14">
        <v>142</v>
      </c>
      <c r="B145" s="27" t="s">
        <v>159</v>
      </c>
      <c r="C145" s="15">
        <v>5618.88</v>
      </c>
      <c r="D145" s="15">
        <f t="shared" si="2"/>
        <v>5618.88</v>
      </c>
    </row>
    <row r="146" spans="1:4" x14ac:dyDescent="0.2">
      <c r="A146" s="14">
        <v>143</v>
      </c>
      <c r="B146" s="27" t="s">
        <v>160</v>
      </c>
      <c r="C146" s="15">
        <v>80871.98</v>
      </c>
      <c r="D146" s="15">
        <f t="shared" si="2"/>
        <v>80871.98</v>
      </c>
    </row>
    <row r="147" spans="1:4" x14ac:dyDescent="0.2">
      <c r="A147" s="14">
        <v>144</v>
      </c>
      <c r="B147" s="27" t="s">
        <v>161</v>
      </c>
      <c r="C147" s="15">
        <v>9648.58</v>
      </c>
      <c r="D147" s="15">
        <f t="shared" si="2"/>
        <v>9648.58</v>
      </c>
    </row>
    <row r="148" spans="1:4" x14ac:dyDescent="0.2">
      <c r="A148" s="14">
        <v>145</v>
      </c>
      <c r="B148" s="27" t="s">
        <v>162</v>
      </c>
      <c r="C148" s="15">
        <v>72470.320000000007</v>
      </c>
      <c r="D148" s="15">
        <f t="shared" si="2"/>
        <v>72470.320000000007</v>
      </c>
    </row>
    <row r="149" spans="1:4" x14ac:dyDescent="0.2">
      <c r="A149" s="14">
        <v>146</v>
      </c>
      <c r="B149" s="27" t="s">
        <v>163</v>
      </c>
      <c r="C149" s="15">
        <v>22228.05</v>
      </c>
      <c r="D149" s="15">
        <f t="shared" si="2"/>
        <v>22228.05</v>
      </c>
    </row>
    <row r="150" spans="1:4" x14ac:dyDescent="0.2">
      <c r="A150" s="14">
        <v>147</v>
      </c>
      <c r="B150" s="27" t="s">
        <v>164</v>
      </c>
      <c r="C150" s="15">
        <v>8640.15</v>
      </c>
      <c r="D150" s="15">
        <f t="shared" si="2"/>
        <v>8640.15</v>
      </c>
    </row>
    <row r="151" spans="1:4" x14ac:dyDescent="0.2">
      <c r="A151" s="14">
        <v>148</v>
      </c>
      <c r="B151" s="27" t="s">
        <v>165</v>
      </c>
      <c r="C151" s="15">
        <v>15288.12</v>
      </c>
      <c r="D151" s="15">
        <f t="shared" si="2"/>
        <v>15288.12</v>
      </c>
    </row>
    <row r="152" spans="1:4" x14ac:dyDescent="0.2">
      <c r="A152" s="14">
        <v>149</v>
      </c>
      <c r="B152" s="27" t="s">
        <v>166</v>
      </c>
      <c r="C152" s="15">
        <v>14993</v>
      </c>
      <c r="D152" s="15">
        <f t="shared" si="2"/>
        <v>14993</v>
      </c>
    </row>
    <row r="153" spans="1:4" x14ac:dyDescent="0.2">
      <c r="A153" s="14">
        <v>150</v>
      </c>
      <c r="B153" s="27" t="s">
        <v>167</v>
      </c>
      <c r="C153" s="15">
        <v>106449.12</v>
      </c>
      <c r="D153" s="15">
        <f t="shared" si="2"/>
        <v>106449.12</v>
      </c>
    </row>
    <row r="154" spans="1:4" x14ac:dyDescent="0.2">
      <c r="A154" s="14">
        <v>151</v>
      </c>
      <c r="B154" s="27" t="s">
        <v>168</v>
      </c>
      <c r="C154" s="15">
        <v>2083.46</v>
      </c>
      <c r="D154" s="15">
        <f t="shared" si="2"/>
        <v>2083.46</v>
      </c>
    </row>
    <row r="155" spans="1:4" x14ac:dyDescent="0.2">
      <c r="A155" s="14">
        <v>152</v>
      </c>
      <c r="B155" s="27" t="s">
        <v>169</v>
      </c>
      <c r="C155" s="15">
        <v>19070.830000000002</v>
      </c>
      <c r="D155" s="15">
        <f t="shared" si="2"/>
        <v>19070.830000000002</v>
      </c>
    </row>
    <row r="156" spans="1:4" x14ac:dyDescent="0.2">
      <c r="A156" s="14">
        <v>153</v>
      </c>
      <c r="B156" s="27" t="s">
        <v>170</v>
      </c>
      <c r="C156" s="15">
        <v>37656.199999999997</v>
      </c>
      <c r="D156" s="15">
        <f t="shared" si="2"/>
        <v>37656.199999999997</v>
      </c>
    </row>
    <row r="157" spans="1:4" x14ac:dyDescent="0.2">
      <c r="A157" s="14">
        <v>154</v>
      </c>
      <c r="B157" s="27" t="s">
        <v>171</v>
      </c>
      <c r="C157" s="15">
        <v>21804.37</v>
      </c>
      <c r="D157" s="15">
        <f t="shared" si="2"/>
        <v>21804.37</v>
      </c>
    </row>
    <row r="158" spans="1:4" x14ac:dyDescent="0.2">
      <c r="A158" s="14">
        <v>155</v>
      </c>
      <c r="B158" s="27" t="s">
        <v>172</v>
      </c>
      <c r="C158" s="15">
        <v>8187.63</v>
      </c>
      <c r="D158" s="15">
        <f t="shared" si="2"/>
        <v>8187.63</v>
      </c>
    </row>
    <row r="159" spans="1:4" x14ac:dyDescent="0.2">
      <c r="A159" s="14">
        <v>156</v>
      </c>
      <c r="B159" s="27" t="s">
        <v>173</v>
      </c>
      <c r="C159" s="15">
        <v>28457.19</v>
      </c>
      <c r="D159" s="15">
        <f t="shared" si="2"/>
        <v>28457.19</v>
      </c>
    </row>
    <row r="160" spans="1:4" x14ac:dyDescent="0.2">
      <c r="A160" s="14">
        <v>157</v>
      </c>
      <c r="B160" s="27" t="s">
        <v>174</v>
      </c>
      <c r="C160" s="15">
        <v>208807.18</v>
      </c>
      <c r="D160" s="15">
        <f t="shared" si="2"/>
        <v>208807.18</v>
      </c>
    </row>
    <row r="161" spans="1:4" x14ac:dyDescent="0.2">
      <c r="A161" s="14">
        <v>158</v>
      </c>
      <c r="B161" s="27" t="s">
        <v>175</v>
      </c>
      <c r="C161" s="15">
        <v>53927.44</v>
      </c>
      <c r="D161" s="15">
        <f t="shared" si="2"/>
        <v>53927.44</v>
      </c>
    </row>
    <row r="162" spans="1:4" x14ac:dyDescent="0.2">
      <c r="A162" s="14">
        <v>159</v>
      </c>
      <c r="B162" s="27" t="s">
        <v>176</v>
      </c>
      <c r="C162" s="15">
        <v>37112.49</v>
      </c>
      <c r="D162" s="15">
        <f t="shared" si="2"/>
        <v>37112.49</v>
      </c>
    </row>
    <row r="163" spans="1:4" x14ac:dyDescent="0.2">
      <c r="A163" s="14">
        <v>160</v>
      </c>
      <c r="B163" s="27" t="s">
        <v>177</v>
      </c>
      <c r="C163" s="15">
        <v>12627.34</v>
      </c>
      <c r="D163" s="15">
        <f t="shared" si="2"/>
        <v>12627.34</v>
      </c>
    </row>
    <row r="164" spans="1:4" x14ac:dyDescent="0.2">
      <c r="A164" s="14">
        <v>161</v>
      </c>
      <c r="B164" s="27" t="s">
        <v>178</v>
      </c>
      <c r="C164" s="15">
        <v>18217.98</v>
      </c>
      <c r="D164" s="15">
        <f t="shared" si="2"/>
        <v>18217.98</v>
      </c>
    </row>
    <row r="165" spans="1:4" x14ac:dyDescent="0.2">
      <c r="A165" s="14">
        <v>162</v>
      </c>
      <c r="B165" s="27" t="s">
        <v>179</v>
      </c>
      <c r="C165" s="15">
        <v>13655.64</v>
      </c>
      <c r="D165" s="15">
        <f t="shared" si="2"/>
        <v>13655.64</v>
      </c>
    </row>
    <row r="166" spans="1:4" x14ac:dyDescent="0.2">
      <c r="A166" s="14">
        <v>163</v>
      </c>
      <c r="B166" s="27" t="s">
        <v>180</v>
      </c>
      <c r="C166" s="15">
        <v>10907.8</v>
      </c>
      <c r="D166" s="15">
        <f t="shared" si="2"/>
        <v>10907.8</v>
      </c>
    </row>
    <row r="167" spans="1:4" x14ac:dyDescent="0.2">
      <c r="A167" s="14">
        <v>164</v>
      </c>
      <c r="B167" s="27" t="s">
        <v>181</v>
      </c>
      <c r="C167" s="15">
        <v>19514.400000000001</v>
      </c>
      <c r="D167" s="15">
        <f t="shared" si="2"/>
        <v>19514.400000000001</v>
      </c>
    </row>
    <row r="168" spans="1:4" x14ac:dyDescent="0.2">
      <c r="A168" s="14">
        <v>165</v>
      </c>
      <c r="B168" s="27" t="s">
        <v>182</v>
      </c>
      <c r="C168" s="15">
        <v>12017.74</v>
      </c>
      <c r="D168" s="15">
        <f t="shared" si="2"/>
        <v>12017.74</v>
      </c>
    </row>
    <row r="169" spans="1:4" x14ac:dyDescent="0.2">
      <c r="A169" s="14">
        <v>166</v>
      </c>
      <c r="B169" s="27" t="s">
        <v>183</v>
      </c>
      <c r="C169" s="15">
        <v>98538.72</v>
      </c>
      <c r="D169" s="15">
        <f t="shared" si="2"/>
        <v>98538.72</v>
      </c>
    </row>
    <row r="170" spans="1:4" x14ac:dyDescent="0.2">
      <c r="A170" s="14">
        <v>167</v>
      </c>
      <c r="B170" s="27" t="s">
        <v>184</v>
      </c>
      <c r="C170" s="15">
        <v>15171.06</v>
      </c>
      <c r="D170" s="15">
        <f t="shared" si="2"/>
        <v>15171.06</v>
      </c>
    </row>
    <row r="171" spans="1:4" x14ac:dyDescent="0.2">
      <c r="A171" s="14">
        <v>168</v>
      </c>
      <c r="B171" s="27" t="s">
        <v>185</v>
      </c>
      <c r="C171" s="15">
        <v>6259.51</v>
      </c>
      <c r="D171" s="15">
        <f t="shared" si="2"/>
        <v>6259.51</v>
      </c>
    </row>
    <row r="172" spans="1:4" x14ac:dyDescent="0.2">
      <c r="A172" s="14">
        <v>169</v>
      </c>
      <c r="B172" s="27" t="s">
        <v>186</v>
      </c>
      <c r="C172" s="15">
        <v>28386.73</v>
      </c>
      <c r="D172" s="15">
        <f t="shared" si="2"/>
        <v>28386.73</v>
      </c>
    </row>
    <row r="173" spans="1:4" x14ac:dyDescent="0.2">
      <c r="A173" s="14">
        <v>170</v>
      </c>
      <c r="B173" s="27" t="s">
        <v>187</v>
      </c>
      <c r="C173" s="15">
        <v>26685.61</v>
      </c>
      <c r="D173" s="15">
        <f t="shared" si="2"/>
        <v>26685.61</v>
      </c>
    </row>
    <row r="174" spans="1:4" x14ac:dyDescent="0.2">
      <c r="A174" s="14">
        <v>171</v>
      </c>
      <c r="B174" s="27" t="s">
        <v>188</v>
      </c>
      <c r="C174" s="15">
        <v>142145.31</v>
      </c>
      <c r="D174" s="15">
        <f t="shared" si="2"/>
        <v>142145.31</v>
      </c>
    </row>
    <row r="175" spans="1:4" x14ac:dyDescent="0.2">
      <c r="A175" s="14">
        <v>172</v>
      </c>
      <c r="B175" s="27" t="s">
        <v>189</v>
      </c>
      <c r="C175" s="15">
        <v>4856.8599999999997</v>
      </c>
      <c r="D175" s="15">
        <f t="shared" si="2"/>
        <v>4856.8599999999997</v>
      </c>
    </row>
    <row r="176" spans="1:4" x14ac:dyDescent="0.2">
      <c r="A176" s="14">
        <v>173</v>
      </c>
      <c r="B176" s="27" t="s">
        <v>190</v>
      </c>
      <c r="C176" s="15">
        <v>11518.04</v>
      </c>
      <c r="D176" s="15">
        <f t="shared" si="2"/>
        <v>11518.04</v>
      </c>
    </row>
    <row r="177" spans="1:4" x14ac:dyDescent="0.2">
      <c r="A177" s="14">
        <v>174</v>
      </c>
      <c r="B177" s="27" t="s">
        <v>191</v>
      </c>
      <c r="C177" s="15">
        <v>30456.720000000001</v>
      </c>
      <c r="D177" s="15">
        <f t="shared" si="2"/>
        <v>30456.720000000001</v>
      </c>
    </row>
    <row r="178" spans="1:4" x14ac:dyDescent="0.2">
      <c r="A178" s="14">
        <v>175</v>
      </c>
      <c r="B178" s="27" t="s">
        <v>192</v>
      </c>
      <c r="C178" s="15">
        <v>9564.2900000000009</v>
      </c>
      <c r="D178" s="15">
        <f t="shared" si="2"/>
        <v>9564.2900000000009</v>
      </c>
    </row>
    <row r="179" spans="1:4" x14ac:dyDescent="0.2">
      <c r="A179" s="14">
        <v>176</v>
      </c>
      <c r="B179" s="27" t="s">
        <v>193</v>
      </c>
      <c r="C179" s="15">
        <v>18184.61</v>
      </c>
      <c r="D179" s="15">
        <f t="shared" si="2"/>
        <v>18184.61</v>
      </c>
    </row>
    <row r="180" spans="1:4" x14ac:dyDescent="0.2">
      <c r="A180" s="14">
        <v>177</v>
      </c>
      <c r="B180" s="27" t="s">
        <v>194</v>
      </c>
      <c r="C180" s="15">
        <v>100059.01</v>
      </c>
      <c r="D180" s="15">
        <f t="shared" si="2"/>
        <v>100059.01</v>
      </c>
    </row>
    <row r="181" spans="1:4" x14ac:dyDescent="0.2">
      <c r="A181" s="14">
        <v>178</v>
      </c>
      <c r="B181" s="27" t="s">
        <v>195</v>
      </c>
      <c r="C181" s="15">
        <v>45912.38</v>
      </c>
      <c r="D181" s="15">
        <f t="shared" si="2"/>
        <v>45912.38</v>
      </c>
    </row>
    <row r="182" spans="1:4" x14ac:dyDescent="0.2">
      <c r="A182" s="14">
        <v>179</v>
      </c>
      <c r="B182" s="27" t="s">
        <v>196</v>
      </c>
      <c r="C182" s="15">
        <v>15495.64</v>
      </c>
      <c r="D182" s="15">
        <f t="shared" si="2"/>
        <v>15495.64</v>
      </c>
    </row>
    <row r="183" spans="1:4" x14ac:dyDescent="0.2">
      <c r="A183" s="14">
        <v>180</v>
      </c>
      <c r="B183" s="27" t="s">
        <v>197</v>
      </c>
      <c r="C183" s="15">
        <v>15642.1</v>
      </c>
      <c r="D183" s="15">
        <f t="shared" si="2"/>
        <v>15642.1</v>
      </c>
    </row>
    <row r="184" spans="1:4" x14ac:dyDescent="0.2">
      <c r="A184" s="14">
        <v>181</v>
      </c>
      <c r="B184" s="27" t="s">
        <v>198</v>
      </c>
      <c r="C184" s="15">
        <v>5786.17</v>
      </c>
      <c r="D184" s="15">
        <f t="shared" si="2"/>
        <v>5786.17</v>
      </c>
    </row>
    <row r="185" spans="1:4" x14ac:dyDescent="0.2">
      <c r="A185" s="14">
        <v>182</v>
      </c>
      <c r="B185" s="27" t="s">
        <v>199</v>
      </c>
      <c r="C185" s="15">
        <v>14627.04</v>
      </c>
      <c r="D185" s="15">
        <f t="shared" si="2"/>
        <v>14627.04</v>
      </c>
    </row>
    <row r="186" spans="1:4" x14ac:dyDescent="0.2">
      <c r="A186" s="14">
        <v>183</v>
      </c>
      <c r="B186" s="27" t="s">
        <v>200</v>
      </c>
      <c r="C186" s="15">
        <v>11637.84</v>
      </c>
      <c r="D186" s="15">
        <f t="shared" si="2"/>
        <v>11637.84</v>
      </c>
    </row>
    <row r="187" spans="1:4" x14ac:dyDescent="0.2">
      <c r="A187" s="14">
        <v>184</v>
      </c>
      <c r="B187" s="27" t="s">
        <v>201</v>
      </c>
      <c r="C187" s="15">
        <v>2642500.92</v>
      </c>
      <c r="D187" s="15">
        <f t="shared" si="2"/>
        <v>2642500.92</v>
      </c>
    </row>
    <row r="188" spans="1:4" x14ac:dyDescent="0.2">
      <c r="A188" s="14">
        <v>185</v>
      </c>
      <c r="B188" s="27" t="s">
        <v>202</v>
      </c>
      <c r="C188" s="15">
        <v>59652.19</v>
      </c>
      <c r="D188" s="15">
        <f t="shared" si="2"/>
        <v>59652.19</v>
      </c>
    </row>
    <row r="189" spans="1:4" x14ac:dyDescent="0.2">
      <c r="A189" s="14">
        <v>186</v>
      </c>
      <c r="B189" s="27" t="s">
        <v>203</v>
      </c>
      <c r="C189" s="15">
        <v>3937.96</v>
      </c>
      <c r="D189" s="15">
        <f t="shared" si="2"/>
        <v>3937.96</v>
      </c>
    </row>
    <row r="190" spans="1:4" x14ac:dyDescent="0.2">
      <c r="A190" s="14">
        <v>187</v>
      </c>
      <c r="B190" s="27" t="s">
        <v>204</v>
      </c>
      <c r="C190" s="15">
        <v>12065.24</v>
      </c>
      <c r="D190" s="15">
        <f t="shared" si="2"/>
        <v>12065.24</v>
      </c>
    </row>
    <row r="191" spans="1:4" x14ac:dyDescent="0.2">
      <c r="A191" s="14">
        <v>188</v>
      </c>
      <c r="B191" s="27" t="s">
        <v>205</v>
      </c>
      <c r="C191" s="15">
        <v>69599.34</v>
      </c>
      <c r="D191" s="15">
        <f t="shared" si="2"/>
        <v>69599.34</v>
      </c>
    </row>
    <row r="192" spans="1:4" x14ac:dyDescent="0.2">
      <c r="A192" s="14">
        <v>189</v>
      </c>
      <c r="B192" s="27" t="s">
        <v>206</v>
      </c>
      <c r="C192" s="15">
        <v>24976.13</v>
      </c>
      <c r="D192" s="15">
        <f t="shared" si="2"/>
        <v>24976.13</v>
      </c>
    </row>
    <row r="193" spans="1:4" x14ac:dyDescent="0.2">
      <c r="A193" s="14">
        <v>190</v>
      </c>
      <c r="B193" s="27" t="s">
        <v>207</v>
      </c>
      <c r="C193" s="15">
        <v>149774.45000000001</v>
      </c>
      <c r="D193" s="15">
        <f t="shared" si="2"/>
        <v>149774.45000000001</v>
      </c>
    </row>
    <row r="194" spans="1:4" x14ac:dyDescent="0.2">
      <c r="A194" s="14">
        <v>191</v>
      </c>
      <c r="B194" s="27" t="s">
        <v>208</v>
      </c>
      <c r="C194" s="15">
        <v>2280.14</v>
      </c>
      <c r="D194" s="15">
        <f t="shared" si="2"/>
        <v>2280.14</v>
      </c>
    </row>
    <row r="195" spans="1:4" x14ac:dyDescent="0.2">
      <c r="A195" s="14">
        <v>192</v>
      </c>
      <c r="B195" s="27" t="s">
        <v>209</v>
      </c>
      <c r="C195" s="15">
        <v>19024.759999999998</v>
      </c>
      <c r="D195" s="15">
        <f t="shared" si="2"/>
        <v>19024.759999999998</v>
      </c>
    </row>
    <row r="196" spans="1:4" x14ac:dyDescent="0.2">
      <c r="A196" s="14">
        <v>193</v>
      </c>
      <c r="B196" s="27" t="s">
        <v>210</v>
      </c>
      <c r="C196" s="15">
        <v>44444.77</v>
      </c>
      <c r="D196" s="15">
        <f t="shared" ref="D196:D259" si="3">SUM(C196:C196)</f>
        <v>44444.77</v>
      </c>
    </row>
    <row r="197" spans="1:4" x14ac:dyDescent="0.2">
      <c r="A197" s="14">
        <v>194</v>
      </c>
      <c r="B197" s="27" t="s">
        <v>211</v>
      </c>
      <c r="C197" s="15">
        <v>17427.8</v>
      </c>
      <c r="D197" s="15">
        <f t="shared" si="3"/>
        <v>17427.8</v>
      </c>
    </row>
    <row r="198" spans="1:4" x14ac:dyDescent="0.2">
      <c r="A198" s="14">
        <v>195</v>
      </c>
      <c r="B198" s="27" t="s">
        <v>212</v>
      </c>
      <c r="C198" s="15">
        <v>7299.14</v>
      </c>
      <c r="D198" s="15">
        <f t="shared" si="3"/>
        <v>7299.14</v>
      </c>
    </row>
    <row r="199" spans="1:4" x14ac:dyDescent="0.2">
      <c r="A199" s="14">
        <v>196</v>
      </c>
      <c r="B199" s="27" t="s">
        <v>213</v>
      </c>
      <c r="C199" s="15">
        <v>3831.2</v>
      </c>
      <c r="D199" s="15">
        <f t="shared" si="3"/>
        <v>3831.2</v>
      </c>
    </row>
    <row r="200" spans="1:4" x14ac:dyDescent="0.2">
      <c r="A200" s="14">
        <v>197</v>
      </c>
      <c r="B200" s="27" t="s">
        <v>214</v>
      </c>
      <c r="C200" s="15">
        <v>39787.57</v>
      </c>
      <c r="D200" s="15">
        <f t="shared" si="3"/>
        <v>39787.57</v>
      </c>
    </row>
    <row r="201" spans="1:4" x14ac:dyDescent="0.2">
      <c r="A201" s="14">
        <v>198</v>
      </c>
      <c r="B201" s="27" t="s">
        <v>215</v>
      </c>
      <c r="C201" s="15">
        <v>198876.23</v>
      </c>
      <c r="D201" s="15">
        <f t="shared" si="3"/>
        <v>198876.23</v>
      </c>
    </row>
    <row r="202" spans="1:4" x14ac:dyDescent="0.2">
      <c r="A202" s="14">
        <v>199</v>
      </c>
      <c r="B202" s="27" t="s">
        <v>216</v>
      </c>
      <c r="C202" s="15">
        <v>3302.91</v>
      </c>
      <c r="D202" s="15">
        <f t="shared" si="3"/>
        <v>3302.91</v>
      </c>
    </row>
    <row r="203" spans="1:4" x14ac:dyDescent="0.2">
      <c r="A203" s="14">
        <v>200</v>
      </c>
      <c r="B203" s="27" t="s">
        <v>217</v>
      </c>
      <c r="C203" s="15">
        <v>24711.05</v>
      </c>
      <c r="D203" s="15">
        <f t="shared" si="3"/>
        <v>24711.05</v>
      </c>
    </row>
    <row r="204" spans="1:4" x14ac:dyDescent="0.2">
      <c r="A204" s="14">
        <v>201</v>
      </c>
      <c r="B204" s="27" t="s">
        <v>218</v>
      </c>
      <c r="C204" s="15">
        <v>13489.81</v>
      </c>
      <c r="D204" s="15">
        <f t="shared" si="3"/>
        <v>13489.81</v>
      </c>
    </row>
    <row r="205" spans="1:4" x14ac:dyDescent="0.2">
      <c r="A205" s="14">
        <v>202</v>
      </c>
      <c r="B205" s="27" t="s">
        <v>219</v>
      </c>
      <c r="C205" s="15">
        <v>37391.379999999997</v>
      </c>
      <c r="D205" s="15">
        <f t="shared" si="3"/>
        <v>37391.379999999997</v>
      </c>
    </row>
    <row r="206" spans="1:4" x14ac:dyDescent="0.2">
      <c r="A206" s="14">
        <v>203</v>
      </c>
      <c r="B206" s="27" t="s">
        <v>220</v>
      </c>
      <c r="C206" s="15">
        <v>23699.51</v>
      </c>
      <c r="D206" s="15">
        <f t="shared" si="3"/>
        <v>23699.51</v>
      </c>
    </row>
    <row r="207" spans="1:4" x14ac:dyDescent="0.2">
      <c r="A207" s="14">
        <v>204</v>
      </c>
      <c r="B207" s="27" t="s">
        <v>221</v>
      </c>
      <c r="C207" s="15">
        <v>5369.42</v>
      </c>
      <c r="D207" s="15">
        <f t="shared" si="3"/>
        <v>5369.42</v>
      </c>
    </row>
    <row r="208" spans="1:4" x14ac:dyDescent="0.2">
      <c r="A208" s="14">
        <v>205</v>
      </c>
      <c r="B208" s="27" t="s">
        <v>222</v>
      </c>
      <c r="C208" s="15">
        <v>113822.37</v>
      </c>
      <c r="D208" s="15">
        <f t="shared" si="3"/>
        <v>113822.37</v>
      </c>
    </row>
    <row r="209" spans="1:4" x14ac:dyDescent="0.2">
      <c r="A209" s="14">
        <v>206</v>
      </c>
      <c r="B209" s="27" t="s">
        <v>223</v>
      </c>
      <c r="C209" s="15">
        <v>20352.04</v>
      </c>
      <c r="D209" s="15">
        <f t="shared" si="3"/>
        <v>20352.04</v>
      </c>
    </row>
    <row r="210" spans="1:4" x14ac:dyDescent="0.2">
      <c r="A210" s="14">
        <v>207</v>
      </c>
      <c r="B210" s="27" t="s">
        <v>224</v>
      </c>
      <c r="C210" s="15">
        <v>127019.79</v>
      </c>
      <c r="D210" s="15">
        <f t="shared" si="3"/>
        <v>127019.79</v>
      </c>
    </row>
    <row r="211" spans="1:4" x14ac:dyDescent="0.2">
      <c r="A211" s="14">
        <v>208</v>
      </c>
      <c r="B211" s="27" t="s">
        <v>225</v>
      </c>
      <c r="C211" s="15">
        <v>48656.83</v>
      </c>
      <c r="D211" s="15">
        <f t="shared" si="3"/>
        <v>48656.83</v>
      </c>
    </row>
    <row r="212" spans="1:4" x14ac:dyDescent="0.2">
      <c r="A212" s="14">
        <v>209</v>
      </c>
      <c r="B212" s="27" t="s">
        <v>225</v>
      </c>
      <c r="C212" s="15">
        <v>5603.11</v>
      </c>
      <c r="D212" s="15">
        <f t="shared" si="3"/>
        <v>5603.11</v>
      </c>
    </row>
    <row r="213" spans="1:4" x14ac:dyDescent="0.2">
      <c r="A213" s="14">
        <v>210</v>
      </c>
      <c r="B213" s="27" t="s">
        <v>226</v>
      </c>
      <c r="C213" s="15">
        <v>38676.43</v>
      </c>
      <c r="D213" s="15">
        <f t="shared" si="3"/>
        <v>38676.43</v>
      </c>
    </row>
    <row r="214" spans="1:4" x14ac:dyDescent="0.2">
      <c r="A214" s="14">
        <v>211</v>
      </c>
      <c r="B214" s="27" t="s">
        <v>227</v>
      </c>
      <c r="C214" s="15">
        <v>23524.55</v>
      </c>
      <c r="D214" s="15">
        <f t="shared" si="3"/>
        <v>23524.55</v>
      </c>
    </row>
    <row r="215" spans="1:4" x14ac:dyDescent="0.2">
      <c r="A215" s="14">
        <v>212</v>
      </c>
      <c r="B215" s="27" t="s">
        <v>228</v>
      </c>
      <c r="C215" s="15">
        <v>20806.28</v>
      </c>
      <c r="D215" s="15">
        <f t="shared" si="3"/>
        <v>20806.28</v>
      </c>
    </row>
    <row r="216" spans="1:4" x14ac:dyDescent="0.2">
      <c r="A216" s="14">
        <v>213</v>
      </c>
      <c r="B216" s="27" t="s">
        <v>229</v>
      </c>
      <c r="C216" s="15">
        <v>36899.69</v>
      </c>
      <c r="D216" s="15">
        <f t="shared" si="3"/>
        <v>36899.69</v>
      </c>
    </row>
    <row r="217" spans="1:4" x14ac:dyDescent="0.2">
      <c r="A217" s="14">
        <v>214</v>
      </c>
      <c r="B217" s="27" t="s">
        <v>230</v>
      </c>
      <c r="C217" s="15">
        <v>13627.02</v>
      </c>
      <c r="D217" s="15">
        <f t="shared" si="3"/>
        <v>13627.02</v>
      </c>
    </row>
    <row r="218" spans="1:4" x14ac:dyDescent="0.2">
      <c r="A218" s="14">
        <v>215</v>
      </c>
      <c r="B218" s="27" t="s">
        <v>231</v>
      </c>
      <c r="C218" s="15">
        <v>8534.77</v>
      </c>
      <c r="D218" s="15">
        <f t="shared" si="3"/>
        <v>8534.77</v>
      </c>
    </row>
    <row r="219" spans="1:4" x14ac:dyDescent="0.2">
      <c r="A219" s="14">
        <v>216</v>
      </c>
      <c r="B219" s="27" t="s">
        <v>232</v>
      </c>
      <c r="C219" s="15">
        <v>9326.18</v>
      </c>
      <c r="D219" s="15">
        <f t="shared" si="3"/>
        <v>9326.18</v>
      </c>
    </row>
    <row r="220" spans="1:4" x14ac:dyDescent="0.2">
      <c r="A220" s="14">
        <v>217</v>
      </c>
      <c r="B220" s="27" t="s">
        <v>233</v>
      </c>
      <c r="C220" s="15">
        <v>27150.05</v>
      </c>
      <c r="D220" s="15">
        <f t="shared" si="3"/>
        <v>27150.05</v>
      </c>
    </row>
    <row r="221" spans="1:4" x14ac:dyDescent="0.2">
      <c r="A221" s="14">
        <v>218</v>
      </c>
      <c r="B221" s="27" t="s">
        <v>234</v>
      </c>
      <c r="C221" s="15">
        <v>4198.55</v>
      </c>
      <c r="D221" s="15">
        <f t="shared" si="3"/>
        <v>4198.55</v>
      </c>
    </row>
    <row r="222" spans="1:4" x14ac:dyDescent="0.2">
      <c r="A222" s="14">
        <v>219</v>
      </c>
      <c r="B222" s="27" t="s">
        <v>235</v>
      </c>
      <c r="C222" s="15">
        <v>27845.48</v>
      </c>
      <c r="D222" s="15">
        <f t="shared" si="3"/>
        <v>27845.48</v>
      </c>
    </row>
    <row r="223" spans="1:4" x14ac:dyDescent="0.2">
      <c r="A223" s="14">
        <v>220</v>
      </c>
      <c r="B223" s="27" t="s">
        <v>236</v>
      </c>
      <c r="C223" s="15">
        <v>28510.16</v>
      </c>
      <c r="D223" s="15">
        <f t="shared" si="3"/>
        <v>28510.16</v>
      </c>
    </row>
    <row r="224" spans="1:4" x14ac:dyDescent="0.2">
      <c r="A224" s="14">
        <v>221</v>
      </c>
      <c r="B224" s="27" t="s">
        <v>237</v>
      </c>
      <c r="C224" s="15">
        <v>9971.9699999999993</v>
      </c>
      <c r="D224" s="15">
        <f t="shared" si="3"/>
        <v>9971.9699999999993</v>
      </c>
    </row>
    <row r="225" spans="1:4" x14ac:dyDescent="0.2">
      <c r="A225" s="14">
        <v>222</v>
      </c>
      <c r="B225" s="27" t="s">
        <v>238</v>
      </c>
      <c r="C225" s="15">
        <v>10134.58</v>
      </c>
      <c r="D225" s="15">
        <f t="shared" si="3"/>
        <v>10134.58</v>
      </c>
    </row>
    <row r="226" spans="1:4" x14ac:dyDescent="0.2">
      <c r="A226" s="14">
        <v>223</v>
      </c>
      <c r="B226" s="27" t="s">
        <v>239</v>
      </c>
      <c r="C226" s="15">
        <v>2936.87</v>
      </c>
      <c r="D226" s="15">
        <f t="shared" si="3"/>
        <v>2936.87</v>
      </c>
    </row>
    <row r="227" spans="1:4" x14ac:dyDescent="0.2">
      <c r="A227" s="14">
        <v>224</v>
      </c>
      <c r="B227" s="27" t="s">
        <v>240</v>
      </c>
      <c r="C227" s="15">
        <v>5797.02</v>
      </c>
      <c r="D227" s="15">
        <f t="shared" si="3"/>
        <v>5797.02</v>
      </c>
    </row>
    <row r="228" spans="1:4" x14ac:dyDescent="0.2">
      <c r="A228" s="14">
        <v>225</v>
      </c>
      <c r="B228" s="27" t="s">
        <v>241</v>
      </c>
      <c r="C228" s="15">
        <v>39392.199999999997</v>
      </c>
      <c r="D228" s="15">
        <f t="shared" si="3"/>
        <v>39392.199999999997</v>
      </c>
    </row>
    <row r="229" spans="1:4" x14ac:dyDescent="0.2">
      <c r="A229" s="14">
        <v>226</v>
      </c>
      <c r="B229" s="27" t="s">
        <v>242</v>
      </c>
      <c r="C229" s="15">
        <v>22675.98</v>
      </c>
      <c r="D229" s="15">
        <f t="shared" si="3"/>
        <v>22675.98</v>
      </c>
    </row>
    <row r="230" spans="1:4" x14ac:dyDescent="0.2">
      <c r="A230" s="14">
        <v>227</v>
      </c>
      <c r="B230" s="27" t="s">
        <v>243</v>
      </c>
      <c r="C230" s="15">
        <v>207909.09</v>
      </c>
      <c r="D230" s="15">
        <f t="shared" si="3"/>
        <v>207909.09</v>
      </c>
    </row>
    <row r="231" spans="1:4" x14ac:dyDescent="0.2">
      <c r="A231" s="14">
        <v>228</v>
      </c>
      <c r="B231" s="27" t="s">
        <v>244</v>
      </c>
      <c r="C231" s="15">
        <v>5931.37</v>
      </c>
      <c r="D231" s="15">
        <f t="shared" si="3"/>
        <v>5931.37</v>
      </c>
    </row>
    <row r="232" spans="1:4" x14ac:dyDescent="0.2">
      <c r="A232" s="14">
        <v>229</v>
      </c>
      <c r="B232" s="27" t="s">
        <v>245</v>
      </c>
      <c r="C232" s="15">
        <v>74154.740000000005</v>
      </c>
      <c r="D232" s="15">
        <f t="shared" si="3"/>
        <v>74154.740000000005</v>
      </c>
    </row>
    <row r="233" spans="1:4" x14ac:dyDescent="0.2">
      <c r="A233" s="14">
        <v>230</v>
      </c>
      <c r="B233" s="27" t="s">
        <v>246</v>
      </c>
      <c r="C233" s="15">
        <v>10751.73</v>
      </c>
      <c r="D233" s="15">
        <f t="shared" si="3"/>
        <v>10751.73</v>
      </c>
    </row>
    <row r="234" spans="1:4" x14ac:dyDescent="0.2">
      <c r="A234" s="14">
        <v>231</v>
      </c>
      <c r="B234" s="27" t="s">
        <v>247</v>
      </c>
      <c r="C234" s="15">
        <v>27236.36</v>
      </c>
      <c r="D234" s="15">
        <f t="shared" si="3"/>
        <v>27236.36</v>
      </c>
    </row>
    <row r="235" spans="1:4" x14ac:dyDescent="0.2">
      <c r="A235" s="14">
        <v>232</v>
      </c>
      <c r="B235" s="27" t="s">
        <v>248</v>
      </c>
      <c r="C235" s="15">
        <v>182618.97</v>
      </c>
      <c r="D235" s="15">
        <f t="shared" si="3"/>
        <v>182618.97</v>
      </c>
    </row>
    <row r="236" spans="1:4" x14ac:dyDescent="0.2">
      <c r="A236" s="14">
        <v>233</v>
      </c>
      <c r="B236" s="27" t="s">
        <v>249</v>
      </c>
      <c r="C236" s="15">
        <v>16365.21</v>
      </c>
      <c r="D236" s="15">
        <f t="shared" si="3"/>
        <v>16365.21</v>
      </c>
    </row>
    <row r="237" spans="1:4" x14ac:dyDescent="0.2">
      <c r="A237" s="14">
        <v>234</v>
      </c>
      <c r="B237" s="27" t="s">
        <v>250</v>
      </c>
      <c r="C237" s="15">
        <v>49529.62</v>
      </c>
      <c r="D237" s="15">
        <f t="shared" si="3"/>
        <v>49529.62</v>
      </c>
    </row>
    <row r="238" spans="1:4" x14ac:dyDescent="0.2">
      <c r="A238" s="14">
        <v>235</v>
      </c>
      <c r="B238" s="27" t="s">
        <v>251</v>
      </c>
      <c r="C238" s="15">
        <v>27814.16</v>
      </c>
      <c r="D238" s="15">
        <f t="shared" si="3"/>
        <v>27814.16</v>
      </c>
    </row>
    <row r="239" spans="1:4" x14ac:dyDescent="0.2">
      <c r="A239" s="14">
        <v>236</v>
      </c>
      <c r="B239" s="27" t="s">
        <v>252</v>
      </c>
      <c r="C239" s="15">
        <v>11508.88</v>
      </c>
      <c r="D239" s="15">
        <f t="shared" si="3"/>
        <v>11508.88</v>
      </c>
    </row>
    <row r="240" spans="1:4" x14ac:dyDescent="0.2">
      <c r="A240" s="14">
        <v>237</v>
      </c>
      <c r="B240" s="27" t="s">
        <v>253</v>
      </c>
      <c r="C240" s="15">
        <v>15260.98</v>
      </c>
      <c r="D240" s="15">
        <f t="shared" si="3"/>
        <v>15260.98</v>
      </c>
    </row>
    <row r="241" spans="1:4" x14ac:dyDescent="0.2">
      <c r="A241" s="14">
        <v>238</v>
      </c>
      <c r="B241" s="27" t="s">
        <v>254</v>
      </c>
      <c r="C241" s="15">
        <v>9007.6</v>
      </c>
      <c r="D241" s="15">
        <f t="shared" si="3"/>
        <v>9007.6</v>
      </c>
    </row>
    <row r="242" spans="1:4" x14ac:dyDescent="0.2">
      <c r="A242" s="14">
        <v>239</v>
      </c>
      <c r="B242" s="27" t="s">
        <v>255</v>
      </c>
      <c r="C242" s="15">
        <v>10801.4</v>
      </c>
      <c r="D242" s="15">
        <f t="shared" si="3"/>
        <v>10801.4</v>
      </c>
    </row>
    <row r="243" spans="1:4" x14ac:dyDescent="0.2">
      <c r="A243" s="14">
        <v>240</v>
      </c>
      <c r="B243" s="27" t="s">
        <v>256</v>
      </c>
      <c r="C243" s="15">
        <v>19058.099999999999</v>
      </c>
      <c r="D243" s="15">
        <f t="shared" si="3"/>
        <v>19058.099999999999</v>
      </c>
    </row>
    <row r="244" spans="1:4" x14ac:dyDescent="0.2">
      <c r="A244" s="14">
        <v>241</v>
      </c>
      <c r="B244" s="27" t="s">
        <v>257</v>
      </c>
      <c r="C244" s="15">
        <v>7791.24</v>
      </c>
      <c r="D244" s="15">
        <f t="shared" si="3"/>
        <v>7791.24</v>
      </c>
    </row>
    <row r="245" spans="1:4" x14ac:dyDescent="0.2">
      <c r="A245" s="14">
        <v>242</v>
      </c>
      <c r="B245" s="27" t="s">
        <v>258</v>
      </c>
      <c r="C245" s="15">
        <v>84686.69</v>
      </c>
      <c r="D245" s="15">
        <f t="shared" si="3"/>
        <v>84686.69</v>
      </c>
    </row>
    <row r="246" spans="1:4" x14ac:dyDescent="0.2">
      <c r="A246" s="14">
        <v>243</v>
      </c>
      <c r="B246" s="27" t="s">
        <v>259</v>
      </c>
      <c r="C246" s="15">
        <v>21196.74</v>
      </c>
      <c r="D246" s="15">
        <f t="shared" si="3"/>
        <v>21196.74</v>
      </c>
    </row>
    <row r="247" spans="1:4" x14ac:dyDescent="0.2">
      <c r="A247" s="14">
        <v>244</v>
      </c>
      <c r="B247" s="27" t="s">
        <v>260</v>
      </c>
      <c r="C247" s="15">
        <v>27136.47</v>
      </c>
      <c r="D247" s="15">
        <f t="shared" si="3"/>
        <v>27136.47</v>
      </c>
    </row>
    <row r="248" spans="1:4" x14ac:dyDescent="0.2">
      <c r="A248" s="14">
        <v>245</v>
      </c>
      <c r="B248" s="27" t="s">
        <v>261</v>
      </c>
      <c r="C248" s="15">
        <v>8835.3799999999992</v>
      </c>
      <c r="D248" s="15">
        <f t="shared" si="3"/>
        <v>8835.3799999999992</v>
      </c>
    </row>
    <row r="249" spans="1:4" x14ac:dyDescent="0.2">
      <c r="A249" s="14">
        <v>246</v>
      </c>
      <c r="B249" s="27" t="s">
        <v>262</v>
      </c>
      <c r="C249" s="15">
        <v>4078.76</v>
      </c>
      <c r="D249" s="15">
        <f t="shared" si="3"/>
        <v>4078.76</v>
      </c>
    </row>
    <row r="250" spans="1:4" x14ac:dyDescent="0.2">
      <c r="A250" s="14">
        <v>247</v>
      </c>
      <c r="B250" s="27" t="s">
        <v>263</v>
      </c>
      <c r="C250" s="15">
        <v>16448.63</v>
      </c>
      <c r="D250" s="15">
        <f t="shared" si="3"/>
        <v>16448.63</v>
      </c>
    </row>
    <row r="251" spans="1:4" x14ac:dyDescent="0.2">
      <c r="A251" s="14">
        <v>248</v>
      </c>
      <c r="B251" s="27" t="s">
        <v>264</v>
      </c>
      <c r="C251" s="15">
        <v>138030.26999999999</v>
      </c>
      <c r="D251" s="15">
        <f t="shared" si="3"/>
        <v>138030.26999999999</v>
      </c>
    </row>
    <row r="252" spans="1:4" x14ac:dyDescent="0.2">
      <c r="A252" s="14">
        <v>249</v>
      </c>
      <c r="B252" s="27" t="s">
        <v>265</v>
      </c>
      <c r="C252" s="15">
        <v>27028.66</v>
      </c>
      <c r="D252" s="15">
        <f t="shared" si="3"/>
        <v>27028.66</v>
      </c>
    </row>
    <row r="253" spans="1:4" x14ac:dyDescent="0.2">
      <c r="A253" s="14">
        <v>250</v>
      </c>
      <c r="B253" s="27" t="s">
        <v>266</v>
      </c>
      <c r="C253" s="15">
        <v>18718.39</v>
      </c>
      <c r="D253" s="15">
        <f t="shared" si="3"/>
        <v>18718.39</v>
      </c>
    </row>
    <row r="254" spans="1:4" x14ac:dyDescent="0.2">
      <c r="A254" s="14">
        <v>251</v>
      </c>
      <c r="B254" s="27" t="s">
        <v>267</v>
      </c>
      <c r="C254" s="15">
        <v>10287.23</v>
      </c>
      <c r="D254" s="15">
        <f t="shared" si="3"/>
        <v>10287.23</v>
      </c>
    </row>
    <row r="255" spans="1:4" x14ac:dyDescent="0.2">
      <c r="A255" s="14">
        <v>252</v>
      </c>
      <c r="B255" s="27" t="s">
        <v>268</v>
      </c>
      <c r="C255" s="15">
        <v>16826.12</v>
      </c>
      <c r="D255" s="15">
        <f t="shared" si="3"/>
        <v>16826.12</v>
      </c>
    </row>
    <row r="256" spans="1:4" x14ac:dyDescent="0.2">
      <c r="A256" s="14">
        <v>253</v>
      </c>
      <c r="B256" s="27" t="s">
        <v>269</v>
      </c>
      <c r="C256" s="15">
        <v>16506.080000000002</v>
      </c>
      <c r="D256" s="15">
        <f t="shared" si="3"/>
        <v>16506.080000000002</v>
      </c>
    </row>
    <row r="257" spans="1:4" x14ac:dyDescent="0.2">
      <c r="A257" s="14">
        <v>254</v>
      </c>
      <c r="B257" s="27" t="s">
        <v>270</v>
      </c>
      <c r="C257" s="15">
        <v>21834.7</v>
      </c>
      <c r="D257" s="15">
        <f t="shared" si="3"/>
        <v>21834.7</v>
      </c>
    </row>
    <row r="258" spans="1:4" x14ac:dyDescent="0.2">
      <c r="A258" s="14">
        <v>255</v>
      </c>
      <c r="B258" s="27" t="s">
        <v>271</v>
      </c>
      <c r="C258" s="15">
        <v>13548.22</v>
      </c>
      <c r="D258" s="15">
        <f t="shared" si="3"/>
        <v>13548.22</v>
      </c>
    </row>
    <row r="259" spans="1:4" x14ac:dyDescent="0.2">
      <c r="A259" s="14">
        <v>256</v>
      </c>
      <c r="B259" s="27" t="s">
        <v>272</v>
      </c>
      <c r="C259" s="15">
        <v>3227.5</v>
      </c>
      <c r="D259" s="15">
        <f t="shared" si="3"/>
        <v>3227.5</v>
      </c>
    </row>
    <row r="260" spans="1:4" x14ac:dyDescent="0.2">
      <c r="A260" s="14">
        <v>257</v>
      </c>
      <c r="B260" s="27" t="s">
        <v>273</v>
      </c>
      <c r="C260" s="15">
        <v>8112.22</v>
      </c>
      <c r="D260" s="15">
        <f t="shared" ref="D260:D323" si="4">SUM(C260:C260)</f>
        <v>8112.22</v>
      </c>
    </row>
    <row r="261" spans="1:4" x14ac:dyDescent="0.2">
      <c r="A261" s="14">
        <v>258</v>
      </c>
      <c r="B261" s="27" t="s">
        <v>274</v>
      </c>
      <c r="C261" s="15">
        <v>11145.83</v>
      </c>
      <c r="D261" s="15">
        <f t="shared" si="4"/>
        <v>11145.83</v>
      </c>
    </row>
    <row r="262" spans="1:4" x14ac:dyDescent="0.2">
      <c r="A262" s="14">
        <v>259</v>
      </c>
      <c r="B262" s="27" t="s">
        <v>275</v>
      </c>
      <c r="C262" s="15">
        <v>14531.4</v>
      </c>
      <c r="D262" s="15">
        <f t="shared" si="4"/>
        <v>14531.4</v>
      </c>
    </row>
    <row r="263" spans="1:4" x14ac:dyDescent="0.2">
      <c r="A263" s="14">
        <v>260</v>
      </c>
      <c r="B263" s="27" t="s">
        <v>276</v>
      </c>
      <c r="C263" s="15">
        <v>15082.62</v>
      </c>
      <c r="D263" s="15">
        <f t="shared" si="4"/>
        <v>15082.62</v>
      </c>
    </row>
    <row r="264" spans="1:4" x14ac:dyDescent="0.2">
      <c r="A264" s="14">
        <v>261</v>
      </c>
      <c r="B264" s="27" t="s">
        <v>277</v>
      </c>
      <c r="C264" s="15">
        <v>52074.05</v>
      </c>
      <c r="D264" s="15">
        <f t="shared" si="4"/>
        <v>52074.05</v>
      </c>
    </row>
    <row r="265" spans="1:4" x14ac:dyDescent="0.2">
      <c r="A265" s="14">
        <v>262</v>
      </c>
      <c r="B265" s="27" t="s">
        <v>278</v>
      </c>
      <c r="C265" s="15">
        <v>10214.540000000001</v>
      </c>
      <c r="D265" s="15">
        <f t="shared" si="4"/>
        <v>10214.540000000001</v>
      </c>
    </row>
    <row r="266" spans="1:4" x14ac:dyDescent="0.2">
      <c r="A266" s="14">
        <v>263</v>
      </c>
      <c r="B266" s="27" t="s">
        <v>279</v>
      </c>
      <c r="C266" s="15">
        <v>26413.72</v>
      </c>
      <c r="D266" s="15">
        <f t="shared" si="4"/>
        <v>26413.72</v>
      </c>
    </row>
    <row r="267" spans="1:4" x14ac:dyDescent="0.2">
      <c r="A267" s="14">
        <v>264</v>
      </c>
      <c r="B267" s="27" t="s">
        <v>280</v>
      </c>
      <c r="C267" s="15">
        <v>15230.95</v>
      </c>
      <c r="D267" s="15">
        <f t="shared" si="4"/>
        <v>15230.95</v>
      </c>
    </row>
    <row r="268" spans="1:4" x14ac:dyDescent="0.2">
      <c r="A268" s="14">
        <v>265</v>
      </c>
      <c r="B268" s="27" t="s">
        <v>281</v>
      </c>
      <c r="C268" s="15">
        <v>54337.13</v>
      </c>
      <c r="D268" s="15">
        <f t="shared" si="4"/>
        <v>54337.13</v>
      </c>
    </row>
    <row r="269" spans="1:4" x14ac:dyDescent="0.2">
      <c r="A269" s="14">
        <v>266</v>
      </c>
      <c r="B269" s="27" t="s">
        <v>282</v>
      </c>
      <c r="C269" s="15">
        <v>62211.99</v>
      </c>
      <c r="D269" s="15">
        <f t="shared" si="4"/>
        <v>62211.99</v>
      </c>
    </row>
    <row r="270" spans="1:4" x14ac:dyDescent="0.2">
      <c r="A270" s="14">
        <v>267</v>
      </c>
      <c r="B270" s="27" t="s">
        <v>283</v>
      </c>
      <c r="C270" s="15">
        <v>2085.86</v>
      </c>
      <c r="D270" s="15">
        <f t="shared" si="4"/>
        <v>2085.86</v>
      </c>
    </row>
    <row r="271" spans="1:4" x14ac:dyDescent="0.2">
      <c r="A271" s="14">
        <v>268</v>
      </c>
      <c r="B271" s="27" t="s">
        <v>284</v>
      </c>
      <c r="C271" s="15">
        <v>14352.21</v>
      </c>
      <c r="D271" s="15">
        <f t="shared" si="4"/>
        <v>14352.21</v>
      </c>
    </row>
    <row r="272" spans="1:4" x14ac:dyDescent="0.2">
      <c r="A272" s="14">
        <v>269</v>
      </c>
      <c r="B272" s="27" t="s">
        <v>285</v>
      </c>
      <c r="C272" s="15">
        <v>30269.279999999999</v>
      </c>
      <c r="D272" s="15">
        <f t="shared" si="4"/>
        <v>30269.279999999999</v>
      </c>
    </row>
    <row r="273" spans="1:4" x14ac:dyDescent="0.2">
      <c r="A273" s="14">
        <v>270</v>
      </c>
      <c r="B273" s="27" t="s">
        <v>286</v>
      </c>
      <c r="C273" s="15">
        <v>11074.34</v>
      </c>
      <c r="D273" s="15">
        <f t="shared" si="4"/>
        <v>11074.34</v>
      </c>
    </row>
    <row r="274" spans="1:4" x14ac:dyDescent="0.2">
      <c r="A274" s="14">
        <v>271</v>
      </c>
      <c r="B274" s="27" t="s">
        <v>287</v>
      </c>
      <c r="C274" s="15">
        <v>21478.91</v>
      </c>
      <c r="D274" s="15">
        <f t="shared" si="4"/>
        <v>21478.91</v>
      </c>
    </row>
    <row r="275" spans="1:4" x14ac:dyDescent="0.2">
      <c r="A275" s="14">
        <v>272</v>
      </c>
      <c r="B275" s="27" t="s">
        <v>288</v>
      </c>
      <c r="C275" s="15">
        <v>48047.07</v>
      </c>
      <c r="D275" s="15">
        <f t="shared" si="4"/>
        <v>48047.07</v>
      </c>
    </row>
    <row r="276" spans="1:4" x14ac:dyDescent="0.2">
      <c r="A276" s="14">
        <v>273</v>
      </c>
      <c r="B276" s="27" t="s">
        <v>289</v>
      </c>
      <c r="C276" s="15">
        <v>29340.26</v>
      </c>
      <c r="D276" s="15">
        <f t="shared" si="4"/>
        <v>29340.26</v>
      </c>
    </row>
    <row r="277" spans="1:4" x14ac:dyDescent="0.2">
      <c r="A277" s="14">
        <v>274</v>
      </c>
      <c r="B277" s="27" t="s">
        <v>290</v>
      </c>
      <c r="C277" s="15">
        <v>14455.82</v>
      </c>
      <c r="D277" s="15">
        <f t="shared" si="4"/>
        <v>14455.82</v>
      </c>
    </row>
    <row r="278" spans="1:4" x14ac:dyDescent="0.2">
      <c r="A278" s="14">
        <v>275</v>
      </c>
      <c r="B278" s="27" t="s">
        <v>291</v>
      </c>
      <c r="C278" s="15">
        <v>50666.559999999998</v>
      </c>
      <c r="D278" s="15">
        <f t="shared" si="4"/>
        <v>50666.559999999998</v>
      </c>
    </row>
    <row r="279" spans="1:4" x14ac:dyDescent="0.2">
      <c r="A279" s="14">
        <v>276</v>
      </c>
      <c r="B279" s="27" t="s">
        <v>292</v>
      </c>
      <c r="C279" s="15">
        <v>4861.51</v>
      </c>
      <c r="D279" s="15">
        <f t="shared" si="4"/>
        <v>4861.51</v>
      </c>
    </row>
    <row r="280" spans="1:4" x14ac:dyDescent="0.2">
      <c r="A280" s="14">
        <v>277</v>
      </c>
      <c r="B280" s="27" t="s">
        <v>293</v>
      </c>
      <c r="C280" s="15">
        <v>90760.3</v>
      </c>
      <c r="D280" s="15">
        <f t="shared" si="4"/>
        <v>90760.3</v>
      </c>
    </row>
    <row r="281" spans="1:4" x14ac:dyDescent="0.2">
      <c r="A281" s="14">
        <v>278</v>
      </c>
      <c r="B281" s="27" t="s">
        <v>294</v>
      </c>
      <c r="C281" s="15">
        <v>306121.46999999997</v>
      </c>
      <c r="D281" s="15">
        <f t="shared" si="4"/>
        <v>306121.46999999997</v>
      </c>
    </row>
    <row r="282" spans="1:4" x14ac:dyDescent="0.2">
      <c r="A282" s="14">
        <v>279</v>
      </c>
      <c r="B282" s="27" t="s">
        <v>295</v>
      </c>
      <c r="C282" s="15">
        <v>23145.68</v>
      </c>
      <c r="D282" s="15">
        <f t="shared" si="4"/>
        <v>23145.68</v>
      </c>
    </row>
    <row r="283" spans="1:4" x14ac:dyDescent="0.2">
      <c r="A283" s="14">
        <v>280</v>
      </c>
      <c r="B283" s="27" t="s">
        <v>296</v>
      </c>
      <c r="C283" s="15">
        <v>21995.45</v>
      </c>
      <c r="D283" s="15">
        <f t="shared" si="4"/>
        <v>21995.45</v>
      </c>
    </row>
    <row r="284" spans="1:4" x14ac:dyDescent="0.2">
      <c r="A284" s="14">
        <v>281</v>
      </c>
      <c r="B284" s="27" t="s">
        <v>297</v>
      </c>
      <c r="C284" s="15">
        <v>3188.8</v>
      </c>
      <c r="D284" s="15">
        <f t="shared" si="4"/>
        <v>3188.8</v>
      </c>
    </row>
    <row r="285" spans="1:4" x14ac:dyDescent="0.2">
      <c r="A285" s="14">
        <v>282</v>
      </c>
      <c r="B285" s="27" t="s">
        <v>298</v>
      </c>
      <c r="C285" s="15">
        <v>4632.66</v>
      </c>
      <c r="D285" s="15">
        <f t="shared" si="4"/>
        <v>4632.66</v>
      </c>
    </row>
    <row r="286" spans="1:4" x14ac:dyDescent="0.2">
      <c r="A286" s="14">
        <v>283</v>
      </c>
      <c r="B286" s="27" t="s">
        <v>299</v>
      </c>
      <c r="C286" s="15">
        <v>17895.29</v>
      </c>
      <c r="D286" s="15">
        <f t="shared" si="4"/>
        <v>17895.29</v>
      </c>
    </row>
    <row r="287" spans="1:4" x14ac:dyDescent="0.2">
      <c r="A287" s="14">
        <v>284</v>
      </c>
      <c r="B287" s="27" t="s">
        <v>300</v>
      </c>
      <c r="C287" s="15">
        <v>31337.45</v>
      </c>
      <c r="D287" s="15">
        <f t="shared" si="4"/>
        <v>31337.45</v>
      </c>
    </row>
    <row r="288" spans="1:4" x14ac:dyDescent="0.2">
      <c r="A288" s="14">
        <v>285</v>
      </c>
      <c r="B288" s="27" t="s">
        <v>301</v>
      </c>
      <c r="C288" s="15">
        <v>26933.78</v>
      </c>
      <c r="D288" s="15">
        <f t="shared" si="4"/>
        <v>26933.78</v>
      </c>
    </row>
    <row r="289" spans="1:4" x14ac:dyDescent="0.2">
      <c r="A289" s="14">
        <v>286</v>
      </c>
      <c r="B289" s="27" t="s">
        <v>302</v>
      </c>
      <c r="C289" s="15">
        <v>20687.080000000002</v>
      </c>
      <c r="D289" s="15">
        <f t="shared" si="4"/>
        <v>20687.080000000002</v>
      </c>
    </row>
    <row r="290" spans="1:4" x14ac:dyDescent="0.2">
      <c r="A290" s="14">
        <v>287</v>
      </c>
      <c r="B290" s="27" t="s">
        <v>303</v>
      </c>
      <c r="C290" s="15">
        <v>18001.009999999998</v>
      </c>
      <c r="D290" s="15">
        <f t="shared" si="4"/>
        <v>18001.009999999998</v>
      </c>
    </row>
    <row r="291" spans="1:4" x14ac:dyDescent="0.2">
      <c r="A291" s="14">
        <v>288</v>
      </c>
      <c r="B291" s="27" t="s">
        <v>304</v>
      </c>
      <c r="C291" s="15">
        <v>9579.48</v>
      </c>
      <c r="D291" s="15">
        <f t="shared" si="4"/>
        <v>9579.48</v>
      </c>
    </row>
    <row r="292" spans="1:4" x14ac:dyDescent="0.2">
      <c r="A292" s="14">
        <v>289</v>
      </c>
      <c r="B292" s="27" t="s">
        <v>305</v>
      </c>
      <c r="C292" s="15">
        <v>8282.4699999999993</v>
      </c>
      <c r="D292" s="15">
        <f t="shared" si="4"/>
        <v>8282.4699999999993</v>
      </c>
    </row>
    <row r="293" spans="1:4" x14ac:dyDescent="0.2">
      <c r="A293" s="14">
        <v>290</v>
      </c>
      <c r="B293" s="27" t="s">
        <v>306</v>
      </c>
      <c r="C293" s="15">
        <v>8772.7999999999993</v>
      </c>
      <c r="D293" s="15">
        <f t="shared" si="4"/>
        <v>8772.7999999999993</v>
      </c>
    </row>
    <row r="294" spans="1:4" x14ac:dyDescent="0.2">
      <c r="A294" s="14">
        <v>291</v>
      </c>
      <c r="B294" s="27" t="s">
        <v>307</v>
      </c>
      <c r="C294" s="15">
        <v>29246.53</v>
      </c>
      <c r="D294" s="15">
        <f t="shared" si="4"/>
        <v>29246.53</v>
      </c>
    </row>
    <row r="295" spans="1:4" x14ac:dyDescent="0.2">
      <c r="A295" s="14">
        <v>292</v>
      </c>
      <c r="B295" s="27" t="s">
        <v>308</v>
      </c>
      <c r="C295" s="15">
        <v>12842.87</v>
      </c>
      <c r="D295" s="15">
        <f t="shared" si="4"/>
        <v>12842.87</v>
      </c>
    </row>
    <row r="296" spans="1:4" x14ac:dyDescent="0.2">
      <c r="A296" s="14">
        <v>293</v>
      </c>
      <c r="B296" s="27" t="s">
        <v>309</v>
      </c>
      <c r="C296" s="15">
        <v>245173.52</v>
      </c>
      <c r="D296" s="15">
        <f t="shared" si="4"/>
        <v>245173.52</v>
      </c>
    </row>
    <row r="297" spans="1:4" x14ac:dyDescent="0.2">
      <c r="A297" s="14">
        <v>294</v>
      </c>
      <c r="B297" s="27" t="s">
        <v>310</v>
      </c>
      <c r="C297" s="15">
        <v>71539.789999999994</v>
      </c>
      <c r="D297" s="15">
        <f t="shared" si="4"/>
        <v>71539.789999999994</v>
      </c>
    </row>
    <row r="298" spans="1:4" x14ac:dyDescent="0.2">
      <c r="A298" s="14">
        <v>295</v>
      </c>
      <c r="B298" s="27" t="s">
        <v>311</v>
      </c>
      <c r="C298" s="15">
        <v>109399.88</v>
      </c>
      <c r="D298" s="15">
        <f t="shared" si="4"/>
        <v>109399.88</v>
      </c>
    </row>
    <row r="299" spans="1:4" x14ac:dyDescent="0.2">
      <c r="A299" s="14">
        <v>296</v>
      </c>
      <c r="B299" s="27" t="s">
        <v>312</v>
      </c>
      <c r="C299" s="15">
        <v>7499.35</v>
      </c>
      <c r="D299" s="15">
        <f t="shared" si="4"/>
        <v>7499.35</v>
      </c>
    </row>
    <row r="300" spans="1:4" x14ac:dyDescent="0.2">
      <c r="A300" s="14">
        <v>297</v>
      </c>
      <c r="B300" s="27" t="s">
        <v>313</v>
      </c>
      <c r="C300" s="15">
        <v>20176.32</v>
      </c>
      <c r="D300" s="15">
        <f t="shared" si="4"/>
        <v>20176.32</v>
      </c>
    </row>
    <row r="301" spans="1:4" x14ac:dyDescent="0.2">
      <c r="A301" s="14">
        <v>298</v>
      </c>
      <c r="B301" s="27" t="s">
        <v>314</v>
      </c>
      <c r="C301" s="15">
        <v>141947.29</v>
      </c>
      <c r="D301" s="15">
        <f t="shared" si="4"/>
        <v>141947.29</v>
      </c>
    </row>
    <row r="302" spans="1:4" x14ac:dyDescent="0.2">
      <c r="A302" s="14">
        <v>299</v>
      </c>
      <c r="B302" s="27" t="s">
        <v>315</v>
      </c>
      <c r="C302" s="15">
        <v>8502.2999999999993</v>
      </c>
      <c r="D302" s="15">
        <f t="shared" si="4"/>
        <v>8502.2999999999993</v>
      </c>
    </row>
    <row r="303" spans="1:4" x14ac:dyDescent="0.2">
      <c r="A303" s="14">
        <v>300</v>
      </c>
      <c r="B303" s="27" t="s">
        <v>316</v>
      </c>
      <c r="C303" s="15">
        <v>50668.23</v>
      </c>
      <c r="D303" s="15">
        <f t="shared" si="4"/>
        <v>50668.23</v>
      </c>
    </row>
    <row r="304" spans="1:4" x14ac:dyDescent="0.2">
      <c r="A304" s="14">
        <v>301</v>
      </c>
      <c r="B304" s="27" t="s">
        <v>317</v>
      </c>
      <c r="C304" s="15">
        <v>22809.5</v>
      </c>
      <c r="D304" s="15">
        <f t="shared" si="4"/>
        <v>22809.5</v>
      </c>
    </row>
    <row r="305" spans="1:4" x14ac:dyDescent="0.2">
      <c r="A305" s="14">
        <v>302</v>
      </c>
      <c r="B305" s="27" t="s">
        <v>318</v>
      </c>
      <c r="C305" s="15">
        <v>32050.94</v>
      </c>
      <c r="D305" s="15">
        <f t="shared" si="4"/>
        <v>32050.94</v>
      </c>
    </row>
    <row r="306" spans="1:4" x14ac:dyDescent="0.2">
      <c r="A306" s="14">
        <v>303</v>
      </c>
      <c r="B306" s="27" t="s">
        <v>319</v>
      </c>
      <c r="C306" s="15">
        <v>13704.92</v>
      </c>
      <c r="D306" s="15">
        <f t="shared" si="4"/>
        <v>13704.92</v>
      </c>
    </row>
    <row r="307" spans="1:4" x14ac:dyDescent="0.2">
      <c r="A307" s="14">
        <v>304</v>
      </c>
      <c r="B307" s="27" t="s">
        <v>320</v>
      </c>
      <c r="C307" s="15">
        <v>6500.52</v>
      </c>
      <c r="D307" s="15">
        <f t="shared" si="4"/>
        <v>6500.52</v>
      </c>
    </row>
    <row r="308" spans="1:4" x14ac:dyDescent="0.2">
      <c r="A308" s="14">
        <v>305</v>
      </c>
      <c r="B308" s="27" t="s">
        <v>321</v>
      </c>
      <c r="C308" s="15">
        <v>49466.83</v>
      </c>
      <c r="D308" s="15">
        <f t="shared" si="4"/>
        <v>49466.83</v>
      </c>
    </row>
    <row r="309" spans="1:4" x14ac:dyDescent="0.2">
      <c r="A309" s="14">
        <v>306</v>
      </c>
      <c r="B309" s="27" t="s">
        <v>322</v>
      </c>
      <c r="C309" s="15">
        <v>32218.21</v>
      </c>
      <c r="D309" s="15">
        <f t="shared" si="4"/>
        <v>32218.21</v>
      </c>
    </row>
    <row r="310" spans="1:4" x14ac:dyDescent="0.2">
      <c r="A310" s="14">
        <v>307</v>
      </c>
      <c r="B310" s="27" t="s">
        <v>323</v>
      </c>
      <c r="C310" s="15">
        <v>98979.89</v>
      </c>
      <c r="D310" s="15">
        <f t="shared" si="4"/>
        <v>98979.89</v>
      </c>
    </row>
    <row r="311" spans="1:4" x14ac:dyDescent="0.2">
      <c r="A311" s="14">
        <v>308</v>
      </c>
      <c r="B311" s="27" t="s">
        <v>324</v>
      </c>
      <c r="C311" s="15">
        <v>34514.629999999997</v>
      </c>
      <c r="D311" s="15">
        <f t="shared" si="4"/>
        <v>34514.629999999997</v>
      </c>
    </row>
    <row r="312" spans="1:4" x14ac:dyDescent="0.2">
      <c r="A312" s="14">
        <v>309</v>
      </c>
      <c r="B312" s="27" t="s">
        <v>325</v>
      </c>
      <c r="C312" s="15">
        <v>71371.05</v>
      </c>
      <c r="D312" s="15">
        <f t="shared" si="4"/>
        <v>71371.05</v>
      </c>
    </row>
    <row r="313" spans="1:4" x14ac:dyDescent="0.2">
      <c r="A313" s="14">
        <v>310</v>
      </c>
      <c r="B313" s="27" t="s">
        <v>326</v>
      </c>
      <c r="C313" s="15">
        <v>109652.15</v>
      </c>
      <c r="D313" s="15">
        <f t="shared" si="4"/>
        <v>109652.15</v>
      </c>
    </row>
    <row r="314" spans="1:4" x14ac:dyDescent="0.2">
      <c r="A314" s="14">
        <v>311</v>
      </c>
      <c r="B314" s="27" t="s">
        <v>327</v>
      </c>
      <c r="C314" s="15">
        <v>4004.33</v>
      </c>
      <c r="D314" s="15">
        <f t="shared" si="4"/>
        <v>4004.33</v>
      </c>
    </row>
    <row r="315" spans="1:4" x14ac:dyDescent="0.2">
      <c r="A315" s="14">
        <v>312</v>
      </c>
      <c r="B315" s="27" t="s">
        <v>328</v>
      </c>
      <c r="C315" s="15">
        <v>86034.81</v>
      </c>
      <c r="D315" s="15">
        <f t="shared" si="4"/>
        <v>86034.81</v>
      </c>
    </row>
    <row r="316" spans="1:4" x14ac:dyDescent="0.2">
      <c r="A316" s="14">
        <v>313</v>
      </c>
      <c r="B316" s="27" t="s">
        <v>329</v>
      </c>
      <c r="C316" s="15">
        <v>5256.31</v>
      </c>
      <c r="D316" s="15">
        <f t="shared" si="4"/>
        <v>5256.31</v>
      </c>
    </row>
    <row r="317" spans="1:4" x14ac:dyDescent="0.2">
      <c r="A317" s="14">
        <v>314</v>
      </c>
      <c r="B317" s="27" t="s">
        <v>330</v>
      </c>
      <c r="C317" s="15">
        <v>16474.810000000001</v>
      </c>
      <c r="D317" s="15">
        <f t="shared" si="4"/>
        <v>16474.810000000001</v>
      </c>
    </row>
    <row r="318" spans="1:4" x14ac:dyDescent="0.2">
      <c r="A318" s="14">
        <v>315</v>
      </c>
      <c r="B318" s="27" t="s">
        <v>331</v>
      </c>
      <c r="C318" s="15">
        <v>13630.19</v>
      </c>
      <c r="D318" s="15">
        <f t="shared" si="4"/>
        <v>13630.19</v>
      </c>
    </row>
    <row r="319" spans="1:4" x14ac:dyDescent="0.2">
      <c r="A319" s="14">
        <v>316</v>
      </c>
      <c r="B319" s="27" t="s">
        <v>332</v>
      </c>
      <c r="C319" s="15">
        <v>8233.2800000000007</v>
      </c>
      <c r="D319" s="15">
        <f t="shared" si="4"/>
        <v>8233.2800000000007</v>
      </c>
    </row>
    <row r="320" spans="1:4" x14ac:dyDescent="0.2">
      <c r="A320" s="14">
        <v>317</v>
      </c>
      <c r="B320" s="27" t="s">
        <v>333</v>
      </c>
      <c r="C320" s="15">
        <v>9866.48</v>
      </c>
      <c r="D320" s="15">
        <f t="shared" si="4"/>
        <v>9866.48</v>
      </c>
    </row>
    <row r="321" spans="1:4" x14ac:dyDescent="0.2">
      <c r="A321" s="14">
        <v>318</v>
      </c>
      <c r="B321" s="27" t="s">
        <v>334</v>
      </c>
      <c r="C321" s="15">
        <v>1324179.83</v>
      </c>
      <c r="D321" s="15">
        <f t="shared" si="4"/>
        <v>1324179.83</v>
      </c>
    </row>
    <row r="322" spans="1:4" x14ac:dyDescent="0.2">
      <c r="A322" s="14">
        <v>319</v>
      </c>
      <c r="B322" s="27" t="s">
        <v>335</v>
      </c>
      <c r="C322" s="15">
        <v>6506.38</v>
      </c>
      <c r="D322" s="15">
        <f t="shared" si="4"/>
        <v>6506.38</v>
      </c>
    </row>
    <row r="323" spans="1:4" x14ac:dyDescent="0.2">
      <c r="A323" s="14">
        <v>320</v>
      </c>
      <c r="B323" s="27" t="s">
        <v>336</v>
      </c>
      <c r="C323" s="15">
        <v>4723.79</v>
      </c>
      <c r="D323" s="15">
        <f t="shared" si="4"/>
        <v>4723.79</v>
      </c>
    </row>
    <row r="324" spans="1:4" x14ac:dyDescent="0.2">
      <c r="A324" s="14">
        <v>321</v>
      </c>
      <c r="B324" s="27" t="s">
        <v>337</v>
      </c>
      <c r="C324" s="15">
        <v>7937.74</v>
      </c>
      <c r="D324" s="15">
        <f t="shared" ref="D324:D387" si="5">SUM(C324:C324)</f>
        <v>7937.74</v>
      </c>
    </row>
    <row r="325" spans="1:4" x14ac:dyDescent="0.2">
      <c r="A325" s="14">
        <v>322</v>
      </c>
      <c r="B325" s="27" t="s">
        <v>338</v>
      </c>
      <c r="C325" s="15">
        <v>5245.62</v>
      </c>
      <c r="D325" s="15">
        <f t="shared" si="5"/>
        <v>5245.62</v>
      </c>
    </row>
    <row r="326" spans="1:4" x14ac:dyDescent="0.2">
      <c r="A326" s="14">
        <v>323</v>
      </c>
      <c r="B326" s="27" t="s">
        <v>339</v>
      </c>
      <c r="C326" s="15">
        <v>16042.5</v>
      </c>
      <c r="D326" s="15">
        <f t="shared" si="5"/>
        <v>16042.5</v>
      </c>
    </row>
    <row r="327" spans="1:4" x14ac:dyDescent="0.2">
      <c r="A327" s="14">
        <v>324</v>
      </c>
      <c r="B327" s="27" t="s">
        <v>340</v>
      </c>
      <c r="C327" s="15">
        <v>465700.63</v>
      </c>
      <c r="D327" s="15">
        <f t="shared" si="5"/>
        <v>465700.63</v>
      </c>
    </row>
    <row r="328" spans="1:4" x14ac:dyDescent="0.2">
      <c r="A328" s="14">
        <v>325</v>
      </c>
      <c r="B328" s="27" t="s">
        <v>341</v>
      </c>
      <c r="C328" s="15">
        <v>84243.96</v>
      </c>
      <c r="D328" s="15">
        <f t="shared" si="5"/>
        <v>84243.96</v>
      </c>
    </row>
    <row r="329" spans="1:4" x14ac:dyDescent="0.2">
      <c r="A329" s="14">
        <v>326</v>
      </c>
      <c r="B329" s="27" t="s">
        <v>342</v>
      </c>
      <c r="C329" s="15">
        <v>33713.26</v>
      </c>
      <c r="D329" s="15">
        <f t="shared" si="5"/>
        <v>33713.26</v>
      </c>
    </row>
    <row r="330" spans="1:4" x14ac:dyDescent="0.2">
      <c r="A330" s="14">
        <v>327</v>
      </c>
      <c r="B330" s="27" t="s">
        <v>343</v>
      </c>
      <c r="C330" s="15">
        <v>173863.83</v>
      </c>
      <c r="D330" s="15">
        <f t="shared" si="5"/>
        <v>173863.83</v>
      </c>
    </row>
    <row r="331" spans="1:4" x14ac:dyDescent="0.2">
      <c r="A331" s="14">
        <v>328</v>
      </c>
      <c r="B331" s="27" t="s">
        <v>344</v>
      </c>
      <c r="C331" s="15">
        <v>9941.2099999999991</v>
      </c>
      <c r="D331" s="15">
        <f t="shared" si="5"/>
        <v>9941.2099999999991</v>
      </c>
    </row>
    <row r="332" spans="1:4" x14ac:dyDescent="0.2">
      <c r="A332" s="14">
        <v>329</v>
      </c>
      <c r="B332" s="27" t="s">
        <v>345</v>
      </c>
      <c r="C332" s="15">
        <v>9025.17</v>
      </c>
      <c r="D332" s="15">
        <f t="shared" si="5"/>
        <v>9025.17</v>
      </c>
    </row>
    <row r="333" spans="1:4" x14ac:dyDescent="0.2">
      <c r="A333" s="14">
        <v>330</v>
      </c>
      <c r="B333" s="27" t="s">
        <v>346</v>
      </c>
      <c r="C333" s="15">
        <v>30344.85</v>
      </c>
      <c r="D333" s="15">
        <f t="shared" si="5"/>
        <v>30344.85</v>
      </c>
    </row>
    <row r="334" spans="1:4" x14ac:dyDescent="0.2">
      <c r="A334" s="14">
        <v>331</v>
      </c>
      <c r="B334" s="27" t="s">
        <v>347</v>
      </c>
      <c r="C334" s="15">
        <v>12548.01</v>
      </c>
      <c r="D334" s="15">
        <f t="shared" si="5"/>
        <v>12548.01</v>
      </c>
    </row>
    <row r="335" spans="1:4" x14ac:dyDescent="0.2">
      <c r="A335" s="14">
        <v>332</v>
      </c>
      <c r="B335" s="27" t="s">
        <v>348</v>
      </c>
      <c r="C335" s="15">
        <v>3084.95</v>
      </c>
      <c r="D335" s="15">
        <f t="shared" si="5"/>
        <v>3084.95</v>
      </c>
    </row>
    <row r="336" spans="1:4" x14ac:dyDescent="0.2">
      <c r="A336" s="14">
        <v>333</v>
      </c>
      <c r="B336" s="27" t="s">
        <v>349</v>
      </c>
      <c r="C336" s="15">
        <v>109941.2</v>
      </c>
      <c r="D336" s="15">
        <f t="shared" si="5"/>
        <v>109941.2</v>
      </c>
    </row>
    <row r="337" spans="1:4" x14ac:dyDescent="0.2">
      <c r="A337" s="14">
        <v>334</v>
      </c>
      <c r="B337" s="27" t="s">
        <v>350</v>
      </c>
      <c r="C337" s="15">
        <v>337272.78</v>
      </c>
      <c r="D337" s="15">
        <f t="shared" si="5"/>
        <v>337272.78</v>
      </c>
    </row>
    <row r="338" spans="1:4" x14ac:dyDescent="0.2">
      <c r="A338" s="14">
        <v>335</v>
      </c>
      <c r="B338" s="27" t="s">
        <v>351</v>
      </c>
      <c r="C338" s="15">
        <v>7640.74</v>
      </c>
      <c r="D338" s="15">
        <f t="shared" si="5"/>
        <v>7640.74</v>
      </c>
    </row>
    <row r="339" spans="1:4" x14ac:dyDescent="0.2">
      <c r="A339" s="14">
        <v>336</v>
      </c>
      <c r="B339" s="27" t="s">
        <v>352</v>
      </c>
      <c r="C339" s="15">
        <v>30829.16</v>
      </c>
      <c r="D339" s="15">
        <f t="shared" si="5"/>
        <v>30829.16</v>
      </c>
    </row>
    <row r="340" spans="1:4" x14ac:dyDescent="0.2">
      <c r="A340" s="14">
        <v>337</v>
      </c>
      <c r="B340" s="27" t="s">
        <v>353</v>
      </c>
      <c r="C340" s="15">
        <v>62381.99</v>
      </c>
      <c r="D340" s="15">
        <f t="shared" si="5"/>
        <v>62381.99</v>
      </c>
    </row>
    <row r="341" spans="1:4" x14ac:dyDescent="0.2">
      <c r="A341" s="14">
        <v>338</v>
      </c>
      <c r="B341" s="27" t="s">
        <v>354</v>
      </c>
      <c r="C341" s="15">
        <v>135354.94</v>
      </c>
      <c r="D341" s="15">
        <f t="shared" si="5"/>
        <v>135354.94</v>
      </c>
    </row>
    <row r="342" spans="1:4" ht="25.5" x14ac:dyDescent="0.2">
      <c r="A342" s="14">
        <v>339</v>
      </c>
      <c r="B342" s="27" t="s">
        <v>355</v>
      </c>
      <c r="C342" s="15">
        <v>33835.980000000003</v>
      </c>
      <c r="D342" s="15">
        <f t="shared" si="5"/>
        <v>33835.980000000003</v>
      </c>
    </row>
    <row r="343" spans="1:4" x14ac:dyDescent="0.2">
      <c r="A343" s="14">
        <v>340</v>
      </c>
      <c r="B343" s="27" t="s">
        <v>356</v>
      </c>
      <c r="C343" s="15">
        <v>11697.1</v>
      </c>
      <c r="D343" s="15">
        <f t="shared" si="5"/>
        <v>11697.1</v>
      </c>
    </row>
    <row r="344" spans="1:4" x14ac:dyDescent="0.2">
      <c r="A344" s="14">
        <v>341</v>
      </c>
      <c r="B344" s="27" t="s">
        <v>357</v>
      </c>
      <c r="C344" s="15">
        <v>4194.08</v>
      </c>
      <c r="D344" s="15">
        <f t="shared" si="5"/>
        <v>4194.08</v>
      </c>
    </row>
    <row r="345" spans="1:4" x14ac:dyDescent="0.2">
      <c r="A345" s="14">
        <v>342</v>
      </c>
      <c r="B345" s="27" t="s">
        <v>358</v>
      </c>
      <c r="C345" s="15">
        <v>58044.24</v>
      </c>
      <c r="D345" s="15">
        <f t="shared" si="5"/>
        <v>58044.24</v>
      </c>
    </row>
    <row r="346" spans="1:4" x14ac:dyDescent="0.2">
      <c r="A346" s="14">
        <v>343</v>
      </c>
      <c r="B346" s="27" t="s">
        <v>359</v>
      </c>
      <c r="C346" s="15">
        <v>18889.189999999999</v>
      </c>
      <c r="D346" s="15">
        <f t="shared" si="5"/>
        <v>18889.189999999999</v>
      </c>
    </row>
    <row r="347" spans="1:4" x14ac:dyDescent="0.2">
      <c r="A347" s="14">
        <v>344</v>
      </c>
      <c r="B347" s="27" t="s">
        <v>360</v>
      </c>
      <c r="C347" s="15">
        <v>21460.49</v>
      </c>
      <c r="D347" s="15">
        <f t="shared" si="5"/>
        <v>21460.49</v>
      </c>
    </row>
    <row r="348" spans="1:4" x14ac:dyDescent="0.2">
      <c r="A348" s="14">
        <v>345</v>
      </c>
      <c r="B348" s="27" t="s">
        <v>361</v>
      </c>
      <c r="C348" s="15">
        <v>28474.15</v>
      </c>
      <c r="D348" s="15">
        <f t="shared" si="5"/>
        <v>28474.15</v>
      </c>
    </row>
    <row r="349" spans="1:4" x14ac:dyDescent="0.2">
      <c r="A349" s="14">
        <v>346</v>
      </c>
      <c r="B349" s="27" t="s">
        <v>362</v>
      </c>
      <c r="C349" s="15">
        <v>21249.71</v>
      </c>
      <c r="D349" s="15">
        <f t="shared" si="5"/>
        <v>21249.71</v>
      </c>
    </row>
    <row r="350" spans="1:4" x14ac:dyDescent="0.2">
      <c r="A350" s="14">
        <v>347</v>
      </c>
      <c r="B350" s="27" t="s">
        <v>363</v>
      </c>
      <c r="C350" s="15">
        <v>29843.65</v>
      </c>
      <c r="D350" s="15">
        <f t="shared" si="5"/>
        <v>29843.65</v>
      </c>
    </row>
    <row r="351" spans="1:4" x14ac:dyDescent="0.2">
      <c r="A351" s="14">
        <v>348</v>
      </c>
      <c r="B351" s="27" t="s">
        <v>364</v>
      </c>
      <c r="C351" s="15">
        <v>72029.490000000005</v>
      </c>
      <c r="D351" s="15">
        <f t="shared" si="5"/>
        <v>72029.490000000005</v>
      </c>
    </row>
    <row r="352" spans="1:4" x14ac:dyDescent="0.2">
      <c r="A352" s="14">
        <v>349</v>
      </c>
      <c r="B352" s="27" t="s">
        <v>365</v>
      </c>
      <c r="C352" s="15">
        <v>19005.16</v>
      </c>
      <c r="D352" s="15">
        <f t="shared" si="5"/>
        <v>19005.16</v>
      </c>
    </row>
    <row r="353" spans="1:4" x14ac:dyDescent="0.2">
      <c r="A353" s="14">
        <v>350</v>
      </c>
      <c r="B353" s="27" t="s">
        <v>366</v>
      </c>
      <c r="C353" s="15">
        <v>290441.11</v>
      </c>
      <c r="D353" s="15">
        <f t="shared" si="5"/>
        <v>290441.11</v>
      </c>
    </row>
    <row r="354" spans="1:4" x14ac:dyDescent="0.2">
      <c r="A354" s="14">
        <v>351</v>
      </c>
      <c r="B354" s="27" t="s">
        <v>367</v>
      </c>
      <c r="C354" s="15">
        <v>19983.919999999998</v>
      </c>
      <c r="D354" s="15">
        <f t="shared" si="5"/>
        <v>19983.919999999998</v>
      </c>
    </row>
    <row r="355" spans="1:4" x14ac:dyDescent="0.2">
      <c r="A355" s="14">
        <v>352</v>
      </c>
      <c r="B355" s="27" t="s">
        <v>368</v>
      </c>
      <c r="C355" s="15">
        <v>35260.35</v>
      </c>
      <c r="D355" s="15">
        <f t="shared" si="5"/>
        <v>35260.35</v>
      </c>
    </row>
    <row r="356" spans="1:4" x14ac:dyDescent="0.2">
      <c r="A356" s="14">
        <v>353</v>
      </c>
      <c r="B356" s="27" t="s">
        <v>369</v>
      </c>
      <c r="C356" s="15">
        <v>16118.88</v>
      </c>
      <c r="D356" s="15">
        <f t="shared" si="5"/>
        <v>16118.88</v>
      </c>
    </row>
    <row r="357" spans="1:4" x14ac:dyDescent="0.2">
      <c r="A357" s="14">
        <v>354</v>
      </c>
      <c r="B357" s="27" t="s">
        <v>370</v>
      </c>
      <c r="C357" s="15">
        <v>3386.26</v>
      </c>
      <c r="D357" s="15">
        <f t="shared" si="5"/>
        <v>3386.26</v>
      </c>
    </row>
    <row r="358" spans="1:4" x14ac:dyDescent="0.2">
      <c r="A358" s="14">
        <v>355</v>
      </c>
      <c r="B358" s="27" t="s">
        <v>371</v>
      </c>
      <c r="C358" s="15">
        <v>4572.91</v>
      </c>
      <c r="D358" s="15">
        <f t="shared" si="5"/>
        <v>4572.91</v>
      </c>
    </row>
    <row r="359" spans="1:4" x14ac:dyDescent="0.2">
      <c r="A359" s="14">
        <v>356</v>
      </c>
      <c r="B359" s="27" t="s">
        <v>372</v>
      </c>
      <c r="C359" s="15">
        <v>39241.82</v>
      </c>
      <c r="D359" s="15">
        <f t="shared" si="5"/>
        <v>39241.82</v>
      </c>
    </row>
    <row r="360" spans="1:4" x14ac:dyDescent="0.2">
      <c r="A360" s="14">
        <v>357</v>
      </c>
      <c r="B360" s="27" t="s">
        <v>373</v>
      </c>
      <c r="C360" s="15">
        <v>12234.83</v>
      </c>
      <c r="D360" s="15">
        <f t="shared" si="5"/>
        <v>12234.83</v>
      </c>
    </row>
    <row r="361" spans="1:4" x14ac:dyDescent="0.2">
      <c r="A361" s="14">
        <v>358</v>
      </c>
      <c r="B361" s="27" t="s">
        <v>374</v>
      </c>
      <c r="C361" s="15">
        <v>19110.38</v>
      </c>
      <c r="D361" s="15">
        <f t="shared" si="5"/>
        <v>19110.38</v>
      </c>
    </row>
    <row r="362" spans="1:4" x14ac:dyDescent="0.2">
      <c r="A362" s="14">
        <v>359</v>
      </c>
      <c r="B362" s="27" t="s">
        <v>375</v>
      </c>
      <c r="C362" s="15">
        <v>12879.38</v>
      </c>
      <c r="D362" s="15">
        <f t="shared" si="5"/>
        <v>12879.38</v>
      </c>
    </row>
    <row r="363" spans="1:4" x14ac:dyDescent="0.2">
      <c r="A363" s="14">
        <v>360</v>
      </c>
      <c r="B363" s="27" t="s">
        <v>376</v>
      </c>
      <c r="C363" s="15">
        <v>43581.49</v>
      </c>
      <c r="D363" s="15">
        <f t="shared" si="5"/>
        <v>43581.49</v>
      </c>
    </row>
    <row r="364" spans="1:4" x14ac:dyDescent="0.2">
      <c r="A364" s="14">
        <v>361</v>
      </c>
      <c r="B364" s="27" t="s">
        <v>377</v>
      </c>
      <c r="C364" s="15">
        <v>5539.26</v>
      </c>
      <c r="D364" s="15">
        <f t="shared" si="5"/>
        <v>5539.26</v>
      </c>
    </row>
    <row r="365" spans="1:4" x14ac:dyDescent="0.2">
      <c r="A365" s="14">
        <v>362</v>
      </c>
      <c r="B365" s="27" t="s">
        <v>378</v>
      </c>
      <c r="C365" s="15">
        <v>18939.82</v>
      </c>
      <c r="D365" s="15">
        <f t="shared" si="5"/>
        <v>18939.82</v>
      </c>
    </row>
    <row r="366" spans="1:4" x14ac:dyDescent="0.2">
      <c r="A366" s="14">
        <v>363</v>
      </c>
      <c r="B366" s="27" t="s">
        <v>379</v>
      </c>
      <c r="C366" s="15">
        <v>27846.27</v>
      </c>
      <c r="D366" s="15">
        <f t="shared" si="5"/>
        <v>27846.27</v>
      </c>
    </row>
    <row r="367" spans="1:4" x14ac:dyDescent="0.2">
      <c r="A367" s="14">
        <v>364</v>
      </c>
      <c r="B367" s="27" t="s">
        <v>380</v>
      </c>
      <c r="C367" s="15">
        <v>131801.45000000001</v>
      </c>
      <c r="D367" s="15">
        <f t="shared" si="5"/>
        <v>131801.45000000001</v>
      </c>
    </row>
    <row r="368" spans="1:4" x14ac:dyDescent="0.2">
      <c r="A368" s="14">
        <v>365</v>
      </c>
      <c r="B368" s="27" t="s">
        <v>381</v>
      </c>
      <c r="C368" s="15">
        <v>26210.81</v>
      </c>
      <c r="D368" s="15">
        <f t="shared" si="5"/>
        <v>26210.81</v>
      </c>
    </row>
    <row r="369" spans="1:4" x14ac:dyDescent="0.2">
      <c r="A369" s="14">
        <v>366</v>
      </c>
      <c r="B369" s="27" t="s">
        <v>382</v>
      </c>
      <c r="C369" s="15">
        <v>51410.04</v>
      </c>
      <c r="D369" s="15">
        <f t="shared" si="5"/>
        <v>51410.04</v>
      </c>
    </row>
    <row r="370" spans="1:4" x14ac:dyDescent="0.2">
      <c r="A370" s="14">
        <v>367</v>
      </c>
      <c r="B370" s="27" t="s">
        <v>383</v>
      </c>
      <c r="C370" s="15">
        <v>33048.080000000002</v>
      </c>
      <c r="D370" s="15">
        <f t="shared" si="5"/>
        <v>33048.080000000002</v>
      </c>
    </row>
    <row r="371" spans="1:4" x14ac:dyDescent="0.2">
      <c r="A371" s="14">
        <v>368</v>
      </c>
      <c r="B371" s="27" t="s">
        <v>384</v>
      </c>
      <c r="C371" s="15">
        <v>25360.63</v>
      </c>
      <c r="D371" s="15">
        <f t="shared" si="5"/>
        <v>25360.63</v>
      </c>
    </row>
    <row r="372" spans="1:4" x14ac:dyDescent="0.2">
      <c r="A372" s="14">
        <v>369</v>
      </c>
      <c r="B372" s="27" t="s">
        <v>385</v>
      </c>
      <c r="C372" s="15">
        <v>18347.939999999999</v>
      </c>
      <c r="D372" s="15">
        <f t="shared" si="5"/>
        <v>18347.939999999999</v>
      </c>
    </row>
    <row r="373" spans="1:4" x14ac:dyDescent="0.2">
      <c r="A373" s="14">
        <v>370</v>
      </c>
      <c r="B373" s="27" t="s">
        <v>386</v>
      </c>
      <c r="C373" s="15">
        <v>12024.48</v>
      </c>
      <c r="D373" s="15">
        <f t="shared" si="5"/>
        <v>12024.48</v>
      </c>
    </row>
    <row r="374" spans="1:4" x14ac:dyDescent="0.2">
      <c r="A374" s="14">
        <v>371</v>
      </c>
      <c r="B374" s="27" t="s">
        <v>387</v>
      </c>
      <c r="C374" s="15">
        <v>6579.83</v>
      </c>
      <c r="D374" s="15">
        <f t="shared" si="5"/>
        <v>6579.83</v>
      </c>
    </row>
    <row r="375" spans="1:4" x14ac:dyDescent="0.2">
      <c r="A375" s="14">
        <v>372</v>
      </c>
      <c r="B375" s="27" t="s">
        <v>388</v>
      </c>
      <c r="C375" s="15">
        <v>11948.56</v>
      </c>
      <c r="D375" s="15">
        <f t="shared" si="5"/>
        <v>11948.56</v>
      </c>
    </row>
    <row r="376" spans="1:4" x14ac:dyDescent="0.2">
      <c r="A376" s="14">
        <v>373</v>
      </c>
      <c r="B376" s="27" t="s">
        <v>389</v>
      </c>
      <c r="C376" s="15">
        <v>3749.85</v>
      </c>
      <c r="D376" s="15">
        <f t="shared" si="5"/>
        <v>3749.85</v>
      </c>
    </row>
    <row r="377" spans="1:4" x14ac:dyDescent="0.2">
      <c r="A377" s="14">
        <v>374</v>
      </c>
      <c r="B377" s="27" t="s">
        <v>390</v>
      </c>
      <c r="C377" s="15">
        <v>11162.96</v>
      </c>
      <c r="D377" s="15">
        <f t="shared" si="5"/>
        <v>11162.96</v>
      </c>
    </row>
    <row r="378" spans="1:4" x14ac:dyDescent="0.2">
      <c r="A378" s="14">
        <v>375</v>
      </c>
      <c r="B378" s="27" t="s">
        <v>391</v>
      </c>
      <c r="C378" s="15">
        <v>158989.63</v>
      </c>
      <c r="D378" s="15">
        <f t="shared" si="5"/>
        <v>158989.63</v>
      </c>
    </row>
    <row r="379" spans="1:4" x14ac:dyDescent="0.2">
      <c r="A379" s="14">
        <v>376</v>
      </c>
      <c r="B379" s="27" t="s">
        <v>392</v>
      </c>
      <c r="C379" s="15">
        <v>3234.83</v>
      </c>
      <c r="D379" s="15">
        <f t="shared" si="5"/>
        <v>3234.83</v>
      </c>
    </row>
    <row r="380" spans="1:4" x14ac:dyDescent="0.2">
      <c r="A380" s="14">
        <v>377</v>
      </c>
      <c r="B380" s="27" t="s">
        <v>393</v>
      </c>
      <c r="C380" s="15">
        <v>72511.429999999993</v>
      </c>
      <c r="D380" s="15">
        <f t="shared" si="5"/>
        <v>72511.429999999993</v>
      </c>
    </row>
    <row r="381" spans="1:4" x14ac:dyDescent="0.2">
      <c r="A381" s="14">
        <v>378</v>
      </c>
      <c r="B381" s="27" t="s">
        <v>394</v>
      </c>
      <c r="C381" s="15">
        <v>26652.49</v>
      </c>
      <c r="D381" s="15">
        <f t="shared" si="5"/>
        <v>26652.49</v>
      </c>
    </row>
    <row r="382" spans="1:4" x14ac:dyDescent="0.2">
      <c r="A382" s="14">
        <v>379</v>
      </c>
      <c r="B382" s="27" t="s">
        <v>395</v>
      </c>
      <c r="C382" s="15">
        <v>27761.5</v>
      </c>
      <c r="D382" s="15">
        <f t="shared" si="5"/>
        <v>27761.5</v>
      </c>
    </row>
    <row r="383" spans="1:4" x14ac:dyDescent="0.2">
      <c r="A383" s="14">
        <v>380</v>
      </c>
      <c r="B383" s="27" t="s">
        <v>396</v>
      </c>
      <c r="C383" s="15">
        <v>14970.03</v>
      </c>
      <c r="D383" s="15">
        <f t="shared" si="5"/>
        <v>14970.03</v>
      </c>
    </row>
    <row r="384" spans="1:4" x14ac:dyDescent="0.2">
      <c r="A384" s="14">
        <v>381</v>
      </c>
      <c r="B384" s="27" t="s">
        <v>397</v>
      </c>
      <c r="C384" s="15">
        <v>23791.41</v>
      </c>
      <c r="D384" s="15">
        <f t="shared" si="5"/>
        <v>23791.41</v>
      </c>
    </row>
    <row r="385" spans="1:4" x14ac:dyDescent="0.2">
      <c r="A385" s="14">
        <v>382</v>
      </c>
      <c r="B385" s="27" t="s">
        <v>398</v>
      </c>
      <c r="C385" s="15">
        <v>9693.18</v>
      </c>
      <c r="D385" s="15">
        <f t="shared" si="5"/>
        <v>9693.18</v>
      </c>
    </row>
    <row r="386" spans="1:4" x14ac:dyDescent="0.2">
      <c r="A386" s="14">
        <v>383</v>
      </c>
      <c r="B386" s="27" t="s">
        <v>399</v>
      </c>
      <c r="C386" s="15">
        <v>4325.95</v>
      </c>
      <c r="D386" s="15">
        <f t="shared" si="5"/>
        <v>4325.95</v>
      </c>
    </row>
    <row r="387" spans="1:4" x14ac:dyDescent="0.2">
      <c r="A387" s="14">
        <v>384</v>
      </c>
      <c r="B387" s="27" t="s">
        <v>400</v>
      </c>
      <c r="C387" s="15">
        <v>32090.07</v>
      </c>
      <c r="D387" s="15">
        <f t="shared" si="5"/>
        <v>32090.07</v>
      </c>
    </row>
    <row r="388" spans="1:4" x14ac:dyDescent="0.2">
      <c r="A388" s="14">
        <v>385</v>
      </c>
      <c r="B388" s="27" t="s">
        <v>401</v>
      </c>
      <c r="C388" s="15">
        <v>1896595.45</v>
      </c>
      <c r="D388" s="15">
        <f t="shared" ref="D388:D451" si="6">SUM(C388:C388)</f>
        <v>1896595.45</v>
      </c>
    </row>
    <row r="389" spans="1:4" x14ac:dyDescent="0.2">
      <c r="A389" s="14">
        <v>386</v>
      </c>
      <c r="B389" s="27" t="s">
        <v>402</v>
      </c>
      <c r="C389" s="15">
        <v>145198.18</v>
      </c>
      <c r="D389" s="15">
        <f t="shared" si="6"/>
        <v>145198.18</v>
      </c>
    </row>
    <row r="390" spans="1:4" x14ac:dyDescent="0.2">
      <c r="A390" s="14">
        <v>387</v>
      </c>
      <c r="B390" s="27" t="s">
        <v>403</v>
      </c>
      <c r="C390" s="15">
        <v>22080.53</v>
      </c>
      <c r="D390" s="15">
        <f t="shared" si="6"/>
        <v>22080.53</v>
      </c>
    </row>
    <row r="391" spans="1:4" x14ac:dyDescent="0.2">
      <c r="A391" s="14">
        <v>388</v>
      </c>
      <c r="B391" s="27" t="s">
        <v>404</v>
      </c>
      <c r="C391" s="15">
        <v>19349.79</v>
      </c>
      <c r="D391" s="15">
        <f t="shared" si="6"/>
        <v>19349.79</v>
      </c>
    </row>
    <row r="392" spans="1:4" x14ac:dyDescent="0.2">
      <c r="A392" s="14">
        <v>389</v>
      </c>
      <c r="B392" s="27" t="s">
        <v>405</v>
      </c>
      <c r="C392" s="15">
        <v>14347.56</v>
      </c>
      <c r="D392" s="15">
        <f t="shared" si="6"/>
        <v>14347.56</v>
      </c>
    </row>
    <row r="393" spans="1:4" x14ac:dyDescent="0.2">
      <c r="A393" s="14">
        <v>390</v>
      </c>
      <c r="B393" s="27" t="s">
        <v>406</v>
      </c>
      <c r="C393" s="15">
        <v>738471.76</v>
      </c>
      <c r="D393" s="15">
        <f t="shared" si="6"/>
        <v>738471.76</v>
      </c>
    </row>
    <row r="394" spans="1:4" x14ac:dyDescent="0.2">
      <c r="A394" s="14">
        <v>391</v>
      </c>
      <c r="B394" s="27" t="s">
        <v>407</v>
      </c>
      <c r="C394" s="15">
        <v>24266.93</v>
      </c>
      <c r="D394" s="15">
        <f t="shared" si="6"/>
        <v>24266.93</v>
      </c>
    </row>
    <row r="395" spans="1:4" x14ac:dyDescent="0.2">
      <c r="A395" s="14">
        <v>392</v>
      </c>
      <c r="B395" s="27" t="s">
        <v>408</v>
      </c>
      <c r="C395" s="15">
        <v>49503.47</v>
      </c>
      <c r="D395" s="15">
        <f t="shared" si="6"/>
        <v>49503.47</v>
      </c>
    </row>
    <row r="396" spans="1:4" x14ac:dyDescent="0.2">
      <c r="A396" s="14">
        <v>393</v>
      </c>
      <c r="B396" s="27" t="s">
        <v>409</v>
      </c>
      <c r="C396" s="15">
        <v>33959.360000000001</v>
      </c>
      <c r="D396" s="15">
        <f t="shared" si="6"/>
        <v>33959.360000000001</v>
      </c>
    </row>
    <row r="397" spans="1:4" x14ac:dyDescent="0.2">
      <c r="A397" s="14">
        <v>394</v>
      </c>
      <c r="B397" s="27" t="s">
        <v>410</v>
      </c>
      <c r="C397" s="15">
        <v>18658.41</v>
      </c>
      <c r="D397" s="15">
        <f t="shared" si="6"/>
        <v>18658.41</v>
      </c>
    </row>
    <row r="398" spans="1:4" x14ac:dyDescent="0.2">
      <c r="A398" s="14">
        <v>395</v>
      </c>
      <c r="B398" s="27" t="s">
        <v>411</v>
      </c>
      <c r="C398" s="15">
        <v>10871.15</v>
      </c>
      <c r="D398" s="15">
        <f t="shared" si="6"/>
        <v>10871.15</v>
      </c>
    </row>
    <row r="399" spans="1:4" x14ac:dyDescent="0.2">
      <c r="A399" s="14">
        <v>396</v>
      </c>
      <c r="B399" s="27" t="s">
        <v>412</v>
      </c>
      <c r="C399" s="15">
        <v>23178.03</v>
      </c>
      <c r="D399" s="15">
        <f t="shared" si="6"/>
        <v>23178.03</v>
      </c>
    </row>
    <row r="400" spans="1:4" x14ac:dyDescent="0.2">
      <c r="A400" s="14">
        <v>397</v>
      </c>
      <c r="B400" s="27" t="s">
        <v>413</v>
      </c>
      <c r="C400" s="15">
        <v>504225.57</v>
      </c>
      <c r="D400" s="15">
        <f t="shared" si="6"/>
        <v>504225.57</v>
      </c>
    </row>
    <row r="401" spans="1:4" x14ac:dyDescent="0.2">
      <c r="A401" s="14">
        <v>398</v>
      </c>
      <c r="B401" s="27" t="s">
        <v>414</v>
      </c>
      <c r="C401" s="15">
        <v>43319.360000000001</v>
      </c>
      <c r="D401" s="15">
        <f t="shared" si="6"/>
        <v>43319.360000000001</v>
      </c>
    </row>
    <row r="402" spans="1:4" x14ac:dyDescent="0.2">
      <c r="A402" s="14">
        <v>399</v>
      </c>
      <c r="B402" s="27" t="s">
        <v>415</v>
      </c>
      <c r="C402" s="15">
        <v>496587.36</v>
      </c>
      <c r="D402" s="15">
        <f t="shared" si="6"/>
        <v>496587.36</v>
      </c>
    </row>
    <row r="403" spans="1:4" x14ac:dyDescent="0.2">
      <c r="A403" s="14">
        <v>400</v>
      </c>
      <c r="B403" s="27" t="s">
        <v>416</v>
      </c>
      <c r="C403" s="15">
        <v>16290.14</v>
      </c>
      <c r="D403" s="15">
        <f t="shared" si="6"/>
        <v>16290.14</v>
      </c>
    </row>
    <row r="404" spans="1:4" x14ac:dyDescent="0.2">
      <c r="A404" s="14">
        <v>401</v>
      </c>
      <c r="B404" s="27" t="s">
        <v>417</v>
      </c>
      <c r="C404" s="15">
        <v>892788.61</v>
      </c>
      <c r="D404" s="15">
        <f t="shared" si="6"/>
        <v>892788.61</v>
      </c>
    </row>
    <row r="405" spans="1:4" x14ac:dyDescent="0.2">
      <c r="A405" s="14">
        <v>402</v>
      </c>
      <c r="B405" s="27" t="s">
        <v>418</v>
      </c>
      <c r="C405" s="15">
        <v>7120.36</v>
      </c>
      <c r="D405" s="15">
        <f t="shared" si="6"/>
        <v>7120.36</v>
      </c>
    </row>
    <row r="406" spans="1:4" x14ac:dyDescent="0.2">
      <c r="A406" s="14">
        <v>403</v>
      </c>
      <c r="B406" s="27" t="s">
        <v>419</v>
      </c>
      <c r="C406" s="15">
        <v>68915.47</v>
      </c>
      <c r="D406" s="15">
        <f t="shared" si="6"/>
        <v>68915.47</v>
      </c>
    </row>
    <row r="407" spans="1:4" x14ac:dyDescent="0.2">
      <c r="A407" s="14">
        <v>404</v>
      </c>
      <c r="B407" s="27" t="s">
        <v>420</v>
      </c>
      <c r="C407" s="15">
        <v>13597.45</v>
      </c>
      <c r="D407" s="15">
        <f t="shared" si="6"/>
        <v>13597.45</v>
      </c>
    </row>
    <row r="408" spans="1:4" x14ac:dyDescent="0.2">
      <c r="A408" s="14">
        <v>405</v>
      </c>
      <c r="B408" s="27" t="s">
        <v>421</v>
      </c>
      <c r="C408" s="15">
        <v>59331.07</v>
      </c>
      <c r="D408" s="15">
        <f t="shared" si="6"/>
        <v>59331.07</v>
      </c>
    </row>
    <row r="409" spans="1:4" x14ac:dyDescent="0.2">
      <c r="A409" s="14">
        <v>406</v>
      </c>
      <c r="B409" s="27" t="s">
        <v>422</v>
      </c>
      <c r="C409" s="15">
        <v>154754.96</v>
      </c>
      <c r="D409" s="15">
        <f t="shared" si="6"/>
        <v>154754.96</v>
      </c>
    </row>
    <row r="410" spans="1:4" x14ac:dyDescent="0.2">
      <c r="A410" s="14">
        <v>407</v>
      </c>
      <c r="B410" s="27" t="s">
        <v>423</v>
      </c>
      <c r="C410" s="15">
        <v>83038.2</v>
      </c>
      <c r="D410" s="15">
        <f t="shared" si="6"/>
        <v>83038.2</v>
      </c>
    </row>
    <row r="411" spans="1:4" x14ac:dyDescent="0.2">
      <c r="A411" s="14">
        <v>408</v>
      </c>
      <c r="B411" s="27" t="s">
        <v>424</v>
      </c>
      <c r="C411" s="15">
        <v>8985.19</v>
      </c>
      <c r="D411" s="15">
        <f t="shared" si="6"/>
        <v>8985.19</v>
      </c>
    </row>
    <row r="412" spans="1:4" x14ac:dyDescent="0.2">
      <c r="A412" s="14">
        <v>409</v>
      </c>
      <c r="B412" s="27" t="s">
        <v>425</v>
      </c>
      <c r="C412" s="15">
        <v>335967.04</v>
      </c>
      <c r="D412" s="15">
        <f t="shared" si="6"/>
        <v>335967.04</v>
      </c>
    </row>
    <row r="413" spans="1:4" x14ac:dyDescent="0.2">
      <c r="A413" s="14">
        <v>410</v>
      </c>
      <c r="B413" s="27" t="s">
        <v>426</v>
      </c>
      <c r="C413" s="15">
        <v>25838.98</v>
      </c>
      <c r="D413" s="15">
        <f t="shared" si="6"/>
        <v>25838.98</v>
      </c>
    </row>
    <row r="414" spans="1:4" x14ac:dyDescent="0.2">
      <c r="A414" s="14">
        <v>411</v>
      </c>
      <c r="B414" s="27" t="s">
        <v>427</v>
      </c>
      <c r="C414" s="15">
        <v>6444.37</v>
      </c>
      <c r="D414" s="15">
        <f t="shared" si="6"/>
        <v>6444.37</v>
      </c>
    </row>
    <row r="415" spans="1:4" x14ac:dyDescent="0.2">
      <c r="A415" s="14">
        <v>412</v>
      </c>
      <c r="B415" s="27" t="s">
        <v>428</v>
      </c>
      <c r="C415" s="15">
        <v>30047.69</v>
      </c>
      <c r="D415" s="15">
        <f t="shared" si="6"/>
        <v>30047.69</v>
      </c>
    </row>
    <row r="416" spans="1:4" x14ac:dyDescent="0.2">
      <c r="A416" s="14">
        <v>413</v>
      </c>
      <c r="B416" s="27" t="s">
        <v>429</v>
      </c>
      <c r="C416" s="15">
        <v>2914319.14</v>
      </c>
      <c r="D416" s="15">
        <f t="shared" si="6"/>
        <v>2914319.14</v>
      </c>
    </row>
    <row r="417" spans="1:4" x14ac:dyDescent="0.2">
      <c r="A417" s="14">
        <v>414</v>
      </c>
      <c r="B417" s="27" t="s">
        <v>430</v>
      </c>
      <c r="C417" s="15">
        <v>85247.51</v>
      </c>
      <c r="D417" s="15">
        <f t="shared" si="6"/>
        <v>85247.51</v>
      </c>
    </row>
    <row r="418" spans="1:4" x14ac:dyDescent="0.2">
      <c r="A418" s="14">
        <v>415</v>
      </c>
      <c r="B418" s="27" t="s">
        <v>431</v>
      </c>
      <c r="C418" s="15">
        <v>33143.22</v>
      </c>
      <c r="D418" s="15">
        <f t="shared" si="6"/>
        <v>33143.22</v>
      </c>
    </row>
    <row r="419" spans="1:4" x14ac:dyDescent="0.2">
      <c r="A419" s="14">
        <v>416</v>
      </c>
      <c r="B419" s="27" t="s">
        <v>432</v>
      </c>
      <c r="C419" s="15">
        <v>3839.04</v>
      </c>
      <c r="D419" s="15">
        <f t="shared" si="6"/>
        <v>3839.04</v>
      </c>
    </row>
    <row r="420" spans="1:4" x14ac:dyDescent="0.2">
      <c r="A420" s="14">
        <v>417</v>
      </c>
      <c r="B420" s="27" t="s">
        <v>433</v>
      </c>
      <c r="C420" s="15">
        <v>69651.25</v>
      </c>
      <c r="D420" s="15">
        <f t="shared" si="6"/>
        <v>69651.25</v>
      </c>
    </row>
    <row r="421" spans="1:4" x14ac:dyDescent="0.2">
      <c r="A421" s="14">
        <v>418</v>
      </c>
      <c r="B421" s="27" t="s">
        <v>434</v>
      </c>
      <c r="C421" s="15">
        <v>100940.24</v>
      </c>
      <c r="D421" s="15">
        <f t="shared" si="6"/>
        <v>100940.24</v>
      </c>
    </row>
    <row r="422" spans="1:4" x14ac:dyDescent="0.2">
      <c r="A422" s="14">
        <v>419</v>
      </c>
      <c r="B422" s="27" t="s">
        <v>435</v>
      </c>
      <c r="C422" s="15">
        <v>6143.2</v>
      </c>
      <c r="D422" s="15">
        <f t="shared" si="6"/>
        <v>6143.2</v>
      </c>
    </row>
    <row r="423" spans="1:4" x14ac:dyDescent="0.2">
      <c r="A423" s="14">
        <v>420</v>
      </c>
      <c r="B423" s="27" t="s">
        <v>436</v>
      </c>
      <c r="C423" s="15">
        <v>12682.14</v>
      </c>
      <c r="D423" s="15">
        <f t="shared" si="6"/>
        <v>12682.14</v>
      </c>
    </row>
    <row r="424" spans="1:4" x14ac:dyDescent="0.2">
      <c r="A424" s="14">
        <v>421</v>
      </c>
      <c r="B424" s="27" t="s">
        <v>437</v>
      </c>
      <c r="C424" s="15">
        <v>42456.53</v>
      </c>
      <c r="D424" s="15">
        <f t="shared" si="6"/>
        <v>42456.53</v>
      </c>
    </row>
    <row r="425" spans="1:4" x14ac:dyDescent="0.2">
      <c r="A425" s="14">
        <v>422</v>
      </c>
      <c r="B425" s="27" t="s">
        <v>438</v>
      </c>
      <c r="C425" s="15">
        <v>7896.11</v>
      </c>
      <c r="D425" s="15">
        <f t="shared" si="6"/>
        <v>7896.11</v>
      </c>
    </row>
    <row r="426" spans="1:4" x14ac:dyDescent="0.2">
      <c r="A426" s="14">
        <v>423</v>
      </c>
      <c r="B426" s="27" t="s">
        <v>439</v>
      </c>
      <c r="C426" s="15">
        <v>3137.14</v>
      </c>
      <c r="D426" s="15">
        <f t="shared" si="6"/>
        <v>3137.14</v>
      </c>
    </row>
    <row r="427" spans="1:4" x14ac:dyDescent="0.2">
      <c r="A427" s="14">
        <v>424</v>
      </c>
      <c r="B427" s="27" t="s">
        <v>440</v>
      </c>
      <c r="C427" s="15">
        <v>27178.69</v>
      </c>
      <c r="D427" s="15">
        <f t="shared" si="6"/>
        <v>27178.69</v>
      </c>
    </row>
    <row r="428" spans="1:4" x14ac:dyDescent="0.2">
      <c r="A428" s="14">
        <v>425</v>
      </c>
      <c r="B428" s="27" t="s">
        <v>441</v>
      </c>
      <c r="C428" s="15">
        <v>22789.63</v>
      </c>
      <c r="D428" s="15">
        <f t="shared" si="6"/>
        <v>22789.63</v>
      </c>
    </row>
    <row r="429" spans="1:4" x14ac:dyDescent="0.2">
      <c r="A429" s="14">
        <v>426</v>
      </c>
      <c r="B429" s="27" t="s">
        <v>442</v>
      </c>
      <c r="C429" s="15">
        <v>65567.08</v>
      </c>
      <c r="D429" s="15">
        <f t="shared" si="6"/>
        <v>65567.08</v>
      </c>
    </row>
    <row r="430" spans="1:4" x14ac:dyDescent="0.2">
      <c r="A430" s="14">
        <v>427</v>
      </c>
      <c r="B430" s="27" t="s">
        <v>443</v>
      </c>
      <c r="C430" s="15">
        <v>111483.33</v>
      </c>
      <c r="D430" s="15">
        <f t="shared" si="6"/>
        <v>111483.33</v>
      </c>
    </row>
    <row r="431" spans="1:4" x14ac:dyDescent="0.2">
      <c r="A431" s="14">
        <v>428</v>
      </c>
      <c r="B431" s="27" t="s">
        <v>444</v>
      </c>
      <c r="C431" s="15">
        <v>14841.31</v>
      </c>
      <c r="D431" s="15">
        <f t="shared" si="6"/>
        <v>14841.31</v>
      </c>
    </row>
    <row r="432" spans="1:4" x14ac:dyDescent="0.2">
      <c r="A432" s="14">
        <v>429</v>
      </c>
      <c r="B432" s="27" t="s">
        <v>445</v>
      </c>
      <c r="C432" s="15">
        <v>11001.89</v>
      </c>
      <c r="D432" s="15">
        <f t="shared" si="6"/>
        <v>11001.89</v>
      </c>
    </row>
    <row r="433" spans="1:4" x14ac:dyDescent="0.2">
      <c r="A433" s="14">
        <v>430</v>
      </c>
      <c r="B433" s="27" t="s">
        <v>446</v>
      </c>
      <c r="C433" s="15">
        <v>2675.42</v>
      </c>
      <c r="D433" s="15">
        <f t="shared" si="6"/>
        <v>2675.42</v>
      </c>
    </row>
    <row r="434" spans="1:4" x14ac:dyDescent="0.2">
      <c r="A434" s="14">
        <v>431</v>
      </c>
      <c r="B434" s="27" t="s">
        <v>447</v>
      </c>
      <c r="C434" s="15">
        <v>12389.01</v>
      </c>
      <c r="D434" s="15">
        <f t="shared" si="6"/>
        <v>12389.01</v>
      </c>
    </row>
    <row r="435" spans="1:4" x14ac:dyDescent="0.2">
      <c r="A435" s="14">
        <v>432</v>
      </c>
      <c r="B435" s="27" t="s">
        <v>448</v>
      </c>
      <c r="C435" s="15">
        <v>7729.84</v>
      </c>
      <c r="D435" s="15">
        <f t="shared" si="6"/>
        <v>7729.84</v>
      </c>
    </row>
    <row r="436" spans="1:4" x14ac:dyDescent="0.2">
      <c r="A436" s="14">
        <v>433</v>
      </c>
      <c r="B436" s="27" t="s">
        <v>449</v>
      </c>
      <c r="C436" s="15">
        <v>18903.98</v>
      </c>
      <c r="D436" s="15">
        <f t="shared" si="6"/>
        <v>18903.98</v>
      </c>
    </row>
    <row r="437" spans="1:4" x14ac:dyDescent="0.2">
      <c r="A437" s="14">
        <v>434</v>
      </c>
      <c r="B437" s="27" t="s">
        <v>450</v>
      </c>
      <c r="C437" s="15">
        <v>27156.06</v>
      </c>
      <c r="D437" s="15">
        <f t="shared" si="6"/>
        <v>27156.06</v>
      </c>
    </row>
    <row r="438" spans="1:4" x14ac:dyDescent="0.2">
      <c r="A438" s="14">
        <v>435</v>
      </c>
      <c r="B438" s="27" t="s">
        <v>451</v>
      </c>
      <c r="C438" s="15">
        <v>25970.97</v>
      </c>
      <c r="D438" s="15">
        <f t="shared" si="6"/>
        <v>25970.97</v>
      </c>
    </row>
    <row r="439" spans="1:4" x14ac:dyDescent="0.2">
      <c r="A439" s="14">
        <v>436</v>
      </c>
      <c r="B439" s="27" t="s">
        <v>452</v>
      </c>
      <c r="C439" s="15">
        <v>6385.96</v>
      </c>
      <c r="D439" s="15">
        <f t="shared" si="6"/>
        <v>6385.96</v>
      </c>
    </row>
    <row r="440" spans="1:4" x14ac:dyDescent="0.2">
      <c r="A440" s="14">
        <v>437</v>
      </c>
      <c r="B440" s="27" t="s">
        <v>453</v>
      </c>
      <c r="C440" s="15">
        <v>75793.67</v>
      </c>
      <c r="D440" s="15">
        <f t="shared" si="6"/>
        <v>75793.67</v>
      </c>
    </row>
    <row r="441" spans="1:4" x14ac:dyDescent="0.2">
      <c r="A441" s="14">
        <v>438</v>
      </c>
      <c r="B441" s="27" t="s">
        <v>454</v>
      </c>
      <c r="C441" s="15">
        <v>12307.85</v>
      </c>
      <c r="D441" s="15">
        <f t="shared" si="6"/>
        <v>12307.85</v>
      </c>
    </row>
    <row r="442" spans="1:4" x14ac:dyDescent="0.2">
      <c r="A442" s="14">
        <v>439</v>
      </c>
      <c r="B442" s="27" t="s">
        <v>455</v>
      </c>
      <c r="C442" s="15">
        <v>249484.39</v>
      </c>
      <c r="D442" s="15">
        <f t="shared" si="6"/>
        <v>249484.39</v>
      </c>
    </row>
    <row r="443" spans="1:4" x14ac:dyDescent="0.2">
      <c r="A443" s="14">
        <v>440</v>
      </c>
      <c r="B443" s="27" t="s">
        <v>456</v>
      </c>
      <c r="C443" s="15">
        <v>25648.2</v>
      </c>
      <c r="D443" s="15">
        <f t="shared" si="6"/>
        <v>25648.2</v>
      </c>
    </row>
    <row r="444" spans="1:4" x14ac:dyDescent="0.2">
      <c r="A444" s="14">
        <v>441</v>
      </c>
      <c r="B444" s="27" t="s">
        <v>457</v>
      </c>
      <c r="C444" s="15">
        <v>81650.55</v>
      </c>
      <c r="D444" s="15">
        <f t="shared" si="6"/>
        <v>81650.55</v>
      </c>
    </row>
    <row r="445" spans="1:4" x14ac:dyDescent="0.2">
      <c r="A445" s="14">
        <v>442</v>
      </c>
      <c r="B445" s="27" t="s">
        <v>458</v>
      </c>
      <c r="C445" s="15">
        <v>2180.34</v>
      </c>
      <c r="D445" s="15">
        <f t="shared" si="6"/>
        <v>2180.34</v>
      </c>
    </row>
    <row r="446" spans="1:4" x14ac:dyDescent="0.2">
      <c r="A446" s="14">
        <v>443</v>
      </c>
      <c r="B446" s="27" t="s">
        <v>459</v>
      </c>
      <c r="C446" s="15">
        <v>5098.55</v>
      </c>
      <c r="D446" s="15">
        <f t="shared" si="6"/>
        <v>5098.55</v>
      </c>
    </row>
    <row r="447" spans="1:4" x14ac:dyDescent="0.2">
      <c r="A447" s="14">
        <v>444</v>
      </c>
      <c r="B447" s="27" t="s">
        <v>460</v>
      </c>
      <c r="C447" s="15">
        <v>3348.77</v>
      </c>
      <c r="D447" s="15">
        <f t="shared" si="6"/>
        <v>3348.77</v>
      </c>
    </row>
    <row r="448" spans="1:4" x14ac:dyDescent="0.2">
      <c r="A448" s="14">
        <v>445</v>
      </c>
      <c r="B448" s="27" t="s">
        <v>461</v>
      </c>
      <c r="C448" s="15">
        <v>18789.03</v>
      </c>
      <c r="D448" s="15">
        <f t="shared" si="6"/>
        <v>18789.03</v>
      </c>
    </row>
    <row r="449" spans="1:4" x14ac:dyDescent="0.2">
      <c r="A449" s="14">
        <v>446</v>
      </c>
      <c r="B449" s="27" t="s">
        <v>462</v>
      </c>
      <c r="C449" s="15">
        <v>45389.08</v>
      </c>
      <c r="D449" s="15">
        <f t="shared" si="6"/>
        <v>45389.08</v>
      </c>
    </row>
    <row r="450" spans="1:4" x14ac:dyDescent="0.2">
      <c r="A450" s="14">
        <v>447</v>
      </c>
      <c r="B450" s="27" t="s">
        <v>463</v>
      </c>
      <c r="C450" s="15">
        <v>127037.17</v>
      </c>
      <c r="D450" s="15">
        <f t="shared" si="6"/>
        <v>127037.17</v>
      </c>
    </row>
    <row r="451" spans="1:4" x14ac:dyDescent="0.2">
      <c r="A451" s="14">
        <v>448</v>
      </c>
      <c r="B451" s="27" t="s">
        <v>464</v>
      </c>
      <c r="C451" s="15">
        <v>17367.32</v>
      </c>
      <c r="D451" s="15">
        <f t="shared" si="6"/>
        <v>17367.32</v>
      </c>
    </row>
    <row r="452" spans="1:4" x14ac:dyDescent="0.2">
      <c r="A452" s="14">
        <v>449</v>
      </c>
      <c r="B452" s="27" t="s">
        <v>465</v>
      </c>
      <c r="C452" s="15">
        <v>26004.33</v>
      </c>
      <c r="D452" s="15">
        <f t="shared" ref="D452:D515" si="7">SUM(C452:C452)</f>
        <v>26004.33</v>
      </c>
    </row>
    <row r="453" spans="1:4" x14ac:dyDescent="0.2">
      <c r="A453" s="14">
        <v>450</v>
      </c>
      <c r="B453" s="27" t="s">
        <v>466</v>
      </c>
      <c r="C453" s="15">
        <v>101354.42</v>
      </c>
      <c r="D453" s="15">
        <f t="shared" si="7"/>
        <v>101354.42</v>
      </c>
    </row>
    <row r="454" spans="1:4" x14ac:dyDescent="0.2">
      <c r="A454" s="14">
        <v>451</v>
      </c>
      <c r="B454" s="27" t="s">
        <v>467</v>
      </c>
      <c r="C454" s="15">
        <v>8203.44</v>
      </c>
      <c r="D454" s="15">
        <f t="shared" si="7"/>
        <v>8203.44</v>
      </c>
    </row>
    <row r="455" spans="1:4" x14ac:dyDescent="0.2">
      <c r="A455" s="14">
        <v>452</v>
      </c>
      <c r="B455" s="27" t="s">
        <v>468</v>
      </c>
      <c r="C455" s="15">
        <v>39990.730000000003</v>
      </c>
      <c r="D455" s="15">
        <f t="shared" si="7"/>
        <v>39990.730000000003</v>
      </c>
    </row>
    <row r="456" spans="1:4" x14ac:dyDescent="0.2">
      <c r="A456" s="14">
        <v>453</v>
      </c>
      <c r="B456" s="27" t="s">
        <v>469</v>
      </c>
      <c r="C456" s="15">
        <v>54195.23</v>
      </c>
      <c r="D456" s="15">
        <f t="shared" si="7"/>
        <v>54195.23</v>
      </c>
    </row>
    <row r="457" spans="1:4" x14ac:dyDescent="0.2">
      <c r="A457" s="14">
        <v>454</v>
      </c>
      <c r="B457" s="27" t="s">
        <v>470</v>
      </c>
      <c r="C457" s="15">
        <v>24541.71</v>
      </c>
      <c r="D457" s="15">
        <f t="shared" si="7"/>
        <v>24541.71</v>
      </c>
    </row>
    <row r="458" spans="1:4" x14ac:dyDescent="0.2">
      <c r="A458" s="14">
        <v>455</v>
      </c>
      <c r="B458" s="27" t="s">
        <v>471</v>
      </c>
      <c r="C458" s="15">
        <v>21092.62</v>
      </c>
      <c r="D458" s="15">
        <f t="shared" si="7"/>
        <v>21092.62</v>
      </c>
    </row>
    <row r="459" spans="1:4" x14ac:dyDescent="0.2">
      <c r="A459" s="14">
        <v>456</v>
      </c>
      <c r="B459" s="27" t="s">
        <v>472</v>
      </c>
      <c r="C459" s="15">
        <v>13933.1</v>
      </c>
      <c r="D459" s="15">
        <f t="shared" si="7"/>
        <v>13933.1</v>
      </c>
    </row>
    <row r="460" spans="1:4" x14ac:dyDescent="0.2">
      <c r="A460" s="14">
        <v>457</v>
      </c>
      <c r="B460" s="27" t="s">
        <v>473</v>
      </c>
      <c r="C460" s="15">
        <v>26008.99</v>
      </c>
      <c r="D460" s="15">
        <f t="shared" si="7"/>
        <v>26008.99</v>
      </c>
    </row>
    <row r="461" spans="1:4" x14ac:dyDescent="0.2">
      <c r="A461" s="14">
        <v>458</v>
      </c>
      <c r="B461" s="27" t="s">
        <v>474</v>
      </c>
      <c r="C461" s="15">
        <v>9707.49</v>
      </c>
      <c r="D461" s="15">
        <f t="shared" si="7"/>
        <v>9707.49</v>
      </c>
    </row>
    <row r="462" spans="1:4" x14ac:dyDescent="0.2">
      <c r="A462" s="14">
        <v>459</v>
      </c>
      <c r="B462" s="27" t="s">
        <v>475</v>
      </c>
      <c r="C462" s="15">
        <v>39140.120000000003</v>
      </c>
      <c r="D462" s="15">
        <f t="shared" si="7"/>
        <v>39140.120000000003</v>
      </c>
    </row>
    <row r="463" spans="1:4" x14ac:dyDescent="0.2">
      <c r="A463" s="14">
        <v>460</v>
      </c>
      <c r="B463" s="27" t="s">
        <v>476</v>
      </c>
      <c r="C463" s="15">
        <v>34981.18</v>
      </c>
      <c r="D463" s="15">
        <f t="shared" si="7"/>
        <v>34981.18</v>
      </c>
    </row>
    <row r="464" spans="1:4" x14ac:dyDescent="0.2">
      <c r="A464" s="14">
        <v>461</v>
      </c>
      <c r="B464" s="27" t="s">
        <v>477</v>
      </c>
      <c r="C464" s="15">
        <v>6265.74</v>
      </c>
      <c r="D464" s="15">
        <f t="shared" si="7"/>
        <v>6265.74</v>
      </c>
    </row>
    <row r="465" spans="1:4" x14ac:dyDescent="0.2">
      <c r="A465" s="14">
        <v>462</v>
      </c>
      <c r="B465" s="27" t="s">
        <v>478</v>
      </c>
      <c r="C465" s="15">
        <v>47793.99</v>
      </c>
      <c r="D465" s="15">
        <f t="shared" si="7"/>
        <v>47793.99</v>
      </c>
    </row>
    <row r="466" spans="1:4" x14ac:dyDescent="0.2">
      <c r="A466" s="14">
        <v>463</v>
      </c>
      <c r="B466" s="27" t="s">
        <v>479</v>
      </c>
      <c r="C466" s="15">
        <v>4956.45</v>
      </c>
      <c r="D466" s="15">
        <f t="shared" si="7"/>
        <v>4956.45</v>
      </c>
    </row>
    <row r="467" spans="1:4" x14ac:dyDescent="0.2">
      <c r="A467" s="14">
        <v>464</v>
      </c>
      <c r="B467" s="27" t="s">
        <v>480</v>
      </c>
      <c r="C467" s="15">
        <v>6424.73</v>
      </c>
      <c r="D467" s="15">
        <f t="shared" si="7"/>
        <v>6424.73</v>
      </c>
    </row>
    <row r="468" spans="1:4" x14ac:dyDescent="0.2">
      <c r="A468" s="14">
        <v>465</v>
      </c>
      <c r="B468" s="27" t="s">
        <v>481</v>
      </c>
      <c r="C468" s="15">
        <v>11275.64</v>
      </c>
      <c r="D468" s="15">
        <f t="shared" si="7"/>
        <v>11275.64</v>
      </c>
    </row>
    <row r="469" spans="1:4" x14ac:dyDescent="0.2">
      <c r="A469" s="14">
        <v>466</v>
      </c>
      <c r="B469" s="27" t="s">
        <v>482</v>
      </c>
      <c r="C469" s="15">
        <v>128690.48</v>
      </c>
      <c r="D469" s="15">
        <f t="shared" si="7"/>
        <v>128690.48</v>
      </c>
    </row>
    <row r="470" spans="1:4" x14ac:dyDescent="0.2">
      <c r="A470" s="14">
        <v>467</v>
      </c>
      <c r="B470" s="27" t="s">
        <v>483</v>
      </c>
      <c r="C470" s="15">
        <v>141066.14000000001</v>
      </c>
      <c r="D470" s="15">
        <f t="shared" si="7"/>
        <v>141066.14000000001</v>
      </c>
    </row>
    <row r="471" spans="1:4" x14ac:dyDescent="0.2">
      <c r="A471" s="14">
        <v>468</v>
      </c>
      <c r="B471" s="27" t="s">
        <v>484</v>
      </c>
      <c r="C471" s="15">
        <v>94902.77</v>
      </c>
      <c r="D471" s="15">
        <f t="shared" si="7"/>
        <v>94902.77</v>
      </c>
    </row>
    <row r="472" spans="1:4" x14ac:dyDescent="0.2">
      <c r="A472" s="14">
        <v>469</v>
      </c>
      <c r="B472" s="27" t="s">
        <v>485</v>
      </c>
      <c r="C472" s="15">
        <v>319925.77</v>
      </c>
      <c r="D472" s="15">
        <f t="shared" si="7"/>
        <v>319925.77</v>
      </c>
    </row>
    <row r="473" spans="1:4" x14ac:dyDescent="0.2">
      <c r="A473" s="14">
        <v>470</v>
      </c>
      <c r="B473" s="27" t="s">
        <v>486</v>
      </c>
      <c r="C473" s="15">
        <v>33704.81</v>
      </c>
      <c r="D473" s="15">
        <f t="shared" si="7"/>
        <v>33704.81</v>
      </c>
    </row>
    <row r="474" spans="1:4" x14ac:dyDescent="0.2">
      <c r="A474" s="14">
        <v>471</v>
      </c>
      <c r="B474" s="27" t="s">
        <v>487</v>
      </c>
      <c r="C474" s="15">
        <v>5938.25</v>
      </c>
      <c r="D474" s="15">
        <f t="shared" si="7"/>
        <v>5938.25</v>
      </c>
    </row>
    <row r="475" spans="1:4" x14ac:dyDescent="0.2">
      <c r="A475" s="14">
        <v>472</v>
      </c>
      <c r="B475" s="27" t="s">
        <v>488</v>
      </c>
      <c r="C475" s="15">
        <v>30654.55</v>
      </c>
      <c r="D475" s="15">
        <f t="shared" si="7"/>
        <v>30654.55</v>
      </c>
    </row>
    <row r="476" spans="1:4" x14ac:dyDescent="0.2">
      <c r="A476" s="14">
        <v>473</v>
      </c>
      <c r="B476" s="27" t="s">
        <v>489</v>
      </c>
      <c r="C476" s="15">
        <v>9461.6299999999992</v>
      </c>
      <c r="D476" s="15">
        <f t="shared" si="7"/>
        <v>9461.6299999999992</v>
      </c>
    </row>
    <row r="477" spans="1:4" x14ac:dyDescent="0.2">
      <c r="A477" s="14">
        <v>474</v>
      </c>
      <c r="B477" s="27" t="s">
        <v>490</v>
      </c>
      <c r="C477" s="15">
        <v>24035.78</v>
      </c>
      <c r="D477" s="15">
        <f t="shared" si="7"/>
        <v>24035.78</v>
      </c>
    </row>
    <row r="478" spans="1:4" x14ac:dyDescent="0.2">
      <c r="A478" s="14">
        <v>475</v>
      </c>
      <c r="B478" s="27" t="s">
        <v>491</v>
      </c>
      <c r="C478" s="15">
        <v>104675.32</v>
      </c>
      <c r="D478" s="15">
        <f t="shared" si="7"/>
        <v>104675.32</v>
      </c>
    </row>
    <row r="479" spans="1:4" x14ac:dyDescent="0.2">
      <c r="A479" s="14">
        <v>476</v>
      </c>
      <c r="B479" s="27" t="s">
        <v>492</v>
      </c>
      <c r="C479" s="15">
        <v>5922.81</v>
      </c>
      <c r="D479" s="15">
        <f t="shared" si="7"/>
        <v>5922.81</v>
      </c>
    </row>
    <row r="480" spans="1:4" x14ac:dyDescent="0.2">
      <c r="A480" s="14">
        <v>477</v>
      </c>
      <c r="B480" s="27" t="s">
        <v>493</v>
      </c>
      <c r="C480" s="15">
        <v>10502.45</v>
      </c>
      <c r="D480" s="15">
        <f t="shared" si="7"/>
        <v>10502.45</v>
      </c>
    </row>
    <row r="481" spans="1:4" x14ac:dyDescent="0.2">
      <c r="A481" s="14">
        <v>478</v>
      </c>
      <c r="B481" s="27" t="s">
        <v>494</v>
      </c>
      <c r="C481" s="15">
        <v>12924.8</v>
      </c>
      <c r="D481" s="15">
        <f t="shared" si="7"/>
        <v>12924.8</v>
      </c>
    </row>
    <row r="482" spans="1:4" x14ac:dyDescent="0.2">
      <c r="A482" s="14">
        <v>479</v>
      </c>
      <c r="B482" s="27" t="s">
        <v>495</v>
      </c>
      <c r="C482" s="15">
        <v>1527.11</v>
      </c>
      <c r="D482" s="15">
        <f t="shared" si="7"/>
        <v>1527.11</v>
      </c>
    </row>
    <row r="483" spans="1:4" x14ac:dyDescent="0.2">
      <c r="A483" s="14">
        <v>480</v>
      </c>
      <c r="B483" s="27" t="s">
        <v>496</v>
      </c>
      <c r="C483" s="15">
        <v>12968.1</v>
      </c>
      <c r="D483" s="15">
        <f t="shared" si="7"/>
        <v>12968.1</v>
      </c>
    </row>
    <row r="484" spans="1:4" x14ac:dyDescent="0.2">
      <c r="A484" s="14">
        <v>481</v>
      </c>
      <c r="B484" s="27" t="s">
        <v>497</v>
      </c>
      <c r="C484" s="15">
        <v>24550.49</v>
      </c>
      <c r="D484" s="15">
        <f t="shared" si="7"/>
        <v>24550.49</v>
      </c>
    </row>
    <row r="485" spans="1:4" x14ac:dyDescent="0.2">
      <c r="A485" s="14">
        <v>482</v>
      </c>
      <c r="B485" s="27" t="s">
        <v>498</v>
      </c>
      <c r="C485" s="15">
        <v>647090.29</v>
      </c>
      <c r="D485" s="15">
        <f t="shared" si="7"/>
        <v>647090.29</v>
      </c>
    </row>
    <row r="486" spans="1:4" x14ac:dyDescent="0.2">
      <c r="A486" s="14">
        <v>483</v>
      </c>
      <c r="B486" s="27" t="s">
        <v>499</v>
      </c>
      <c r="C486" s="15">
        <v>74651.45</v>
      </c>
      <c r="D486" s="15">
        <f t="shared" si="7"/>
        <v>74651.45</v>
      </c>
    </row>
    <row r="487" spans="1:4" x14ac:dyDescent="0.2">
      <c r="A487" s="14">
        <v>484</v>
      </c>
      <c r="B487" s="27" t="s">
        <v>500</v>
      </c>
      <c r="C487" s="15">
        <v>41714.050000000003</v>
      </c>
      <c r="D487" s="15">
        <f t="shared" si="7"/>
        <v>41714.050000000003</v>
      </c>
    </row>
    <row r="488" spans="1:4" x14ac:dyDescent="0.2">
      <c r="A488" s="14">
        <v>485</v>
      </c>
      <c r="B488" s="27" t="s">
        <v>501</v>
      </c>
      <c r="C488" s="15">
        <v>21971.63</v>
      </c>
      <c r="D488" s="15">
        <f t="shared" si="7"/>
        <v>21971.63</v>
      </c>
    </row>
    <row r="489" spans="1:4" x14ac:dyDescent="0.2">
      <c r="A489" s="14">
        <v>486</v>
      </c>
      <c r="B489" s="27" t="s">
        <v>502</v>
      </c>
      <c r="C489" s="15">
        <v>16364.67</v>
      </c>
      <c r="D489" s="15">
        <f t="shared" si="7"/>
        <v>16364.67</v>
      </c>
    </row>
    <row r="490" spans="1:4" x14ac:dyDescent="0.2">
      <c r="A490" s="14">
        <v>487</v>
      </c>
      <c r="B490" s="27" t="s">
        <v>503</v>
      </c>
      <c r="C490" s="15">
        <v>24730.55</v>
      </c>
      <c r="D490" s="15">
        <f t="shared" si="7"/>
        <v>24730.55</v>
      </c>
    </row>
    <row r="491" spans="1:4" x14ac:dyDescent="0.2">
      <c r="A491" s="14">
        <v>488</v>
      </c>
      <c r="B491" s="27" t="s">
        <v>504</v>
      </c>
      <c r="C491" s="15">
        <v>20045.37</v>
      </c>
      <c r="D491" s="15">
        <f t="shared" si="7"/>
        <v>20045.37</v>
      </c>
    </row>
    <row r="492" spans="1:4" x14ac:dyDescent="0.2">
      <c r="A492" s="14">
        <v>489</v>
      </c>
      <c r="B492" s="27" t="s">
        <v>505</v>
      </c>
      <c r="C492" s="15">
        <v>32802.46</v>
      </c>
      <c r="D492" s="15">
        <f t="shared" si="7"/>
        <v>32802.46</v>
      </c>
    </row>
    <row r="493" spans="1:4" x14ac:dyDescent="0.2">
      <c r="A493" s="14">
        <v>490</v>
      </c>
      <c r="B493" s="27" t="s">
        <v>506</v>
      </c>
      <c r="C493" s="15">
        <v>20369.55</v>
      </c>
      <c r="D493" s="15">
        <f t="shared" si="7"/>
        <v>20369.55</v>
      </c>
    </row>
    <row r="494" spans="1:4" x14ac:dyDescent="0.2">
      <c r="A494" s="14">
        <v>491</v>
      </c>
      <c r="B494" s="27" t="s">
        <v>507</v>
      </c>
      <c r="C494" s="15">
        <v>35746.199999999997</v>
      </c>
      <c r="D494" s="15">
        <f t="shared" si="7"/>
        <v>35746.199999999997</v>
      </c>
    </row>
    <row r="495" spans="1:4" x14ac:dyDescent="0.2">
      <c r="A495" s="14">
        <v>492</v>
      </c>
      <c r="B495" s="27" t="s">
        <v>508</v>
      </c>
      <c r="C495" s="15">
        <v>21975.67</v>
      </c>
      <c r="D495" s="15">
        <f t="shared" si="7"/>
        <v>21975.67</v>
      </c>
    </row>
    <row r="496" spans="1:4" x14ac:dyDescent="0.2">
      <c r="A496" s="14">
        <v>493</v>
      </c>
      <c r="B496" s="27" t="s">
        <v>509</v>
      </c>
      <c r="C496" s="15">
        <v>6618.42</v>
      </c>
      <c r="D496" s="15">
        <f t="shared" si="7"/>
        <v>6618.42</v>
      </c>
    </row>
    <row r="497" spans="1:4" x14ac:dyDescent="0.2">
      <c r="A497" s="14">
        <v>494</v>
      </c>
      <c r="B497" s="27" t="s">
        <v>510</v>
      </c>
      <c r="C497" s="15">
        <v>42282.19</v>
      </c>
      <c r="D497" s="15">
        <f t="shared" si="7"/>
        <v>42282.19</v>
      </c>
    </row>
    <row r="498" spans="1:4" x14ac:dyDescent="0.2">
      <c r="A498" s="14">
        <v>495</v>
      </c>
      <c r="B498" s="27" t="s">
        <v>511</v>
      </c>
      <c r="C498" s="15">
        <v>23599.24</v>
      </c>
      <c r="D498" s="15">
        <f t="shared" si="7"/>
        <v>23599.24</v>
      </c>
    </row>
    <row r="499" spans="1:4" x14ac:dyDescent="0.2">
      <c r="A499" s="14">
        <v>496</v>
      </c>
      <c r="B499" s="27" t="s">
        <v>512</v>
      </c>
      <c r="C499" s="15">
        <v>12865.1</v>
      </c>
      <c r="D499" s="15">
        <f t="shared" si="7"/>
        <v>12865.1</v>
      </c>
    </row>
    <row r="500" spans="1:4" x14ac:dyDescent="0.2">
      <c r="A500" s="14">
        <v>497</v>
      </c>
      <c r="B500" s="27" t="s">
        <v>513</v>
      </c>
      <c r="C500" s="15">
        <v>29136.49</v>
      </c>
      <c r="D500" s="15">
        <f t="shared" si="7"/>
        <v>29136.49</v>
      </c>
    </row>
    <row r="501" spans="1:4" x14ac:dyDescent="0.2">
      <c r="A501" s="14">
        <v>498</v>
      </c>
      <c r="B501" s="27" t="s">
        <v>514</v>
      </c>
      <c r="C501" s="15">
        <v>57899.93</v>
      </c>
      <c r="D501" s="15">
        <f t="shared" si="7"/>
        <v>57899.93</v>
      </c>
    </row>
    <row r="502" spans="1:4" x14ac:dyDescent="0.2">
      <c r="A502" s="14">
        <v>499</v>
      </c>
      <c r="B502" s="27" t="s">
        <v>515</v>
      </c>
      <c r="C502" s="15">
        <v>30473.01</v>
      </c>
      <c r="D502" s="15">
        <f t="shared" si="7"/>
        <v>30473.01</v>
      </c>
    </row>
    <row r="503" spans="1:4" x14ac:dyDescent="0.2">
      <c r="A503" s="14">
        <v>500</v>
      </c>
      <c r="B503" s="27" t="s">
        <v>516</v>
      </c>
      <c r="C503" s="15">
        <v>73380.58</v>
      </c>
      <c r="D503" s="15">
        <f t="shared" si="7"/>
        <v>73380.58</v>
      </c>
    </row>
    <row r="504" spans="1:4" x14ac:dyDescent="0.2">
      <c r="A504" s="14">
        <v>501</v>
      </c>
      <c r="B504" s="27" t="s">
        <v>517</v>
      </c>
      <c r="C504" s="15">
        <v>6820.42</v>
      </c>
      <c r="D504" s="15">
        <f t="shared" si="7"/>
        <v>6820.42</v>
      </c>
    </row>
    <row r="505" spans="1:4" x14ac:dyDescent="0.2">
      <c r="A505" s="14">
        <v>502</v>
      </c>
      <c r="B505" s="27" t="s">
        <v>518</v>
      </c>
      <c r="C505" s="15">
        <v>34121.11</v>
      </c>
      <c r="D505" s="15">
        <f t="shared" si="7"/>
        <v>34121.11</v>
      </c>
    </row>
    <row r="506" spans="1:4" x14ac:dyDescent="0.2">
      <c r="A506" s="14">
        <v>503</v>
      </c>
      <c r="B506" s="27" t="s">
        <v>519</v>
      </c>
      <c r="C506" s="15">
        <v>5363</v>
      </c>
      <c r="D506" s="15">
        <f t="shared" si="7"/>
        <v>5363</v>
      </c>
    </row>
    <row r="507" spans="1:4" x14ac:dyDescent="0.2">
      <c r="A507" s="14">
        <v>504</v>
      </c>
      <c r="B507" s="27" t="s">
        <v>520</v>
      </c>
      <c r="C507" s="15">
        <v>33072.68</v>
      </c>
      <c r="D507" s="15">
        <f t="shared" si="7"/>
        <v>33072.68</v>
      </c>
    </row>
    <row r="508" spans="1:4" x14ac:dyDescent="0.2">
      <c r="A508" s="14">
        <v>505</v>
      </c>
      <c r="B508" s="27" t="s">
        <v>521</v>
      </c>
      <c r="C508" s="15">
        <v>197303.25</v>
      </c>
      <c r="D508" s="15">
        <f t="shared" si="7"/>
        <v>197303.25</v>
      </c>
    </row>
    <row r="509" spans="1:4" x14ac:dyDescent="0.2">
      <c r="A509" s="14">
        <v>506</v>
      </c>
      <c r="B509" s="27" t="s">
        <v>522</v>
      </c>
      <c r="C509" s="15">
        <v>5648.09</v>
      </c>
      <c r="D509" s="15">
        <f t="shared" si="7"/>
        <v>5648.09</v>
      </c>
    </row>
    <row r="510" spans="1:4" x14ac:dyDescent="0.2">
      <c r="A510" s="14">
        <v>507</v>
      </c>
      <c r="B510" s="27" t="s">
        <v>523</v>
      </c>
      <c r="C510" s="15">
        <v>24086.49</v>
      </c>
      <c r="D510" s="15">
        <f t="shared" si="7"/>
        <v>24086.49</v>
      </c>
    </row>
    <row r="511" spans="1:4" x14ac:dyDescent="0.2">
      <c r="A511" s="14">
        <v>508</v>
      </c>
      <c r="B511" s="27" t="s">
        <v>524</v>
      </c>
      <c r="C511" s="15">
        <v>16877.8</v>
      </c>
      <c r="D511" s="15">
        <f t="shared" si="7"/>
        <v>16877.8</v>
      </c>
    </row>
    <row r="512" spans="1:4" x14ac:dyDescent="0.2">
      <c r="A512" s="14">
        <v>509</v>
      </c>
      <c r="B512" s="27" t="s">
        <v>525</v>
      </c>
      <c r="C512" s="15">
        <v>82409.14</v>
      </c>
      <c r="D512" s="15">
        <f t="shared" si="7"/>
        <v>82409.14</v>
      </c>
    </row>
    <row r="513" spans="1:4" x14ac:dyDescent="0.2">
      <c r="A513" s="14">
        <v>510</v>
      </c>
      <c r="B513" s="27" t="s">
        <v>526</v>
      </c>
      <c r="C513" s="15">
        <v>8080.55</v>
      </c>
      <c r="D513" s="15">
        <f t="shared" si="7"/>
        <v>8080.55</v>
      </c>
    </row>
    <row r="514" spans="1:4" x14ac:dyDescent="0.2">
      <c r="A514" s="14">
        <v>511</v>
      </c>
      <c r="B514" s="27" t="s">
        <v>527</v>
      </c>
      <c r="C514" s="15">
        <v>25667.29</v>
      </c>
      <c r="D514" s="15">
        <f t="shared" si="7"/>
        <v>25667.29</v>
      </c>
    </row>
    <row r="515" spans="1:4" x14ac:dyDescent="0.2">
      <c r="A515" s="14">
        <v>512</v>
      </c>
      <c r="B515" s="27" t="s">
        <v>528</v>
      </c>
      <c r="C515" s="15">
        <v>7635.88</v>
      </c>
      <c r="D515" s="15">
        <f t="shared" si="7"/>
        <v>7635.88</v>
      </c>
    </row>
    <row r="516" spans="1:4" x14ac:dyDescent="0.2">
      <c r="A516" s="14">
        <v>513</v>
      </c>
      <c r="B516" s="27" t="s">
        <v>529</v>
      </c>
      <c r="C516" s="15">
        <v>60239.44</v>
      </c>
      <c r="D516" s="15">
        <f t="shared" ref="D516:D573" si="8">SUM(C516:C516)</f>
        <v>60239.44</v>
      </c>
    </row>
    <row r="517" spans="1:4" x14ac:dyDescent="0.2">
      <c r="A517" s="14">
        <v>514</v>
      </c>
      <c r="B517" s="27" t="s">
        <v>530</v>
      </c>
      <c r="C517" s="15">
        <v>7687.15</v>
      </c>
      <c r="D517" s="15">
        <f t="shared" si="8"/>
        <v>7687.15</v>
      </c>
    </row>
    <row r="518" spans="1:4" x14ac:dyDescent="0.2">
      <c r="A518" s="14">
        <v>515</v>
      </c>
      <c r="B518" s="27" t="s">
        <v>531</v>
      </c>
      <c r="C518" s="15">
        <v>887358.72</v>
      </c>
      <c r="D518" s="15">
        <f t="shared" si="8"/>
        <v>887358.72</v>
      </c>
    </row>
    <row r="519" spans="1:4" x14ac:dyDescent="0.2">
      <c r="A519" s="14">
        <v>516</v>
      </c>
      <c r="B519" s="27" t="s">
        <v>532</v>
      </c>
      <c r="C519" s="15">
        <v>36806.61</v>
      </c>
      <c r="D519" s="15">
        <f t="shared" si="8"/>
        <v>36806.61</v>
      </c>
    </row>
    <row r="520" spans="1:4" x14ac:dyDescent="0.2">
      <c r="A520" s="14">
        <v>517</v>
      </c>
      <c r="B520" s="27" t="s">
        <v>533</v>
      </c>
      <c r="C520" s="15">
        <v>74807.679999999993</v>
      </c>
      <c r="D520" s="15">
        <f t="shared" si="8"/>
        <v>74807.679999999993</v>
      </c>
    </row>
    <row r="521" spans="1:4" x14ac:dyDescent="0.2">
      <c r="A521" s="14">
        <v>518</v>
      </c>
      <c r="B521" s="27" t="s">
        <v>534</v>
      </c>
      <c r="C521" s="15">
        <v>5492.33</v>
      </c>
      <c r="D521" s="15">
        <f t="shared" si="8"/>
        <v>5492.33</v>
      </c>
    </row>
    <row r="522" spans="1:4" x14ac:dyDescent="0.2">
      <c r="A522" s="14">
        <v>519</v>
      </c>
      <c r="B522" s="27" t="s">
        <v>535</v>
      </c>
      <c r="C522" s="15">
        <v>33076.910000000003</v>
      </c>
      <c r="D522" s="15">
        <f t="shared" si="8"/>
        <v>33076.910000000003</v>
      </c>
    </row>
    <row r="523" spans="1:4" x14ac:dyDescent="0.2">
      <c r="A523" s="14">
        <v>520</v>
      </c>
      <c r="B523" s="27" t="s">
        <v>536</v>
      </c>
      <c r="C523" s="15">
        <v>64612.36</v>
      </c>
      <c r="D523" s="15">
        <f t="shared" si="8"/>
        <v>64612.36</v>
      </c>
    </row>
    <row r="524" spans="1:4" x14ac:dyDescent="0.2">
      <c r="A524" s="14">
        <v>521</v>
      </c>
      <c r="B524" s="27" t="s">
        <v>537</v>
      </c>
      <c r="C524" s="15">
        <v>3547.96</v>
      </c>
      <c r="D524" s="15">
        <f t="shared" si="8"/>
        <v>3547.96</v>
      </c>
    </row>
    <row r="525" spans="1:4" x14ac:dyDescent="0.2">
      <c r="A525" s="14">
        <v>522</v>
      </c>
      <c r="B525" s="27" t="s">
        <v>538</v>
      </c>
      <c r="C525" s="15">
        <v>8274.73</v>
      </c>
      <c r="D525" s="15">
        <f t="shared" si="8"/>
        <v>8274.73</v>
      </c>
    </row>
    <row r="526" spans="1:4" x14ac:dyDescent="0.2">
      <c r="A526" s="14">
        <v>523</v>
      </c>
      <c r="B526" s="27" t="s">
        <v>539</v>
      </c>
      <c r="C526" s="15">
        <v>22357.55</v>
      </c>
      <c r="D526" s="15">
        <f t="shared" si="8"/>
        <v>22357.55</v>
      </c>
    </row>
    <row r="527" spans="1:4" x14ac:dyDescent="0.2">
      <c r="A527" s="14">
        <v>524</v>
      </c>
      <c r="B527" s="27" t="s">
        <v>540</v>
      </c>
      <c r="C527" s="15">
        <v>2839.85</v>
      </c>
      <c r="D527" s="15">
        <f t="shared" si="8"/>
        <v>2839.85</v>
      </c>
    </row>
    <row r="528" spans="1:4" x14ac:dyDescent="0.2">
      <c r="A528" s="14">
        <v>525</v>
      </c>
      <c r="B528" s="27" t="s">
        <v>541</v>
      </c>
      <c r="C528" s="15">
        <v>126862.69</v>
      </c>
      <c r="D528" s="15">
        <f t="shared" si="8"/>
        <v>126862.69</v>
      </c>
    </row>
    <row r="529" spans="1:4" x14ac:dyDescent="0.2">
      <c r="A529" s="14">
        <v>526</v>
      </c>
      <c r="B529" s="27" t="s">
        <v>542</v>
      </c>
      <c r="C529" s="15">
        <v>126783.96</v>
      </c>
      <c r="D529" s="15">
        <f t="shared" si="8"/>
        <v>126783.96</v>
      </c>
    </row>
    <row r="530" spans="1:4" x14ac:dyDescent="0.2">
      <c r="A530" s="14">
        <v>527</v>
      </c>
      <c r="B530" s="27" t="s">
        <v>543</v>
      </c>
      <c r="C530" s="15">
        <v>26368.38</v>
      </c>
      <c r="D530" s="15">
        <f t="shared" si="8"/>
        <v>26368.38</v>
      </c>
    </row>
    <row r="531" spans="1:4" x14ac:dyDescent="0.2">
      <c r="A531" s="14">
        <v>528</v>
      </c>
      <c r="B531" s="27" t="s">
        <v>544</v>
      </c>
      <c r="C531" s="15">
        <v>12159.1</v>
      </c>
      <c r="D531" s="15">
        <f t="shared" si="8"/>
        <v>12159.1</v>
      </c>
    </row>
    <row r="532" spans="1:4" x14ac:dyDescent="0.2">
      <c r="A532" s="14">
        <v>529</v>
      </c>
      <c r="B532" s="27" t="s">
        <v>545</v>
      </c>
      <c r="C532" s="15">
        <v>10266.19</v>
      </c>
      <c r="D532" s="15">
        <f t="shared" si="8"/>
        <v>10266.19</v>
      </c>
    </row>
    <row r="533" spans="1:4" x14ac:dyDescent="0.2">
      <c r="A533" s="14">
        <v>530</v>
      </c>
      <c r="B533" s="27" t="s">
        <v>546</v>
      </c>
      <c r="C533" s="15">
        <v>35075.339999999997</v>
      </c>
      <c r="D533" s="15">
        <f t="shared" si="8"/>
        <v>35075.339999999997</v>
      </c>
    </row>
    <row r="534" spans="1:4" x14ac:dyDescent="0.2">
      <c r="A534" s="14">
        <v>531</v>
      </c>
      <c r="B534" s="27" t="s">
        <v>547</v>
      </c>
      <c r="C534" s="15">
        <v>22234.080000000002</v>
      </c>
      <c r="D534" s="15">
        <f t="shared" si="8"/>
        <v>22234.080000000002</v>
      </c>
    </row>
    <row r="535" spans="1:4" x14ac:dyDescent="0.2">
      <c r="A535" s="14">
        <v>532</v>
      </c>
      <c r="B535" s="27" t="s">
        <v>548</v>
      </c>
      <c r="C535" s="15">
        <v>27304.37</v>
      </c>
      <c r="D535" s="15">
        <f t="shared" si="8"/>
        <v>27304.37</v>
      </c>
    </row>
    <row r="536" spans="1:4" x14ac:dyDescent="0.2">
      <c r="A536" s="14">
        <v>533</v>
      </c>
      <c r="B536" s="27" t="s">
        <v>549</v>
      </c>
      <c r="C536" s="15">
        <v>25024.71</v>
      </c>
      <c r="D536" s="15">
        <f t="shared" si="8"/>
        <v>25024.71</v>
      </c>
    </row>
    <row r="537" spans="1:4" x14ac:dyDescent="0.2">
      <c r="A537" s="14">
        <v>534</v>
      </c>
      <c r="B537" s="27" t="s">
        <v>550</v>
      </c>
      <c r="C537" s="15">
        <v>23588.37</v>
      </c>
      <c r="D537" s="15">
        <f t="shared" si="8"/>
        <v>23588.37</v>
      </c>
    </row>
    <row r="538" spans="1:4" x14ac:dyDescent="0.2">
      <c r="A538" s="14">
        <v>535</v>
      </c>
      <c r="B538" s="27" t="s">
        <v>551</v>
      </c>
      <c r="C538" s="15">
        <v>31633.88</v>
      </c>
      <c r="D538" s="15">
        <f t="shared" si="8"/>
        <v>31633.88</v>
      </c>
    </row>
    <row r="539" spans="1:4" x14ac:dyDescent="0.2">
      <c r="A539" s="14">
        <v>536</v>
      </c>
      <c r="B539" s="27" t="s">
        <v>552</v>
      </c>
      <c r="C539" s="15">
        <v>5765.69</v>
      </c>
      <c r="D539" s="15">
        <f t="shared" si="8"/>
        <v>5765.69</v>
      </c>
    </row>
    <row r="540" spans="1:4" x14ac:dyDescent="0.2">
      <c r="A540" s="14">
        <v>537</v>
      </c>
      <c r="B540" s="27" t="s">
        <v>553</v>
      </c>
      <c r="C540" s="15">
        <v>48466.32</v>
      </c>
      <c r="D540" s="15">
        <f t="shared" si="8"/>
        <v>48466.32</v>
      </c>
    </row>
    <row r="541" spans="1:4" x14ac:dyDescent="0.2">
      <c r="A541" s="14">
        <v>538</v>
      </c>
      <c r="B541" s="27" t="s">
        <v>554</v>
      </c>
      <c r="C541" s="15">
        <v>5426.46</v>
      </c>
      <c r="D541" s="15">
        <f t="shared" si="8"/>
        <v>5426.46</v>
      </c>
    </row>
    <row r="542" spans="1:4" x14ac:dyDescent="0.2">
      <c r="A542" s="14">
        <v>539</v>
      </c>
      <c r="B542" s="27" t="s">
        <v>555</v>
      </c>
      <c r="C542" s="15">
        <v>46291.21</v>
      </c>
      <c r="D542" s="15">
        <f t="shared" si="8"/>
        <v>46291.21</v>
      </c>
    </row>
    <row r="543" spans="1:4" x14ac:dyDescent="0.2">
      <c r="A543" s="14">
        <v>540</v>
      </c>
      <c r="B543" s="27" t="s">
        <v>556</v>
      </c>
      <c r="C543" s="15">
        <v>55561.49</v>
      </c>
      <c r="D543" s="15">
        <f t="shared" si="8"/>
        <v>55561.49</v>
      </c>
    </row>
    <row r="544" spans="1:4" x14ac:dyDescent="0.2">
      <c r="A544" s="14">
        <v>541</v>
      </c>
      <c r="B544" s="27" t="s">
        <v>557</v>
      </c>
      <c r="C544" s="15">
        <v>10444.44</v>
      </c>
      <c r="D544" s="15">
        <f t="shared" si="8"/>
        <v>10444.44</v>
      </c>
    </row>
    <row r="545" spans="1:4" x14ac:dyDescent="0.2">
      <c r="A545" s="14">
        <v>542</v>
      </c>
      <c r="B545" s="27" t="s">
        <v>558</v>
      </c>
      <c r="C545" s="15">
        <v>7496.71</v>
      </c>
      <c r="D545" s="15">
        <f t="shared" si="8"/>
        <v>7496.71</v>
      </c>
    </row>
    <row r="546" spans="1:4" x14ac:dyDescent="0.2">
      <c r="A546" s="14">
        <v>543</v>
      </c>
      <c r="B546" s="27" t="s">
        <v>559</v>
      </c>
      <c r="C546" s="15">
        <v>55438.97</v>
      </c>
      <c r="D546" s="15">
        <f t="shared" si="8"/>
        <v>55438.97</v>
      </c>
    </row>
    <row r="547" spans="1:4" x14ac:dyDescent="0.2">
      <c r="A547" s="14">
        <v>544</v>
      </c>
      <c r="B547" s="27" t="s">
        <v>560</v>
      </c>
      <c r="C547" s="15">
        <v>68660.899999999994</v>
      </c>
      <c r="D547" s="15">
        <f t="shared" si="8"/>
        <v>68660.899999999994</v>
      </c>
    </row>
    <row r="548" spans="1:4" x14ac:dyDescent="0.2">
      <c r="A548" s="14">
        <v>545</v>
      </c>
      <c r="B548" s="27" t="s">
        <v>561</v>
      </c>
      <c r="C548" s="15">
        <v>101037.75</v>
      </c>
      <c r="D548" s="15">
        <f t="shared" si="8"/>
        <v>101037.75</v>
      </c>
    </row>
    <row r="549" spans="1:4" x14ac:dyDescent="0.2">
      <c r="A549" s="14">
        <v>546</v>
      </c>
      <c r="B549" s="27" t="s">
        <v>562</v>
      </c>
      <c r="C549" s="15">
        <v>58343.12</v>
      </c>
      <c r="D549" s="15">
        <f t="shared" si="8"/>
        <v>58343.12</v>
      </c>
    </row>
    <row r="550" spans="1:4" x14ac:dyDescent="0.2">
      <c r="A550" s="14">
        <v>547</v>
      </c>
      <c r="B550" s="27" t="s">
        <v>563</v>
      </c>
      <c r="C550" s="15">
        <v>10529.36</v>
      </c>
      <c r="D550" s="15">
        <f t="shared" si="8"/>
        <v>10529.36</v>
      </c>
    </row>
    <row r="551" spans="1:4" x14ac:dyDescent="0.2">
      <c r="A551" s="14">
        <v>548</v>
      </c>
      <c r="B551" s="27" t="s">
        <v>564</v>
      </c>
      <c r="C551" s="15">
        <v>24659.54</v>
      </c>
      <c r="D551" s="15">
        <f t="shared" si="8"/>
        <v>24659.54</v>
      </c>
    </row>
    <row r="552" spans="1:4" ht="27.75" customHeight="1" x14ac:dyDescent="0.2">
      <c r="A552" s="14">
        <v>549</v>
      </c>
      <c r="B552" s="27" t="s">
        <v>565</v>
      </c>
      <c r="C552" s="15">
        <v>101945.09</v>
      </c>
      <c r="D552" s="15">
        <f t="shared" si="8"/>
        <v>101945.09</v>
      </c>
    </row>
    <row r="553" spans="1:4" x14ac:dyDescent="0.2">
      <c r="A553" s="14">
        <v>550</v>
      </c>
      <c r="B553" s="27" t="s">
        <v>566</v>
      </c>
      <c r="C553" s="15">
        <v>78306.8</v>
      </c>
      <c r="D553" s="15">
        <f t="shared" si="8"/>
        <v>78306.8</v>
      </c>
    </row>
    <row r="554" spans="1:4" x14ac:dyDescent="0.2">
      <c r="A554" s="14">
        <v>551</v>
      </c>
      <c r="B554" s="27" t="s">
        <v>567</v>
      </c>
      <c r="C554" s="15">
        <v>381016.53</v>
      </c>
      <c r="D554" s="15">
        <f t="shared" si="8"/>
        <v>381016.53</v>
      </c>
    </row>
    <row r="555" spans="1:4" x14ac:dyDescent="0.2">
      <c r="A555" s="14">
        <v>552</v>
      </c>
      <c r="B555" s="27" t="s">
        <v>568</v>
      </c>
      <c r="C555" s="15">
        <v>6719.63</v>
      </c>
      <c r="D555" s="15">
        <f t="shared" si="8"/>
        <v>6719.63</v>
      </c>
    </row>
    <row r="556" spans="1:4" x14ac:dyDescent="0.2">
      <c r="A556" s="14">
        <v>553</v>
      </c>
      <c r="B556" s="27" t="s">
        <v>569</v>
      </c>
      <c r="C556" s="15">
        <v>217139.67</v>
      </c>
      <c r="D556" s="15">
        <f t="shared" si="8"/>
        <v>217139.67</v>
      </c>
    </row>
    <row r="557" spans="1:4" x14ac:dyDescent="0.2">
      <c r="A557" s="14">
        <v>554</v>
      </c>
      <c r="B557" s="27" t="s">
        <v>570</v>
      </c>
      <c r="C557" s="15">
        <v>40008.74</v>
      </c>
      <c r="D557" s="15">
        <f t="shared" si="8"/>
        <v>40008.74</v>
      </c>
    </row>
    <row r="558" spans="1:4" x14ac:dyDescent="0.2">
      <c r="A558" s="14">
        <v>555</v>
      </c>
      <c r="B558" s="27" t="s">
        <v>571</v>
      </c>
      <c r="C558" s="15">
        <v>22815.85</v>
      </c>
      <c r="D558" s="15">
        <f t="shared" si="8"/>
        <v>22815.85</v>
      </c>
    </row>
    <row r="559" spans="1:4" x14ac:dyDescent="0.2">
      <c r="A559" s="14">
        <v>556</v>
      </c>
      <c r="B559" s="27" t="s">
        <v>572</v>
      </c>
      <c r="C559" s="15">
        <v>2420.66</v>
      </c>
      <c r="D559" s="15">
        <f t="shared" si="8"/>
        <v>2420.66</v>
      </c>
    </row>
    <row r="560" spans="1:4" x14ac:dyDescent="0.2">
      <c r="A560" s="14">
        <v>557</v>
      </c>
      <c r="B560" s="27" t="s">
        <v>573</v>
      </c>
      <c r="C560" s="15">
        <v>188164.41</v>
      </c>
      <c r="D560" s="15">
        <f t="shared" si="8"/>
        <v>188164.41</v>
      </c>
    </row>
    <row r="561" spans="1:4" x14ac:dyDescent="0.2">
      <c r="A561" s="14">
        <v>558</v>
      </c>
      <c r="B561" s="27" t="s">
        <v>574</v>
      </c>
      <c r="C561" s="15">
        <v>9507.68</v>
      </c>
      <c r="D561" s="15">
        <f t="shared" si="8"/>
        <v>9507.68</v>
      </c>
    </row>
    <row r="562" spans="1:4" x14ac:dyDescent="0.2">
      <c r="A562" s="14">
        <v>559</v>
      </c>
      <c r="B562" s="27" t="s">
        <v>575</v>
      </c>
      <c r="C562" s="15">
        <v>153931.88</v>
      </c>
      <c r="D562" s="15">
        <f t="shared" si="8"/>
        <v>153931.88</v>
      </c>
    </row>
    <row r="563" spans="1:4" x14ac:dyDescent="0.2">
      <c r="A563" s="14">
        <v>560</v>
      </c>
      <c r="B563" s="27" t="s">
        <v>576</v>
      </c>
      <c r="C563" s="15">
        <v>71101.39</v>
      </c>
      <c r="D563" s="15">
        <f t="shared" si="8"/>
        <v>71101.39</v>
      </c>
    </row>
    <row r="564" spans="1:4" x14ac:dyDescent="0.2">
      <c r="A564" s="14">
        <v>561</v>
      </c>
      <c r="B564" s="27" t="s">
        <v>577</v>
      </c>
      <c r="C564" s="15">
        <v>26815.27</v>
      </c>
      <c r="D564" s="15">
        <f t="shared" si="8"/>
        <v>26815.27</v>
      </c>
    </row>
    <row r="565" spans="1:4" ht="25.5" x14ac:dyDescent="0.2">
      <c r="A565" s="14">
        <v>562</v>
      </c>
      <c r="B565" s="27" t="s">
        <v>578</v>
      </c>
      <c r="C565" s="15">
        <v>24445.25</v>
      </c>
      <c r="D565" s="15">
        <f t="shared" si="8"/>
        <v>24445.25</v>
      </c>
    </row>
    <row r="566" spans="1:4" x14ac:dyDescent="0.2">
      <c r="A566" s="14">
        <v>563</v>
      </c>
      <c r="B566" s="27" t="s">
        <v>579</v>
      </c>
      <c r="C566" s="15">
        <v>8325.5400000000009</v>
      </c>
      <c r="D566" s="15">
        <f t="shared" si="8"/>
        <v>8325.5400000000009</v>
      </c>
    </row>
    <row r="567" spans="1:4" x14ac:dyDescent="0.2">
      <c r="A567" s="14">
        <v>564</v>
      </c>
      <c r="B567" s="27" t="s">
        <v>580</v>
      </c>
      <c r="C567" s="15">
        <v>10046.06</v>
      </c>
      <c r="D567" s="15">
        <f t="shared" si="8"/>
        <v>10046.06</v>
      </c>
    </row>
    <row r="568" spans="1:4" x14ac:dyDescent="0.2">
      <c r="A568" s="14">
        <v>565</v>
      </c>
      <c r="B568" s="27" t="s">
        <v>581</v>
      </c>
      <c r="C568" s="15">
        <v>498658.29</v>
      </c>
      <c r="D568" s="15">
        <f t="shared" si="8"/>
        <v>498658.29</v>
      </c>
    </row>
    <row r="569" spans="1:4" x14ac:dyDescent="0.2">
      <c r="A569" s="14">
        <v>566</v>
      </c>
      <c r="B569" s="27" t="s">
        <v>582</v>
      </c>
      <c r="C569" s="15">
        <v>35103</v>
      </c>
      <c r="D569" s="15">
        <f t="shared" si="8"/>
        <v>35103</v>
      </c>
    </row>
    <row r="570" spans="1:4" x14ac:dyDescent="0.2">
      <c r="A570" s="14">
        <v>567</v>
      </c>
      <c r="B570" s="27" t="s">
        <v>583</v>
      </c>
      <c r="C570" s="15">
        <v>22583.040000000001</v>
      </c>
      <c r="D570" s="15">
        <f t="shared" si="8"/>
        <v>22583.040000000001</v>
      </c>
    </row>
    <row r="571" spans="1:4" x14ac:dyDescent="0.2">
      <c r="A571" s="14">
        <v>568</v>
      </c>
      <c r="B571" s="27" t="s">
        <v>584</v>
      </c>
      <c r="C571" s="15">
        <v>12342.22</v>
      </c>
      <c r="D571" s="15">
        <f t="shared" si="8"/>
        <v>12342.22</v>
      </c>
    </row>
    <row r="572" spans="1:4" x14ac:dyDescent="0.2">
      <c r="A572" s="14">
        <v>569</v>
      </c>
      <c r="B572" s="27" t="s">
        <v>585</v>
      </c>
      <c r="C572" s="15">
        <v>10622.73</v>
      </c>
      <c r="D572" s="15">
        <f t="shared" si="8"/>
        <v>10622.73</v>
      </c>
    </row>
    <row r="573" spans="1:4" x14ac:dyDescent="0.2">
      <c r="A573" s="14">
        <v>570</v>
      </c>
      <c r="B573" s="27" t="s">
        <v>586</v>
      </c>
      <c r="C573" s="15">
        <v>257050</v>
      </c>
      <c r="D573" s="15">
        <f t="shared" si="8"/>
        <v>257050</v>
      </c>
    </row>
    <row r="574" spans="1:4" ht="15" customHeight="1" x14ac:dyDescent="0.2">
      <c r="A574" s="43" t="s">
        <v>13</v>
      </c>
      <c r="B574" s="44"/>
      <c r="C574" s="17">
        <f>SUM(C4:C573)</f>
        <v>55149721.600000016</v>
      </c>
      <c r="D574" s="17">
        <f>SUM(D4:D573)</f>
        <v>55149721.600000016</v>
      </c>
    </row>
  </sheetData>
  <mergeCells count="3">
    <mergeCell ref="A1:D1"/>
    <mergeCell ref="A2:D2"/>
    <mergeCell ref="A574:B574"/>
  </mergeCells>
  <pageMargins left="0.70866141732283472" right="0.70866141732283472" top="0.74803149606299213" bottom="0.74803149606299213" header="0.31496062992125984" footer="0.31496062992125984"/>
  <pageSetup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74"/>
  <sheetViews>
    <sheetView view="pageBreakPreview" zoomScale="90" zoomScaleNormal="100" zoomScaleSheetLayoutView="90" workbookViewId="0">
      <selection activeCell="L9" sqref="L9"/>
    </sheetView>
  </sheetViews>
  <sheetFormatPr baseColWidth="10" defaultColWidth="11.42578125" defaultRowHeight="14.25" x14ac:dyDescent="0.2"/>
  <cols>
    <col min="1" max="1" width="8.5703125" style="7" customWidth="1"/>
    <col min="2" max="2" width="56.28515625" style="26" customWidth="1"/>
    <col min="3" max="4" width="28.85546875" style="7" customWidth="1"/>
    <col min="5" max="5" width="22.28515625" style="7" customWidth="1"/>
    <col min="6" max="16384" width="11.42578125" style="7"/>
  </cols>
  <sheetData>
    <row r="1" spans="1:5" ht="39.75" customHeight="1" x14ac:dyDescent="0.2">
      <c r="A1" s="35" t="s">
        <v>16</v>
      </c>
      <c r="B1" s="35"/>
      <c r="C1" s="35"/>
      <c r="D1" s="35"/>
      <c r="E1" s="35"/>
    </row>
    <row r="2" spans="1:5" ht="23.25" customHeight="1" x14ac:dyDescent="0.2">
      <c r="A2" s="45" t="s">
        <v>592</v>
      </c>
      <c r="B2" s="45"/>
      <c r="C2" s="45"/>
      <c r="D2" s="45"/>
      <c r="E2" s="45"/>
    </row>
    <row r="3" spans="1:5" ht="30" x14ac:dyDescent="0.2">
      <c r="A3" s="18" t="s">
        <v>0</v>
      </c>
      <c r="B3" s="24" t="s">
        <v>1</v>
      </c>
      <c r="C3" s="18" t="s">
        <v>588</v>
      </c>
      <c r="D3" s="23" t="s">
        <v>590</v>
      </c>
      <c r="E3" s="18" t="s">
        <v>15</v>
      </c>
    </row>
    <row r="4" spans="1:5" x14ac:dyDescent="0.2">
      <c r="A4" s="16">
        <v>1</v>
      </c>
      <c r="B4" s="25" t="s">
        <v>18</v>
      </c>
      <c r="C4" s="19">
        <f>+'ENERO ORDINARIO'!O4</f>
        <v>201094.12999999998</v>
      </c>
      <c r="D4" s="19">
        <f>+'4TO AJUST. TRI. FOFIR'!D4</f>
        <v>5612.4</v>
      </c>
      <c r="E4" s="20">
        <f>SUM(C4:D4)</f>
        <v>206706.52999999997</v>
      </c>
    </row>
    <row r="5" spans="1:5" x14ac:dyDescent="0.2">
      <c r="A5" s="16">
        <v>2</v>
      </c>
      <c r="B5" s="25" t="s">
        <v>19</v>
      </c>
      <c r="C5" s="19">
        <f>+'ENERO ORDINARIO'!O5</f>
        <v>4973029.4199999981</v>
      </c>
      <c r="D5" s="19">
        <f>+'4TO AJUST. TRI. FOFIR'!D5</f>
        <v>360088.3</v>
      </c>
      <c r="E5" s="20">
        <f t="shared" ref="E5:E68" si="0">SUM(C5:D5)</f>
        <v>5333117.7199999979</v>
      </c>
    </row>
    <row r="6" spans="1:5" x14ac:dyDescent="0.2">
      <c r="A6" s="16">
        <v>3</v>
      </c>
      <c r="B6" s="25" t="s">
        <v>20</v>
      </c>
      <c r="C6" s="19">
        <f>+'ENERO ORDINARIO'!O6</f>
        <v>283383.71999999997</v>
      </c>
      <c r="D6" s="19">
        <f>+'4TO AJUST. TRI. FOFIR'!D6</f>
        <v>17235.150000000001</v>
      </c>
      <c r="E6" s="20">
        <f t="shared" si="0"/>
        <v>300618.87</v>
      </c>
    </row>
    <row r="7" spans="1:5" x14ac:dyDescent="0.2">
      <c r="A7" s="16">
        <v>4</v>
      </c>
      <c r="B7" s="25" t="s">
        <v>21</v>
      </c>
      <c r="C7" s="19">
        <f>+'ENERO ORDINARIO'!O7</f>
        <v>227206.44</v>
      </c>
      <c r="D7" s="19">
        <f>+'4TO AJUST. TRI. FOFIR'!D7</f>
        <v>10449.02</v>
      </c>
      <c r="E7" s="20">
        <f t="shared" si="0"/>
        <v>237655.46</v>
      </c>
    </row>
    <row r="8" spans="1:5" x14ac:dyDescent="0.2">
      <c r="A8" s="16">
        <v>5</v>
      </c>
      <c r="B8" s="25" t="s">
        <v>22</v>
      </c>
      <c r="C8" s="19">
        <f>+'ENERO ORDINARIO'!O8</f>
        <v>2267894.4800000004</v>
      </c>
      <c r="D8" s="19">
        <f>+'4TO AJUST. TRI. FOFIR'!D8</f>
        <v>187245.43</v>
      </c>
      <c r="E8" s="20">
        <f t="shared" si="0"/>
        <v>2455139.9100000006</v>
      </c>
    </row>
    <row r="9" spans="1:5" x14ac:dyDescent="0.2">
      <c r="A9" s="16">
        <v>6</v>
      </c>
      <c r="B9" s="25" t="s">
        <v>23</v>
      </c>
      <c r="C9" s="19">
        <f>+'ENERO ORDINARIO'!O9</f>
        <v>3101591.75</v>
      </c>
      <c r="D9" s="19">
        <f>+'4TO AJUST. TRI. FOFIR'!D9</f>
        <v>280208.90999999997</v>
      </c>
      <c r="E9" s="20">
        <f t="shared" si="0"/>
        <v>3381800.66</v>
      </c>
    </row>
    <row r="10" spans="1:5" x14ac:dyDescent="0.2">
      <c r="A10" s="16">
        <v>7</v>
      </c>
      <c r="B10" s="25" t="s">
        <v>24</v>
      </c>
      <c r="C10" s="19">
        <f>+'ENERO ORDINARIO'!O10</f>
        <v>373875.4</v>
      </c>
      <c r="D10" s="19">
        <f>+'4TO AJUST. TRI. FOFIR'!D10</f>
        <v>15982.44</v>
      </c>
      <c r="E10" s="20">
        <f t="shared" si="0"/>
        <v>389857.84</v>
      </c>
    </row>
    <row r="11" spans="1:5" x14ac:dyDescent="0.2">
      <c r="A11" s="16">
        <v>8</v>
      </c>
      <c r="B11" s="25" t="s">
        <v>25</v>
      </c>
      <c r="C11" s="19">
        <f>+'ENERO ORDINARIO'!O11</f>
        <v>196660.44</v>
      </c>
      <c r="D11" s="19">
        <f>+'4TO AJUST. TRI. FOFIR'!D11</f>
        <v>9243.23</v>
      </c>
      <c r="E11" s="20">
        <f t="shared" si="0"/>
        <v>205903.67</v>
      </c>
    </row>
    <row r="12" spans="1:5" x14ac:dyDescent="0.2">
      <c r="A12" s="16">
        <v>9</v>
      </c>
      <c r="B12" s="25" t="s">
        <v>26</v>
      </c>
      <c r="C12" s="19">
        <f>+'ENERO ORDINARIO'!O12</f>
        <v>686983.71000000008</v>
      </c>
      <c r="D12" s="19">
        <f>+'4TO AJUST. TRI. FOFIR'!D12</f>
        <v>45758.48</v>
      </c>
      <c r="E12" s="20">
        <f t="shared" si="0"/>
        <v>732742.19000000006</v>
      </c>
    </row>
    <row r="13" spans="1:5" x14ac:dyDescent="0.2">
      <c r="A13" s="16">
        <v>10</v>
      </c>
      <c r="B13" s="25" t="s">
        <v>27</v>
      </c>
      <c r="C13" s="19">
        <f>+'ENERO ORDINARIO'!O13</f>
        <v>2480410.0100000007</v>
      </c>
      <c r="D13" s="19">
        <f>+'4TO AJUST. TRI. FOFIR'!D13</f>
        <v>327278.31</v>
      </c>
      <c r="E13" s="20">
        <f t="shared" si="0"/>
        <v>2807688.3200000008</v>
      </c>
    </row>
    <row r="14" spans="1:5" x14ac:dyDescent="0.2">
      <c r="A14" s="16">
        <v>11</v>
      </c>
      <c r="B14" s="25" t="s">
        <v>28</v>
      </c>
      <c r="C14" s="19">
        <f>+'ENERO ORDINARIO'!O14</f>
        <v>208211.80000000002</v>
      </c>
      <c r="D14" s="19">
        <f>+'4TO AJUST. TRI. FOFIR'!D14</f>
        <v>9697.9699999999993</v>
      </c>
      <c r="E14" s="20">
        <f t="shared" si="0"/>
        <v>217909.77000000002</v>
      </c>
    </row>
    <row r="15" spans="1:5" x14ac:dyDescent="0.2">
      <c r="A15" s="16">
        <v>12</v>
      </c>
      <c r="B15" s="25" t="s">
        <v>29</v>
      </c>
      <c r="C15" s="19">
        <f>+'ENERO ORDINARIO'!O15</f>
        <v>1078068.8500000001</v>
      </c>
      <c r="D15" s="19">
        <f>+'4TO AJUST. TRI. FOFIR'!D15</f>
        <v>122874.26</v>
      </c>
      <c r="E15" s="20">
        <f t="shared" si="0"/>
        <v>1200943.1100000001</v>
      </c>
    </row>
    <row r="16" spans="1:5" x14ac:dyDescent="0.2">
      <c r="A16" s="16">
        <v>13</v>
      </c>
      <c r="B16" s="25" t="s">
        <v>30</v>
      </c>
      <c r="C16" s="19">
        <f>+'ENERO ORDINARIO'!O16</f>
        <v>750980.28</v>
      </c>
      <c r="D16" s="19">
        <f>+'4TO AJUST. TRI. FOFIR'!D16</f>
        <v>40355.72</v>
      </c>
      <c r="E16" s="20">
        <f t="shared" si="0"/>
        <v>791336</v>
      </c>
    </row>
    <row r="17" spans="1:5" x14ac:dyDescent="0.2">
      <c r="A17" s="16">
        <v>14</v>
      </c>
      <c r="B17" s="25" t="s">
        <v>31</v>
      </c>
      <c r="C17" s="19">
        <f>+'ENERO ORDINARIO'!O17</f>
        <v>4482898.93</v>
      </c>
      <c r="D17" s="19">
        <f>+'4TO AJUST. TRI. FOFIR'!D17</f>
        <v>370834.44</v>
      </c>
      <c r="E17" s="20">
        <f t="shared" si="0"/>
        <v>4853733.37</v>
      </c>
    </row>
    <row r="18" spans="1:5" x14ac:dyDescent="0.2">
      <c r="A18" s="16">
        <v>15</v>
      </c>
      <c r="B18" s="25" t="s">
        <v>32</v>
      </c>
      <c r="C18" s="19">
        <f>+'ENERO ORDINARIO'!O18</f>
        <v>687840.44</v>
      </c>
      <c r="D18" s="19">
        <f>+'4TO AJUST. TRI. FOFIR'!D18</f>
        <v>39223.160000000003</v>
      </c>
      <c r="E18" s="20">
        <f t="shared" si="0"/>
        <v>727063.6</v>
      </c>
    </row>
    <row r="19" spans="1:5" x14ac:dyDescent="0.2">
      <c r="A19" s="16">
        <v>16</v>
      </c>
      <c r="B19" s="25" t="s">
        <v>33</v>
      </c>
      <c r="C19" s="19">
        <f>+'ENERO ORDINARIO'!O19</f>
        <v>885092.82</v>
      </c>
      <c r="D19" s="19">
        <f>+'4TO AJUST. TRI. FOFIR'!D19</f>
        <v>67078.81</v>
      </c>
      <c r="E19" s="20">
        <f t="shared" si="0"/>
        <v>952171.62999999989</v>
      </c>
    </row>
    <row r="20" spans="1:5" x14ac:dyDescent="0.2">
      <c r="A20" s="16">
        <v>17</v>
      </c>
      <c r="B20" s="25" t="s">
        <v>34</v>
      </c>
      <c r="C20" s="19">
        <f>+'ENERO ORDINARIO'!O20</f>
        <v>514403.41000000003</v>
      </c>
      <c r="D20" s="19">
        <f>+'4TO AJUST. TRI. FOFIR'!D20</f>
        <v>27965.15</v>
      </c>
      <c r="E20" s="20">
        <f t="shared" si="0"/>
        <v>542368.56000000006</v>
      </c>
    </row>
    <row r="21" spans="1:5" x14ac:dyDescent="0.2">
      <c r="A21" s="16">
        <v>18</v>
      </c>
      <c r="B21" s="25" t="s">
        <v>35</v>
      </c>
      <c r="C21" s="19">
        <f>+'ENERO ORDINARIO'!O21</f>
        <v>188806.93</v>
      </c>
      <c r="D21" s="19">
        <f>+'4TO AJUST. TRI. FOFIR'!D21</f>
        <v>7152.35</v>
      </c>
      <c r="E21" s="20">
        <f t="shared" si="0"/>
        <v>195959.28</v>
      </c>
    </row>
    <row r="22" spans="1:5" x14ac:dyDescent="0.2">
      <c r="A22" s="16">
        <v>19</v>
      </c>
      <c r="B22" s="25" t="s">
        <v>36</v>
      </c>
      <c r="C22" s="19">
        <f>+'ENERO ORDINARIO'!O22</f>
        <v>307300.42000000004</v>
      </c>
      <c r="D22" s="19">
        <f>+'4TO AJUST. TRI. FOFIR'!D22</f>
        <v>18624.16</v>
      </c>
      <c r="E22" s="20">
        <f t="shared" si="0"/>
        <v>325924.58</v>
      </c>
    </row>
    <row r="23" spans="1:5" x14ac:dyDescent="0.2">
      <c r="A23" s="16">
        <v>20</v>
      </c>
      <c r="B23" s="25" t="s">
        <v>37</v>
      </c>
      <c r="C23" s="19">
        <f>+'ENERO ORDINARIO'!O23</f>
        <v>686387.50000000012</v>
      </c>
      <c r="D23" s="19">
        <f>+'4TO AJUST. TRI. FOFIR'!D23</f>
        <v>39183.08</v>
      </c>
      <c r="E23" s="20">
        <f t="shared" si="0"/>
        <v>725570.58000000007</v>
      </c>
    </row>
    <row r="24" spans="1:5" x14ac:dyDescent="0.2">
      <c r="A24" s="16">
        <v>21</v>
      </c>
      <c r="B24" s="25" t="s">
        <v>38</v>
      </c>
      <c r="C24" s="19">
        <f>+'ENERO ORDINARIO'!O24</f>
        <v>1819695.4600000002</v>
      </c>
      <c r="D24" s="19">
        <f>+'4TO AJUST. TRI. FOFIR'!D24</f>
        <v>137379.54999999999</v>
      </c>
      <c r="E24" s="20">
        <f t="shared" si="0"/>
        <v>1957075.0100000002</v>
      </c>
    </row>
    <row r="25" spans="1:5" x14ac:dyDescent="0.2">
      <c r="A25" s="16">
        <v>22</v>
      </c>
      <c r="B25" s="25" t="s">
        <v>39</v>
      </c>
      <c r="C25" s="19">
        <f>+'ENERO ORDINARIO'!O25</f>
        <v>208721.49</v>
      </c>
      <c r="D25" s="19">
        <f>+'4TO AJUST. TRI. FOFIR'!D25</f>
        <v>10848.34</v>
      </c>
      <c r="E25" s="20">
        <f t="shared" si="0"/>
        <v>219569.83</v>
      </c>
    </row>
    <row r="26" spans="1:5" x14ac:dyDescent="0.2">
      <c r="A26" s="16">
        <v>23</v>
      </c>
      <c r="B26" s="25" t="s">
        <v>40</v>
      </c>
      <c r="C26" s="19">
        <f>+'ENERO ORDINARIO'!O26</f>
        <v>2371443.63</v>
      </c>
      <c r="D26" s="19">
        <f>+'4TO AJUST. TRI. FOFIR'!D26</f>
        <v>232276.5</v>
      </c>
      <c r="E26" s="20">
        <f t="shared" si="0"/>
        <v>2603720.13</v>
      </c>
    </row>
    <row r="27" spans="1:5" x14ac:dyDescent="0.2">
      <c r="A27" s="16">
        <v>24</v>
      </c>
      <c r="B27" s="25" t="s">
        <v>41</v>
      </c>
      <c r="C27" s="19">
        <f>+'ENERO ORDINARIO'!O27</f>
        <v>741429.19000000006</v>
      </c>
      <c r="D27" s="19">
        <f>+'4TO AJUST. TRI. FOFIR'!D27</f>
        <v>29761.9</v>
      </c>
      <c r="E27" s="20">
        <f t="shared" si="0"/>
        <v>771191.09000000008</v>
      </c>
    </row>
    <row r="28" spans="1:5" x14ac:dyDescent="0.2">
      <c r="A28" s="16">
        <v>25</v>
      </c>
      <c r="B28" s="25" t="s">
        <v>42</v>
      </c>
      <c r="C28" s="19">
        <f>+'ENERO ORDINARIO'!O28</f>
        <v>1459300.4799999997</v>
      </c>
      <c r="D28" s="19">
        <f>+'4TO AJUST. TRI. FOFIR'!D28</f>
        <v>135443.1</v>
      </c>
      <c r="E28" s="20">
        <f t="shared" si="0"/>
        <v>1594743.5799999998</v>
      </c>
    </row>
    <row r="29" spans="1:5" x14ac:dyDescent="0.2">
      <c r="A29" s="16">
        <v>26</v>
      </c>
      <c r="B29" s="25" t="s">
        <v>43</v>
      </c>
      <c r="C29" s="19">
        <f>+'ENERO ORDINARIO'!O29</f>
        <v>922865.71</v>
      </c>
      <c r="D29" s="19">
        <f>+'4TO AJUST. TRI. FOFIR'!D29</f>
        <v>71501.100000000006</v>
      </c>
      <c r="E29" s="20">
        <f t="shared" si="0"/>
        <v>994366.80999999994</v>
      </c>
    </row>
    <row r="30" spans="1:5" x14ac:dyDescent="0.2">
      <c r="A30" s="16">
        <v>27</v>
      </c>
      <c r="B30" s="25" t="s">
        <v>44</v>
      </c>
      <c r="C30" s="19">
        <f>+'ENERO ORDINARIO'!O30</f>
        <v>398786.55000000005</v>
      </c>
      <c r="D30" s="19">
        <f>+'4TO AJUST. TRI. FOFIR'!D30</f>
        <v>16132.19</v>
      </c>
      <c r="E30" s="20">
        <f t="shared" si="0"/>
        <v>414918.74000000005</v>
      </c>
    </row>
    <row r="31" spans="1:5" x14ac:dyDescent="0.2">
      <c r="A31" s="16">
        <v>28</v>
      </c>
      <c r="B31" s="25" t="s">
        <v>45</v>
      </c>
      <c r="C31" s="19">
        <f>+'ENERO ORDINARIO'!O31</f>
        <v>2414082.21</v>
      </c>
      <c r="D31" s="19">
        <f>+'4TO AJUST. TRI. FOFIR'!D31</f>
        <v>206885.81</v>
      </c>
      <c r="E31" s="20">
        <f t="shared" si="0"/>
        <v>2620968.02</v>
      </c>
    </row>
    <row r="32" spans="1:5" x14ac:dyDescent="0.2">
      <c r="A32" s="16">
        <v>29</v>
      </c>
      <c r="B32" s="25" t="s">
        <v>46</v>
      </c>
      <c r="C32" s="19">
        <f>+'ENERO ORDINARIO'!O32</f>
        <v>567903.49</v>
      </c>
      <c r="D32" s="19">
        <f>+'4TO AJUST. TRI. FOFIR'!D32</f>
        <v>29083.72</v>
      </c>
      <c r="E32" s="20">
        <f t="shared" si="0"/>
        <v>596987.21</v>
      </c>
    </row>
    <row r="33" spans="1:5" x14ac:dyDescent="0.2">
      <c r="A33" s="16">
        <v>30</v>
      </c>
      <c r="B33" s="25" t="s">
        <v>47</v>
      </c>
      <c r="C33" s="19">
        <f>+'ENERO ORDINARIO'!O33</f>
        <v>2614834.4299999997</v>
      </c>
      <c r="D33" s="19">
        <f>+'4TO AJUST. TRI. FOFIR'!D33</f>
        <v>240301.32</v>
      </c>
      <c r="E33" s="20">
        <f t="shared" si="0"/>
        <v>2855135.7499999995</v>
      </c>
    </row>
    <row r="34" spans="1:5" x14ac:dyDescent="0.2">
      <c r="A34" s="16">
        <v>31</v>
      </c>
      <c r="B34" s="25" t="s">
        <v>48</v>
      </c>
      <c r="C34" s="19">
        <f>+'ENERO ORDINARIO'!O34</f>
        <v>888666.82</v>
      </c>
      <c r="D34" s="19">
        <f>+'4TO AJUST. TRI. FOFIR'!D34</f>
        <v>54296.160000000003</v>
      </c>
      <c r="E34" s="20">
        <f t="shared" si="0"/>
        <v>942962.98</v>
      </c>
    </row>
    <row r="35" spans="1:5" x14ac:dyDescent="0.2">
      <c r="A35" s="16">
        <v>32</v>
      </c>
      <c r="B35" s="25" t="s">
        <v>49</v>
      </c>
      <c r="C35" s="19">
        <f>+'ENERO ORDINARIO'!O35</f>
        <v>219278.13</v>
      </c>
      <c r="D35" s="19">
        <f>+'4TO AJUST. TRI. FOFIR'!D35</f>
        <v>8658.0400000000009</v>
      </c>
      <c r="E35" s="20">
        <f t="shared" si="0"/>
        <v>227936.17</v>
      </c>
    </row>
    <row r="36" spans="1:5" x14ac:dyDescent="0.2">
      <c r="A36" s="16">
        <v>33</v>
      </c>
      <c r="B36" s="25" t="s">
        <v>50</v>
      </c>
      <c r="C36" s="19">
        <f>+'ENERO ORDINARIO'!O36</f>
        <v>499685.34000000008</v>
      </c>
      <c r="D36" s="19">
        <f>+'4TO AJUST. TRI. FOFIR'!D36</f>
        <v>32200.04</v>
      </c>
      <c r="E36" s="20">
        <f t="shared" si="0"/>
        <v>531885.38000000012</v>
      </c>
    </row>
    <row r="37" spans="1:5" x14ac:dyDescent="0.2">
      <c r="A37" s="16">
        <v>34</v>
      </c>
      <c r="B37" s="25" t="s">
        <v>51</v>
      </c>
      <c r="C37" s="19">
        <f>+'ENERO ORDINARIO'!O37</f>
        <v>287386.64</v>
      </c>
      <c r="D37" s="19">
        <f>+'4TO AJUST. TRI. FOFIR'!D37</f>
        <v>11706.42</v>
      </c>
      <c r="E37" s="20">
        <f t="shared" si="0"/>
        <v>299093.06</v>
      </c>
    </row>
    <row r="38" spans="1:5" x14ac:dyDescent="0.2">
      <c r="A38" s="16">
        <v>35</v>
      </c>
      <c r="B38" s="25" t="s">
        <v>52</v>
      </c>
      <c r="C38" s="19">
        <f>+'ENERO ORDINARIO'!O38</f>
        <v>139419.94999999995</v>
      </c>
      <c r="D38" s="19">
        <f>+'4TO AJUST. TRI. FOFIR'!D38</f>
        <v>7797.4</v>
      </c>
      <c r="E38" s="20">
        <f t="shared" si="0"/>
        <v>147217.34999999995</v>
      </c>
    </row>
    <row r="39" spans="1:5" x14ac:dyDescent="0.2">
      <c r="A39" s="16">
        <v>36</v>
      </c>
      <c r="B39" s="25" t="s">
        <v>53</v>
      </c>
      <c r="C39" s="19">
        <f>+'ENERO ORDINARIO'!O39</f>
        <v>489154.56999999989</v>
      </c>
      <c r="D39" s="19">
        <f>+'4TO AJUST. TRI. FOFIR'!D39</f>
        <v>35074.61</v>
      </c>
      <c r="E39" s="20">
        <f t="shared" si="0"/>
        <v>524229.17999999988</v>
      </c>
    </row>
    <row r="40" spans="1:5" x14ac:dyDescent="0.2">
      <c r="A40" s="16">
        <v>37</v>
      </c>
      <c r="B40" s="25" t="s">
        <v>54</v>
      </c>
      <c r="C40" s="19">
        <f>+'ENERO ORDINARIO'!O40</f>
        <v>418107.09</v>
      </c>
      <c r="D40" s="19">
        <f>+'4TO AJUST. TRI. FOFIR'!D40</f>
        <v>29544</v>
      </c>
      <c r="E40" s="20">
        <f t="shared" si="0"/>
        <v>447651.09</v>
      </c>
    </row>
    <row r="41" spans="1:5" x14ac:dyDescent="0.2">
      <c r="A41" s="16">
        <v>38</v>
      </c>
      <c r="B41" s="25" t="s">
        <v>55</v>
      </c>
      <c r="C41" s="19">
        <f>+'ENERO ORDINARIO'!O41</f>
        <v>292153</v>
      </c>
      <c r="D41" s="19">
        <f>+'4TO AJUST. TRI. FOFIR'!D41</f>
        <v>13487.96</v>
      </c>
      <c r="E41" s="20">
        <f t="shared" si="0"/>
        <v>305640.96000000002</v>
      </c>
    </row>
    <row r="42" spans="1:5" x14ac:dyDescent="0.2">
      <c r="A42" s="16">
        <v>39</v>
      </c>
      <c r="B42" s="25" t="s">
        <v>56</v>
      </c>
      <c r="C42" s="19">
        <f>+'ENERO ORDINARIO'!O42</f>
        <v>18540387.909999996</v>
      </c>
      <c r="D42" s="19">
        <f>+'4TO AJUST. TRI. FOFIR'!D42</f>
        <v>1831915.48</v>
      </c>
      <c r="E42" s="20">
        <f t="shared" si="0"/>
        <v>20372303.389999997</v>
      </c>
    </row>
    <row r="43" spans="1:5" x14ac:dyDescent="0.2">
      <c r="A43" s="16">
        <v>40</v>
      </c>
      <c r="B43" s="25" t="s">
        <v>57</v>
      </c>
      <c r="C43" s="19">
        <f>+'ENERO ORDINARIO'!O43</f>
        <v>655552.86999999988</v>
      </c>
      <c r="D43" s="19">
        <f>+'4TO AJUST. TRI. FOFIR'!D43</f>
        <v>44536.07</v>
      </c>
      <c r="E43" s="20">
        <f t="shared" si="0"/>
        <v>700088.93999999983</v>
      </c>
    </row>
    <row r="44" spans="1:5" x14ac:dyDescent="0.2">
      <c r="A44" s="16">
        <v>41</v>
      </c>
      <c r="B44" s="25" t="s">
        <v>58</v>
      </c>
      <c r="C44" s="19">
        <f>+'ENERO ORDINARIO'!O44</f>
        <v>3964554.14</v>
      </c>
      <c r="D44" s="19">
        <f>+'4TO AJUST. TRI. FOFIR'!D44</f>
        <v>245982.92</v>
      </c>
      <c r="E44" s="20">
        <f t="shared" si="0"/>
        <v>4210537.0600000005</v>
      </c>
    </row>
    <row r="45" spans="1:5" x14ac:dyDescent="0.2">
      <c r="A45" s="16">
        <v>42</v>
      </c>
      <c r="B45" s="25" t="s">
        <v>59</v>
      </c>
      <c r="C45" s="19">
        <f>+'ENERO ORDINARIO'!O45</f>
        <v>1377955.4500000002</v>
      </c>
      <c r="D45" s="19">
        <f>+'4TO AJUST. TRI. FOFIR'!D45</f>
        <v>110888.58</v>
      </c>
      <c r="E45" s="20">
        <f t="shared" si="0"/>
        <v>1488844.0300000003</v>
      </c>
    </row>
    <row r="46" spans="1:5" x14ac:dyDescent="0.2">
      <c r="A46" s="16">
        <v>43</v>
      </c>
      <c r="B46" s="25" t="s">
        <v>60</v>
      </c>
      <c r="C46" s="19">
        <f>+'ENERO ORDINARIO'!O46</f>
        <v>14515183.739999998</v>
      </c>
      <c r="D46" s="19">
        <f>+'4TO AJUST. TRI. FOFIR'!D46</f>
        <v>1279764.52</v>
      </c>
      <c r="E46" s="20">
        <f t="shared" si="0"/>
        <v>15794948.259999998</v>
      </c>
    </row>
    <row r="47" spans="1:5" x14ac:dyDescent="0.2">
      <c r="A47" s="16">
        <v>44</v>
      </c>
      <c r="B47" s="25" t="s">
        <v>61</v>
      </c>
      <c r="C47" s="19">
        <f>+'ENERO ORDINARIO'!O47</f>
        <v>6692754.9500000002</v>
      </c>
      <c r="D47" s="19">
        <f>+'4TO AJUST. TRI. FOFIR'!D47</f>
        <v>432117.6</v>
      </c>
      <c r="E47" s="20">
        <f t="shared" si="0"/>
        <v>7124872.5499999998</v>
      </c>
    </row>
    <row r="48" spans="1:5" x14ac:dyDescent="0.2">
      <c r="A48" s="16">
        <v>45</v>
      </c>
      <c r="B48" s="25" t="s">
        <v>62</v>
      </c>
      <c r="C48" s="19">
        <f>+'ENERO ORDINARIO'!O48</f>
        <v>1014003.63</v>
      </c>
      <c r="D48" s="19">
        <f>+'4TO AJUST. TRI. FOFIR'!D48</f>
        <v>89267.86</v>
      </c>
      <c r="E48" s="20">
        <f t="shared" si="0"/>
        <v>1103271.49</v>
      </c>
    </row>
    <row r="49" spans="1:5" x14ac:dyDescent="0.2">
      <c r="A49" s="16">
        <v>46</v>
      </c>
      <c r="B49" s="25" t="s">
        <v>63</v>
      </c>
      <c r="C49" s="19">
        <f>+'ENERO ORDINARIO'!O49</f>
        <v>686164.12000000011</v>
      </c>
      <c r="D49" s="19">
        <f>+'4TO AJUST. TRI. FOFIR'!D49</f>
        <v>55869.48</v>
      </c>
      <c r="E49" s="20">
        <f t="shared" si="0"/>
        <v>742033.60000000009</v>
      </c>
    </row>
    <row r="50" spans="1:5" x14ac:dyDescent="0.2">
      <c r="A50" s="16">
        <v>47</v>
      </c>
      <c r="B50" s="25" t="s">
        <v>64</v>
      </c>
      <c r="C50" s="19">
        <f>+'ENERO ORDINARIO'!O50</f>
        <v>93648.960000000006</v>
      </c>
      <c r="D50" s="19">
        <f>+'4TO AJUST. TRI. FOFIR'!D50</f>
        <v>1491.61</v>
      </c>
      <c r="E50" s="20">
        <f t="shared" si="0"/>
        <v>95140.57</v>
      </c>
    </row>
    <row r="51" spans="1:5" x14ac:dyDescent="0.2">
      <c r="A51" s="16">
        <v>48</v>
      </c>
      <c r="B51" s="25" t="s">
        <v>65</v>
      </c>
      <c r="C51" s="19">
        <f>+'ENERO ORDINARIO'!O51</f>
        <v>228335.00999999998</v>
      </c>
      <c r="D51" s="19">
        <f>+'4TO AJUST. TRI. FOFIR'!D51</f>
        <v>10299.35</v>
      </c>
      <c r="E51" s="20">
        <f t="shared" si="0"/>
        <v>238634.36</v>
      </c>
    </row>
    <row r="52" spans="1:5" x14ac:dyDescent="0.2">
      <c r="A52" s="16">
        <v>49</v>
      </c>
      <c r="B52" s="25" t="s">
        <v>66</v>
      </c>
      <c r="C52" s="19">
        <f>+'ENERO ORDINARIO'!O52</f>
        <v>192550.43000000002</v>
      </c>
      <c r="D52" s="19">
        <f>+'4TO AJUST. TRI. FOFIR'!D52</f>
        <v>8346.7800000000007</v>
      </c>
      <c r="E52" s="20">
        <f t="shared" si="0"/>
        <v>200897.21000000002</v>
      </c>
    </row>
    <row r="53" spans="1:5" x14ac:dyDescent="0.2">
      <c r="A53" s="16">
        <v>50</v>
      </c>
      <c r="B53" s="25" t="s">
        <v>67</v>
      </c>
      <c r="C53" s="19">
        <f>+'ENERO ORDINARIO'!O53</f>
        <v>515443.14999999997</v>
      </c>
      <c r="D53" s="19">
        <f>+'4TO AJUST. TRI. FOFIR'!D53</f>
        <v>33053.769999999997</v>
      </c>
      <c r="E53" s="20">
        <f t="shared" si="0"/>
        <v>548496.91999999993</v>
      </c>
    </row>
    <row r="54" spans="1:5" x14ac:dyDescent="0.2">
      <c r="A54" s="16">
        <v>51</v>
      </c>
      <c r="B54" s="25" t="s">
        <v>68</v>
      </c>
      <c r="C54" s="19">
        <f>+'ENERO ORDINARIO'!O54</f>
        <v>634872.60999999987</v>
      </c>
      <c r="D54" s="19">
        <f>+'4TO AJUST. TRI. FOFIR'!D54</f>
        <v>43281.87</v>
      </c>
      <c r="E54" s="20">
        <f t="shared" si="0"/>
        <v>678154.47999999986</v>
      </c>
    </row>
    <row r="55" spans="1:5" x14ac:dyDescent="0.2">
      <c r="A55" s="16">
        <v>52</v>
      </c>
      <c r="B55" s="25" t="s">
        <v>69</v>
      </c>
      <c r="C55" s="19">
        <f>+'ENERO ORDINARIO'!O55</f>
        <v>772139.46</v>
      </c>
      <c r="D55" s="19">
        <f>+'4TO AJUST. TRI. FOFIR'!D55</f>
        <v>56404.9</v>
      </c>
      <c r="E55" s="20">
        <f t="shared" si="0"/>
        <v>828544.36</v>
      </c>
    </row>
    <row r="56" spans="1:5" x14ac:dyDescent="0.2">
      <c r="A56" s="16">
        <v>53</v>
      </c>
      <c r="B56" s="25" t="s">
        <v>70</v>
      </c>
      <c r="C56" s="19">
        <f>+'ENERO ORDINARIO'!O56</f>
        <v>581260.89000000013</v>
      </c>
      <c r="D56" s="19">
        <f>+'4TO AJUST. TRI. FOFIR'!D56</f>
        <v>13192.13</v>
      </c>
      <c r="E56" s="20">
        <f t="shared" si="0"/>
        <v>594453.02000000014</v>
      </c>
    </row>
    <row r="57" spans="1:5" x14ac:dyDescent="0.2">
      <c r="A57" s="16">
        <v>54</v>
      </c>
      <c r="B57" s="25" t="s">
        <v>71</v>
      </c>
      <c r="C57" s="19">
        <f>+'ENERO ORDINARIO'!O57</f>
        <v>170500.93</v>
      </c>
      <c r="D57" s="19">
        <f>+'4TO AJUST. TRI. FOFIR'!D57</f>
        <v>7978.3</v>
      </c>
      <c r="E57" s="20">
        <f t="shared" si="0"/>
        <v>178479.22999999998</v>
      </c>
    </row>
    <row r="58" spans="1:5" x14ac:dyDescent="0.2">
      <c r="A58" s="16">
        <v>55</v>
      </c>
      <c r="B58" s="25" t="s">
        <v>72</v>
      </c>
      <c r="C58" s="19">
        <f>+'ENERO ORDINARIO'!O58</f>
        <v>506879.25</v>
      </c>
      <c r="D58" s="19">
        <f>+'4TO AJUST. TRI. FOFIR'!D58</f>
        <v>32804.15</v>
      </c>
      <c r="E58" s="20">
        <f t="shared" si="0"/>
        <v>539683.4</v>
      </c>
    </row>
    <row r="59" spans="1:5" x14ac:dyDescent="0.2">
      <c r="A59" s="16">
        <v>56</v>
      </c>
      <c r="B59" s="25" t="s">
        <v>73</v>
      </c>
      <c r="C59" s="19">
        <f>+'ENERO ORDINARIO'!O59</f>
        <v>190760.31</v>
      </c>
      <c r="D59" s="19">
        <f>+'4TO AJUST. TRI. FOFIR'!D59</f>
        <v>9649.52</v>
      </c>
      <c r="E59" s="20">
        <f t="shared" si="0"/>
        <v>200409.83</v>
      </c>
    </row>
    <row r="60" spans="1:5" x14ac:dyDescent="0.2">
      <c r="A60" s="16">
        <v>57</v>
      </c>
      <c r="B60" s="25" t="s">
        <v>74</v>
      </c>
      <c r="C60" s="19">
        <f>+'ENERO ORDINARIO'!O60</f>
        <v>6194124.3599999985</v>
      </c>
      <c r="D60" s="19">
        <f>+'4TO AJUST. TRI. FOFIR'!D60</f>
        <v>455775.42</v>
      </c>
      <c r="E60" s="20">
        <f t="shared" si="0"/>
        <v>6649899.7799999984</v>
      </c>
    </row>
    <row r="61" spans="1:5" x14ac:dyDescent="0.2">
      <c r="A61" s="16">
        <v>58</v>
      </c>
      <c r="B61" s="25" t="s">
        <v>75</v>
      </c>
      <c r="C61" s="19">
        <f>+'ENERO ORDINARIO'!O61</f>
        <v>1102826</v>
      </c>
      <c r="D61" s="19">
        <f>+'4TO AJUST. TRI. FOFIR'!D61</f>
        <v>90810.39</v>
      </c>
      <c r="E61" s="20">
        <f t="shared" si="0"/>
        <v>1193636.3899999999</v>
      </c>
    </row>
    <row r="62" spans="1:5" x14ac:dyDescent="0.2">
      <c r="A62" s="16">
        <v>59</v>
      </c>
      <c r="B62" s="25" t="s">
        <v>76</v>
      </c>
      <c r="C62" s="19">
        <f>+'ENERO ORDINARIO'!O62</f>
        <v>6795472.6899999985</v>
      </c>
      <c r="D62" s="19">
        <f>+'4TO AJUST. TRI. FOFIR'!D62</f>
        <v>556173.09</v>
      </c>
      <c r="E62" s="20">
        <f t="shared" si="0"/>
        <v>7351645.7799999984</v>
      </c>
    </row>
    <row r="63" spans="1:5" x14ac:dyDescent="0.2">
      <c r="A63" s="16">
        <v>60</v>
      </c>
      <c r="B63" s="25" t="s">
        <v>77</v>
      </c>
      <c r="C63" s="19">
        <f>+'ENERO ORDINARIO'!O63</f>
        <v>321544.44</v>
      </c>
      <c r="D63" s="19">
        <f>+'4TO AJUST. TRI. FOFIR'!D63</f>
        <v>16731.63</v>
      </c>
      <c r="E63" s="20">
        <f t="shared" si="0"/>
        <v>338276.07</v>
      </c>
    </row>
    <row r="64" spans="1:5" x14ac:dyDescent="0.2">
      <c r="A64" s="16">
        <v>61</v>
      </c>
      <c r="B64" s="25" t="s">
        <v>78</v>
      </c>
      <c r="C64" s="19">
        <f>+'ENERO ORDINARIO'!O64</f>
        <v>498302.01999999996</v>
      </c>
      <c r="D64" s="19">
        <f>+'4TO AJUST. TRI. FOFIR'!D64</f>
        <v>28542.94</v>
      </c>
      <c r="E64" s="20">
        <f t="shared" si="0"/>
        <v>526844.96</v>
      </c>
    </row>
    <row r="65" spans="1:5" x14ac:dyDescent="0.2">
      <c r="A65" s="16">
        <v>62</v>
      </c>
      <c r="B65" s="25" t="s">
        <v>79</v>
      </c>
      <c r="C65" s="19">
        <f>+'ENERO ORDINARIO'!O65</f>
        <v>153946.56000000003</v>
      </c>
      <c r="D65" s="19">
        <f>+'4TO AJUST. TRI. FOFIR'!D65</f>
        <v>4389.72</v>
      </c>
      <c r="E65" s="20">
        <f t="shared" si="0"/>
        <v>158336.28000000003</v>
      </c>
    </row>
    <row r="66" spans="1:5" x14ac:dyDescent="0.2">
      <c r="A66" s="16">
        <v>63</v>
      </c>
      <c r="B66" s="25" t="s">
        <v>80</v>
      </c>
      <c r="C66" s="19">
        <f>+'ENERO ORDINARIO'!O66</f>
        <v>406093.56</v>
      </c>
      <c r="D66" s="19">
        <f>+'4TO AJUST. TRI. FOFIR'!D66</f>
        <v>36710.79</v>
      </c>
      <c r="E66" s="20">
        <f t="shared" si="0"/>
        <v>442804.35</v>
      </c>
    </row>
    <row r="67" spans="1:5" x14ac:dyDescent="0.2">
      <c r="A67" s="16">
        <v>64</v>
      </c>
      <c r="B67" s="25" t="s">
        <v>81</v>
      </c>
      <c r="C67" s="19">
        <f>+'ENERO ORDINARIO'!O67</f>
        <v>949534.97000000009</v>
      </c>
      <c r="D67" s="19">
        <f>+'4TO AJUST. TRI. FOFIR'!D67</f>
        <v>78140.149999999994</v>
      </c>
      <c r="E67" s="20">
        <f t="shared" si="0"/>
        <v>1027675.1200000001</v>
      </c>
    </row>
    <row r="68" spans="1:5" x14ac:dyDescent="0.2">
      <c r="A68" s="16">
        <v>65</v>
      </c>
      <c r="B68" s="25" t="s">
        <v>82</v>
      </c>
      <c r="C68" s="19">
        <f>+'ENERO ORDINARIO'!O68</f>
        <v>267299.56</v>
      </c>
      <c r="D68" s="19">
        <f>+'4TO AJUST. TRI. FOFIR'!D68</f>
        <v>10880.3</v>
      </c>
      <c r="E68" s="20">
        <f t="shared" si="0"/>
        <v>278179.86</v>
      </c>
    </row>
    <row r="69" spans="1:5" x14ac:dyDescent="0.2">
      <c r="A69" s="16">
        <v>66</v>
      </c>
      <c r="B69" s="25" t="s">
        <v>83</v>
      </c>
      <c r="C69" s="19">
        <f>+'ENERO ORDINARIO'!O69</f>
        <v>921647.76999999979</v>
      </c>
      <c r="D69" s="19">
        <f>+'4TO AJUST. TRI. FOFIR'!D69</f>
        <v>44273.78</v>
      </c>
      <c r="E69" s="20">
        <f t="shared" ref="E69:E132" si="1">SUM(C69:D69)</f>
        <v>965921.54999999981</v>
      </c>
    </row>
    <row r="70" spans="1:5" x14ac:dyDescent="0.2">
      <c r="A70" s="16">
        <v>67</v>
      </c>
      <c r="B70" s="25" t="s">
        <v>84</v>
      </c>
      <c r="C70" s="19">
        <f>+'ENERO ORDINARIO'!O70</f>
        <v>126474375.17</v>
      </c>
      <c r="D70" s="19">
        <f>+'4TO AJUST. TRI. FOFIR'!D70</f>
        <v>9394158.6799999997</v>
      </c>
      <c r="E70" s="20">
        <f t="shared" si="1"/>
        <v>135868533.84999999</v>
      </c>
    </row>
    <row r="71" spans="1:5" x14ac:dyDescent="0.2">
      <c r="A71" s="16">
        <v>68</v>
      </c>
      <c r="B71" s="25" t="s">
        <v>85</v>
      </c>
      <c r="C71" s="19">
        <f>+'ENERO ORDINARIO'!O71</f>
        <v>2891803.6999999997</v>
      </c>
      <c r="D71" s="19">
        <f>+'4TO AJUST. TRI. FOFIR'!D71</f>
        <v>235361.14</v>
      </c>
      <c r="E71" s="20">
        <f t="shared" si="1"/>
        <v>3127164.84</v>
      </c>
    </row>
    <row r="72" spans="1:5" x14ac:dyDescent="0.2">
      <c r="A72" s="16">
        <v>69</v>
      </c>
      <c r="B72" s="25" t="s">
        <v>86</v>
      </c>
      <c r="C72" s="19">
        <f>+'ENERO ORDINARIO'!O72</f>
        <v>323230.06999999989</v>
      </c>
      <c r="D72" s="19">
        <f>+'4TO AJUST. TRI. FOFIR'!D72</f>
        <v>20777.21</v>
      </c>
      <c r="E72" s="20">
        <f t="shared" si="1"/>
        <v>344007.27999999991</v>
      </c>
    </row>
    <row r="73" spans="1:5" x14ac:dyDescent="0.2">
      <c r="A73" s="16">
        <v>70</v>
      </c>
      <c r="B73" s="25" t="s">
        <v>87</v>
      </c>
      <c r="C73" s="19">
        <f>+'ENERO ORDINARIO'!O73</f>
        <v>744223.75</v>
      </c>
      <c r="D73" s="19">
        <f>+'4TO AJUST. TRI. FOFIR'!D73</f>
        <v>52122.65</v>
      </c>
      <c r="E73" s="20">
        <f t="shared" si="1"/>
        <v>796346.4</v>
      </c>
    </row>
    <row r="74" spans="1:5" x14ac:dyDescent="0.2">
      <c r="A74" s="16">
        <v>71</v>
      </c>
      <c r="B74" s="25" t="s">
        <v>88</v>
      </c>
      <c r="C74" s="19">
        <f>+'ENERO ORDINARIO'!O74</f>
        <v>602566.16</v>
      </c>
      <c r="D74" s="19">
        <f>+'4TO AJUST. TRI. FOFIR'!D74</f>
        <v>21857.26</v>
      </c>
      <c r="E74" s="20">
        <f t="shared" si="1"/>
        <v>624423.42000000004</v>
      </c>
    </row>
    <row r="75" spans="1:5" x14ac:dyDescent="0.2">
      <c r="A75" s="16">
        <v>72</v>
      </c>
      <c r="B75" s="25" t="s">
        <v>89</v>
      </c>
      <c r="C75" s="19">
        <f>+'ENERO ORDINARIO'!O75</f>
        <v>897119.80999999994</v>
      </c>
      <c r="D75" s="19">
        <f>+'4TO AJUST. TRI. FOFIR'!D75</f>
        <v>117199.98</v>
      </c>
      <c r="E75" s="20">
        <f t="shared" si="1"/>
        <v>1014319.7899999999</v>
      </c>
    </row>
    <row r="76" spans="1:5" x14ac:dyDescent="0.2">
      <c r="A76" s="16">
        <v>73</v>
      </c>
      <c r="B76" s="25" t="s">
        <v>90</v>
      </c>
      <c r="C76" s="19">
        <f>+'ENERO ORDINARIO'!O76</f>
        <v>4250557.0399999991</v>
      </c>
      <c r="D76" s="19">
        <f>+'4TO AJUST. TRI. FOFIR'!D76</f>
        <v>295706.68</v>
      </c>
      <c r="E76" s="20">
        <f t="shared" si="1"/>
        <v>4546263.7199999988</v>
      </c>
    </row>
    <row r="77" spans="1:5" x14ac:dyDescent="0.2">
      <c r="A77" s="16">
        <v>74</v>
      </c>
      <c r="B77" s="25" t="s">
        <v>91</v>
      </c>
      <c r="C77" s="19">
        <f>+'ENERO ORDINARIO'!O77</f>
        <v>174174.11</v>
      </c>
      <c r="D77" s="19">
        <f>+'4TO AJUST. TRI. FOFIR'!D77</f>
        <v>3627.19</v>
      </c>
      <c r="E77" s="20">
        <f t="shared" si="1"/>
        <v>177801.3</v>
      </c>
    </row>
    <row r="78" spans="1:5" x14ac:dyDescent="0.2">
      <c r="A78" s="16">
        <v>75</v>
      </c>
      <c r="B78" s="25" t="s">
        <v>92</v>
      </c>
      <c r="C78" s="19">
        <f>+'ENERO ORDINARIO'!O78</f>
        <v>612016.6</v>
      </c>
      <c r="D78" s="19">
        <f>+'4TO AJUST. TRI. FOFIR'!D78</f>
        <v>19341.91</v>
      </c>
      <c r="E78" s="20">
        <f t="shared" si="1"/>
        <v>631358.51</v>
      </c>
    </row>
    <row r="79" spans="1:5" x14ac:dyDescent="0.2">
      <c r="A79" s="16">
        <v>76</v>
      </c>
      <c r="B79" s="25" t="s">
        <v>93</v>
      </c>
      <c r="C79" s="19">
        <f>+'ENERO ORDINARIO'!O79</f>
        <v>456995.8</v>
      </c>
      <c r="D79" s="19">
        <f>+'4TO AJUST. TRI. FOFIR'!D79</f>
        <v>28917.02</v>
      </c>
      <c r="E79" s="20">
        <f t="shared" si="1"/>
        <v>485912.82</v>
      </c>
    </row>
    <row r="80" spans="1:5" x14ac:dyDescent="0.2">
      <c r="A80" s="16">
        <v>77</v>
      </c>
      <c r="B80" s="25" t="s">
        <v>94</v>
      </c>
      <c r="C80" s="19">
        <f>+'ENERO ORDINARIO'!O80</f>
        <v>555874.82999999984</v>
      </c>
      <c r="D80" s="19">
        <f>+'4TO AJUST. TRI. FOFIR'!D80</f>
        <v>40575.440000000002</v>
      </c>
      <c r="E80" s="20">
        <f t="shared" si="1"/>
        <v>596450.26999999979</v>
      </c>
    </row>
    <row r="81" spans="1:5" x14ac:dyDescent="0.2">
      <c r="A81" s="16">
        <v>78</v>
      </c>
      <c r="B81" s="25" t="s">
        <v>95</v>
      </c>
      <c r="C81" s="19">
        <f>+'ENERO ORDINARIO'!O81</f>
        <v>215396.87</v>
      </c>
      <c r="D81" s="19">
        <f>+'4TO AJUST. TRI. FOFIR'!D81</f>
        <v>10801.08</v>
      </c>
      <c r="E81" s="20">
        <f t="shared" si="1"/>
        <v>226197.94999999998</v>
      </c>
    </row>
    <row r="82" spans="1:5" x14ac:dyDescent="0.2">
      <c r="A82" s="16">
        <v>79</v>
      </c>
      <c r="B82" s="25" t="s">
        <v>96</v>
      </c>
      <c r="C82" s="19">
        <f>+'ENERO ORDINARIO'!O82</f>
        <v>24378895.949999999</v>
      </c>
      <c r="D82" s="19">
        <f>+'4TO AJUST. TRI. FOFIR'!D82</f>
        <v>2184767.4700000002</v>
      </c>
      <c r="E82" s="20">
        <f t="shared" si="1"/>
        <v>26563663.419999998</v>
      </c>
    </row>
    <row r="83" spans="1:5" x14ac:dyDescent="0.2">
      <c r="A83" s="16">
        <v>80</v>
      </c>
      <c r="B83" s="25" t="s">
        <v>97</v>
      </c>
      <c r="C83" s="19">
        <f>+'ENERO ORDINARIO'!O83</f>
        <v>231446.67</v>
      </c>
      <c r="D83" s="19">
        <f>+'4TO AJUST. TRI. FOFIR'!D83</f>
        <v>11195.23</v>
      </c>
      <c r="E83" s="20">
        <f t="shared" si="1"/>
        <v>242641.90000000002</v>
      </c>
    </row>
    <row r="84" spans="1:5" x14ac:dyDescent="0.2">
      <c r="A84" s="16">
        <v>81</v>
      </c>
      <c r="B84" s="25" t="s">
        <v>98</v>
      </c>
      <c r="C84" s="19">
        <f>+'ENERO ORDINARIO'!O84</f>
        <v>305010.81000000006</v>
      </c>
      <c r="D84" s="19">
        <f>+'4TO AJUST. TRI. FOFIR'!D84</f>
        <v>16364.46</v>
      </c>
      <c r="E84" s="20">
        <f t="shared" si="1"/>
        <v>321375.27000000008</v>
      </c>
    </row>
    <row r="85" spans="1:5" x14ac:dyDescent="0.2">
      <c r="A85" s="16">
        <v>82</v>
      </c>
      <c r="B85" s="25" t="s">
        <v>99</v>
      </c>
      <c r="C85" s="19">
        <f>+'ENERO ORDINARIO'!O85</f>
        <v>403549.8899999999</v>
      </c>
      <c r="D85" s="19">
        <f>+'4TO AJUST. TRI. FOFIR'!D85</f>
        <v>28910.42</v>
      </c>
      <c r="E85" s="20">
        <f t="shared" si="1"/>
        <v>432460.30999999988</v>
      </c>
    </row>
    <row r="86" spans="1:5" x14ac:dyDescent="0.2">
      <c r="A86" s="16">
        <v>83</v>
      </c>
      <c r="B86" s="25" t="s">
        <v>100</v>
      </c>
      <c r="C86" s="19">
        <f>+'ENERO ORDINARIO'!O86</f>
        <v>1233302.8799999999</v>
      </c>
      <c r="D86" s="19">
        <f>+'4TO AJUST. TRI. FOFIR'!D86</f>
        <v>118360.52</v>
      </c>
      <c r="E86" s="20">
        <f t="shared" si="1"/>
        <v>1351663.4</v>
      </c>
    </row>
    <row r="87" spans="1:5" x14ac:dyDescent="0.2">
      <c r="A87" s="16">
        <v>84</v>
      </c>
      <c r="B87" s="25" t="s">
        <v>101</v>
      </c>
      <c r="C87" s="19">
        <f>+'ENERO ORDINARIO'!O87</f>
        <v>858900.10000000009</v>
      </c>
      <c r="D87" s="19">
        <f>+'4TO AJUST. TRI. FOFIR'!D87</f>
        <v>99270.6</v>
      </c>
      <c r="E87" s="20">
        <f t="shared" si="1"/>
        <v>958170.70000000007</v>
      </c>
    </row>
    <row r="88" spans="1:5" x14ac:dyDescent="0.2">
      <c r="A88" s="16">
        <v>85</v>
      </c>
      <c r="B88" s="25" t="s">
        <v>102</v>
      </c>
      <c r="C88" s="19">
        <f>+'ENERO ORDINARIO'!O88</f>
        <v>2262779.16</v>
      </c>
      <c r="D88" s="19">
        <f>+'4TO AJUST. TRI. FOFIR'!D88</f>
        <v>202136.08</v>
      </c>
      <c r="E88" s="20">
        <f t="shared" si="1"/>
        <v>2464915.2400000002</v>
      </c>
    </row>
    <row r="89" spans="1:5" x14ac:dyDescent="0.2">
      <c r="A89" s="16">
        <v>86</v>
      </c>
      <c r="B89" s="25" t="s">
        <v>103</v>
      </c>
      <c r="C89" s="19">
        <f>+'ENERO ORDINARIO'!O89</f>
        <v>221914.35000000003</v>
      </c>
      <c r="D89" s="19">
        <f>+'4TO AJUST. TRI. FOFIR'!D89</f>
        <v>10970.36</v>
      </c>
      <c r="E89" s="20">
        <f t="shared" si="1"/>
        <v>232884.71000000002</v>
      </c>
    </row>
    <row r="90" spans="1:5" x14ac:dyDescent="0.2">
      <c r="A90" s="16">
        <v>87</v>
      </c>
      <c r="B90" s="25" t="s">
        <v>104</v>
      </c>
      <c r="C90" s="19">
        <f>+'ENERO ORDINARIO'!O90</f>
        <v>596641.64</v>
      </c>
      <c r="D90" s="19">
        <f>+'4TO AJUST. TRI. FOFIR'!D90</f>
        <v>44700.24</v>
      </c>
      <c r="E90" s="20">
        <f t="shared" si="1"/>
        <v>641341.88</v>
      </c>
    </row>
    <row r="91" spans="1:5" x14ac:dyDescent="0.2">
      <c r="A91" s="16">
        <v>88</v>
      </c>
      <c r="B91" s="25" t="s">
        <v>105</v>
      </c>
      <c r="C91" s="19">
        <f>+'ENERO ORDINARIO'!O91</f>
        <v>375273.26</v>
      </c>
      <c r="D91" s="19">
        <f>+'4TO AJUST. TRI. FOFIR'!D91</f>
        <v>22220.11</v>
      </c>
      <c r="E91" s="20">
        <f t="shared" si="1"/>
        <v>397493.37</v>
      </c>
    </row>
    <row r="92" spans="1:5" x14ac:dyDescent="0.2">
      <c r="A92" s="16">
        <v>89</v>
      </c>
      <c r="B92" s="25" t="s">
        <v>106</v>
      </c>
      <c r="C92" s="19">
        <f>+'ENERO ORDINARIO'!O92</f>
        <v>247100.62000000002</v>
      </c>
      <c r="D92" s="19">
        <f>+'4TO AJUST. TRI. FOFIR'!D92</f>
        <v>16962.919999999998</v>
      </c>
      <c r="E92" s="20">
        <f t="shared" si="1"/>
        <v>264063.54000000004</v>
      </c>
    </row>
    <row r="93" spans="1:5" x14ac:dyDescent="0.2">
      <c r="A93" s="16">
        <v>90</v>
      </c>
      <c r="B93" s="25" t="s">
        <v>107</v>
      </c>
      <c r="C93" s="19">
        <f>+'ENERO ORDINARIO'!O93</f>
        <v>605480.62</v>
      </c>
      <c r="D93" s="19">
        <f>+'4TO AJUST. TRI. FOFIR'!D93</f>
        <v>41601.050000000003</v>
      </c>
      <c r="E93" s="20">
        <f t="shared" si="1"/>
        <v>647081.67000000004</v>
      </c>
    </row>
    <row r="94" spans="1:5" x14ac:dyDescent="0.2">
      <c r="A94" s="16">
        <v>91</v>
      </c>
      <c r="B94" s="25" t="s">
        <v>108</v>
      </c>
      <c r="C94" s="19">
        <f>+'ENERO ORDINARIO'!O94</f>
        <v>1029248.95</v>
      </c>
      <c r="D94" s="19">
        <f>+'4TO AJUST. TRI. FOFIR'!D94</f>
        <v>76931.63</v>
      </c>
      <c r="E94" s="20">
        <f t="shared" si="1"/>
        <v>1106180.58</v>
      </c>
    </row>
    <row r="95" spans="1:5" x14ac:dyDescent="0.2">
      <c r="A95" s="16">
        <v>92</v>
      </c>
      <c r="B95" s="25" t="s">
        <v>109</v>
      </c>
      <c r="C95" s="19">
        <f>+'ENERO ORDINARIO'!O95</f>
        <v>323083.91999999987</v>
      </c>
      <c r="D95" s="19">
        <f>+'4TO AJUST. TRI. FOFIR'!D95</f>
        <v>24510.11</v>
      </c>
      <c r="E95" s="20">
        <f t="shared" si="1"/>
        <v>347594.02999999985</v>
      </c>
    </row>
    <row r="96" spans="1:5" x14ac:dyDescent="0.2">
      <c r="A96" s="16">
        <v>93</v>
      </c>
      <c r="B96" s="25" t="s">
        <v>110</v>
      </c>
      <c r="C96" s="19">
        <f>+'ENERO ORDINARIO'!O96</f>
        <v>131149.37</v>
      </c>
      <c r="D96" s="19">
        <f>+'4TO AJUST. TRI. FOFIR'!D96</f>
        <v>4928.01</v>
      </c>
      <c r="E96" s="20">
        <f t="shared" si="1"/>
        <v>136077.38</v>
      </c>
    </row>
    <row r="97" spans="1:5" x14ac:dyDescent="0.2">
      <c r="A97" s="16">
        <v>94</v>
      </c>
      <c r="B97" s="25" t="s">
        <v>111</v>
      </c>
      <c r="C97" s="19">
        <f>+'ENERO ORDINARIO'!O97</f>
        <v>241208.82000000004</v>
      </c>
      <c r="D97" s="19">
        <f>+'4TO AJUST. TRI. FOFIR'!D97</f>
        <v>13049.37</v>
      </c>
      <c r="E97" s="20">
        <f t="shared" si="1"/>
        <v>254258.19000000003</v>
      </c>
    </row>
    <row r="98" spans="1:5" x14ac:dyDescent="0.2">
      <c r="A98" s="16">
        <v>95</v>
      </c>
      <c r="B98" s="25" t="s">
        <v>112</v>
      </c>
      <c r="C98" s="19">
        <f>+'ENERO ORDINARIO'!O98</f>
        <v>595126.87999999977</v>
      </c>
      <c r="D98" s="19">
        <f>+'4TO AJUST. TRI. FOFIR'!D98</f>
        <v>33658.120000000003</v>
      </c>
      <c r="E98" s="20">
        <f t="shared" si="1"/>
        <v>628784.99999999977</v>
      </c>
    </row>
    <row r="99" spans="1:5" x14ac:dyDescent="0.2">
      <c r="A99" s="16">
        <v>96</v>
      </c>
      <c r="B99" s="25" t="s">
        <v>113</v>
      </c>
      <c r="C99" s="19">
        <f>+'ENERO ORDINARIO'!O99</f>
        <v>189120.62000000002</v>
      </c>
      <c r="D99" s="19">
        <f>+'4TO AJUST. TRI. FOFIR'!D99</f>
        <v>12073.34</v>
      </c>
      <c r="E99" s="20">
        <f t="shared" si="1"/>
        <v>201193.96000000002</v>
      </c>
    </row>
    <row r="100" spans="1:5" x14ac:dyDescent="0.2">
      <c r="A100" s="16">
        <v>97</v>
      </c>
      <c r="B100" s="25" t="s">
        <v>114</v>
      </c>
      <c r="C100" s="19">
        <f>+'ENERO ORDINARIO'!O100</f>
        <v>261269.38000000003</v>
      </c>
      <c r="D100" s="19">
        <f>+'4TO AJUST. TRI. FOFIR'!D100</f>
        <v>14186.63</v>
      </c>
      <c r="E100" s="20">
        <f t="shared" si="1"/>
        <v>275456.01</v>
      </c>
    </row>
    <row r="101" spans="1:5" x14ac:dyDescent="0.2">
      <c r="A101" s="16">
        <v>98</v>
      </c>
      <c r="B101" s="25" t="s">
        <v>115</v>
      </c>
      <c r="C101" s="19">
        <f>+'ENERO ORDINARIO'!O101</f>
        <v>439435.66000000009</v>
      </c>
      <c r="D101" s="19">
        <f>+'4TO AJUST. TRI. FOFIR'!D101</f>
        <v>29207.8</v>
      </c>
      <c r="E101" s="20">
        <f t="shared" si="1"/>
        <v>468643.46000000008</v>
      </c>
    </row>
    <row r="102" spans="1:5" x14ac:dyDescent="0.2">
      <c r="A102" s="16">
        <v>99</v>
      </c>
      <c r="B102" s="25" t="s">
        <v>116</v>
      </c>
      <c r="C102" s="19">
        <f>+'ENERO ORDINARIO'!O102</f>
        <v>192143.33999999994</v>
      </c>
      <c r="D102" s="19">
        <f>+'4TO AJUST. TRI. FOFIR'!D102</f>
        <v>2641.17</v>
      </c>
      <c r="E102" s="20">
        <f t="shared" si="1"/>
        <v>194784.50999999995</v>
      </c>
    </row>
    <row r="103" spans="1:5" x14ac:dyDescent="0.2">
      <c r="A103" s="16">
        <v>100</v>
      </c>
      <c r="B103" s="25" t="s">
        <v>117</v>
      </c>
      <c r="C103" s="19">
        <f>+'ENERO ORDINARIO'!O103</f>
        <v>174212.12</v>
      </c>
      <c r="D103" s="19">
        <f>+'4TO AJUST. TRI. FOFIR'!D103</f>
        <v>2787.44</v>
      </c>
      <c r="E103" s="20">
        <f t="shared" si="1"/>
        <v>176999.56</v>
      </c>
    </row>
    <row r="104" spans="1:5" x14ac:dyDescent="0.2">
      <c r="A104" s="16">
        <v>101</v>
      </c>
      <c r="B104" s="25" t="s">
        <v>118</v>
      </c>
      <c r="C104" s="19">
        <f>+'ENERO ORDINARIO'!O104</f>
        <v>187758.47000000003</v>
      </c>
      <c r="D104" s="19">
        <f>+'4TO AJUST. TRI. FOFIR'!D104</f>
        <v>5148.3599999999997</v>
      </c>
      <c r="E104" s="20">
        <f t="shared" si="1"/>
        <v>192906.83000000002</v>
      </c>
    </row>
    <row r="105" spans="1:5" x14ac:dyDescent="0.2">
      <c r="A105" s="16">
        <v>102</v>
      </c>
      <c r="B105" s="25" t="s">
        <v>119</v>
      </c>
      <c r="C105" s="19">
        <f>+'ENERO ORDINARIO'!O105</f>
        <v>585122.14999999991</v>
      </c>
      <c r="D105" s="19">
        <f>+'4TO AJUST. TRI. FOFIR'!D105</f>
        <v>42259.35</v>
      </c>
      <c r="E105" s="20">
        <f t="shared" si="1"/>
        <v>627381.49999999988</v>
      </c>
    </row>
    <row r="106" spans="1:5" x14ac:dyDescent="0.2">
      <c r="A106" s="16">
        <v>103</v>
      </c>
      <c r="B106" s="25" t="s">
        <v>120</v>
      </c>
      <c r="C106" s="19">
        <f>+'ENERO ORDINARIO'!O106</f>
        <v>804785.94000000006</v>
      </c>
      <c r="D106" s="19">
        <f>+'4TO AJUST. TRI. FOFIR'!D106</f>
        <v>50782.31</v>
      </c>
      <c r="E106" s="20">
        <f t="shared" si="1"/>
        <v>855568.25</v>
      </c>
    </row>
    <row r="107" spans="1:5" x14ac:dyDescent="0.2">
      <c r="A107" s="16">
        <v>104</v>
      </c>
      <c r="B107" s="25" t="s">
        <v>121</v>
      </c>
      <c r="C107" s="19">
        <f>+'ENERO ORDINARIO'!O107</f>
        <v>493217.33</v>
      </c>
      <c r="D107" s="19">
        <f>+'4TO AJUST. TRI. FOFIR'!D107</f>
        <v>30512.62</v>
      </c>
      <c r="E107" s="20">
        <f t="shared" si="1"/>
        <v>523729.95</v>
      </c>
    </row>
    <row r="108" spans="1:5" x14ac:dyDescent="0.2">
      <c r="A108" s="16">
        <v>105</v>
      </c>
      <c r="B108" s="25" t="s">
        <v>122</v>
      </c>
      <c r="C108" s="19">
        <f>+'ENERO ORDINARIO'!O108</f>
        <v>601561.71</v>
      </c>
      <c r="D108" s="19">
        <f>+'4TO AJUST. TRI. FOFIR'!D108</f>
        <v>52707.45</v>
      </c>
      <c r="E108" s="20">
        <f t="shared" si="1"/>
        <v>654269.15999999992</v>
      </c>
    </row>
    <row r="109" spans="1:5" x14ac:dyDescent="0.2">
      <c r="A109" s="16">
        <v>106</v>
      </c>
      <c r="B109" s="25" t="s">
        <v>123</v>
      </c>
      <c r="C109" s="19">
        <f>+'ENERO ORDINARIO'!O109</f>
        <v>184315.86999999997</v>
      </c>
      <c r="D109" s="19">
        <f>+'4TO AJUST. TRI. FOFIR'!D109</f>
        <v>17852.91</v>
      </c>
      <c r="E109" s="20">
        <f t="shared" si="1"/>
        <v>202168.77999999997</v>
      </c>
    </row>
    <row r="110" spans="1:5" x14ac:dyDescent="0.2">
      <c r="A110" s="16">
        <v>107</v>
      </c>
      <c r="B110" s="25" t="s">
        <v>124</v>
      </c>
      <c r="C110" s="19">
        <f>+'ENERO ORDINARIO'!O110</f>
        <v>3087782.2199999997</v>
      </c>
      <c r="D110" s="19">
        <f>+'4TO AJUST. TRI. FOFIR'!D110</f>
        <v>336553.7</v>
      </c>
      <c r="E110" s="20">
        <f t="shared" si="1"/>
        <v>3424335.92</v>
      </c>
    </row>
    <row r="111" spans="1:5" x14ac:dyDescent="0.2">
      <c r="A111" s="16">
        <v>108</v>
      </c>
      <c r="B111" s="25" t="s">
        <v>125</v>
      </c>
      <c r="C111" s="19">
        <f>+'ENERO ORDINARIO'!O111</f>
        <v>469346</v>
      </c>
      <c r="D111" s="19">
        <f>+'4TO AJUST. TRI. FOFIR'!D111</f>
        <v>33485.03</v>
      </c>
      <c r="E111" s="20">
        <f t="shared" si="1"/>
        <v>502831.03</v>
      </c>
    </row>
    <row r="112" spans="1:5" x14ac:dyDescent="0.2">
      <c r="A112" s="16">
        <v>109</v>
      </c>
      <c r="B112" s="25" t="s">
        <v>126</v>
      </c>
      <c r="C112" s="19">
        <f>+'ENERO ORDINARIO'!O112</f>
        <v>174947.92999999996</v>
      </c>
      <c r="D112" s="19">
        <f>+'4TO AJUST. TRI. FOFIR'!D112</f>
        <v>8947.27</v>
      </c>
      <c r="E112" s="20">
        <f t="shared" si="1"/>
        <v>183895.19999999995</v>
      </c>
    </row>
    <row r="113" spans="1:5" x14ac:dyDescent="0.2">
      <c r="A113" s="16">
        <v>110</v>
      </c>
      <c r="B113" s="25" t="s">
        <v>127</v>
      </c>
      <c r="C113" s="19">
        <f>+'ENERO ORDINARIO'!O113</f>
        <v>253264.02</v>
      </c>
      <c r="D113" s="19">
        <f>+'4TO AJUST. TRI. FOFIR'!D113</f>
        <v>11271.57</v>
      </c>
      <c r="E113" s="20">
        <f t="shared" si="1"/>
        <v>264535.58999999997</v>
      </c>
    </row>
    <row r="114" spans="1:5" x14ac:dyDescent="0.2">
      <c r="A114" s="16">
        <v>111</v>
      </c>
      <c r="B114" s="25" t="s">
        <v>128</v>
      </c>
      <c r="C114" s="19">
        <f>+'ENERO ORDINARIO'!O114</f>
        <v>496258.8600000001</v>
      </c>
      <c r="D114" s="19">
        <f>+'4TO AJUST. TRI. FOFIR'!D114</f>
        <v>32701.53</v>
      </c>
      <c r="E114" s="20">
        <f t="shared" si="1"/>
        <v>528960.39000000013</v>
      </c>
    </row>
    <row r="115" spans="1:5" x14ac:dyDescent="0.2">
      <c r="A115" s="16">
        <v>112</v>
      </c>
      <c r="B115" s="25" t="s">
        <v>129</v>
      </c>
      <c r="C115" s="19">
        <f>+'ENERO ORDINARIO'!O115</f>
        <v>717486.94000000018</v>
      </c>
      <c r="D115" s="19">
        <f>+'4TO AJUST. TRI. FOFIR'!D115</f>
        <v>30753.73</v>
      </c>
      <c r="E115" s="20">
        <f t="shared" si="1"/>
        <v>748240.67000000016</v>
      </c>
    </row>
    <row r="116" spans="1:5" x14ac:dyDescent="0.2">
      <c r="A116" s="16">
        <v>113</v>
      </c>
      <c r="B116" s="25" t="s">
        <v>130</v>
      </c>
      <c r="C116" s="19">
        <f>+'ENERO ORDINARIO'!O116</f>
        <v>590436.25000000012</v>
      </c>
      <c r="D116" s="19">
        <f>+'4TO AJUST. TRI. FOFIR'!D116</f>
        <v>33224.699999999997</v>
      </c>
      <c r="E116" s="20">
        <f t="shared" si="1"/>
        <v>623660.95000000007</v>
      </c>
    </row>
    <row r="117" spans="1:5" x14ac:dyDescent="0.2">
      <c r="A117" s="16">
        <v>114</v>
      </c>
      <c r="B117" s="25" t="s">
        <v>131</v>
      </c>
      <c r="C117" s="19">
        <f>+'ENERO ORDINARIO'!O117</f>
        <v>178752.54999999996</v>
      </c>
      <c r="D117" s="19">
        <f>+'4TO AJUST. TRI. FOFIR'!D117</f>
        <v>5550.29</v>
      </c>
      <c r="E117" s="20">
        <f t="shared" si="1"/>
        <v>184302.83999999997</v>
      </c>
    </row>
    <row r="118" spans="1:5" x14ac:dyDescent="0.2">
      <c r="A118" s="16">
        <v>115</v>
      </c>
      <c r="B118" s="25" t="s">
        <v>132</v>
      </c>
      <c r="C118" s="19">
        <f>+'ENERO ORDINARIO'!O118</f>
        <v>1114362.1800000002</v>
      </c>
      <c r="D118" s="19">
        <f>+'4TO AJUST. TRI. FOFIR'!D118</f>
        <v>105463.72</v>
      </c>
      <c r="E118" s="20">
        <f t="shared" si="1"/>
        <v>1219825.9000000001</v>
      </c>
    </row>
    <row r="119" spans="1:5" x14ac:dyDescent="0.2">
      <c r="A119" s="16">
        <v>116</v>
      </c>
      <c r="B119" s="25" t="s">
        <v>133</v>
      </c>
      <c r="C119" s="19">
        <f>+'ENERO ORDINARIO'!O119</f>
        <v>413830.64000000007</v>
      </c>
      <c r="D119" s="19">
        <f>+'4TO AJUST. TRI. FOFIR'!D119</f>
        <v>29618.880000000001</v>
      </c>
      <c r="E119" s="20">
        <f t="shared" si="1"/>
        <v>443449.52000000008</v>
      </c>
    </row>
    <row r="120" spans="1:5" x14ac:dyDescent="0.2">
      <c r="A120" s="16">
        <v>117</v>
      </c>
      <c r="B120" s="25" t="s">
        <v>134</v>
      </c>
      <c r="C120" s="19">
        <f>+'ENERO ORDINARIO'!O120</f>
        <v>296291.03000000003</v>
      </c>
      <c r="D120" s="19">
        <f>+'4TO AJUST. TRI. FOFIR'!D120</f>
        <v>15684.51</v>
      </c>
      <c r="E120" s="20">
        <f t="shared" si="1"/>
        <v>311975.54000000004</v>
      </c>
    </row>
    <row r="121" spans="1:5" x14ac:dyDescent="0.2">
      <c r="A121" s="16">
        <v>118</v>
      </c>
      <c r="B121" s="25" t="s">
        <v>135</v>
      </c>
      <c r="C121" s="19">
        <f>+'ENERO ORDINARIO'!O121</f>
        <v>829026.1</v>
      </c>
      <c r="D121" s="19">
        <f>+'4TO AJUST. TRI. FOFIR'!D121</f>
        <v>49773.87</v>
      </c>
      <c r="E121" s="20">
        <f t="shared" si="1"/>
        <v>878799.97</v>
      </c>
    </row>
    <row r="122" spans="1:5" x14ac:dyDescent="0.2">
      <c r="A122" s="16">
        <v>119</v>
      </c>
      <c r="B122" s="25" t="s">
        <v>136</v>
      </c>
      <c r="C122" s="19">
        <f>+'ENERO ORDINARIO'!O122</f>
        <v>182535.56000000003</v>
      </c>
      <c r="D122" s="19">
        <f>+'4TO AJUST. TRI. FOFIR'!D122</f>
        <v>4905.03</v>
      </c>
      <c r="E122" s="20">
        <f t="shared" si="1"/>
        <v>187440.59000000003</v>
      </c>
    </row>
    <row r="123" spans="1:5" x14ac:dyDescent="0.2">
      <c r="A123" s="16">
        <v>120</v>
      </c>
      <c r="B123" s="25" t="s">
        <v>137</v>
      </c>
      <c r="C123" s="19">
        <f>+'ENERO ORDINARIO'!O123</f>
        <v>187433.87000000002</v>
      </c>
      <c r="D123" s="19">
        <f>+'4TO AJUST. TRI. FOFIR'!D123</f>
        <v>4780.95</v>
      </c>
      <c r="E123" s="20">
        <f t="shared" si="1"/>
        <v>192214.82000000004</v>
      </c>
    </row>
    <row r="124" spans="1:5" x14ac:dyDescent="0.2">
      <c r="A124" s="16">
        <v>121</v>
      </c>
      <c r="B124" s="25" t="s">
        <v>138</v>
      </c>
      <c r="C124" s="19">
        <f>+'ENERO ORDINARIO'!O124</f>
        <v>173784.36999999994</v>
      </c>
      <c r="D124" s="19">
        <f>+'4TO AJUST. TRI. FOFIR'!D124</f>
        <v>5475.37</v>
      </c>
      <c r="E124" s="20">
        <f t="shared" si="1"/>
        <v>179259.73999999993</v>
      </c>
    </row>
    <row r="125" spans="1:5" x14ac:dyDescent="0.2">
      <c r="A125" s="16">
        <v>122</v>
      </c>
      <c r="B125" s="25" t="s">
        <v>139</v>
      </c>
      <c r="C125" s="19">
        <f>+'ENERO ORDINARIO'!O125</f>
        <v>187727.57000000004</v>
      </c>
      <c r="D125" s="19">
        <f>+'4TO AJUST. TRI. FOFIR'!D125</f>
        <v>10476.65</v>
      </c>
      <c r="E125" s="20">
        <f t="shared" si="1"/>
        <v>198204.22000000003</v>
      </c>
    </row>
    <row r="126" spans="1:5" x14ac:dyDescent="0.2">
      <c r="A126" s="16">
        <v>123</v>
      </c>
      <c r="B126" s="25" t="s">
        <v>140</v>
      </c>
      <c r="C126" s="19">
        <f>+'ENERO ORDINARIO'!O126</f>
        <v>319220.38</v>
      </c>
      <c r="D126" s="19">
        <f>+'4TO AJUST. TRI. FOFIR'!D126</f>
        <v>18885.189999999999</v>
      </c>
      <c r="E126" s="20">
        <f t="shared" si="1"/>
        <v>338105.57</v>
      </c>
    </row>
    <row r="127" spans="1:5" x14ac:dyDescent="0.2">
      <c r="A127" s="16">
        <v>124</v>
      </c>
      <c r="B127" s="25" t="s">
        <v>141</v>
      </c>
      <c r="C127" s="19">
        <f>+'ENERO ORDINARIO'!O127</f>
        <v>2452576.9600000009</v>
      </c>
      <c r="D127" s="19">
        <f>+'4TO AJUST. TRI. FOFIR'!D127</f>
        <v>200517.05</v>
      </c>
      <c r="E127" s="20">
        <f t="shared" si="1"/>
        <v>2653094.0100000007</v>
      </c>
    </row>
    <row r="128" spans="1:5" x14ac:dyDescent="0.2">
      <c r="A128" s="16">
        <v>125</v>
      </c>
      <c r="B128" s="25" t="s">
        <v>142</v>
      </c>
      <c r="C128" s="19">
        <f>+'ENERO ORDINARIO'!O128</f>
        <v>1159379.08</v>
      </c>
      <c r="D128" s="19">
        <f>+'4TO AJUST. TRI. FOFIR'!D128</f>
        <v>87816.52</v>
      </c>
      <c r="E128" s="20">
        <f t="shared" si="1"/>
        <v>1247195.6000000001</v>
      </c>
    </row>
    <row r="129" spans="1:5" x14ac:dyDescent="0.2">
      <c r="A129" s="16">
        <v>126</v>
      </c>
      <c r="B129" s="25" t="s">
        <v>143</v>
      </c>
      <c r="C129" s="19">
        <f>+'ENERO ORDINARIO'!O129</f>
        <v>493869.04000000004</v>
      </c>
      <c r="D129" s="19">
        <f>+'4TO AJUST. TRI. FOFIR'!D129</f>
        <v>36008.86</v>
      </c>
      <c r="E129" s="20">
        <f t="shared" si="1"/>
        <v>529877.9</v>
      </c>
    </row>
    <row r="130" spans="1:5" x14ac:dyDescent="0.2">
      <c r="A130" s="16">
        <v>127</v>
      </c>
      <c r="B130" s="25" t="s">
        <v>144</v>
      </c>
      <c r="C130" s="19">
        <f>+'ENERO ORDINARIO'!O130</f>
        <v>233236.56999999998</v>
      </c>
      <c r="D130" s="19">
        <f>+'4TO AJUST. TRI. FOFIR'!D130</f>
        <v>8700.31</v>
      </c>
      <c r="E130" s="20">
        <f t="shared" si="1"/>
        <v>241936.87999999998</v>
      </c>
    </row>
    <row r="131" spans="1:5" x14ac:dyDescent="0.2">
      <c r="A131" s="16">
        <v>128</v>
      </c>
      <c r="B131" s="25" t="s">
        <v>145</v>
      </c>
      <c r="C131" s="19">
        <f>+'ENERO ORDINARIO'!O131</f>
        <v>241537.04999999996</v>
      </c>
      <c r="D131" s="19">
        <f>+'4TO AJUST. TRI. FOFIR'!D131</f>
        <v>9226.4500000000007</v>
      </c>
      <c r="E131" s="20">
        <f t="shared" si="1"/>
        <v>250763.49999999997</v>
      </c>
    </row>
    <row r="132" spans="1:5" x14ac:dyDescent="0.2">
      <c r="A132" s="16">
        <v>129</v>
      </c>
      <c r="B132" s="25" t="s">
        <v>146</v>
      </c>
      <c r="C132" s="19">
        <f>+'ENERO ORDINARIO'!O132</f>
        <v>390997.84</v>
      </c>
      <c r="D132" s="19">
        <f>+'4TO AJUST. TRI. FOFIR'!D132</f>
        <v>26843.14</v>
      </c>
      <c r="E132" s="20">
        <f t="shared" si="1"/>
        <v>417840.98000000004</v>
      </c>
    </row>
    <row r="133" spans="1:5" x14ac:dyDescent="0.2">
      <c r="A133" s="16">
        <v>130</v>
      </c>
      <c r="B133" s="25" t="s">
        <v>147</v>
      </c>
      <c r="C133" s="19">
        <f>+'ENERO ORDINARIO'!O133</f>
        <v>723353.25999999989</v>
      </c>
      <c r="D133" s="19">
        <f>+'4TO AJUST. TRI. FOFIR'!D133</f>
        <v>46037.120000000003</v>
      </c>
      <c r="E133" s="20">
        <f t="shared" ref="E133:E196" si="2">SUM(C133:D133)</f>
        <v>769390.37999999989</v>
      </c>
    </row>
    <row r="134" spans="1:5" x14ac:dyDescent="0.2">
      <c r="A134" s="16">
        <v>131</v>
      </c>
      <c r="B134" s="25" t="s">
        <v>148</v>
      </c>
      <c r="C134" s="19">
        <f>+'ENERO ORDINARIO'!O134</f>
        <v>1586948.5799999996</v>
      </c>
      <c r="D134" s="19">
        <f>+'4TO AJUST. TRI. FOFIR'!D134</f>
        <v>87494.93</v>
      </c>
      <c r="E134" s="20">
        <f t="shared" si="2"/>
        <v>1674443.5099999995</v>
      </c>
    </row>
    <row r="135" spans="1:5" x14ac:dyDescent="0.2">
      <c r="A135" s="16">
        <v>132</v>
      </c>
      <c r="B135" s="25" t="s">
        <v>149</v>
      </c>
      <c r="C135" s="19">
        <f>+'ENERO ORDINARIO'!O135</f>
        <v>285145.43</v>
      </c>
      <c r="D135" s="19">
        <f>+'4TO AJUST. TRI. FOFIR'!D135</f>
        <v>16227.24</v>
      </c>
      <c r="E135" s="20">
        <f t="shared" si="2"/>
        <v>301372.67</v>
      </c>
    </row>
    <row r="136" spans="1:5" x14ac:dyDescent="0.2">
      <c r="A136" s="16">
        <v>133</v>
      </c>
      <c r="B136" s="25" t="s">
        <v>150</v>
      </c>
      <c r="C136" s="19">
        <f>+'ENERO ORDINARIO'!O136</f>
        <v>610066.41999999993</v>
      </c>
      <c r="D136" s="19">
        <f>+'4TO AJUST. TRI. FOFIR'!D136</f>
        <v>39572.07</v>
      </c>
      <c r="E136" s="20">
        <f t="shared" si="2"/>
        <v>649638.48999999987</v>
      </c>
    </row>
    <row r="137" spans="1:5" x14ac:dyDescent="0.2">
      <c r="A137" s="16">
        <v>134</v>
      </c>
      <c r="B137" s="25" t="s">
        <v>151</v>
      </c>
      <c r="C137" s="19">
        <f>+'ENERO ORDINARIO'!O137</f>
        <v>2677895.5300000003</v>
      </c>
      <c r="D137" s="19">
        <f>+'4TO AJUST. TRI. FOFIR'!D137</f>
        <v>211802.06</v>
      </c>
      <c r="E137" s="20">
        <f t="shared" si="2"/>
        <v>2889697.5900000003</v>
      </c>
    </row>
    <row r="138" spans="1:5" x14ac:dyDescent="0.2">
      <c r="A138" s="16">
        <v>135</v>
      </c>
      <c r="B138" s="25" t="s">
        <v>152</v>
      </c>
      <c r="C138" s="19">
        <f>+'ENERO ORDINARIO'!O138</f>
        <v>859288.17000000016</v>
      </c>
      <c r="D138" s="19">
        <f>+'4TO AJUST. TRI. FOFIR'!D138</f>
        <v>81772.820000000007</v>
      </c>
      <c r="E138" s="20">
        <f t="shared" si="2"/>
        <v>941060.99000000022</v>
      </c>
    </row>
    <row r="139" spans="1:5" x14ac:dyDescent="0.2">
      <c r="A139" s="16">
        <v>136</v>
      </c>
      <c r="B139" s="25" t="s">
        <v>153</v>
      </c>
      <c r="C139" s="19">
        <f>+'ENERO ORDINARIO'!O139</f>
        <v>1165989.5800000003</v>
      </c>
      <c r="D139" s="19">
        <f>+'4TO AJUST. TRI. FOFIR'!D139</f>
        <v>81353.600000000006</v>
      </c>
      <c r="E139" s="20">
        <f t="shared" si="2"/>
        <v>1247343.1800000004</v>
      </c>
    </row>
    <row r="140" spans="1:5" x14ac:dyDescent="0.2">
      <c r="A140" s="16">
        <v>137</v>
      </c>
      <c r="B140" s="25" t="s">
        <v>154</v>
      </c>
      <c r="C140" s="19">
        <f>+'ENERO ORDINARIO'!O140</f>
        <v>556098.09999999986</v>
      </c>
      <c r="D140" s="19">
        <f>+'4TO AJUST. TRI. FOFIR'!D140</f>
        <v>40391.78</v>
      </c>
      <c r="E140" s="20">
        <f t="shared" si="2"/>
        <v>596489.87999999989</v>
      </c>
    </row>
    <row r="141" spans="1:5" x14ac:dyDescent="0.2">
      <c r="A141" s="16">
        <v>138</v>
      </c>
      <c r="B141" s="25" t="s">
        <v>155</v>
      </c>
      <c r="C141" s="19">
        <f>+'ENERO ORDINARIO'!O141</f>
        <v>132112.70000000001</v>
      </c>
      <c r="D141" s="19">
        <f>+'4TO AJUST. TRI. FOFIR'!D141</f>
        <v>3245.95</v>
      </c>
      <c r="E141" s="20">
        <f t="shared" si="2"/>
        <v>135358.65000000002</v>
      </c>
    </row>
    <row r="142" spans="1:5" x14ac:dyDescent="0.2">
      <c r="A142" s="16">
        <v>139</v>
      </c>
      <c r="B142" s="25" t="s">
        <v>156</v>
      </c>
      <c r="C142" s="19">
        <f>+'ENERO ORDINARIO'!O142</f>
        <v>281930.99</v>
      </c>
      <c r="D142" s="19">
        <f>+'4TO AJUST. TRI. FOFIR'!D142</f>
        <v>14655.21</v>
      </c>
      <c r="E142" s="20">
        <f t="shared" si="2"/>
        <v>296586.2</v>
      </c>
    </row>
    <row r="143" spans="1:5" x14ac:dyDescent="0.2">
      <c r="A143" s="16">
        <v>140</v>
      </c>
      <c r="B143" s="25" t="s">
        <v>157</v>
      </c>
      <c r="C143" s="19">
        <f>+'ENERO ORDINARIO'!O143</f>
        <v>142610.34</v>
      </c>
      <c r="D143" s="19">
        <f>+'4TO AJUST. TRI. FOFIR'!D143</f>
        <v>6376.2</v>
      </c>
      <c r="E143" s="20">
        <f t="shared" si="2"/>
        <v>148986.54</v>
      </c>
    </row>
    <row r="144" spans="1:5" x14ac:dyDescent="0.2">
      <c r="A144" s="16">
        <v>141</v>
      </c>
      <c r="B144" s="25" t="s">
        <v>158</v>
      </c>
      <c r="C144" s="19">
        <f>+'ENERO ORDINARIO'!O144</f>
        <v>838393.95</v>
      </c>
      <c r="D144" s="19">
        <f>+'4TO AJUST. TRI. FOFIR'!D144</f>
        <v>80820.94</v>
      </c>
      <c r="E144" s="20">
        <f t="shared" si="2"/>
        <v>919214.8899999999</v>
      </c>
    </row>
    <row r="145" spans="1:5" x14ac:dyDescent="0.2">
      <c r="A145" s="16">
        <v>142</v>
      </c>
      <c r="B145" s="25" t="s">
        <v>159</v>
      </c>
      <c r="C145" s="19">
        <f>+'ENERO ORDINARIO'!O145</f>
        <v>167633.18</v>
      </c>
      <c r="D145" s="19">
        <f>+'4TO AJUST. TRI. FOFIR'!D145</f>
        <v>5618.88</v>
      </c>
      <c r="E145" s="20">
        <f t="shared" si="2"/>
        <v>173252.06</v>
      </c>
    </row>
    <row r="146" spans="1:5" x14ac:dyDescent="0.2">
      <c r="A146" s="16">
        <v>143</v>
      </c>
      <c r="B146" s="25" t="s">
        <v>160</v>
      </c>
      <c r="C146" s="19">
        <f>+'ENERO ORDINARIO'!O146</f>
        <v>1166623.7800000003</v>
      </c>
      <c r="D146" s="19">
        <f>+'4TO AJUST. TRI. FOFIR'!D146</f>
        <v>80871.98</v>
      </c>
      <c r="E146" s="20">
        <f t="shared" si="2"/>
        <v>1247495.7600000002</v>
      </c>
    </row>
    <row r="147" spans="1:5" x14ac:dyDescent="0.2">
      <c r="A147" s="16">
        <v>144</v>
      </c>
      <c r="B147" s="25" t="s">
        <v>161</v>
      </c>
      <c r="C147" s="19">
        <f>+'ENERO ORDINARIO'!O147</f>
        <v>185228.67999999996</v>
      </c>
      <c r="D147" s="19">
        <f>+'4TO AJUST. TRI. FOFIR'!D147</f>
        <v>9648.58</v>
      </c>
      <c r="E147" s="20">
        <f t="shared" si="2"/>
        <v>194877.25999999995</v>
      </c>
    </row>
    <row r="148" spans="1:5" x14ac:dyDescent="0.2">
      <c r="A148" s="16">
        <v>145</v>
      </c>
      <c r="B148" s="25" t="s">
        <v>162</v>
      </c>
      <c r="C148" s="19">
        <f>+'ENERO ORDINARIO'!O148</f>
        <v>769522.21999999986</v>
      </c>
      <c r="D148" s="19">
        <f>+'4TO AJUST. TRI. FOFIR'!D148</f>
        <v>72470.320000000007</v>
      </c>
      <c r="E148" s="20">
        <f t="shared" si="2"/>
        <v>841992.5399999998</v>
      </c>
    </row>
    <row r="149" spans="1:5" x14ac:dyDescent="0.2">
      <c r="A149" s="16">
        <v>146</v>
      </c>
      <c r="B149" s="25" t="s">
        <v>163</v>
      </c>
      <c r="C149" s="19">
        <f>+'ENERO ORDINARIO'!O149</f>
        <v>408799.87</v>
      </c>
      <c r="D149" s="19">
        <f>+'4TO AJUST. TRI. FOFIR'!D149</f>
        <v>22228.05</v>
      </c>
      <c r="E149" s="20">
        <f t="shared" si="2"/>
        <v>431027.92</v>
      </c>
    </row>
    <row r="150" spans="1:5" x14ac:dyDescent="0.2">
      <c r="A150" s="16">
        <v>147</v>
      </c>
      <c r="B150" s="25" t="s">
        <v>164</v>
      </c>
      <c r="C150" s="19">
        <f>+'ENERO ORDINARIO'!O150</f>
        <v>221917.34000000005</v>
      </c>
      <c r="D150" s="19">
        <f>+'4TO AJUST. TRI. FOFIR'!D150</f>
        <v>8640.15</v>
      </c>
      <c r="E150" s="20">
        <f t="shared" si="2"/>
        <v>230557.49000000005</v>
      </c>
    </row>
    <row r="151" spans="1:5" x14ac:dyDescent="0.2">
      <c r="A151" s="16">
        <v>148</v>
      </c>
      <c r="B151" s="25" t="s">
        <v>165</v>
      </c>
      <c r="C151" s="19">
        <f>+'ENERO ORDINARIO'!O151</f>
        <v>323221.45999999996</v>
      </c>
      <c r="D151" s="19">
        <f>+'4TO AJUST. TRI. FOFIR'!D151</f>
        <v>15288.12</v>
      </c>
      <c r="E151" s="20">
        <f t="shared" si="2"/>
        <v>338509.57999999996</v>
      </c>
    </row>
    <row r="152" spans="1:5" x14ac:dyDescent="0.2">
      <c r="A152" s="16">
        <v>149</v>
      </c>
      <c r="B152" s="25" t="s">
        <v>166</v>
      </c>
      <c r="C152" s="19">
        <f>+'ENERO ORDINARIO'!O152</f>
        <v>303204.89</v>
      </c>
      <c r="D152" s="19">
        <f>+'4TO AJUST. TRI. FOFIR'!D152</f>
        <v>14993</v>
      </c>
      <c r="E152" s="20">
        <f t="shared" si="2"/>
        <v>318197.89</v>
      </c>
    </row>
    <row r="153" spans="1:5" x14ac:dyDescent="0.2">
      <c r="A153" s="16">
        <v>150</v>
      </c>
      <c r="B153" s="25" t="s">
        <v>167</v>
      </c>
      <c r="C153" s="19">
        <f>+'ENERO ORDINARIO'!O153</f>
        <v>1435797.33</v>
      </c>
      <c r="D153" s="19">
        <f>+'4TO AJUST. TRI. FOFIR'!D153</f>
        <v>106449.12</v>
      </c>
      <c r="E153" s="20">
        <f t="shared" si="2"/>
        <v>1542246.4500000002</v>
      </c>
    </row>
    <row r="154" spans="1:5" x14ac:dyDescent="0.2">
      <c r="A154" s="16">
        <v>151</v>
      </c>
      <c r="B154" s="25" t="s">
        <v>168</v>
      </c>
      <c r="C154" s="19">
        <f>+'ENERO ORDINARIO'!O154</f>
        <v>108508.34</v>
      </c>
      <c r="D154" s="19">
        <f>+'4TO AJUST. TRI. FOFIR'!D154</f>
        <v>2083.46</v>
      </c>
      <c r="E154" s="20">
        <f t="shared" si="2"/>
        <v>110591.8</v>
      </c>
    </row>
    <row r="155" spans="1:5" x14ac:dyDescent="0.2">
      <c r="A155" s="16">
        <v>152</v>
      </c>
      <c r="B155" s="25" t="s">
        <v>169</v>
      </c>
      <c r="C155" s="19">
        <f>+'ENERO ORDINARIO'!O155</f>
        <v>352024.34999999992</v>
      </c>
      <c r="D155" s="19">
        <f>+'4TO AJUST. TRI. FOFIR'!D155</f>
        <v>19070.830000000002</v>
      </c>
      <c r="E155" s="20">
        <f t="shared" si="2"/>
        <v>371095.17999999993</v>
      </c>
    </row>
    <row r="156" spans="1:5" x14ac:dyDescent="0.2">
      <c r="A156" s="16">
        <v>153</v>
      </c>
      <c r="B156" s="25" t="s">
        <v>170</v>
      </c>
      <c r="C156" s="19">
        <f>+'ENERO ORDINARIO'!O156</f>
        <v>511358.64000000007</v>
      </c>
      <c r="D156" s="19">
        <f>+'4TO AJUST. TRI. FOFIR'!D156</f>
        <v>37656.199999999997</v>
      </c>
      <c r="E156" s="20">
        <f t="shared" si="2"/>
        <v>549014.84000000008</v>
      </c>
    </row>
    <row r="157" spans="1:5" x14ac:dyDescent="0.2">
      <c r="A157" s="16">
        <v>154</v>
      </c>
      <c r="B157" s="25" t="s">
        <v>171</v>
      </c>
      <c r="C157" s="19">
        <f>+'ENERO ORDINARIO'!O157</f>
        <v>387317.74000000005</v>
      </c>
      <c r="D157" s="19">
        <f>+'4TO AJUST. TRI. FOFIR'!D157</f>
        <v>21804.37</v>
      </c>
      <c r="E157" s="20">
        <f t="shared" si="2"/>
        <v>409122.11000000004</v>
      </c>
    </row>
    <row r="158" spans="1:5" x14ac:dyDescent="0.2">
      <c r="A158" s="16">
        <v>155</v>
      </c>
      <c r="B158" s="25" t="s">
        <v>172</v>
      </c>
      <c r="C158" s="19">
        <f>+'ENERO ORDINARIO'!O158</f>
        <v>214221.73</v>
      </c>
      <c r="D158" s="19">
        <f>+'4TO AJUST. TRI. FOFIR'!D158</f>
        <v>8187.63</v>
      </c>
      <c r="E158" s="20">
        <f t="shared" si="2"/>
        <v>222409.36000000002</v>
      </c>
    </row>
    <row r="159" spans="1:5" x14ac:dyDescent="0.2">
      <c r="A159" s="16">
        <v>156</v>
      </c>
      <c r="B159" s="25" t="s">
        <v>173</v>
      </c>
      <c r="C159" s="19">
        <f>+'ENERO ORDINARIO'!O159</f>
        <v>430318.87000000011</v>
      </c>
      <c r="D159" s="19">
        <f>+'4TO AJUST. TRI. FOFIR'!D159</f>
        <v>28457.19</v>
      </c>
      <c r="E159" s="20">
        <f t="shared" si="2"/>
        <v>458776.06000000011</v>
      </c>
    </row>
    <row r="160" spans="1:5" x14ac:dyDescent="0.2">
      <c r="A160" s="16">
        <v>157</v>
      </c>
      <c r="B160" s="25" t="s">
        <v>174</v>
      </c>
      <c r="C160" s="19">
        <f>+'ENERO ORDINARIO'!O160</f>
        <v>2415414.3899999992</v>
      </c>
      <c r="D160" s="19">
        <f>+'4TO AJUST. TRI. FOFIR'!D160</f>
        <v>208807.18</v>
      </c>
      <c r="E160" s="20">
        <f t="shared" si="2"/>
        <v>2624221.5699999994</v>
      </c>
    </row>
    <row r="161" spans="1:5" x14ac:dyDescent="0.2">
      <c r="A161" s="16">
        <v>158</v>
      </c>
      <c r="B161" s="25" t="s">
        <v>175</v>
      </c>
      <c r="C161" s="19">
        <f>+'ENERO ORDINARIO'!O161</f>
        <v>541181.03</v>
      </c>
      <c r="D161" s="19">
        <f>+'4TO AJUST. TRI. FOFIR'!D161</f>
        <v>53927.44</v>
      </c>
      <c r="E161" s="20">
        <f t="shared" si="2"/>
        <v>595108.47</v>
      </c>
    </row>
    <row r="162" spans="1:5" x14ac:dyDescent="0.2">
      <c r="A162" s="16">
        <v>159</v>
      </c>
      <c r="B162" s="25" t="s">
        <v>176</v>
      </c>
      <c r="C162" s="19">
        <f>+'ENERO ORDINARIO'!O162</f>
        <v>494882.74</v>
      </c>
      <c r="D162" s="19">
        <f>+'4TO AJUST. TRI. FOFIR'!D162</f>
        <v>37112.49</v>
      </c>
      <c r="E162" s="20">
        <f t="shared" si="2"/>
        <v>531995.23</v>
      </c>
    </row>
    <row r="163" spans="1:5" x14ac:dyDescent="0.2">
      <c r="A163" s="16">
        <v>160</v>
      </c>
      <c r="B163" s="25" t="s">
        <v>177</v>
      </c>
      <c r="C163" s="19">
        <f>+'ENERO ORDINARIO'!O163</f>
        <v>260760.00000000006</v>
      </c>
      <c r="D163" s="19">
        <f>+'4TO AJUST. TRI. FOFIR'!D163</f>
        <v>12627.34</v>
      </c>
      <c r="E163" s="20">
        <f t="shared" si="2"/>
        <v>273387.34000000008</v>
      </c>
    </row>
    <row r="164" spans="1:5" x14ac:dyDescent="0.2">
      <c r="A164" s="16">
        <v>161</v>
      </c>
      <c r="B164" s="25" t="s">
        <v>178</v>
      </c>
      <c r="C164" s="19">
        <f>+'ENERO ORDINARIO'!O164</f>
        <v>296480.50000000012</v>
      </c>
      <c r="D164" s="19">
        <f>+'4TO AJUST. TRI. FOFIR'!D164</f>
        <v>18217.98</v>
      </c>
      <c r="E164" s="20">
        <f t="shared" si="2"/>
        <v>314698.4800000001</v>
      </c>
    </row>
    <row r="165" spans="1:5" x14ac:dyDescent="0.2">
      <c r="A165" s="16">
        <v>162</v>
      </c>
      <c r="B165" s="25" t="s">
        <v>179</v>
      </c>
      <c r="C165" s="19">
        <f>+'ENERO ORDINARIO'!O165</f>
        <v>232829.75</v>
      </c>
      <c r="D165" s="19">
        <f>+'4TO AJUST. TRI. FOFIR'!D165</f>
        <v>13655.64</v>
      </c>
      <c r="E165" s="20">
        <f t="shared" si="2"/>
        <v>246485.39</v>
      </c>
    </row>
    <row r="166" spans="1:5" x14ac:dyDescent="0.2">
      <c r="A166" s="16">
        <v>163</v>
      </c>
      <c r="B166" s="25" t="s">
        <v>180</v>
      </c>
      <c r="C166" s="19">
        <f>+'ENERO ORDINARIO'!O166</f>
        <v>259996.09999999995</v>
      </c>
      <c r="D166" s="19">
        <f>+'4TO AJUST. TRI. FOFIR'!D166</f>
        <v>10907.8</v>
      </c>
      <c r="E166" s="20">
        <f t="shared" si="2"/>
        <v>270903.89999999997</v>
      </c>
    </row>
    <row r="167" spans="1:5" x14ac:dyDescent="0.2">
      <c r="A167" s="16">
        <v>164</v>
      </c>
      <c r="B167" s="25" t="s">
        <v>181</v>
      </c>
      <c r="C167" s="19">
        <f>+'ENERO ORDINARIO'!O167</f>
        <v>349556.10000000009</v>
      </c>
      <c r="D167" s="19">
        <f>+'4TO AJUST. TRI. FOFIR'!D167</f>
        <v>19514.400000000001</v>
      </c>
      <c r="E167" s="20">
        <f t="shared" si="2"/>
        <v>369070.50000000012</v>
      </c>
    </row>
    <row r="168" spans="1:5" x14ac:dyDescent="0.2">
      <c r="A168" s="16">
        <v>165</v>
      </c>
      <c r="B168" s="25" t="s">
        <v>182</v>
      </c>
      <c r="C168" s="19">
        <f>+'ENERO ORDINARIO'!O168</f>
        <v>258079.46000000002</v>
      </c>
      <c r="D168" s="19">
        <f>+'4TO AJUST. TRI. FOFIR'!D168</f>
        <v>12017.74</v>
      </c>
      <c r="E168" s="20">
        <f t="shared" si="2"/>
        <v>270097.2</v>
      </c>
    </row>
    <row r="169" spans="1:5" x14ac:dyDescent="0.2">
      <c r="A169" s="16">
        <v>166</v>
      </c>
      <c r="B169" s="25" t="s">
        <v>183</v>
      </c>
      <c r="C169" s="19">
        <f>+'ENERO ORDINARIO'!O169</f>
        <v>1189474.0999999996</v>
      </c>
      <c r="D169" s="19">
        <f>+'4TO AJUST. TRI. FOFIR'!D169</f>
        <v>98538.72</v>
      </c>
      <c r="E169" s="20">
        <f t="shared" si="2"/>
        <v>1288012.8199999996</v>
      </c>
    </row>
    <row r="170" spans="1:5" x14ac:dyDescent="0.2">
      <c r="A170" s="16">
        <v>167</v>
      </c>
      <c r="B170" s="25" t="s">
        <v>184</v>
      </c>
      <c r="C170" s="19">
        <f>+'ENERO ORDINARIO'!O170</f>
        <v>289635.98999999993</v>
      </c>
      <c r="D170" s="19">
        <f>+'4TO AJUST. TRI. FOFIR'!D170</f>
        <v>15171.06</v>
      </c>
      <c r="E170" s="20">
        <f t="shared" si="2"/>
        <v>304807.04999999993</v>
      </c>
    </row>
    <row r="171" spans="1:5" x14ac:dyDescent="0.2">
      <c r="A171" s="16">
        <v>168</v>
      </c>
      <c r="B171" s="25" t="s">
        <v>185</v>
      </c>
      <c r="C171" s="19">
        <f>+'ENERO ORDINARIO'!O171</f>
        <v>169792.53000000003</v>
      </c>
      <c r="D171" s="19">
        <f>+'4TO AJUST. TRI. FOFIR'!D171</f>
        <v>6259.51</v>
      </c>
      <c r="E171" s="20">
        <f t="shared" si="2"/>
        <v>176052.04000000004</v>
      </c>
    </row>
    <row r="172" spans="1:5" x14ac:dyDescent="0.2">
      <c r="A172" s="16">
        <v>169</v>
      </c>
      <c r="B172" s="25" t="s">
        <v>186</v>
      </c>
      <c r="C172" s="19">
        <f>+'ENERO ORDINARIO'!O172</f>
        <v>452186.62999999995</v>
      </c>
      <c r="D172" s="19">
        <f>+'4TO AJUST. TRI. FOFIR'!D172</f>
        <v>28386.73</v>
      </c>
      <c r="E172" s="20">
        <f t="shared" si="2"/>
        <v>480573.35999999993</v>
      </c>
    </row>
    <row r="173" spans="1:5" x14ac:dyDescent="0.2">
      <c r="A173" s="16">
        <v>170</v>
      </c>
      <c r="B173" s="25" t="s">
        <v>187</v>
      </c>
      <c r="C173" s="19">
        <f>+'ENERO ORDINARIO'!O173</f>
        <v>538070.9</v>
      </c>
      <c r="D173" s="19">
        <f>+'4TO AJUST. TRI. FOFIR'!D173</f>
        <v>26685.61</v>
      </c>
      <c r="E173" s="20">
        <f t="shared" si="2"/>
        <v>564756.51</v>
      </c>
    </row>
    <row r="174" spans="1:5" x14ac:dyDescent="0.2">
      <c r="A174" s="16">
        <v>171</v>
      </c>
      <c r="B174" s="25" t="s">
        <v>188</v>
      </c>
      <c r="C174" s="19">
        <f>+'ENERO ORDINARIO'!O174</f>
        <v>1841367.8</v>
      </c>
      <c r="D174" s="19">
        <f>+'4TO AJUST. TRI. FOFIR'!D174</f>
        <v>142145.31</v>
      </c>
      <c r="E174" s="20">
        <f t="shared" si="2"/>
        <v>1983513.11</v>
      </c>
    </row>
    <row r="175" spans="1:5" x14ac:dyDescent="0.2">
      <c r="A175" s="16">
        <v>172</v>
      </c>
      <c r="B175" s="25" t="s">
        <v>189</v>
      </c>
      <c r="C175" s="19">
        <f>+'ENERO ORDINARIO'!O175</f>
        <v>94487.42</v>
      </c>
      <c r="D175" s="19">
        <f>+'4TO AJUST. TRI. FOFIR'!D175</f>
        <v>4856.8599999999997</v>
      </c>
      <c r="E175" s="20">
        <f t="shared" si="2"/>
        <v>99344.28</v>
      </c>
    </row>
    <row r="176" spans="1:5" x14ac:dyDescent="0.2">
      <c r="A176" s="16">
        <v>173</v>
      </c>
      <c r="B176" s="25" t="s">
        <v>190</v>
      </c>
      <c r="C176" s="19">
        <f>+'ENERO ORDINARIO'!O176</f>
        <v>239007.82</v>
      </c>
      <c r="D176" s="19">
        <f>+'4TO AJUST. TRI. FOFIR'!D176</f>
        <v>11518.04</v>
      </c>
      <c r="E176" s="20">
        <f t="shared" si="2"/>
        <v>250525.86000000002</v>
      </c>
    </row>
    <row r="177" spans="1:5" x14ac:dyDescent="0.2">
      <c r="A177" s="16">
        <v>174</v>
      </c>
      <c r="B177" s="25" t="s">
        <v>191</v>
      </c>
      <c r="C177" s="19">
        <f>+'ENERO ORDINARIO'!O177</f>
        <v>401712.82</v>
      </c>
      <c r="D177" s="19">
        <f>+'4TO AJUST. TRI. FOFIR'!D177</f>
        <v>30456.720000000001</v>
      </c>
      <c r="E177" s="20">
        <f t="shared" si="2"/>
        <v>432169.54000000004</v>
      </c>
    </row>
    <row r="178" spans="1:5" x14ac:dyDescent="0.2">
      <c r="A178" s="16">
        <v>175</v>
      </c>
      <c r="B178" s="25" t="s">
        <v>192</v>
      </c>
      <c r="C178" s="19">
        <f>+'ENERO ORDINARIO'!O178</f>
        <v>237798.91</v>
      </c>
      <c r="D178" s="19">
        <f>+'4TO AJUST. TRI. FOFIR'!D178</f>
        <v>9564.2900000000009</v>
      </c>
      <c r="E178" s="20">
        <f t="shared" si="2"/>
        <v>247363.20000000001</v>
      </c>
    </row>
    <row r="179" spans="1:5" x14ac:dyDescent="0.2">
      <c r="A179" s="16">
        <v>176</v>
      </c>
      <c r="B179" s="25" t="s">
        <v>193</v>
      </c>
      <c r="C179" s="19">
        <f>+'ENERO ORDINARIO'!O179</f>
        <v>382749.38</v>
      </c>
      <c r="D179" s="19">
        <f>+'4TO AJUST. TRI. FOFIR'!D179</f>
        <v>18184.61</v>
      </c>
      <c r="E179" s="20">
        <f t="shared" si="2"/>
        <v>400933.99</v>
      </c>
    </row>
    <row r="180" spans="1:5" x14ac:dyDescent="0.2">
      <c r="A180" s="16">
        <v>177</v>
      </c>
      <c r="B180" s="25" t="s">
        <v>194</v>
      </c>
      <c r="C180" s="19">
        <f>+'ENERO ORDINARIO'!O180</f>
        <v>1256497.42</v>
      </c>
      <c r="D180" s="19">
        <f>+'4TO AJUST. TRI. FOFIR'!D180</f>
        <v>100059.01</v>
      </c>
      <c r="E180" s="20">
        <f t="shared" si="2"/>
        <v>1356556.43</v>
      </c>
    </row>
    <row r="181" spans="1:5" x14ac:dyDescent="0.2">
      <c r="A181" s="16">
        <v>178</v>
      </c>
      <c r="B181" s="25" t="s">
        <v>195</v>
      </c>
      <c r="C181" s="19">
        <f>+'ENERO ORDINARIO'!O181</f>
        <v>577359.5199999999</v>
      </c>
      <c r="D181" s="19">
        <f>+'4TO AJUST. TRI. FOFIR'!D181</f>
        <v>45912.38</v>
      </c>
      <c r="E181" s="20">
        <f t="shared" si="2"/>
        <v>623271.89999999991</v>
      </c>
    </row>
    <row r="182" spans="1:5" x14ac:dyDescent="0.2">
      <c r="A182" s="16">
        <v>179</v>
      </c>
      <c r="B182" s="25" t="s">
        <v>196</v>
      </c>
      <c r="C182" s="19">
        <f>+'ENERO ORDINARIO'!O182</f>
        <v>286609.63</v>
      </c>
      <c r="D182" s="19">
        <f>+'4TO AJUST. TRI. FOFIR'!D182</f>
        <v>15495.64</v>
      </c>
      <c r="E182" s="20">
        <f t="shared" si="2"/>
        <v>302105.27</v>
      </c>
    </row>
    <row r="183" spans="1:5" x14ac:dyDescent="0.2">
      <c r="A183" s="16">
        <v>180</v>
      </c>
      <c r="B183" s="25" t="s">
        <v>197</v>
      </c>
      <c r="C183" s="19">
        <f>+'ENERO ORDINARIO'!O183</f>
        <v>261186.66999999998</v>
      </c>
      <c r="D183" s="19">
        <f>+'4TO AJUST. TRI. FOFIR'!D183</f>
        <v>15642.1</v>
      </c>
      <c r="E183" s="20">
        <f t="shared" si="2"/>
        <v>276828.76999999996</v>
      </c>
    </row>
    <row r="184" spans="1:5" x14ac:dyDescent="0.2">
      <c r="A184" s="16">
        <v>181</v>
      </c>
      <c r="B184" s="25" t="s">
        <v>198</v>
      </c>
      <c r="C184" s="19">
        <f>+'ENERO ORDINARIO'!O184</f>
        <v>155435.62000000002</v>
      </c>
      <c r="D184" s="19">
        <f>+'4TO AJUST. TRI. FOFIR'!D184</f>
        <v>5786.17</v>
      </c>
      <c r="E184" s="20">
        <f t="shared" si="2"/>
        <v>161221.79000000004</v>
      </c>
    </row>
    <row r="185" spans="1:5" x14ac:dyDescent="0.2">
      <c r="A185" s="16">
        <v>182</v>
      </c>
      <c r="B185" s="25" t="s">
        <v>199</v>
      </c>
      <c r="C185" s="19">
        <f>+'ENERO ORDINARIO'!O185</f>
        <v>260442.86999999997</v>
      </c>
      <c r="D185" s="19">
        <f>+'4TO AJUST. TRI. FOFIR'!D185</f>
        <v>14627.04</v>
      </c>
      <c r="E185" s="20">
        <f t="shared" si="2"/>
        <v>275069.90999999997</v>
      </c>
    </row>
    <row r="186" spans="1:5" x14ac:dyDescent="0.2">
      <c r="A186" s="16">
        <v>183</v>
      </c>
      <c r="B186" s="25" t="s">
        <v>200</v>
      </c>
      <c r="C186" s="19">
        <f>+'ENERO ORDINARIO'!O186</f>
        <v>268258.23000000004</v>
      </c>
      <c r="D186" s="19">
        <f>+'4TO AJUST. TRI. FOFIR'!D186</f>
        <v>11637.84</v>
      </c>
      <c r="E186" s="20">
        <f t="shared" si="2"/>
        <v>279896.07000000007</v>
      </c>
    </row>
    <row r="187" spans="1:5" x14ac:dyDescent="0.2">
      <c r="A187" s="16">
        <v>184</v>
      </c>
      <c r="B187" s="25" t="s">
        <v>201</v>
      </c>
      <c r="C187" s="19">
        <f>+'ENERO ORDINARIO'!O187</f>
        <v>38639156.939999998</v>
      </c>
      <c r="D187" s="19">
        <f>+'4TO AJUST. TRI. FOFIR'!D187</f>
        <v>2642500.92</v>
      </c>
      <c r="E187" s="20">
        <f t="shared" si="2"/>
        <v>41281657.859999999</v>
      </c>
    </row>
    <row r="188" spans="1:5" x14ac:dyDescent="0.2">
      <c r="A188" s="16">
        <v>185</v>
      </c>
      <c r="B188" s="25" t="s">
        <v>202</v>
      </c>
      <c r="C188" s="19">
        <f>+'ENERO ORDINARIO'!O188</f>
        <v>725161.45999999985</v>
      </c>
      <c r="D188" s="19">
        <f>+'4TO AJUST. TRI. FOFIR'!D188</f>
        <v>59652.19</v>
      </c>
      <c r="E188" s="20">
        <f t="shared" si="2"/>
        <v>784813.64999999991</v>
      </c>
    </row>
    <row r="189" spans="1:5" x14ac:dyDescent="0.2">
      <c r="A189" s="16">
        <v>186</v>
      </c>
      <c r="B189" s="25" t="s">
        <v>203</v>
      </c>
      <c r="C189" s="19">
        <f>+'ENERO ORDINARIO'!O189</f>
        <v>178444.4</v>
      </c>
      <c r="D189" s="19">
        <f>+'4TO AJUST. TRI. FOFIR'!D189</f>
        <v>3937.96</v>
      </c>
      <c r="E189" s="20">
        <f t="shared" si="2"/>
        <v>182382.36</v>
      </c>
    </row>
    <row r="190" spans="1:5" x14ac:dyDescent="0.2">
      <c r="A190" s="16">
        <v>187</v>
      </c>
      <c r="B190" s="25" t="s">
        <v>204</v>
      </c>
      <c r="C190" s="19">
        <f>+'ENERO ORDINARIO'!O190</f>
        <v>255981.50999999998</v>
      </c>
      <c r="D190" s="19">
        <f>+'4TO AJUST. TRI. FOFIR'!D190</f>
        <v>12065.24</v>
      </c>
      <c r="E190" s="20">
        <f t="shared" si="2"/>
        <v>268046.75</v>
      </c>
    </row>
    <row r="191" spans="1:5" x14ac:dyDescent="0.2">
      <c r="A191" s="16">
        <v>188</v>
      </c>
      <c r="B191" s="25" t="s">
        <v>205</v>
      </c>
      <c r="C191" s="19">
        <f>+'ENERO ORDINARIO'!O191</f>
        <v>850568.42000000016</v>
      </c>
      <c r="D191" s="19">
        <f>+'4TO AJUST. TRI. FOFIR'!D191</f>
        <v>69599.34</v>
      </c>
      <c r="E191" s="20">
        <f t="shared" si="2"/>
        <v>920167.76000000013</v>
      </c>
    </row>
    <row r="192" spans="1:5" x14ac:dyDescent="0.2">
      <c r="A192" s="16">
        <v>189</v>
      </c>
      <c r="B192" s="25" t="s">
        <v>206</v>
      </c>
      <c r="C192" s="19">
        <f>+'ENERO ORDINARIO'!O192</f>
        <v>323025.32999999996</v>
      </c>
      <c r="D192" s="19">
        <f>+'4TO AJUST. TRI. FOFIR'!D192</f>
        <v>24976.13</v>
      </c>
      <c r="E192" s="20">
        <f t="shared" si="2"/>
        <v>348001.45999999996</v>
      </c>
    </row>
    <row r="193" spans="1:5" x14ac:dyDescent="0.2">
      <c r="A193" s="16">
        <v>190</v>
      </c>
      <c r="B193" s="25" t="s">
        <v>207</v>
      </c>
      <c r="C193" s="19">
        <f>+'ENERO ORDINARIO'!O193</f>
        <v>1997818.2599999998</v>
      </c>
      <c r="D193" s="19">
        <f>+'4TO AJUST. TRI. FOFIR'!D193</f>
        <v>149774.45000000001</v>
      </c>
      <c r="E193" s="20">
        <f t="shared" si="2"/>
        <v>2147592.71</v>
      </c>
    </row>
    <row r="194" spans="1:5" x14ac:dyDescent="0.2">
      <c r="A194" s="16">
        <v>191</v>
      </c>
      <c r="B194" s="25" t="s">
        <v>208</v>
      </c>
      <c r="C194" s="19">
        <f>+'ENERO ORDINARIO'!O194</f>
        <v>87018.860000000015</v>
      </c>
      <c r="D194" s="19">
        <f>+'4TO AJUST. TRI. FOFIR'!D194</f>
        <v>2280.14</v>
      </c>
      <c r="E194" s="20">
        <f t="shared" si="2"/>
        <v>89299.000000000015</v>
      </c>
    </row>
    <row r="195" spans="1:5" x14ac:dyDescent="0.2">
      <c r="A195" s="16">
        <v>192</v>
      </c>
      <c r="B195" s="25" t="s">
        <v>209</v>
      </c>
      <c r="C195" s="19">
        <f>+'ENERO ORDINARIO'!O195</f>
        <v>268672.12999999995</v>
      </c>
      <c r="D195" s="19">
        <f>+'4TO AJUST. TRI. FOFIR'!D195</f>
        <v>19024.759999999998</v>
      </c>
      <c r="E195" s="20">
        <f t="shared" si="2"/>
        <v>287696.88999999996</v>
      </c>
    </row>
    <row r="196" spans="1:5" x14ac:dyDescent="0.2">
      <c r="A196" s="16">
        <v>193</v>
      </c>
      <c r="B196" s="25" t="s">
        <v>210</v>
      </c>
      <c r="C196" s="19">
        <f>+'ENERO ORDINARIO'!O196</f>
        <v>407870.76</v>
      </c>
      <c r="D196" s="19">
        <f>+'4TO AJUST. TRI. FOFIR'!D196</f>
        <v>44444.77</v>
      </c>
      <c r="E196" s="20">
        <f t="shared" si="2"/>
        <v>452315.53</v>
      </c>
    </row>
    <row r="197" spans="1:5" x14ac:dyDescent="0.2">
      <c r="A197" s="16">
        <v>194</v>
      </c>
      <c r="B197" s="25" t="s">
        <v>211</v>
      </c>
      <c r="C197" s="19">
        <f>+'ENERO ORDINARIO'!O197</f>
        <v>315894.15000000002</v>
      </c>
      <c r="D197" s="19">
        <f>+'4TO AJUST. TRI. FOFIR'!D197</f>
        <v>17427.8</v>
      </c>
      <c r="E197" s="20">
        <f t="shared" ref="E197:E260" si="3">SUM(C197:D197)</f>
        <v>333321.95</v>
      </c>
    </row>
    <row r="198" spans="1:5" x14ac:dyDescent="0.2">
      <c r="A198" s="16">
        <v>195</v>
      </c>
      <c r="B198" s="25" t="s">
        <v>212</v>
      </c>
      <c r="C198" s="19">
        <f>+'ENERO ORDINARIO'!O198</f>
        <v>260306.7</v>
      </c>
      <c r="D198" s="19">
        <f>+'4TO AJUST. TRI. FOFIR'!D198</f>
        <v>7299.14</v>
      </c>
      <c r="E198" s="20">
        <f t="shared" si="3"/>
        <v>267605.84000000003</v>
      </c>
    </row>
    <row r="199" spans="1:5" x14ac:dyDescent="0.2">
      <c r="A199" s="16">
        <v>196</v>
      </c>
      <c r="B199" s="25" t="s">
        <v>213</v>
      </c>
      <c r="C199" s="19">
        <f>+'ENERO ORDINARIO'!O199</f>
        <v>131872.4</v>
      </c>
      <c r="D199" s="19">
        <f>+'4TO AJUST. TRI. FOFIR'!D199</f>
        <v>3831.2</v>
      </c>
      <c r="E199" s="20">
        <f t="shared" si="3"/>
        <v>135703.6</v>
      </c>
    </row>
    <row r="200" spans="1:5" x14ac:dyDescent="0.2">
      <c r="A200" s="16">
        <v>197</v>
      </c>
      <c r="B200" s="25" t="s">
        <v>214</v>
      </c>
      <c r="C200" s="19">
        <f>+'ENERO ORDINARIO'!O200</f>
        <v>597819.61999999988</v>
      </c>
      <c r="D200" s="19">
        <f>+'4TO AJUST. TRI. FOFIR'!D200</f>
        <v>39787.57</v>
      </c>
      <c r="E200" s="20">
        <f t="shared" si="3"/>
        <v>637607.18999999983</v>
      </c>
    </row>
    <row r="201" spans="1:5" x14ac:dyDescent="0.2">
      <c r="A201" s="16">
        <v>198</v>
      </c>
      <c r="B201" s="25" t="s">
        <v>215</v>
      </c>
      <c r="C201" s="19">
        <f>+'ENERO ORDINARIO'!O201</f>
        <v>2687613.0999999996</v>
      </c>
      <c r="D201" s="19">
        <f>+'4TO AJUST. TRI. FOFIR'!D201</f>
        <v>198876.23</v>
      </c>
      <c r="E201" s="20">
        <f t="shared" si="3"/>
        <v>2886489.3299999996</v>
      </c>
    </row>
    <row r="202" spans="1:5" x14ac:dyDescent="0.2">
      <c r="A202" s="16">
        <v>199</v>
      </c>
      <c r="B202" s="25" t="s">
        <v>216</v>
      </c>
      <c r="C202" s="19">
        <f>+'ENERO ORDINARIO'!O202</f>
        <v>151257.09000000003</v>
      </c>
      <c r="D202" s="19">
        <f>+'4TO AJUST. TRI. FOFIR'!D202</f>
        <v>3302.91</v>
      </c>
      <c r="E202" s="20">
        <f t="shared" si="3"/>
        <v>154560.00000000003</v>
      </c>
    </row>
    <row r="203" spans="1:5" x14ac:dyDescent="0.2">
      <c r="A203" s="16">
        <v>200</v>
      </c>
      <c r="B203" s="25" t="s">
        <v>217</v>
      </c>
      <c r="C203" s="19">
        <f>+'ENERO ORDINARIO'!O203</f>
        <v>380397.20999999996</v>
      </c>
      <c r="D203" s="19">
        <f>+'4TO AJUST. TRI. FOFIR'!D203</f>
        <v>24711.05</v>
      </c>
      <c r="E203" s="20">
        <f t="shared" si="3"/>
        <v>405108.25999999995</v>
      </c>
    </row>
    <row r="204" spans="1:5" x14ac:dyDescent="0.2">
      <c r="A204" s="16">
        <v>201</v>
      </c>
      <c r="B204" s="25" t="s">
        <v>218</v>
      </c>
      <c r="C204" s="19">
        <f>+'ENERO ORDINARIO'!O204</f>
        <v>232313.45</v>
      </c>
      <c r="D204" s="19">
        <f>+'4TO AJUST. TRI. FOFIR'!D204</f>
        <v>13489.81</v>
      </c>
      <c r="E204" s="20">
        <f t="shared" si="3"/>
        <v>245803.26</v>
      </c>
    </row>
    <row r="205" spans="1:5" x14ac:dyDescent="0.2">
      <c r="A205" s="16">
        <v>202</v>
      </c>
      <c r="B205" s="25" t="s">
        <v>219</v>
      </c>
      <c r="C205" s="19">
        <f>+'ENERO ORDINARIO'!O205</f>
        <v>548722.16</v>
      </c>
      <c r="D205" s="19">
        <f>+'4TO AJUST. TRI. FOFIR'!D205</f>
        <v>37391.379999999997</v>
      </c>
      <c r="E205" s="20">
        <f t="shared" si="3"/>
        <v>586113.54</v>
      </c>
    </row>
    <row r="206" spans="1:5" x14ac:dyDescent="0.2">
      <c r="A206" s="16">
        <v>203</v>
      </c>
      <c r="B206" s="25" t="s">
        <v>220</v>
      </c>
      <c r="C206" s="19">
        <f>+'ENERO ORDINARIO'!O206</f>
        <v>373106.66999999993</v>
      </c>
      <c r="D206" s="19">
        <f>+'4TO AJUST. TRI. FOFIR'!D206</f>
        <v>23699.51</v>
      </c>
      <c r="E206" s="20">
        <f t="shared" si="3"/>
        <v>396806.17999999993</v>
      </c>
    </row>
    <row r="207" spans="1:5" x14ac:dyDescent="0.2">
      <c r="A207" s="16">
        <v>204</v>
      </c>
      <c r="B207" s="25" t="s">
        <v>221</v>
      </c>
      <c r="C207" s="19">
        <f>+'ENERO ORDINARIO'!O207</f>
        <v>136793.83000000002</v>
      </c>
      <c r="D207" s="19">
        <f>+'4TO AJUST. TRI. FOFIR'!D207</f>
        <v>5369.42</v>
      </c>
      <c r="E207" s="20">
        <f t="shared" si="3"/>
        <v>142163.25000000003</v>
      </c>
    </row>
    <row r="208" spans="1:5" x14ac:dyDescent="0.2">
      <c r="A208" s="16">
        <v>205</v>
      </c>
      <c r="B208" s="25" t="s">
        <v>222</v>
      </c>
      <c r="C208" s="19">
        <f>+'ENERO ORDINARIO'!O208</f>
        <v>1564779.3499999999</v>
      </c>
      <c r="D208" s="19">
        <f>+'4TO AJUST. TRI. FOFIR'!D208</f>
        <v>113822.37</v>
      </c>
      <c r="E208" s="20">
        <f t="shared" si="3"/>
        <v>1678601.7199999997</v>
      </c>
    </row>
    <row r="209" spans="1:5" x14ac:dyDescent="0.2">
      <c r="A209" s="16">
        <v>206</v>
      </c>
      <c r="B209" s="25" t="s">
        <v>223</v>
      </c>
      <c r="C209" s="19">
        <f>+'ENERO ORDINARIO'!O209</f>
        <v>316275.33999999997</v>
      </c>
      <c r="D209" s="19">
        <f>+'4TO AJUST. TRI. FOFIR'!D209</f>
        <v>20352.04</v>
      </c>
      <c r="E209" s="20">
        <f t="shared" si="3"/>
        <v>336627.37999999995</v>
      </c>
    </row>
    <row r="210" spans="1:5" x14ac:dyDescent="0.2">
      <c r="A210" s="16">
        <v>207</v>
      </c>
      <c r="B210" s="25" t="s">
        <v>224</v>
      </c>
      <c r="C210" s="19">
        <f>+'ENERO ORDINARIO'!O210</f>
        <v>1564560.8799999997</v>
      </c>
      <c r="D210" s="19">
        <f>+'4TO AJUST. TRI. FOFIR'!D210</f>
        <v>127019.79</v>
      </c>
      <c r="E210" s="20">
        <f t="shared" si="3"/>
        <v>1691580.6699999997</v>
      </c>
    </row>
    <row r="211" spans="1:5" x14ac:dyDescent="0.2">
      <c r="A211" s="16">
        <v>208</v>
      </c>
      <c r="B211" s="25" t="s">
        <v>225</v>
      </c>
      <c r="C211" s="19">
        <f>+'ENERO ORDINARIO'!O211</f>
        <v>984968.12999999989</v>
      </c>
      <c r="D211" s="19">
        <f>+'4TO AJUST. TRI. FOFIR'!D211</f>
        <v>48656.83</v>
      </c>
      <c r="E211" s="20">
        <f t="shared" si="3"/>
        <v>1033624.9599999998</v>
      </c>
    </row>
    <row r="212" spans="1:5" x14ac:dyDescent="0.2">
      <c r="A212" s="16">
        <v>209</v>
      </c>
      <c r="B212" s="25" t="s">
        <v>225</v>
      </c>
      <c r="C212" s="19">
        <f>+'ENERO ORDINARIO'!O212</f>
        <v>219268.6</v>
      </c>
      <c r="D212" s="19">
        <f>+'4TO AJUST. TRI. FOFIR'!D212</f>
        <v>5603.11</v>
      </c>
      <c r="E212" s="20">
        <f t="shared" si="3"/>
        <v>224871.71</v>
      </c>
    </row>
    <row r="213" spans="1:5" x14ac:dyDescent="0.2">
      <c r="A213" s="16">
        <v>210</v>
      </c>
      <c r="B213" s="25" t="s">
        <v>226</v>
      </c>
      <c r="C213" s="19">
        <f>+'ENERO ORDINARIO'!O213</f>
        <v>569548.47999999986</v>
      </c>
      <c r="D213" s="19">
        <f>+'4TO AJUST. TRI. FOFIR'!D213</f>
        <v>38676.43</v>
      </c>
      <c r="E213" s="20">
        <f t="shared" si="3"/>
        <v>608224.90999999992</v>
      </c>
    </row>
    <row r="214" spans="1:5" x14ac:dyDescent="0.2">
      <c r="A214" s="16">
        <v>211</v>
      </c>
      <c r="B214" s="25" t="s">
        <v>227</v>
      </c>
      <c r="C214" s="19">
        <f>+'ENERO ORDINARIO'!O214</f>
        <v>361827.92</v>
      </c>
      <c r="D214" s="19">
        <f>+'4TO AJUST. TRI. FOFIR'!D214</f>
        <v>23524.55</v>
      </c>
      <c r="E214" s="20">
        <f t="shared" si="3"/>
        <v>385352.47</v>
      </c>
    </row>
    <row r="215" spans="1:5" x14ac:dyDescent="0.2">
      <c r="A215" s="16">
        <v>212</v>
      </c>
      <c r="B215" s="25" t="s">
        <v>228</v>
      </c>
      <c r="C215" s="19">
        <f>+'ENERO ORDINARIO'!O215</f>
        <v>337350.28000000009</v>
      </c>
      <c r="D215" s="19">
        <f>+'4TO AJUST. TRI. FOFIR'!D215</f>
        <v>20806.28</v>
      </c>
      <c r="E215" s="20">
        <f t="shared" si="3"/>
        <v>358156.56000000006</v>
      </c>
    </row>
    <row r="216" spans="1:5" x14ac:dyDescent="0.2">
      <c r="A216" s="16">
        <v>213</v>
      </c>
      <c r="B216" s="25" t="s">
        <v>229</v>
      </c>
      <c r="C216" s="19">
        <f>+'ENERO ORDINARIO'!O216</f>
        <v>605334.49</v>
      </c>
      <c r="D216" s="19">
        <f>+'4TO AJUST. TRI. FOFIR'!D216</f>
        <v>36899.69</v>
      </c>
      <c r="E216" s="20">
        <f t="shared" si="3"/>
        <v>642234.17999999993</v>
      </c>
    </row>
    <row r="217" spans="1:5" x14ac:dyDescent="0.2">
      <c r="A217" s="16">
        <v>214</v>
      </c>
      <c r="B217" s="25" t="s">
        <v>230</v>
      </c>
      <c r="C217" s="19">
        <f>+'ENERO ORDINARIO'!O217</f>
        <v>260140.99000000002</v>
      </c>
      <c r="D217" s="19">
        <f>+'4TO AJUST. TRI. FOFIR'!D217</f>
        <v>13627.02</v>
      </c>
      <c r="E217" s="20">
        <f t="shared" si="3"/>
        <v>273768.01</v>
      </c>
    </row>
    <row r="218" spans="1:5" x14ac:dyDescent="0.2">
      <c r="A218" s="16">
        <v>215</v>
      </c>
      <c r="B218" s="25" t="s">
        <v>231</v>
      </c>
      <c r="C218" s="19">
        <f>+'ENERO ORDINARIO'!O218</f>
        <v>174272.96</v>
      </c>
      <c r="D218" s="19">
        <f>+'4TO AJUST. TRI. FOFIR'!D218</f>
        <v>8534.77</v>
      </c>
      <c r="E218" s="20">
        <f t="shared" si="3"/>
        <v>182807.72999999998</v>
      </c>
    </row>
    <row r="219" spans="1:5" x14ac:dyDescent="0.2">
      <c r="A219" s="16">
        <v>216</v>
      </c>
      <c r="B219" s="25" t="s">
        <v>232</v>
      </c>
      <c r="C219" s="19">
        <f>+'ENERO ORDINARIO'!O219</f>
        <v>248680.66999999995</v>
      </c>
      <c r="D219" s="19">
        <f>+'4TO AJUST. TRI. FOFIR'!D219</f>
        <v>9326.18</v>
      </c>
      <c r="E219" s="20">
        <f t="shared" si="3"/>
        <v>258006.84999999995</v>
      </c>
    </row>
    <row r="220" spans="1:5" x14ac:dyDescent="0.2">
      <c r="A220" s="16">
        <v>217</v>
      </c>
      <c r="B220" s="25" t="s">
        <v>233</v>
      </c>
      <c r="C220" s="19">
        <f>+'ENERO ORDINARIO'!O220</f>
        <v>404192.85999999993</v>
      </c>
      <c r="D220" s="19">
        <f>+'4TO AJUST. TRI. FOFIR'!D220</f>
        <v>27150.05</v>
      </c>
      <c r="E220" s="20">
        <f t="shared" si="3"/>
        <v>431342.90999999992</v>
      </c>
    </row>
    <row r="221" spans="1:5" x14ac:dyDescent="0.2">
      <c r="A221" s="16">
        <v>218</v>
      </c>
      <c r="B221" s="25" t="s">
        <v>234</v>
      </c>
      <c r="C221" s="19">
        <f>+'ENERO ORDINARIO'!O221</f>
        <v>172844.58000000002</v>
      </c>
      <c r="D221" s="19">
        <f>+'4TO AJUST. TRI. FOFIR'!D221</f>
        <v>4198.55</v>
      </c>
      <c r="E221" s="20">
        <f t="shared" si="3"/>
        <v>177043.13</v>
      </c>
    </row>
    <row r="222" spans="1:5" x14ac:dyDescent="0.2">
      <c r="A222" s="16">
        <v>219</v>
      </c>
      <c r="B222" s="25" t="s">
        <v>235</v>
      </c>
      <c r="C222" s="19">
        <f>+'ENERO ORDINARIO'!O222</f>
        <v>526288.1</v>
      </c>
      <c r="D222" s="19">
        <f>+'4TO AJUST. TRI. FOFIR'!D222</f>
        <v>27845.48</v>
      </c>
      <c r="E222" s="20">
        <f t="shared" si="3"/>
        <v>554133.57999999996</v>
      </c>
    </row>
    <row r="223" spans="1:5" x14ac:dyDescent="0.2">
      <c r="A223" s="16">
        <v>220</v>
      </c>
      <c r="B223" s="25" t="s">
        <v>236</v>
      </c>
      <c r="C223" s="19">
        <f>+'ENERO ORDINARIO'!O223</f>
        <v>446850.35</v>
      </c>
      <c r="D223" s="19">
        <f>+'4TO AJUST. TRI. FOFIR'!D223</f>
        <v>28510.16</v>
      </c>
      <c r="E223" s="20">
        <f t="shared" si="3"/>
        <v>475360.50999999995</v>
      </c>
    </row>
    <row r="224" spans="1:5" x14ac:dyDescent="0.2">
      <c r="A224" s="16">
        <v>221</v>
      </c>
      <c r="B224" s="25" t="s">
        <v>237</v>
      </c>
      <c r="C224" s="19">
        <f>+'ENERO ORDINARIO'!O224</f>
        <v>197440.09999999998</v>
      </c>
      <c r="D224" s="19">
        <f>+'4TO AJUST. TRI. FOFIR'!D224</f>
        <v>9971.9699999999993</v>
      </c>
      <c r="E224" s="20">
        <f t="shared" si="3"/>
        <v>207412.06999999998</v>
      </c>
    </row>
    <row r="225" spans="1:5" x14ac:dyDescent="0.2">
      <c r="A225" s="16">
        <v>222</v>
      </c>
      <c r="B225" s="25" t="s">
        <v>238</v>
      </c>
      <c r="C225" s="19">
        <f>+'ENERO ORDINARIO'!O225</f>
        <v>260983.96000000002</v>
      </c>
      <c r="D225" s="19">
        <f>+'4TO AJUST. TRI. FOFIR'!D225</f>
        <v>10134.58</v>
      </c>
      <c r="E225" s="20">
        <f t="shared" si="3"/>
        <v>271118.54000000004</v>
      </c>
    </row>
    <row r="226" spans="1:5" x14ac:dyDescent="0.2">
      <c r="A226" s="16">
        <v>223</v>
      </c>
      <c r="B226" s="25" t="s">
        <v>239</v>
      </c>
      <c r="C226" s="19">
        <f>+'ENERO ORDINARIO'!O226</f>
        <v>187341.31000000006</v>
      </c>
      <c r="D226" s="19">
        <f>+'4TO AJUST. TRI. FOFIR'!D226</f>
        <v>2936.87</v>
      </c>
      <c r="E226" s="20">
        <f t="shared" si="3"/>
        <v>190278.18000000005</v>
      </c>
    </row>
    <row r="227" spans="1:5" x14ac:dyDescent="0.2">
      <c r="A227" s="16">
        <v>224</v>
      </c>
      <c r="B227" s="25" t="s">
        <v>240</v>
      </c>
      <c r="C227" s="19">
        <f>+'ENERO ORDINARIO'!O227</f>
        <v>185838.52000000005</v>
      </c>
      <c r="D227" s="19">
        <f>+'4TO AJUST. TRI. FOFIR'!D227</f>
        <v>5797.02</v>
      </c>
      <c r="E227" s="20">
        <f t="shared" si="3"/>
        <v>191635.54000000004</v>
      </c>
    </row>
    <row r="228" spans="1:5" x14ac:dyDescent="0.2">
      <c r="A228" s="16">
        <v>225</v>
      </c>
      <c r="B228" s="25" t="s">
        <v>241</v>
      </c>
      <c r="C228" s="19">
        <f>+'ENERO ORDINARIO'!O228</f>
        <v>555777.94999999995</v>
      </c>
      <c r="D228" s="19">
        <f>+'4TO AJUST. TRI. FOFIR'!D228</f>
        <v>39392.199999999997</v>
      </c>
      <c r="E228" s="20">
        <f t="shared" si="3"/>
        <v>595170.14999999991</v>
      </c>
    </row>
    <row r="229" spans="1:5" x14ac:dyDescent="0.2">
      <c r="A229" s="16">
        <v>226</v>
      </c>
      <c r="B229" s="25" t="s">
        <v>242</v>
      </c>
      <c r="C229" s="19">
        <f>+'ENERO ORDINARIO'!O229</f>
        <v>444144.3</v>
      </c>
      <c r="D229" s="19">
        <f>+'4TO AJUST. TRI. FOFIR'!D229</f>
        <v>22675.98</v>
      </c>
      <c r="E229" s="20">
        <f t="shared" si="3"/>
        <v>466820.27999999997</v>
      </c>
    </row>
    <row r="230" spans="1:5" x14ac:dyDescent="0.2">
      <c r="A230" s="16">
        <v>227</v>
      </c>
      <c r="B230" s="25" t="s">
        <v>243</v>
      </c>
      <c r="C230" s="19">
        <f>+'ENERO ORDINARIO'!O230</f>
        <v>2391911.6</v>
      </c>
      <c r="D230" s="19">
        <f>+'4TO AJUST. TRI. FOFIR'!D230</f>
        <v>207909.09</v>
      </c>
      <c r="E230" s="20">
        <f t="shared" si="3"/>
        <v>2599820.69</v>
      </c>
    </row>
    <row r="231" spans="1:5" x14ac:dyDescent="0.2">
      <c r="A231" s="16">
        <v>228</v>
      </c>
      <c r="B231" s="25" t="s">
        <v>244</v>
      </c>
      <c r="C231" s="19">
        <f>+'ENERO ORDINARIO'!O231</f>
        <v>211919.25</v>
      </c>
      <c r="D231" s="19">
        <f>+'4TO AJUST. TRI. FOFIR'!D231</f>
        <v>5931.37</v>
      </c>
      <c r="E231" s="20">
        <f t="shared" si="3"/>
        <v>217850.62</v>
      </c>
    </row>
    <row r="232" spans="1:5" x14ac:dyDescent="0.2">
      <c r="A232" s="16">
        <v>229</v>
      </c>
      <c r="B232" s="25" t="s">
        <v>245</v>
      </c>
      <c r="C232" s="19">
        <f>+'ENERO ORDINARIO'!O232</f>
        <v>947335.32</v>
      </c>
      <c r="D232" s="19">
        <f>+'4TO AJUST. TRI. FOFIR'!D232</f>
        <v>74154.740000000005</v>
      </c>
      <c r="E232" s="20">
        <f t="shared" si="3"/>
        <v>1021490.0599999999</v>
      </c>
    </row>
    <row r="233" spans="1:5" x14ac:dyDescent="0.2">
      <c r="A233" s="16">
        <v>230</v>
      </c>
      <c r="B233" s="25" t="s">
        <v>246</v>
      </c>
      <c r="C233" s="19">
        <f>+'ENERO ORDINARIO'!O233</f>
        <v>194774.54</v>
      </c>
      <c r="D233" s="19">
        <f>+'4TO AJUST. TRI. FOFIR'!D233</f>
        <v>10751.73</v>
      </c>
      <c r="E233" s="20">
        <f t="shared" si="3"/>
        <v>205526.27000000002</v>
      </c>
    </row>
    <row r="234" spans="1:5" x14ac:dyDescent="0.2">
      <c r="A234" s="16">
        <v>231</v>
      </c>
      <c r="B234" s="25" t="s">
        <v>247</v>
      </c>
      <c r="C234" s="19">
        <f>+'ENERO ORDINARIO'!O234</f>
        <v>353198.85</v>
      </c>
      <c r="D234" s="19">
        <f>+'4TO AJUST. TRI. FOFIR'!D234</f>
        <v>27236.36</v>
      </c>
      <c r="E234" s="20">
        <f t="shared" si="3"/>
        <v>380435.20999999996</v>
      </c>
    </row>
    <row r="235" spans="1:5" x14ac:dyDescent="0.2">
      <c r="A235" s="16">
        <v>232</v>
      </c>
      <c r="B235" s="25" t="s">
        <v>248</v>
      </c>
      <c r="C235" s="19">
        <f>+'ENERO ORDINARIO'!O235</f>
        <v>2435381.1999999997</v>
      </c>
      <c r="D235" s="19">
        <f>+'4TO AJUST. TRI. FOFIR'!D235</f>
        <v>182618.97</v>
      </c>
      <c r="E235" s="20">
        <f t="shared" si="3"/>
        <v>2618000.17</v>
      </c>
    </row>
    <row r="236" spans="1:5" x14ac:dyDescent="0.2">
      <c r="A236" s="16">
        <v>233</v>
      </c>
      <c r="B236" s="25" t="s">
        <v>249</v>
      </c>
      <c r="C236" s="19">
        <f>+'ENERO ORDINARIO'!O236</f>
        <v>372492.72000000003</v>
      </c>
      <c r="D236" s="19">
        <f>+'4TO AJUST. TRI. FOFIR'!D236</f>
        <v>16365.21</v>
      </c>
      <c r="E236" s="20">
        <f t="shared" si="3"/>
        <v>388857.93000000005</v>
      </c>
    </row>
    <row r="237" spans="1:5" x14ac:dyDescent="0.2">
      <c r="A237" s="16">
        <v>234</v>
      </c>
      <c r="B237" s="25" t="s">
        <v>250</v>
      </c>
      <c r="C237" s="19">
        <f>+'ENERO ORDINARIO'!O237</f>
        <v>631744.87</v>
      </c>
      <c r="D237" s="19">
        <f>+'4TO AJUST. TRI. FOFIR'!D237</f>
        <v>49529.62</v>
      </c>
      <c r="E237" s="20">
        <f t="shared" si="3"/>
        <v>681274.49</v>
      </c>
    </row>
    <row r="238" spans="1:5" x14ac:dyDescent="0.2">
      <c r="A238" s="16">
        <v>235</v>
      </c>
      <c r="B238" s="25" t="s">
        <v>251</v>
      </c>
      <c r="C238" s="19">
        <f>+'ENERO ORDINARIO'!O238</f>
        <v>590773.51</v>
      </c>
      <c r="D238" s="19">
        <f>+'4TO AJUST. TRI. FOFIR'!D238</f>
        <v>27814.16</v>
      </c>
      <c r="E238" s="20">
        <f t="shared" si="3"/>
        <v>618587.67000000004</v>
      </c>
    </row>
    <row r="239" spans="1:5" x14ac:dyDescent="0.2">
      <c r="A239" s="16">
        <v>236</v>
      </c>
      <c r="B239" s="25" t="s">
        <v>252</v>
      </c>
      <c r="C239" s="19">
        <f>+'ENERO ORDINARIO'!O239</f>
        <v>315303.35000000003</v>
      </c>
      <c r="D239" s="19">
        <f>+'4TO AJUST. TRI. FOFIR'!D239</f>
        <v>11508.88</v>
      </c>
      <c r="E239" s="20">
        <f t="shared" si="3"/>
        <v>326812.23000000004</v>
      </c>
    </row>
    <row r="240" spans="1:5" x14ac:dyDescent="0.2">
      <c r="A240" s="16">
        <v>237</v>
      </c>
      <c r="B240" s="25" t="s">
        <v>253</v>
      </c>
      <c r="C240" s="19">
        <f>+'ENERO ORDINARIO'!O240</f>
        <v>278045.06999999995</v>
      </c>
      <c r="D240" s="19">
        <f>+'4TO AJUST. TRI. FOFIR'!D240</f>
        <v>15260.98</v>
      </c>
      <c r="E240" s="20">
        <f t="shared" si="3"/>
        <v>293306.04999999993</v>
      </c>
    </row>
    <row r="241" spans="1:5" x14ac:dyDescent="0.2">
      <c r="A241" s="16">
        <v>238</v>
      </c>
      <c r="B241" s="25" t="s">
        <v>254</v>
      </c>
      <c r="C241" s="19">
        <f>+'ENERO ORDINARIO'!O241</f>
        <v>253053.80000000002</v>
      </c>
      <c r="D241" s="19">
        <f>+'4TO AJUST. TRI. FOFIR'!D241</f>
        <v>9007.6</v>
      </c>
      <c r="E241" s="20">
        <f t="shared" si="3"/>
        <v>262061.40000000002</v>
      </c>
    </row>
    <row r="242" spans="1:5" x14ac:dyDescent="0.2">
      <c r="A242" s="16">
        <v>239</v>
      </c>
      <c r="B242" s="25" t="s">
        <v>255</v>
      </c>
      <c r="C242" s="19">
        <f>+'ENERO ORDINARIO'!O242</f>
        <v>210782.86000000002</v>
      </c>
      <c r="D242" s="19">
        <f>+'4TO AJUST. TRI. FOFIR'!D242</f>
        <v>10801.4</v>
      </c>
      <c r="E242" s="20">
        <f t="shared" si="3"/>
        <v>221584.26</v>
      </c>
    </row>
    <row r="243" spans="1:5" x14ac:dyDescent="0.2">
      <c r="A243" s="16">
        <v>240</v>
      </c>
      <c r="B243" s="25" t="s">
        <v>256</v>
      </c>
      <c r="C243" s="19">
        <f>+'ENERO ORDINARIO'!O243</f>
        <v>312682.12</v>
      </c>
      <c r="D243" s="19">
        <f>+'4TO AJUST. TRI. FOFIR'!D243</f>
        <v>19058.099999999999</v>
      </c>
      <c r="E243" s="20">
        <f t="shared" si="3"/>
        <v>331740.21999999997</v>
      </c>
    </row>
    <row r="244" spans="1:5" x14ac:dyDescent="0.2">
      <c r="A244" s="16">
        <v>241</v>
      </c>
      <c r="B244" s="25" t="s">
        <v>257</v>
      </c>
      <c r="C244" s="19">
        <f>+'ENERO ORDINARIO'!O244</f>
        <v>195844.75999999998</v>
      </c>
      <c r="D244" s="19">
        <f>+'4TO AJUST. TRI. FOFIR'!D244</f>
        <v>7791.24</v>
      </c>
      <c r="E244" s="20">
        <f t="shared" si="3"/>
        <v>203635.99999999997</v>
      </c>
    </row>
    <row r="245" spans="1:5" x14ac:dyDescent="0.2">
      <c r="A245" s="16">
        <v>242</v>
      </c>
      <c r="B245" s="25" t="s">
        <v>258</v>
      </c>
      <c r="C245" s="19">
        <f>+'ENERO ORDINARIO'!O245</f>
        <v>976810.45000000007</v>
      </c>
      <c r="D245" s="19">
        <f>+'4TO AJUST. TRI. FOFIR'!D245</f>
        <v>84686.69</v>
      </c>
      <c r="E245" s="20">
        <f t="shared" si="3"/>
        <v>1061497.1400000001</v>
      </c>
    </row>
    <row r="246" spans="1:5" x14ac:dyDescent="0.2">
      <c r="A246" s="16">
        <v>243</v>
      </c>
      <c r="B246" s="25" t="s">
        <v>259</v>
      </c>
      <c r="C246" s="19">
        <f>+'ENERO ORDINARIO'!O246</f>
        <v>412678.35</v>
      </c>
      <c r="D246" s="19">
        <f>+'4TO AJUST. TRI. FOFIR'!D246</f>
        <v>21196.74</v>
      </c>
      <c r="E246" s="20">
        <f t="shared" si="3"/>
        <v>433875.08999999997</v>
      </c>
    </row>
    <row r="247" spans="1:5" x14ac:dyDescent="0.2">
      <c r="A247" s="16">
        <v>244</v>
      </c>
      <c r="B247" s="25" t="s">
        <v>260</v>
      </c>
      <c r="C247" s="19">
        <f>+'ENERO ORDINARIO'!O247</f>
        <v>384820.39999999997</v>
      </c>
      <c r="D247" s="19">
        <f>+'4TO AJUST. TRI. FOFIR'!D247</f>
        <v>27136.47</v>
      </c>
      <c r="E247" s="20">
        <f t="shared" si="3"/>
        <v>411956.87</v>
      </c>
    </row>
    <row r="248" spans="1:5" x14ac:dyDescent="0.2">
      <c r="A248" s="16">
        <v>245</v>
      </c>
      <c r="B248" s="25" t="s">
        <v>261</v>
      </c>
      <c r="C248" s="19">
        <f>+'ENERO ORDINARIO'!O248</f>
        <v>177034.21000000002</v>
      </c>
      <c r="D248" s="19">
        <f>+'4TO AJUST. TRI. FOFIR'!D248</f>
        <v>8835.3799999999992</v>
      </c>
      <c r="E248" s="20">
        <f t="shared" si="3"/>
        <v>185869.59000000003</v>
      </c>
    </row>
    <row r="249" spans="1:5" x14ac:dyDescent="0.2">
      <c r="A249" s="16">
        <v>246</v>
      </c>
      <c r="B249" s="25" t="s">
        <v>262</v>
      </c>
      <c r="C249" s="19">
        <f>+'ENERO ORDINARIO'!O249</f>
        <v>146519.38999999998</v>
      </c>
      <c r="D249" s="19">
        <f>+'4TO AJUST. TRI. FOFIR'!D249</f>
        <v>4078.76</v>
      </c>
      <c r="E249" s="20">
        <f t="shared" si="3"/>
        <v>150598.15</v>
      </c>
    </row>
    <row r="250" spans="1:5" x14ac:dyDescent="0.2">
      <c r="A250" s="16">
        <v>247</v>
      </c>
      <c r="B250" s="25" t="s">
        <v>263</v>
      </c>
      <c r="C250" s="19">
        <f>+'ENERO ORDINARIO'!O250</f>
        <v>314484.63</v>
      </c>
      <c r="D250" s="19">
        <f>+'4TO AJUST. TRI. FOFIR'!D250</f>
        <v>16448.63</v>
      </c>
      <c r="E250" s="20">
        <f t="shared" si="3"/>
        <v>330933.26</v>
      </c>
    </row>
    <row r="251" spans="1:5" x14ac:dyDescent="0.2">
      <c r="A251" s="16">
        <v>248</v>
      </c>
      <c r="B251" s="25" t="s">
        <v>264</v>
      </c>
      <c r="C251" s="19">
        <f>+'ENERO ORDINARIO'!O251</f>
        <v>1437442.19</v>
      </c>
      <c r="D251" s="19">
        <f>+'4TO AJUST. TRI. FOFIR'!D251</f>
        <v>138030.26999999999</v>
      </c>
      <c r="E251" s="20">
        <f t="shared" si="3"/>
        <v>1575472.46</v>
      </c>
    </row>
    <row r="252" spans="1:5" x14ac:dyDescent="0.2">
      <c r="A252" s="16">
        <v>249</v>
      </c>
      <c r="B252" s="25" t="s">
        <v>265</v>
      </c>
      <c r="C252" s="19">
        <f>+'ENERO ORDINARIO'!O252</f>
        <v>481126.17000000004</v>
      </c>
      <c r="D252" s="19">
        <f>+'4TO AJUST. TRI. FOFIR'!D252</f>
        <v>27028.66</v>
      </c>
      <c r="E252" s="20">
        <f t="shared" si="3"/>
        <v>508154.83</v>
      </c>
    </row>
    <row r="253" spans="1:5" x14ac:dyDescent="0.2">
      <c r="A253" s="16">
        <v>250</v>
      </c>
      <c r="B253" s="25" t="s">
        <v>266</v>
      </c>
      <c r="C253" s="19">
        <f>+'ENERO ORDINARIO'!O253</f>
        <v>328353.96000000008</v>
      </c>
      <c r="D253" s="19">
        <f>+'4TO AJUST. TRI. FOFIR'!D253</f>
        <v>18718.39</v>
      </c>
      <c r="E253" s="20">
        <f t="shared" si="3"/>
        <v>347072.35000000009</v>
      </c>
    </row>
    <row r="254" spans="1:5" x14ac:dyDescent="0.2">
      <c r="A254" s="16">
        <v>251</v>
      </c>
      <c r="B254" s="25" t="s">
        <v>267</v>
      </c>
      <c r="C254" s="19">
        <f>+'ENERO ORDINARIO'!O254</f>
        <v>256276.24</v>
      </c>
      <c r="D254" s="19">
        <f>+'4TO AJUST. TRI. FOFIR'!D254</f>
        <v>10287.23</v>
      </c>
      <c r="E254" s="20">
        <f t="shared" si="3"/>
        <v>266563.46999999997</v>
      </c>
    </row>
    <row r="255" spans="1:5" x14ac:dyDescent="0.2">
      <c r="A255" s="16">
        <v>252</v>
      </c>
      <c r="B255" s="25" t="s">
        <v>268</v>
      </c>
      <c r="C255" s="19">
        <f>+'ENERO ORDINARIO'!O255</f>
        <v>271099.5</v>
      </c>
      <c r="D255" s="19">
        <f>+'4TO AJUST. TRI. FOFIR'!D255</f>
        <v>16826.12</v>
      </c>
      <c r="E255" s="20">
        <f t="shared" si="3"/>
        <v>287925.62</v>
      </c>
    </row>
    <row r="256" spans="1:5" x14ac:dyDescent="0.2">
      <c r="A256" s="16">
        <v>253</v>
      </c>
      <c r="B256" s="25" t="s">
        <v>269</v>
      </c>
      <c r="C256" s="19">
        <f>+'ENERO ORDINARIO'!O256</f>
        <v>341443.58</v>
      </c>
      <c r="D256" s="19">
        <f>+'4TO AJUST. TRI. FOFIR'!D256</f>
        <v>16506.080000000002</v>
      </c>
      <c r="E256" s="20">
        <f t="shared" si="3"/>
        <v>357949.66000000003</v>
      </c>
    </row>
    <row r="257" spans="1:5" x14ac:dyDescent="0.2">
      <c r="A257" s="16">
        <v>254</v>
      </c>
      <c r="B257" s="25" t="s">
        <v>270</v>
      </c>
      <c r="C257" s="19">
        <f>+'ENERO ORDINARIO'!O257</f>
        <v>413710.94999999995</v>
      </c>
      <c r="D257" s="19">
        <f>+'4TO AJUST. TRI. FOFIR'!D257</f>
        <v>21834.7</v>
      </c>
      <c r="E257" s="20">
        <f t="shared" si="3"/>
        <v>435545.64999999997</v>
      </c>
    </row>
    <row r="258" spans="1:5" x14ac:dyDescent="0.2">
      <c r="A258" s="16">
        <v>255</v>
      </c>
      <c r="B258" s="25" t="s">
        <v>271</v>
      </c>
      <c r="C258" s="19">
        <f>+'ENERO ORDINARIO'!O258</f>
        <v>260848.55</v>
      </c>
      <c r="D258" s="19">
        <f>+'4TO AJUST. TRI. FOFIR'!D258</f>
        <v>13548.22</v>
      </c>
      <c r="E258" s="20">
        <f t="shared" si="3"/>
        <v>274396.76999999996</v>
      </c>
    </row>
    <row r="259" spans="1:5" x14ac:dyDescent="0.2">
      <c r="A259" s="16">
        <v>256</v>
      </c>
      <c r="B259" s="25" t="s">
        <v>272</v>
      </c>
      <c r="C259" s="19">
        <f>+'ENERO ORDINARIO'!O259</f>
        <v>132131.19</v>
      </c>
      <c r="D259" s="19">
        <f>+'4TO AJUST. TRI. FOFIR'!D259</f>
        <v>3227.5</v>
      </c>
      <c r="E259" s="20">
        <f t="shared" si="3"/>
        <v>135358.69</v>
      </c>
    </row>
    <row r="260" spans="1:5" x14ac:dyDescent="0.2">
      <c r="A260" s="16">
        <v>257</v>
      </c>
      <c r="B260" s="25" t="s">
        <v>273</v>
      </c>
      <c r="C260" s="19">
        <f>+'ENERO ORDINARIO'!O260</f>
        <v>219934.30000000002</v>
      </c>
      <c r="D260" s="19">
        <f>+'4TO AJUST. TRI. FOFIR'!D260</f>
        <v>8112.22</v>
      </c>
      <c r="E260" s="20">
        <f t="shared" si="3"/>
        <v>228046.52000000002</v>
      </c>
    </row>
    <row r="261" spans="1:5" x14ac:dyDescent="0.2">
      <c r="A261" s="16">
        <v>258</v>
      </c>
      <c r="B261" s="25" t="s">
        <v>274</v>
      </c>
      <c r="C261" s="19">
        <f>+'ENERO ORDINARIO'!O261</f>
        <v>196444.83</v>
      </c>
      <c r="D261" s="19">
        <f>+'4TO AJUST. TRI. FOFIR'!D261</f>
        <v>11145.83</v>
      </c>
      <c r="E261" s="20">
        <f t="shared" ref="E261:E324" si="4">SUM(C261:D261)</f>
        <v>207590.65999999997</v>
      </c>
    </row>
    <row r="262" spans="1:5" x14ac:dyDescent="0.2">
      <c r="A262" s="16">
        <v>259</v>
      </c>
      <c r="B262" s="25" t="s">
        <v>275</v>
      </c>
      <c r="C262" s="19">
        <f>+'ENERO ORDINARIO'!O262</f>
        <v>353780.37999999995</v>
      </c>
      <c r="D262" s="19">
        <f>+'4TO AJUST. TRI. FOFIR'!D262</f>
        <v>14531.4</v>
      </c>
      <c r="E262" s="20">
        <f t="shared" si="4"/>
        <v>368311.77999999997</v>
      </c>
    </row>
    <row r="263" spans="1:5" x14ac:dyDescent="0.2">
      <c r="A263" s="16">
        <v>260</v>
      </c>
      <c r="B263" s="25" t="s">
        <v>276</v>
      </c>
      <c r="C263" s="19">
        <f>+'ENERO ORDINARIO'!O263</f>
        <v>288308.86000000004</v>
      </c>
      <c r="D263" s="19">
        <f>+'4TO AJUST. TRI. FOFIR'!D263</f>
        <v>15082.62</v>
      </c>
      <c r="E263" s="20">
        <f t="shared" si="4"/>
        <v>303391.48000000004</v>
      </c>
    </row>
    <row r="264" spans="1:5" x14ac:dyDescent="0.2">
      <c r="A264" s="16">
        <v>261</v>
      </c>
      <c r="B264" s="25" t="s">
        <v>277</v>
      </c>
      <c r="C264" s="19">
        <f>+'ENERO ORDINARIO'!O264</f>
        <v>992094.2699999999</v>
      </c>
      <c r="D264" s="19">
        <f>+'4TO AJUST. TRI. FOFIR'!D264</f>
        <v>52074.05</v>
      </c>
      <c r="E264" s="20">
        <f t="shared" si="4"/>
        <v>1044168.32</v>
      </c>
    </row>
    <row r="265" spans="1:5" x14ac:dyDescent="0.2">
      <c r="A265" s="16">
        <v>262</v>
      </c>
      <c r="B265" s="25" t="s">
        <v>278</v>
      </c>
      <c r="C265" s="19">
        <f>+'ENERO ORDINARIO'!O265</f>
        <v>172717.62999999998</v>
      </c>
      <c r="D265" s="19">
        <f>+'4TO AJUST. TRI. FOFIR'!D265</f>
        <v>10214.540000000001</v>
      </c>
      <c r="E265" s="20">
        <f t="shared" si="4"/>
        <v>182932.16999999998</v>
      </c>
    </row>
    <row r="266" spans="1:5" x14ac:dyDescent="0.2">
      <c r="A266" s="16">
        <v>263</v>
      </c>
      <c r="B266" s="25" t="s">
        <v>279</v>
      </c>
      <c r="C266" s="19">
        <f>+'ENERO ORDINARIO'!O266</f>
        <v>520170.69</v>
      </c>
      <c r="D266" s="19">
        <f>+'4TO AJUST. TRI. FOFIR'!D266</f>
        <v>26413.72</v>
      </c>
      <c r="E266" s="20">
        <f t="shared" si="4"/>
        <v>546584.41</v>
      </c>
    </row>
    <row r="267" spans="1:5" x14ac:dyDescent="0.2">
      <c r="A267" s="16">
        <v>264</v>
      </c>
      <c r="B267" s="25" t="s">
        <v>280</v>
      </c>
      <c r="C267" s="19">
        <f>+'ENERO ORDINARIO'!O267</f>
        <v>347074.32999999996</v>
      </c>
      <c r="D267" s="19">
        <f>+'4TO AJUST. TRI. FOFIR'!D267</f>
        <v>15230.95</v>
      </c>
      <c r="E267" s="20">
        <f t="shared" si="4"/>
        <v>362305.27999999997</v>
      </c>
    </row>
    <row r="268" spans="1:5" x14ac:dyDescent="0.2">
      <c r="A268" s="16">
        <v>265</v>
      </c>
      <c r="B268" s="25" t="s">
        <v>281</v>
      </c>
      <c r="C268" s="19">
        <f>+'ENERO ORDINARIO'!O268</f>
        <v>657119.53</v>
      </c>
      <c r="D268" s="19">
        <f>+'4TO AJUST. TRI. FOFIR'!D268</f>
        <v>54337.13</v>
      </c>
      <c r="E268" s="20">
        <f t="shared" si="4"/>
        <v>711456.66</v>
      </c>
    </row>
    <row r="269" spans="1:5" x14ac:dyDescent="0.2">
      <c r="A269" s="16">
        <v>266</v>
      </c>
      <c r="B269" s="25" t="s">
        <v>282</v>
      </c>
      <c r="C269" s="19">
        <f>+'ENERO ORDINARIO'!O269</f>
        <v>1345335.1600000001</v>
      </c>
      <c r="D269" s="19">
        <f>+'4TO AJUST. TRI. FOFIR'!D269</f>
        <v>62211.99</v>
      </c>
      <c r="E269" s="20">
        <f t="shared" si="4"/>
        <v>1407547.1500000001</v>
      </c>
    </row>
    <row r="270" spans="1:5" x14ac:dyDescent="0.2">
      <c r="A270" s="16">
        <v>267</v>
      </c>
      <c r="B270" s="25" t="s">
        <v>283</v>
      </c>
      <c r="C270" s="19">
        <f>+'ENERO ORDINARIO'!O270</f>
        <v>115318.6</v>
      </c>
      <c r="D270" s="19">
        <f>+'4TO AJUST. TRI. FOFIR'!D270</f>
        <v>2085.86</v>
      </c>
      <c r="E270" s="20">
        <f t="shared" si="4"/>
        <v>117404.46</v>
      </c>
    </row>
    <row r="271" spans="1:5" x14ac:dyDescent="0.2">
      <c r="A271" s="16">
        <v>268</v>
      </c>
      <c r="B271" s="25" t="s">
        <v>284</v>
      </c>
      <c r="C271" s="19">
        <f>+'ENERO ORDINARIO'!O271</f>
        <v>257408.85</v>
      </c>
      <c r="D271" s="19">
        <f>+'4TO AJUST. TRI. FOFIR'!D271</f>
        <v>14352.21</v>
      </c>
      <c r="E271" s="20">
        <f t="shared" si="4"/>
        <v>271761.06</v>
      </c>
    </row>
    <row r="272" spans="1:5" x14ac:dyDescent="0.2">
      <c r="A272" s="16">
        <v>269</v>
      </c>
      <c r="B272" s="25" t="s">
        <v>285</v>
      </c>
      <c r="C272" s="19">
        <f>+'ENERO ORDINARIO'!O272</f>
        <v>699114.32000000007</v>
      </c>
      <c r="D272" s="19">
        <f>+'4TO AJUST. TRI. FOFIR'!D272</f>
        <v>30269.279999999999</v>
      </c>
      <c r="E272" s="20">
        <f t="shared" si="4"/>
        <v>729383.60000000009</v>
      </c>
    </row>
    <row r="273" spans="1:5" x14ac:dyDescent="0.2">
      <c r="A273" s="16">
        <v>270</v>
      </c>
      <c r="B273" s="25" t="s">
        <v>286</v>
      </c>
      <c r="C273" s="19">
        <f>+'ENERO ORDINARIO'!O273</f>
        <v>235185.18999999994</v>
      </c>
      <c r="D273" s="19">
        <f>+'4TO AJUST. TRI. FOFIR'!D273</f>
        <v>11074.34</v>
      </c>
      <c r="E273" s="20">
        <f t="shared" si="4"/>
        <v>246259.52999999994</v>
      </c>
    </row>
    <row r="274" spans="1:5" x14ac:dyDescent="0.2">
      <c r="A274" s="16">
        <v>271</v>
      </c>
      <c r="B274" s="25" t="s">
        <v>287</v>
      </c>
      <c r="C274" s="19">
        <f>+'ENERO ORDINARIO'!O274</f>
        <v>316835.97000000003</v>
      </c>
      <c r="D274" s="19">
        <f>+'4TO AJUST. TRI. FOFIR'!D274</f>
        <v>21478.91</v>
      </c>
      <c r="E274" s="20">
        <f t="shared" si="4"/>
        <v>338314.88</v>
      </c>
    </row>
    <row r="275" spans="1:5" x14ac:dyDescent="0.2">
      <c r="A275" s="16">
        <v>272</v>
      </c>
      <c r="B275" s="25" t="s">
        <v>288</v>
      </c>
      <c r="C275" s="19">
        <f>+'ENERO ORDINARIO'!O275</f>
        <v>593324.70000000007</v>
      </c>
      <c r="D275" s="19">
        <f>+'4TO AJUST. TRI. FOFIR'!D275</f>
        <v>48047.07</v>
      </c>
      <c r="E275" s="20">
        <f t="shared" si="4"/>
        <v>641371.77</v>
      </c>
    </row>
    <row r="276" spans="1:5" x14ac:dyDescent="0.2">
      <c r="A276" s="16">
        <v>273</v>
      </c>
      <c r="B276" s="25" t="s">
        <v>289</v>
      </c>
      <c r="C276" s="19">
        <f>+'ENERO ORDINARIO'!O276</f>
        <v>548367.87999999989</v>
      </c>
      <c r="D276" s="19">
        <f>+'4TO AJUST. TRI. FOFIR'!D276</f>
        <v>29340.26</v>
      </c>
      <c r="E276" s="20">
        <f t="shared" si="4"/>
        <v>577708.1399999999</v>
      </c>
    </row>
    <row r="277" spans="1:5" x14ac:dyDescent="0.2">
      <c r="A277" s="16">
        <v>274</v>
      </c>
      <c r="B277" s="25" t="s">
        <v>290</v>
      </c>
      <c r="C277" s="19">
        <f>+'ENERO ORDINARIO'!O277</f>
        <v>266813.89999999997</v>
      </c>
      <c r="D277" s="19">
        <f>+'4TO AJUST. TRI. FOFIR'!D277</f>
        <v>14455.82</v>
      </c>
      <c r="E277" s="20">
        <f t="shared" si="4"/>
        <v>281269.71999999997</v>
      </c>
    </row>
    <row r="278" spans="1:5" x14ac:dyDescent="0.2">
      <c r="A278" s="16">
        <v>275</v>
      </c>
      <c r="B278" s="25" t="s">
        <v>291</v>
      </c>
      <c r="C278" s="19">
        <f>+'ENERO ORDINARIO'!O278</f>
        <v>598120.21</v>
      </c>
      <c r="D278" s="19">
        <f>+'4TO AJUST. TRI. FOFIR'!D278</f>
        <v>50666.559999999998</v>
      </c>
      <c r="E278" s="20">
        <f t="shared" si="4"/>
        <v>648786.77</v>
      </c>
    </row>
    <row r="279" spans="1:5" x14ac:dyDescent="0.2">
      <c r="A279" s="16">
        <v>276</v>
      </c>
      <c r="B279" s="25" t="s">
        <v>292</v>
      </c>
      <c r="C279" s="19">
        <f>+'ENERO ORDINARIO'!O279</f>
        <v>251110.16999999998</v>
      </c>
      <c r="D279" s="19">
        <f>+'4TO AJUST. TRI. FOFIR'!D279</f>
        <v>4861.51</v>
      </c>
      <c r="E279" s="20">
        <f t="shared" si="4"/>
        <v>255971.68</v>
      </c>
    </row>
    <row r="280" spans="1:5" x14ac:dyDescent="0.2">
      <c r="A280" s="16">
        <v>277</v>
      </c>
      <c r="B280" s="25" t="s">
        <v>293</v>
      </c>
      <c r="C280" s="19">
        <f>+'ENERO ORDINARIO'!O280</f>
        <v>1415031.9700000002</v>
      </c>
      <c r="D280" s="19">
        <f>+'4TO AJUST. TRI. FOFIR'!D280</f>
        <v>90760.3</v>
      </c>
      <c r="E280" s="20">
        <f t="shared" si="4"/>
        <v>1505792.2700000003</v>
      </c>
    </row>
    <row r="281" spans="1:5" x14ac:dyDescent="0.2">
      <c r="A281" s="16">
        <v>278</v>
      </c>
      <c r="B281" s="25" t="s">
        <v>294</v>
      </c>
      <c r="C281" s="19">
        <f>+'ENERO ORDINARIO'!O281</f>
        <v>4215311.49</v>
      </c>
      <c r="D281" s="19">
        <f>+'4TO AJUST. TRI. FOFIR'!D281</f>
        <v>306121.46999999997</v>
      </c>
      <c r="E281" s="20">
        <f t="shared" si="4"/>
        <v>4521432.96</v>
      </c>
    </row>
    <row r="282" spans="1:5" x14ac:dyDescent="0.2">
      <c r="A282" s="16">
        <v>279</v>
      </c>
      <c r="B282" s="25" t="s">
        <v>295</v>
      </c>
      <c r="C282" s="19">
        <f>+'ENERO ORDINARIO'!O282</f>
        <v>374322.6</v>
      </c>
      <c r="D282" s="19">
        <f>+'4TO AJUST. TRI. FOFIR'!D282</f>
        <v>23145.68</v>
      </c>
      <c r="E282" s="20">
        <f t="shared" si="4"/>
        <v>397468.27999999997</v>
      </c>
    </row>
    <row r="283" spans="1:5" x14ac:dyDescent="0.2">
      <c r="A283" s="16">
        <v>280</v>
      </c>
      <c r="B283" s="25" t="s">
        <v>296</v>
      </c>
      <c r="C283" s="19">
        <f>+'ENERO ORDINARIO'!O283</f>
        <v>385433.90999999992</v>
      </c>
      <c r="D283" s="19">
        <f>+'4TO AJUST. TRI. FOFIR'!D283</f>
        <v>21995.45</v>
      </c>
      <c r="E283" s="20">
        <f t="shared" si="4"/>
        <v>407429.35999999993</v>
      </c>
    </row>
    <row r="284" spans="1:5" x14ac:dyDescent="0.2">
      <c r="A284" s="16">
        <v>281</v>
      </c>
      <c r="B284" s="25" t="s">
        <v>297</v>
      </c>
      <c r="C284" s="19">
        <f>+'ENERO ORDINARIO'!O284</f>
        <v>133619.46</v>
      </c>
      <c r="D284" s="19">
        <f>+'4TO AJUST. TRI. FOFIR'!D284</f>
        <v>3188.8</v>
      </c>
      <c r="E284" s="20">
        <f t="shared" si="4"/>
        <v>136808.25999999998</v>
      </c>
    </row>
    <row r="285" spans="1:5" x14ac:dyDescent="0.2">
      <c r="A285" s="16">
        <v>282</v>
      </c>
      <c r="B285" s="25" t="s">
        <v>298</v>
      </c>
      <c r="C285" s="19">
        <f>+'ENERO ORDINARIO'!O285</f>
        <v>149361.17000000001</v>
      </c>
      <c r="D285" s="19">
        <f>+'4TO AJUST. TRI. FOFIR'!D285</f>
        <v>4632.66</v>
      </c>
      <c r="E285" s="20">
        <f t="shared" si="4"/>
        <v>153993.83000000002</v>
      </c>
    </row>
    <row r="286" spans="1:5" x14ac:dyDescent="0.2">
      <c r="A286" s="16">
        <v>283</v>
      </c>
      <c r="B286" s="25" t="s">
        <v>299</v>
      </c>
      <c r="C286" s="19">
        <f>+'ENERO ORDINARIO'!O286</f>
        <v>259892.45000000004</v>
      </c>
      <c r="D286" s="19">
        <f>+'4TO AJUST. TRI. FOFIR'!D286</f>
        <v>17895.29</v>
      </c>
      <c r="E286" s="20">
        <f t="shared" si="4"/>
        <v>277787.74000000005</v>
      </c>
    </row>
    <row r="287" spans="1:5" x14ac:dyDescent="0.2">
      <c r="A287" s="16">
        <v>284</v>
      </c>
      <c r="B287" s="25" t="s">
        <v>300</v>
      </c>
      <c r="C287" s="19">
        <f>+'ENERO ORDINARIO'!O287</f>
        <v>712639.03</v>
      </c>
      <c r="D287" s="19">
        <f>+'4TO AJUST. TRI. FOFIR'!D287</f>
        <v>31337.45</v>
      </c>
      <c r="E287" s="20">
        <f t="shared" si="4"/>
        <v>743976.48</v>
      </c>
    </row>
    <row r="288" spans="1:5" x14ac:dyDescent="0.2">
      <c r="A288" s="16">
        <v>285</v>
      </c>
      <c r="B288" s="25" t="s">
        <v>301</v>
      </c>
      <c r="C288" s="19">
        <f>+'ENERO ORDINARIO'!O288</f>
        <v>489084.57000000007</v>
      </c>
      <c r="D288" s="19">
        <f>+'4TO AJUST. TRI. FOFIR'!D288</f>
        <v>26933.78</v>
      </c>
      <c r="E288" s="20">
        <f t="shared" si="4"/>
        <v>516018.35000000009</v>
      </c>
    </row>
    <row r="289" spans="1:5" x14ac:dyDescent="0.2">
      <c r="A289" s="16">
        <v>286</v>
      </c>
      <c r="B289" s="25" t="s">
        <v>302</v>
      </c>
      <c r="C289" s="19">
        <f>+'ENERO ORDINARIO'!O289</f>
        <v>414905.90000000008</v>
      </c>
      <c r="D289" s="19">
        <f>+'4TO AJUST. TRI. FOFIR'!D289</f>
        <v>20687.080000000002</v>
      </c>
      <c r="E289" s="20">
        <f t="shared" si="4"/>
        <v>435592.9800000001</v>
      </c>
    </row>
    <row r="290" spans="1:5" x14ac:dyDescent="0.2">
      <c r="A290" s="16">
        <v>287</v>
      </c>
      <c r="B290" s="25" t="s">
        <v>303</v>
      </c>
      <c r="C290" s="19">
        <f>+'ENERO ORDINARIO'!O290</f>
        <v>202032.26999999993</v>
      </c>
      <c r="D290" s="19">
        <f>+'4TO AJUST. TRI. FOFIR'!D290</f>
        <v>18001.009999999998</v>
      </c>
      <c r="E290" s="20">
        <f t="shared" si="4"/>
        <v>220033.27999999994</v>
      </c>
    </row>
    <row r="291" spans="1:5" x14ac:dyDescent="0.2">
      <c r="A291" s="16">
        <v>288</v>
      </c>
      <c r="B291" s="25" t="s">
        <v>304</v>
      </c>
      <c r="C291" s="19">
        <f>+'ENERO ORDINARIO'!O291</f>
        <v>199525.62999999998</v>
      </c>
      <c r="D291" s="19">
        <f>+'4TO AJUST. TRI. FOFIR'!D291</f>
        <v>9579.48</v>
      </c>
      <c r="E291" s="20">
        <f t="shared" si="4"/>
        <v>209105.11</v>
      </c>
    </row>
    <row r="292" spans="1:5" x14ac:dyDescent="0.2">
      <c r="A292" s="16">
        <v>289</v>
      </c>
      <c r="B292" s="25" t="s">
        <v>305</v>
      </c>
      <c r="C292" s="19">
        <f>+'ENERO ORDINARIO'!O292</f>
        <v>202854.81</v>
      </c>
      <c r="D292" s="19">
        <f>+'4TO AJUST. TRI. FOFIR'!D292</f>
        <v>8282.4699999999993</v>
      </c>
      <c r="E292" s="20">
        <f t="shared" si="4"/>
        <v>211137.28</v>
      </c>
    </row>
    <row r="293" spans="1:5" x14ac:dyDescent="0.2">
      <c r="A293" s="16">
        <v>290</v>
      </c>
      <c r="B293" s="25" t="s">
        <v>306</v>
      </c>
      <c r="C293" s="19">
        <f>+'ENERO ORDINARIO'!O293</f>
        <v>171052.66</v>
      </c>
      <c r="D293" s="19">
        <f>+'4TO AJUST. TRI. FOFIR'!D293</f>
        <v>8772.7999999999993</v>
      </c>
      <c r="E293" s="20">
        <f t="shared" si="4"/>
        <v>179825.46</v>
      </c>
    </row>
    <row r="294" spans="1:5" x14ac:dyDescent="0.2">
      <c r="A294" s="16">
        <v>291</v>
      </c>
      <c r="B294" s="25" t="s">
        <v>307</v>
      </c>
      <c r="C294" s="19">
        <f>+'ENERO ORDINARIO'!O294</f>
        <v>403185.49</v>
      </c>
      <c r="D294" s="19">
        <f>+'4TO AJUST. TRI. FOFIR'!D294</f>
        <v>29246.53</v>
      </c>
      <c r="E294" s="20">
        <f t="shared" si="4"/>
        <v>432432.02</v>
      </c>
    </row>
    <row r="295" spans="1:5" x14ac:dyDescent="0.2">
      <c r="A295" s="16">
        <v>292</v>
      </c>
      <c r="B295" s="25" t="s">
        <v>308</v>
      </c>
      <c r="C295" s="19">
        <f>+'ENERO ORDINARIO'!O295</f>
        <v>237874.53</v>
      </c>
      <c r="D295" s="19">
        <f>+'4TO AJUST. TRI. FOFIR'!D295</f>
        <v>12842.87</v>
      </c>
      <c r="E295" s="20">
        <f t="shared" si="4"/>
        <v>250717.4</v>
      </c>
    </row>
    <row r="296" spans="1:5" x14ac:dyDescent="0.2">
      <c r="A296" s="16">
        <v>293</v>
      </c>
      <c r="B296" s="25" t="s">
        <v>309</v>
      </c>
      <c r="C296" s="19">
        <f>+'ENERO ORDINARIO'!O296</f>
        <v>2461509.1200000006</v>
      </c>
      <c r="D296" s="19">
        <f>+'4TO AJUST. TRI. FOFIR'!D296</f>
        <v>245173.52</v>
      </c>
      <c r="E296" s="20">
        <f t="shared" si="4"/>
        <v>2706682.6400000006</v>
      </c>
    </row>
    <row r="297" spans="1:5" x14ac:dyDescent="0.2">
      <c r="A297" s="16">
        <v>294</v>
      </c>
      <c r="B297" s="25" t="s">
        <v>310</v>
      </c>
      <c r="C297" s="19">
        <f>+'ENERO ORDINARIO'!O297</f>
        <v>915883.15999999992</v>
      </c>
      <c r="D297" s="19">
        <f>+'4TO AJUST. TRI. FOFIR'!D297</f>
        <v>71539.789999999994</v>
      </c>
      <c r="E297" s="20">
        <f t="shared" si="4"/>
        <v>987422.95</v>
      </c>
    </row>
    <row r="298" spans="1:5" x14ac:dyDescent="0.2">
      <c r="A298" s="16">
        <v>295</v>
      </c>
      <c r="B298" s="25" t="s">
        <v>311</v>
      </c>
      <c r="C298" s="19">
        <f>+'ENERO ORDINARIO'!O298</f>
        <v>1437213.6500000001</v>
      </c>
      <c r="D298" s="19">
        <f>+'4TO AJUST. TRI. FOFIR'!D298</f>
        <v>109399.88</v>
      </c>
      <c r="E298" s="20">
        <f t="shared" si="4"/>
        <v>1546613.5300000003</v>
      </c>
    </row>
    <row r="299" spans="1:5" x14ac:dyDescent="0.2">
      <c r="A299" s="16">
        <v>296</v>
      </c>
      <c r="B299" s="25" t="s">
        <v>312</v>
      </c>
      <c r="C299" s="19">
        <f>+'ENERO ORDINARIO'!O299</f>
        <v>186177.62</v>
      </c>
      <c r="D299" s="19">
        <f>+'4TO AJUST. TRI. FOFIR'!D299</f>
        <v>7499.35</v>
      </c>
      <c r="E299" s="20">
        <f t="shared" si="4"/>
        <v>193676.97</v>
      </c>
    </row>
    <row r="300" spans="1:5" x14ac:dyDescent="0.2">
      <c r="A300" s="16">
        <v>297</v>
      </c>
      <c r="B300" s="25" t="s">
        <v>313</v>
      </c>
      <c r="C300" s="19">
        <f>+'ENERO ORDINARIO'!O300</f>
        <v>345934.4599999999</v>
      </c>
      <c r="D300" s="19">
        <f>+'4TO AJUST. TRI. FOFIR'!D300</f>
        <v>20176.32</v>
      </c>
      <c r="E300" s="20">
        <f t="shared" si="4"/>
        <v>366110.77999999991</v>
      </c>
    </row>
    <row r="301" spans="1:5" x14ac:dyDescent="0.2">
      <c r="A301" s="16">
        <v>298</v>
      </c>
      <c r="B301" s="25" t="s">
        <v>314</v>
      </c>
      <c r="C301" s="19">
        <f>+'ENERO ORDINARIO'!O301</f>
        <v>1577050.82</v>
      </c>
      <c r="D301" s="19">
        <f>+'4TO AJUST. TRI. FOFIR'!D301</f>
        <v>141947.29</v>
      </c>
      <c r="E301" s="20">
        <f t="shared" si="4"/>
        <v>1718998.11</v>
      </c>
    </row>
    <row r="302" spans="1:5" x14ac:dyDescent="0.2">
      <c r="A302" s="16">
        <v>299</v>
      </c>
      <c r="B302" s="25" t="s">
        <v>315</v>
      </c>
      <c r="C302" s="19">
        <f>+'ENERO ORDINARIO'!O302</f>
        <v>213911.35000000003</v>
      </c>
      <c r="D302" s="19">
        <f>+'4TO AJUST. TRI. FOFIR'!D302</f>
        <v>8502.2999999999993</v>
      </c>
      <c r="E302" s="20">
        <f t="shared" si="4"/>
        <v>222413.65000000002</v>
      </c>
    </row>
    <row r="303" spans="1:5" x14ac:dyDescent="0.2">
      <c r="A303" s="16">
        <v>300</v>
      </c>
      <c r="B303" s="25" t="s">
        <v>316</v>
      </c>
      <c r="C303" s="19">
        <f>+'ENERO ORDINARIO'!O303</f>
        <v>639097.17000000004</v>
      </c>
      <c r="D303" s="19">
        <f>+'4TO AJUST. TRI. FOFIR'!D303</f>
        <v>50668.23</v>
      </c>
      <c r="E303" s="20">
        <f t="shared" si="4"/>
        <v>689765.4</v>
      </c>
    </row>
    <row r="304" spans="1:5" x14ac:dyDescent="0.2">
      <c r="A304" s="16">
        <v>301</v>
      </c>
      <c r="B304" s="25" t="s">
        <v>317</v>
      </c>
      <c r="C304" s="19">
        <f>+'ENERO ORDINARIO'!O304</f>
        <v>534519.27</v>
      </c>
      <c r="D304" s="19">
        <f>+'4TO AJUST. TRI. FOFIR'!D304</f>
        <v>22809.5</v>
      </c>
      <c r="E304" s="20">
        <f t="shared" si="4"/>
        <v>557328.77</v>
      </c>
    </row>
    <row r="305" spans="1:5" x14ac:dyDescent="0.2">
      <c r="A305" s="16">
        <v>302</v>
      </c>
      <c r="B305" s="25" t="s">
        <v>318</v>
      </c>
      <c r="C305" s="19">
        <f>+'ENERO ORDINARIO'!O305</f>
        <v>508180.55999999994</v>
      </c>
      <c r="D305" s="19">
        <f>+'4TO AJUST. TRI. FOFIR'!D305</f>
        <v>32050.94</v>
      </c>
      <c r="E305" s="20">
        <f t="shared" si="4"/>
        <v>540231.49999999988</v>
      </c>
    </row>
    <row r="306" spans="1:5" x14ac:dyDescent="0.2">
      <c r="A306" s="16">
        <v>303</v>
      </c>
      <c r="B306" s="25" t="s">
        <v>319</v>
      </c>
      <c r="C306" s="19">
        <f>+'ENERO ORDINARIO'!O306</f>
        <v>194000.75000000003</v>
      </c>
      <c r="D306" s="19">
        <f>+'4TO AJUST. TRI. FOFIR'!D306</f>
        <v>13704.92</v>
      </c>
      <c r="E306" s="20">
        <f t="shared" si="4"/>
        <v>207705.67000000004</v>
      </c>
    </row>
    <row r="307" spans="1:5" x14ac:dyDescent="0.2">
      <c r="A307" s="16">
        <v>304</v>
      </c>
      <c r="B307" s="25" t="s">
        <v>320</v>
      </c>
      <c r="C307" s="19">
        <f>+'ENERO ORDINARIO'!O307</f>
        <v>174231.35000000003</v>
      </c>
      <c r="D307" s="19">
        <f>+'4TO AJUST. TRI. FOFIR'!D307</f>
        <v>6500.52</v>
      </c>
      <c r="E307" s="20">
        <f t="shared" si="4"/>
        <v>180731.87000000002</v>
      </c>
    </row>
    <row r="308" spans="1:5" x14ac:dyDescent="0.2">
      <c r="A308" s="16">
        <v>305</v>
      </c>
      <c r="B308" s="25" t="s">
        <v>321</v>
      </c>
      <c r="C308" s="19">
        <f>+'ENERO ORDINARIO'!O308</f>
        <v>588603.26</v>
      </c>
      <c r="D308" s="19">
        <f>+'4TO AJUST. TRI. FOFIR'!D308</f>
        <v>49466.83</v>
      </c>
      <c r="E308" s="20">
        <f t="shared" si="4"/>
        <v>638070.09</v>
      </c>
    </row>
    <row r="309" spans="1:5" x14ac:dyDescent="0.2">
      <c r="A309" s="16">
        <v>306</v>
      </c>
      <c r="B309" s="25" t="s">
        <v>322</v>
      </c>
      <c r="C309" s="19">
        <f>+'ENERO ORDINARIO'!O309</f>
        <v>487876.22999999992</v>
      </c>
      <c r="D309" s="19">
        <f>+'4TO AJUST. TRI. FOFIR'!D309</f>
        <v>32218.21</v>
      </c>
      <c r="E309" s="20">
        <f t="shared" si="4"/>
        <v>520094.43999999994</v>
      </c>
    </row>
    <row r="310" spans="1:5" x14ac:dyDescent="0.2">
      <c r="A310" s="16">
        <v>307</v>
      </c>
      <c r="B310" s="25" t="s">
        <v>323</v>
      </c>
      <c r="C310" s="19">
        <f>+'ENERO ORDINARIO'!O310</f>
        <v>1025015.1299999999</v>
      </c>
      <c r="D310" s="19">
        <f>+'4TO AJUST. TRI. FOFIR'!D310</f>
        <v>98979.89</v>
      </c>
      <c r="E310" s="20">
        <f t="shared" si="4"/>
        <v>1123995.0199999998</v>
      </c>
    </row>
    <row r="311" spans="1:5" x14ac:dyDescent="0.2">
      <c r="A311" s="16">
        <v>308</v>
      </c>
      <c r="B311" s="25" t="s">
        <v>324</v>
      </c>
      <c r="C311" s="19">
        <f>+'ENERO ORDINARIO'!O311</f>
        <v>587360.37</v>
      </c>
      <c r="D311" s="19">
        <f>+'4TO AJUST. TRI. FOFIR'!D311</f>
        <v>34514.629999999997</v>
      </c>
      <c r="E311" s="20">
        <f t="shared" si="4"/>
        <v>621875</v>
      </c>
    </row>
    <row r="312" spans="1:5" x14ac:dyDescent="0.2">
      <c r="A312" s="16">
        <v>309</v>
      </c>
      <c r="B312" s="25" t="s">
        <v>325</v>
      </c>
      <c r="C312" s="19">
        <f>+'ENERO ORDINARIO'!O312</f>
        <v>1093948.68</v>
      </c>
      <c r="D312" s="19">
        <f>+'4TO AJUST. TRI. FOFIR'!D312</f>
        <v>71371.05</v>
      </c>
      <c r="E312" s="20">
        <f t="shared" si="4"/>
        <v>1165319.73</v>
      </c>
    </row>
    <row r="313" spans="1:5" x14ac:dyDescent="0.2">
      <c r="A313" s="16">
        <v>310</v>
      </c>
      <c r="B313" s="25" t="s">
        <v>326</v>
      </c>
      <c r="C313" s="19">
        <f>+'ENERO ORDINARIO'!O313</f>
        <v>1097858.7799999998</v>
      </c>
      <c r="D313" s="19">
        <f>+'4TO AJUST. TRI. FOFIR'!D313</f>
        <v>109652.15</v>
      </c>
      <c r="E313" s="20">
        <f t="shared" si="4"/>
        <v>1207510.9299999997</v>
      </c>
    </row>
    <row r="314" spans="1:5" x14ac:dyDescent="0.2">
      <c r="A314" s="16">
        <v>311</v>
      </c>
      <c r="B314" s="25" t="s">
        <v>327</v>
      </c>
      <c r="C314" s="19">
        <f>+'ENERO ORDINARIO'!O314</f>
        <v>182958.02000000005</v>
      </c>
      <c r="D314" s="19">
        <f>+'4TO AJUST. TRI. FOFIR'!D314</f>
        <v>4004.33</v>
      </c>
      <c r="E314" s="20">
        <f t="shared" si="4"/>
        <v>186962.35000000003</v>
      </c>
    </row>
    <row r="315" spans="1:5" x14ac:dyDescent="0.2">
      <c r="A315" s="16">
        <v>312</v>
      </c>
      <c r="B315" s="25" t="s">
        <v>328</v>
      </c>
      <c r="C315" s="19">
        <f>+'ENERO ORDINARIO'!O315</f>
        <v>1011785.5299999999</v>
      </c>
      <c r="D315" s="19">
        <f>+'4TO AJUST. TRI. FOFIR'!D315</f>
        <v>86034.81</v>
      </c>
      <c r="E315" s="20">
        <f t="shared" si="4"/>
        <v>1097820.3399999999</v>
      </c>
    </row>
    <row r="316" spans="1:5" x14ac:dyDescent="0.2">
      <c r="A316" s="16">
        <v>313</v>
      </c>
      <c r="B316" s="25" t="s">
        <v>329</v>
      </c>
      <c r="C316" s="19">
        <f>+'ENERO ORDINARIO'!O316</f>
        <v>192034.76000000004</v>
      </c>
      <c r="D316" s="19">
        <f>+'4TO AJUST. TRI. FOFIR'!D316</f>
        <v>5256.31</v>
      </c>
      <c r="E316" s="20">
        <f t="shared" si="4"/>
        <v>197291.07000000004</v>
      </c>
    </row>
    <row r="317" spans="1:5" x14ac:dyDescent="0.2">
      <c r="A317" s="16">
        <v>314</v>
      </c>
      <c r="B317" s="25" t="s">
        <v>330</v>
      </c>
      <c r="C317" s="19">
        <f>+'ENERO ORDINARIO'!O317</f>
        <v>299021.49</v>
      </c>
      <c r="D317" s="19">
        <f>+'4TO AJUST. TRI. FOFIR'!D317</f>
        <v>16474.810000000001</v>
      </c>
      <c r="E317" s="20">
        <f t="shared" si="4"/>
        <v>315496.3</v>
      </c>
    </row>
    <row r="318" spans="1:5" x14ac:dyDescent="0.2">
      <c r="A318" s="16">
        <v>315</v>
      </c>
      <c r="B318" s="25" t="s">
        <v>331</v>
      </c>
      <c r="C318" s="19">
        <f>+'ENERO ORDINARIO'!O318</f>
        <v>281417.46999999997</v>
      </c>
      <c r="D318" s="19">
        <f>+'4TO AJUST. TRI. FOFIR'!D318</f>
        <v>13630.19</v>
      </c>
      <c r="E318" s="20">
        <f t="shared" si="4"/>
        <v>295047.65999999997</v>
      </c>
    </row>
    <row r="319" spans="1:5" x14ac:dyDescent="0.2">
      <c r="A319" s="16">
        <v>316</v>
      </c>
      <c r="B319" s="25" t="s">
        <v>332</v>
      </c>
      <c r="C319" s="19">
        <f>+'ENERO ORDINARIO'!O319</f>
        <v>243938.92</v>
      </c>
      <c r="D319" s="19">
        <f>+'4TO AJUST. TRI. FOFIR'!D319</f>
        <v>8233.2800000000007</v>
      </c>
      <c r="E319" s="20">
        <f t="shared" si="4"/>
        <v>252172.2</v>
      </c>
    </row>
    <row r="320" spans="1:5" x14ac:dyDescent="0.2">
      <c r="A320" s="16">
        <v>317</v>
      </c>
      <c r="B320" s="25" t="s">
        <v>333</v>
      </c>
      <c r="C320" s="19">
        <f>+'ENERO ORDINARIO'!O320</f>
        <v>257769.2</v>
      </c>
      <c r="D320" s="19">
        <f>+'4TO AJUST. TRI. FOFIR'!D320</f>
        <v>9866.48</v>
      </c>
      <c r="E320" s="20">
        <f t="shared" si="4"/>
        <v>267635.68</v>
      </c>
    </row>
    <row r="321" spans="1:5" x14ac:dyDescent="0.2">
      <c r="A321" s="16">
        <v>318</v>
      </c>
      <c r="B321" s="25" t="s">
        <v>334</v>
      </c>
      <c r="C321" s="19">
        <f>+'ENERO ORDINARIO'!O321</f>
        <v>10066736.779999999</v>
      </c>
      <c r="D321" s="19">
        <f>+'4TO AJUST. TRI. FOFIR'!D321</f>
        <v>1324179.83</v>
      </c>
      <c r="E321" s="20">
        <f t="shared" si="4"/>
        <v>11390916.609999999</v>
      </c>
    </row>
    <row r="322" spans="1:5" x14ac:dyDescent="0.2">
      <c r="A322" s="16">
        <v>319</v>
      </c>
      <c r="B322" s="25" t="s">
        <v>335</v>
      </c>
      <c r="C322" s="19">
        <f>+'ENERO ORDINARIO'!O322</f>
        <v>128477.12999999999</v>
      </c>
      <c r="D322" s="19">
        <f>+'4TO AJUST. TRI. FOFIR'!D322</f>
        <v>6506.38</v>
      </c>
      <c r="E322" s="20">
        <f t="shared" si="4"/>
        <v>134983.50999999998</v>
      </c>
    </row>
    <row r="323" spans="1:5" x14ac:dyDescent="0.2">
      <c r="A323" s="16">
        <v>320</v>
      </c>
      <c r="B323" s="25" t="s">
        <v>336</v>
      </c>
      <c r="C323" s="19">
        <f>+'ENERO ORDINARIO'!O323</f>
        <v>119296.11999999998</v>
      </c>
      <c r="D323" s="19">
        <f>+'4TO AJUST. TRI. FOFIR'!D323</f>
        <v>4723.79</v>
      </c>
      <c r="E323" s="20">
        <f t="shared" si="4"/>
        <v>124019.90999999997</v>
      </c>
    </row>
    <row r="324" spans="1:5" x14ac:dyDescent="0.2">
      <c r="A324" s="16">
        <v>321</v>
      </c>
      <c r="B324" s="25" t="s">
        <v>337</v>
      </c>
      <c r="C324" s="19">
        <f>+'ENERO ORDINARIO'!O324</f>
        <v>175259.3</v>
      </c>
      <c r="D324" s="19">
        <f>+'4TO AJUST. TRI. FOFIR'!D324</f>
        <v>7937.74</v>
      </c>
      <c r="E324" s="20">
        <f t="shared" si="4"/>
        <v>183197.03999999998</v>
      </c>
    </row>
    <row r="325" spans="1:5" x14ac:dyDescent="0.2">
      <c r="A325" s="16">
        <v>322</v>
      </c>
      <c r="B325" s="25" t="s">
        <v>338</v>
      </c>
      <c r="C325" s="19">
        <f>+'ENERO ORDINARIO'!O325</f>
        <v>199189.76000000004</v>
      </c>
      <c r="D325" s="19">
        <f>+'4TO AJUST. TRI. FOFIR'!D325</f>
        <v>5245.62</v>
      </c>
      <c r="E325" s="20">
        <f t="shared" ref="E325:E388" si="5">SUM(C325:D325)</f>
        <v>204435.38000000003</v>
      </c>
    </row>
    <row r="326" spans="1:5" x14ac:dyDescent="0.2">
      <c r="A326" s="16">
        <v>323</v>
      </c>
      <c r="B326" s="25" t="s">
        <v>339</v>
      </c>
      <c r="C326" s="19">
        <f>+'ENERO ORDINARIO'!O326</f>
        <v>283335.55</v>
      </c>
      <c r="D326" s="19">
        <f>+'4TO AJUST. TRI. FOFIR'!D326</f>
        <v>16042.5</v>
      </c>
      <c r="E326" s="20">
        <f t="shared" si="5"/>
        <v>299378.05</v>
      </c>
    </row>
    <row r="327" spans="1:5" x14ac:dyDescent="0.2">
      <c r="A327" s="16">
        <v>324</v>
      </c>
      <c r="B327" s="25" t="s">
        <v>340</v>
      </c>
      <c r="C327" s="19">
        <f>+'ENERO ORDINARIO'!O327</f>
        <v>4980785.2799999993</v>
      </c>
      <c r="D327" s="19">
        <f>+'4TO AJUST. TRI. FOFIR'!D327</f>
        <v>465700.63</v>
      </c>
      <c r="E327" s="20">
        <f t="shared" si="5"/>
        <v>5446485.9099999992</v>
      </c>
    </row>
    <row r="328" spans="1:5" x14ac:dyDescent="0.2">
      <c r="A328" s="16">
        <v>325</v>
      </c>
      <c r="B328" s="25" t="s">
        <v>341</v>
      </c>
      <c r="C328" s="19">
        <f>+'ENERO ORDINARIO'!O328</f>
        <v>1041379.54</v>
      </c>
      <c r="D328" s="19">
        <f>+'4TO AJUST. TRI. FOFIR'!D328</f>
        <v>84243.96</v>
      </c>
      <c r="E328" s="20">
        <f t="shared" si="5"/>
        <v>1125623.5</v>
      </c>
    </row>
    <row r="329" spans="1:5" x14ac:dyDescent="0.2">
      <c r="A329" s="16">
        <v>326</v>
      </c>
      <c r="B329" s="25" t="s">
        <v>342</v>
      </c>
      <c r="C329" s="19">
        <f>+'ENERO ORDINARIO'!O329</f>
        <v>714988.3</v>
      </c>
      <c r="D329" s="19">
        <f>+'4TO AJUST. TRI. FOFIR'!D329</f>
        <v>33713.26</v>
      </c>
      <c r="E329" s="20">
        <f t="shared" si="5"/>
        <v>748701.56</v>
      </c>
    </row>
    <row r="330" spans="1:5" x14ac:dyDescent="0.2">
      <c r="A330" s="16">
        <v>327</v>
      </c>
      <c r="B330" s="25" t="s">
        <v>343</v>
      </c>
      <c r="C330" s="19">
        <f>+'ENERO ORDINARIO'!O330</f>
        <v>2740733.15</v>
      </c>
      <c r="D330" s="19">
        <f>+'4TO AJUST. TRI. FOFIR'!D330</f>
        <v>173863.83</v>
      </c>
      <c r="E330" s="20">
        <f t="shared" si="5"/>
        <v>2914596.98</v>
      </c>
    </row>
    <row r="331" spans="1:5" x14ac:dyDescent="0.2">
      <c r="A331" s="16">
        <v>328</v>
      </c>
      <c r="B331" s="25" t="s">
        <v>344</v>
      </c>
      <c r="C331" s="19">
        <f>+'ENERO ORDINARIO'!O331</f>
        <v>206476.96</v>
      </c>
      <c r="D331" s="19">
        <f>+'4TO AJUST. TRI. FOFIR'!D331</f>
        <v>9941.2099999999991</v>
      </c>
      <c r="E331" s="20">
        <f t="shared" si="5"/>
        <v>216418.16999999998</v>
      </c>
    </row>
    <row r="332" spans="1:5" x14ac:dyDescent="0.2">
      <c r="A332" s="16">
        <v>329</v>
      </c>
      <c r="B332" s="25" t="s">
        <v>345</v>
      </c>
      <c r="C332" s="19">
        <f>+'ENERO ORDINARIO'!O332</f>
        <v>268743.85000000003</v>
      </c>
      <c r="D332" s="19">
        <f>+'4TO AJUST. TRI. FOFIR'!D332</f>
        <v>9025.17</v>
      </c>
      <c r="E332" s="20">
        <f t="shared" si="5"/>
        <v>277769.02</v>
      </c>
    </row>
    <row r="333" spans="1:5" x14ac:dyDescent="0.2">
      <c r="A333" s="16">
        <v>330</v>
      </c>
      <c r="B333" s="25" t="s">
        <v>346</v>
      </c>
      <c r="C333" s="19">
        <f>+'ENERO ORDINARIO'!O333</f>
        <v>408456.32</v>
      </c>
      <c r="D333" s="19">
        <f>+'4TO AJUST. TRI. FOFIR'!D333</f>
        <v>30344.85</v>
      </c>
      <c r="E333" s="20">
        <f t="shared" si="5"/>
        <v>438801.17</v>
      </c>
    </row>
    <row r="334" spans="1:5" x14ac:dyDescent="0.2">
      <c r="A334" s="16">
        <v>331</v>
      </c>
      <c r="B334" s="25" t="s">
        <v>347</v>
      </c>
      <c r="C334" s="19">
        <f>+'ENERO ORDINARIO'!O334</f>
        <v>331004.37000000005</v>
      </c>
      <c r="D334" s="19">
        <f>+'4TO AJUST. TRI. FOFIR'!D334</f>
        <v>12548.01</v>
      </c>
      <c r="E334" s="20">
        <f t="shared" si="5"/>
        <v>343552.38000000006</v>
      </c>
    </row>
    <row r="335" spans="1:5" x14ac:dyDescent="0.2">
      <c r="A335" s="16">
        <v>332</v>
      </c>
      <c r="B335" s="25" t="s">
        <v>348</v>
      </c>
      <c r="C335" s="19">
        <f>+'ENERO ORDINARIO'!O335</f>
        <v>104958.08000000003</v>
      </c>
      <c r="D335" s="19">
        <f>+'4TO AJUST. TRI. FOFIR'!D335</f>
        <v>3084.95</v>
      </c>
      <c r="E335" s="20">
        <f t="shared" si="5"/>
        <v>108043.03000000003</v>
      </c>
    </row>
    <row r="336" spans="1:5" x14ac:dyDescent="0.2">
      <c r="A336" s="16">
        <v>333</v>
      </c>
      <c r="B336" s="25" t="s">
        <v>349</v>
      </c>
      <c r="C336" s="19">
        <f>+'ENERO ORDINARIO'!O336</f>
        <v>777413.85000000009</v>
      </c>
      <c r="D336" s="19">
        <f>+'4TO AJUST. TRI. FOFIR'!D336</f>
        <v>109941.2</v>
      </c>
      <c r="E336" s="20">
        <f t="shared" si="5"/>
        <v>887355.05</v>
      </c>
    </row>
    <row r="337" spans="1:5" x14ac:dyDescent="0.2">
      <c r="A337" s="16">
        <v>334</v>
      </c>
      <c r="B337" s="25" t="s">
        <v>350</v>
      </c>
      <c r="C337" s="19">
        <f>+'ENERO ORDINARIO'!O337</f>
        <v>3545922.22</v>
      </c>
      <c r="D337" s="19">
        <f>+'4TO AJUST. TRI. FOFIR'!D337</f>
        <v>337272.78</v>
      </c>
      <c r="E337" s="20">
        <f t="shared" si="5"/>
        <v>3883195</v>
      </c>
    </row>
    <row r="338" spans="1:5" x14ac:dyDescent="0.2">
      <c r="A338" s="16">
        <v>335</v>
      </c>
      <c r="B338" s="25" t="s">
        <v>351</v>
      </c>
      <c r="C338" s="19">
        <f>+'ENERO ORDINARIO'!O338</f>
        <v>207190.06999999998</v>
      </c>
      <c r="D338" s="19">
        <f>+'4TO AJUST. TRI. FOFIR'!D338</f>
        <v>7640.74</v>
      </c>
      <c r="E338" s="20">
        <f t="shared" si="5"/>
        <v>214830.80999999997</v>
      </c>
    </row>
    <row r="339" spans="1:5" x14ac:dyDescent="0.2">
      <c r="A339" s="16">
        <v>336</v>
      </c>
      <c r="B339" s="25" t="s">
        <v>352</v>
      </c>
      <c r="C339" s="19">
        <f>+'ENERO ORDINARIO'!O339</f>
        <v>449122.29999999993</v>
      </c>
      <c r="D339" s="19">
        <f>+'4TO AJUST. TRI. FOFIR'!D339</f>
        <v>30829.16</v>
      </c>
      <c r="E339" s="20">
        <f t="shared" si="5"/>
        <v>479951.4599999999</v>
      </c>
    </row>
    <row r="340" spans="1:5" x14ac:dyDescent="0.2">
      <c r="A340" s="16">
        <v>337</v>
      </c>
      <c r="B340" s="25" t="s">
        <v>353</v>
      </c>
      <c r="C340" s="19">
        <f>+'ENERO ORDINARIO'!O340</f>
        <v>795411.58999999985</v>
      </c>
      <c r="D340" s="19">
        <f>+'4TO AJUST. TRI. FOFIR'!D340</f>
        <v>62381.99</v>
      </c>
      <c r="E340" s="20">
        <f t="shared" si="5"/>
        <v>857793.57999999984</v>
      </c>
    </row>
    <row r="341" spans="1:5" x14ac:dyDescent="0.2">
      <c r="A341" s="16">
        <v>338</v>
      </c>
      <c r="B341" s="25" t="s">
        <v>354</v>
      </c>
      <c r="C341" s="19">
        <f>+'ENERO ORDINARIO'!O341</f>
        <v>1447110.6</v>
      </c>
      <c r="D341" s="19">
        <f>+'4TO AJUST. TRI. FOFIR'!D341</f>
        <v>135354.94</v>
      </c>
      <c r="E341" s="20">
        <f t="shared" si="5"/>
        <v>1582465.54</v>
      </c>
    </row>
    <row r="342" spans="1:5" x14ac:dyDescent="0.2">
      <c r="A342" s="16">
        <v>339</v>
      </c>
      <c r="B342" s="25" t="s">
        <v>355</v>
      </c>
      <c r="C342" s="19">
        <f>+'ENERO ORDINARIO'!O342</f>
        <v>674247.31</v>
      </c>
      <c r="D342" s="19">
        <f>+'4TO AJUST. TRI. FOFIR'!D342</f>
        <v>33835.980000000003</v>
      </c>
      <c r="E342" s="20">
        <f t="shared" si="5"/>
        <v>708083.29</v>
      </c>
    </row>
    <row r="343" spans="1:5" x14ac:dyDescent="0.2">
      <c r="A343" s="16">
        <v>340</v>
      </c>
      <c r="B343" s="25" t="s">
        <v>356</v>
      </c>
      <c r="C343" s="19">
        <f>+'ENERO ORDINARIO'!O343</f>
        <v>223261.22000000003</v>
      </c>
      <c r="D343" s="19">
        <f>+'4TO AJUST. TRI. FOFIR'!D343</f>
        <v>11697.1</v>
      </c>
      <c r="E343" s="20">
        <f t="shared" si="5"/>
        <v>234958.32000000004</v>
      </c>
    </row>
    <row r="344" spans="1:5" x14ac:dyDescent="0.2">
      <c r="A344" s="16">
        <v>341</v>
      </c>
      <c r="B344" s="25" t="s">
        <v>357</v>
      </c>
      <c r="C344" s="19">
        <f>+'ENERO ORDINARIO'!O344</f>
        <v>144123.84</v>
      </c>
      <c r="D344" s="19">
        <f>+'4TO AJUST. TRI. FOFIR'!D344</f>
        <v>4194.08</v>
      </c>
      <c r="E344" s="20">
        <f t="shared" si="5"/>
        <v>148317.91999999998</v>
      </c>
    </row>
    <row r="345" spans="1:5" x14ac:dyDescent="0.2">
      <c r="A345" s="16">
        <v>342</v>
      </c>
      <c r="B345" s="25" t="s">
        <v>358</v>
      </c>
      <c r="C345" s="19">
        <f>+'ENERO ORDINARIO'!O345</f>
        <v>800323.49</v>
      </c>
      <c r="D345" s="19">
        <f>+'4TO AJUST. TRI. FOFIR'!D345</f>
        <v>58044.24</v>
      </c>
      <c r="E345" s="20">
        <f t="shared" si="5"/>
        <v>858367.73</v>
      </c>
    </row>
    <row r="346" spans="1:5" x14ac:dyDescent="0.2">
      <c r="A346" s="16">
        <v>343</v>
      </c>
      <c r="B346" s="25" t="s">
        <v>359</v>
      </c>
      <c r="C346" s="19">
        <f>+'ENERO ORDINARIO'!O346</f>
        <v>335172.74</v>
      </c>
      <c r="D346" s="19">
        <f>+'4TO AJUST. TRI. FOFIR'!D346</f>
        <v>18889.189999999999</v>
      </c>
      <c r="E346" s="20">
        <f t="shared" si="5"/>
        <v>354061.93</v>
      </c>
    </row>
    <row r="347" spans="1:5" x14ac:dyDescent="0.2">
      <c r="A347" s="16">
        <v>344</v>
      </c>
      <c r="B347" s="25" t="s">
        <v>360</v>
      </c>
      <c r="C347" s="19">
        <f>+'ENERO ORDINARIO'!O347</f>
        <v>425691.54000000004</v>
      </c>
      <c r="D347" s="19">
        <f>+'4TO AJUST. TRI. FOFIR'!D347</f>
        <v>21460.49</v>
      </c>
      <c r="E347" s="20">
        <f t="shared" si="5"/>
        <v>447152.03</v>
      </c>
    </row>
    <row r="348" spans="1:5" x14ac:dyDescent="0.2">
      <c r="A348" s="16">
        <v>345</v>
      </c>
      <c r="B348" s="25" t="s">
        <v>361</v>
      </c>
      <c r="C348" s="19">
        <f>+'ENERO ORDINARIO'!O348</f>
        <v>448197.97000000003</v>
      </c>
      <c r="D348" s="19">
        <f>+'4TO AJUST. TRI. FOFIR'!D348</f>
        <v>28474.15</v>
      </c>
      <c r="E348" s="20">
        <f t="shared" si="5"/>
        <v>476672.12000000005</v>
      </c>
    </row>
    <row r="349" spans="1:5" x14ac:dyDescent="0.2">
      <c r="A349" s="16">
        <v>346</v>
      </c>
      <c r="B349" s="25" t="s">
        <v>362</v>
      </c>
      <c r="C349" s="19">
        <f>+'ENERO ORDINARIO'!O349</f>
        <v>453609.47000000003</v>
      </c>
      <c r="D349" s="19">
        <f>+'4TO AJUST. TRI. FOFIR'!D349</f>
        <v>21249.71</v>
      </c>
      <c r="E349" s="20">
        <f t="shared" si="5"/>
        <v>474859.18000000005</v>
      </c>
    </row>
    <row r="350" spans="1:5" x14ac:dyDescent="0.2">
      <c r="A350" s="16">
        <v>347</v>
      </c>
      <c r="B350" s="25" t="s">
        <v>363</v>
      </c>
      <c r="C350" s="19">
        <f>+'ENERO ORDINARIO'!O350</f>
        <v>472617.18000000005</v>
      </c>
      <c r="D350" s="19">
        <f>+'4TO AJUST. TRI. FOFIR'!D350</f>
        <v>29843.65</v>
      </c>
      <c r="E350" s="20">
        <f t="shared" si="5"/>
        <v>502460.83000000007</v>
      </c>
    </row>
    <row r="351" spans="1:5" x14ac:dyDescent="0.2">
      <c r="A351" s="16">
        <v>348</v>
      </c>
      <c r="B351" s="25" t="s">
        <v>364</v>
      </c>
      <c r="C351" s="19">
        <f>+'ENERO ORDINARIO'!O351</f>
        <v>1107746.6499999999</v>
      </c>
      <c r="D351" s="19">
        <f>+'4TO AJUST. TRI. FOFIR'!D351</f>
        <v>72029.490000000005</v>
      </c>
      <c r="E351" s="20">
        <f t="shared" si="5"/>
        <v>1179776.1399999999</v>
      </c>
    </row>
    <row r="352" spans="1:5" x14ac:dyDescent="0.2">
      <c r="A352" s="16">
        <v>349</v>
      </c>
      <c r="B352" s="25" t="s">
        <v>365</v>
      </c>
      <c r="C352" s="19">
        <f>+'ENERO ORDINARIO'!O352</f>
        <v>293764.75</v>
      </c>
      <c r="D352" s="19">
        <f>+'4TO AJUST. TRI. FOFIR'!D352</f>
        <v>19005.16</v>
      </c>
      <c r="E352" s="20">
        <f t="shared" si="5"/>
        <v>312769.90999999997</v>
      </c>
    </row>
    <row r="353" spans="1:5" x14ac:dyDescent="0.2">
      <c r="A353" s="16">
        <v>350</v>
      </c>
      <c r="B353" s="25" t="s">
        <v>366</v>
      </c>
      <c r="C353" s="19">
        <f>+'ENERO ORDINARIO'!O353</f>
        <v>2953775.57</v>
      </c>
      <c r="D353" s="19">
        <f>+'4TO AJUST. TRI. FOFIR'!D353</f>
        <v>290441.11</v>
      </c>
      <c r="E353" s="20">
        <f t="shared" si="5"/>
        <v>3244216.6799999997</v>
      </c>
    </row>
    <row r="354" spans="1:5" x14ac:dyDescent="0.2">
      <c r="A354" s="16">
        <v>351</v>
      </c>
      <c r="B354" s="25" t="s">
        <v>367</v>
      </c>
      <c r="C354" s="19">
        <f>+'ENERO ORDINARIO'!O354</f>
        <v>375974.52999999997</v>
      </c>
      <c r="D354" s="19">
        <f>+'4TO AJUST. TRI. FOFIR'!D354</f>
        <v>19983.919999999998</v>
      </c>
      <c r="E354" s="20">
        <f t="shared" si="5"/>
        <v>395958.44999999995</v>
      </c>
    </row>
    <row r="355" spans="1:5" x14ac:dyDescent="0.2">
      <c r="A355" s="16">
        <v>352</v>
      </c>
      <c r="B355" s="25" t="s">
        <v>368</v>
      </c>
      <c r="C355" s="19">
        <f>+'ENERO ORDINARIO'!O355</f>
        <v>454746.15999999992</v>
      </c>
      <c r="D355" s="19">
        <f>+'4TO AJUST. TRI. FOFIR'!D355</f>
        <v>35260.35</v>
      </c>
      <c r="E355" s="20">
        <f t="shared" si="5"/>
        <v>490006.50999999989</v>
      </c>
    </row>
    <row r="356" spans="1:5" x14ac:dyDescent="0.2">
      <c r="A356" s="16">
        <v>353</v>
      </c>
      <c r="B356" s="25" t="s">
        <v>369</v>
      </c>
      <c r="C356" s="19">
        <f>+'ENERO ORDINARIO'!O356</f>
        <v>329140.49999999988</v>
      </c>
      <c r="D356" s="19">
        <f>+'4TO AJUST. TRI. FOFIR'!D356</f>
        <v>16118.88</v>
      </c>
      <c r="E356" s="20">
        <f t="shared" si="5"/>
        <v>345259.37999999989</v>
      </c>
    </row>
    <row r="357" spans="1:5" x14ac:dyDescent="0.2">
      <c r="A357" s="16">
        <v>354</v>
      </c>
      <c r="B357" s="25" t="s">
        <v>370</v>
      </c>
      <c r="C357" s="19">
        <f>+'ENERO ORDINARIO'!O357</f>
        <v>170342.12</v>
      </c>
      <c r="D357" s="19">
        <f>+'4TO AJUST. TRI. FOFIR'!D357</f>
        <v>3386.26</v>
      </c>
      <c r="E357" s="20">
        <f t="shared" si="5"/>
        <v>173728.38</v>
      </c>
    </row>
    <row r="358" spans="1:5" x14ac:dyDescent="0.2">
      <c r="A358" s="16">
        <v>355</v>
      </c>
      <c r="B358" s="25" t="s">
        <v>371</v>
      </c>
      <c r="C358" s="19">
        <f>+'ENERO ORDINARIO'!O358</f>
        <v>161692.16</v>
      </c>
      <c r="D358" s="19">
        <f>+'4TO AJUST. TRI. FOFIR'!D358</f>
        <v>4572.91</v>
      </c>
      <c r="E358" s="20">
        <f t="shared" si="5"/>
        <v>166265.07</v>
      </c>
    </row>
    <row r="359" spans="1:5" x14ac:dyDescent="0.2">
      <c r="A359" s="16">
        <v>356</v>
      </c>
      <c r="B359" s="25" t="s">
        <v>372</v>
      </c>
      <c r="C359" s="19">
        <f>+'ENERO ORDINARIO'!O359</f>
        <v>549674.52</v>
      </c>
      <c r="D359" s="19">
        <f>+'4TO AJUST. TRI. FOFIR'!D359</f>
        <v>39241.82</v>
      </c>
      <c r="E359" s="20">
        <f t="shared" si="5"/>
        <v>588916.34</v>
      </c>
    </row>
    <row r="360" spans="1:5" x14ac:dyDescent="0.2">
      <c r="A360" s="16">
        <v>357</v>
      </c>
      <c r="B360" s="25" t="s">
        <v>373</v>
      </c>
      <c r="C360" s="19">
        <f>+'ENERO ORDINARIO'!O360</f>
        <v>274810.03999999998</v>
      </c>
      <c r="D360" s="19">
        <f>+'4TO AJUST. TRI. FOFIR'!D360</f>
        <v>12234.83</v>
      </c>
      <c r="E360" s="20">
        <f t="shared" si="5"/>
        <v>287044.87</v>
      </c>
    </row>
    <row r="361" spans="1:5" x14ac:dyDescent="0.2">
      <c r="A361" s="16">
        <v>358</v>
      </c>
      <c r="B361" s="25" t="s">
        <v>374</v>
      </c>
      <c r="C361" s="19">
        <f>+'ENERO ORDINARIO'!O361</f>
        <v>382768.95</v>
      </c>
      <c r="D361" s="19">
        <f>+'4TO AJUST. TRI. FOFIR'!D361</f>
        <v>19110.38</v>
      </c>
      <c r="E361" s="20">
        <f t="shared" si="5"/>
        <v>401879.33</v>
      </c>
    </row>
    <row r="362" spans="1:5" x14ac:dyDescent="0.2">
      <c r="A362" s="16">
        <v>359</v>
      </c>
      <c r="B362" s="25" t="s">
        <v>375</v>
      </c>
      <c r="C362" s="19">
        <f>+'ENERO ORDINARIO'!O362</f>
        <v>253582.26</v>
      </c>
      <c r="D362" s="19">
        <f>+'4TO AJUST. TRI. FOFIR'!D362</f>
        <v>12879.38</v>
      </c>
      <c r="E362" s="20">
        <f t="shared" si="5"/>
        <v>266461.64</v>
      </c>
    </row>
    <row r="363" spans="1:5" x14ac:dyDescent="0.2">
      <c r="A363" s="16">
        <v>360</v>
      </c>
      <c r="B363" s="25" t="s">
        <v>376</v>
      </c>
      <c r="C363" s="19">
        <f>+'ENERO ORDINARIO'!O363</f>
        <v>578420.01999999979</v>
      </c>
      <c r="D363" s="19">
        <f>+'4TO AJUST. TRI. FOFIR'!D363</f>
        <v>43581.49</v>
      </c>
      <c r="E363" s="20">
        <f t="shared" si="5"/>
        <v>622001.50999999978</v>
      </c>
    </row>
    <row r="364" spans="1:5" x14ac:dyDescent="0.2">
      <c r="A364" s="16">
        <v>361</v>
      </c>
      <c r="B364" s="25" t="s">
        <v>377</v>
      </c>
      <c r="C364" s="19">
        <f>+'ENERO ORDINARIO'!O364</f>
        <v>204335.27</v>
      </c>
      <c r="D364" s="19">
        <f>+'4TO AJUST. TRI. FOFIR'!D364</f>
        <v>5539.26</v>
      </c>
      <c r="E364" s="20">
        <f t="shared" si="5"/>
        <v>209874.53</v>
      </c>
    </row>
    <row r="365" spans="1:5" x14ac:dyDescent="0.2">
      <c r="A365" s="16">
        <v>362</v>
      </c>
      <c r="B365" s="25" t="s">
        <v>378</v>
      </c>
      <c r="C365" s="19">
        <f>+'ENERO ORDINARIO'!O365</f>
        <v>293742.62</v>
      </c>
      <c r="D365" s="19">
        <f>+'4TO AJUST. TRI. FOFIR'!D365</f>
        <v>18939.82</v>
      </c>
      <c r="E365" s="20">
        <f t="shared" si="5"/>
        <v>312682.44</v>
      </c>
    </row>
    <row r="366" spans="1:5" x14ac:dyDescent="0.2">
      <c r="A366" s="16">
        <v>363</v>
      </c>
      <c r="B366" s="25" t="s">
        <v>379</v>
      </c>
      <c r="C366" s="19">
        <f>+'ENERO ORDINARIO'!O366</f>
        <v>436347.35000000003</v>
      </c>
      <c r="D366" s="19">
        <f>+'4TO AJUST. TRI. FOFIR'!D366</f>
        <v>27846.27</v>
      </c>
      <c r="E366" s="20">
        <f t="shared" si="5"/>
        <v>464193.62000000005</v>
      </c>
    </row>
    <row r="367" spans="1:5" x14ac:dyDescent="0.2">
      <c r="A367" s="16">
        <v>364</v>
      </c>
      <c r="B367" s="25" t="s">
        <v>380</v>
      </c>
      <c r="C367" s="19">
        <f>+'ENERO ORDINARIO'!O367</f>
        <v>2164321.6</v>
      </c>
      <c r="D367" s="19">
        <f>+'4TO AJUST. TRI. FOFIR'!D367</f>
        <v>131801.45000000001</v>
      </c>
      <c r="E367" s="20">
        <f t="shared" si="5"/>
        <v>2296123.0500000003</v>
      </c>
    </row>
    <row r="368" spans="1:5" x14ac:dyDescent="0.2">
      <c r="A368" s="16">
        <v>365</v>
      </c>
      <c r="B368" s="25" t="s">
        <v>381</v>
      </c>
      <c r="C368" s="19">
        <f>+'ENERO ORDINARIO'!O368</f>
        <v>288498.89999999997</v>
      </c>
      <c r="D368" s="19">
        <f>+'4TO AJUST. TRI. FOFIR'!D368</f>
        <v>26210.81</v>
      </c>
      <c r="E368" s="20">
        <f t="shared" si="5"/>
        <v>314709.70999999996</v>
      </c>
    </row>
    <row r="369" spans="1:5" x14ac:dyDescent="0.2">
      <c r="A369" s="16">
        <v>366</v>
      </c>
      <c r="B369" s="25" t="s">
        <v>382</v>
      </c>
      <c r="C369" s="19">
        <f>+'ENERO ORDINARIO'!O369</f>
        <v>747767.86</v>
      </c>
      <c r="D369" s="19">
        <f>+'4TO AJUST. TRI. FOFIR'!D369</f>
        <v>51410.04</v>
      </c>
      <c r="E369" s="20">
        <f t="shared" si="5"/>
        <v>799177.9</v>
      </c>
    </row>
    <row r="370" spans="1:5" x14ac:dyDescent="0.2">
      <c r="A370" s="16">
        <v>367</v>
      </c>
      <c r="B370" s="25" t="s">
        <v>383</v>
      </c>
      <c r="C370" s="19">
        <f>+'ENERO ORDINARIO'!O370</f>
        <v>569679.96</v>
      </c>
      <c r="D370" s="19">
        <f>+'4TO AJUST. TRI. FOFIR'!D370</f>
        <v>33048.080000000002</v>
      </c>
      <c r="E370" s="20">
        <f t="shared" si="5"/>
        <v>602728.03999999992</v>
      </c>
    </row>
    <row r="371" spans="1:5" x14ac:dyDescent="0.2">
      <c r="A371" s="16">
        <v>368</v>
      </c>
      <c r="B371" s="25" t="s">
        <v>384</v>
      </c>
      <c r="C371" s="19">
        <f>+'ENERO ORDINARIO'!O371</f>
        <v>656557.04999999993</v>
      </c>
      <c r="D371" s="19">
        <f>+'4TO AJUST. TRI. FOFIR'!D371</f>
        <v>25360.63</v>
      </c>
      <c r="E371" s="20">
        <f t="shared" si="5"/>
        <v>681917.67999999993</v>
      </c>
    </row>
    <row r="372" spans="1:5" x14ac:dyDescent="0.2">
      <c r="A372" s="16">
        <v>369</v>
      </c>
      <c r="B372" s="25" t="s">
        <v>385</v>
      </c>
      <c r="C372" s="19">
        <f>+'ENERO ORDINARIO'!O372</f>
        <v>293471.42</v>
      </c>
      <c r="D372" s="19">
        <f>+'4TO AJUST. TRI. FOFIR'!D372</f>
        <v>18347.939999999999</v>
      </c>
      <c r="E372" s="20">
        <f t="shared" si="5"/>
        <v>311819.36</v>
      </c>
    </row>
    <row r="373" spans="1:5" x14ac:dyDescent="0.2">
      <c r="A373" s="16">
        <v>370</v>
      </c>
      <c r="B373" s="25" t="s">
        <v>386</v>
      </c>
      <c r="C373" s="19">
        <f>+'ENERO ORDINARIO'!O373</f>
        <v>224614.94000000003</v>
      </c>
      <c r="D373" s="19">
        <f>+'4TO AJUST. TRI. FOFIR'!D373</f>
        <v>12024.48</v>
      </c>
      <c r="E373" s="20">
        <f t="shared" si="5"/>
        <v>236639.42000000004</v>
      </c>
    </row>
    <row r="374" spans="1:5" x14ac:dyDescent="0.2">
      <c r="A374" s="16">
        <v>371</v>
      </c>
      <c r="B374" s="25" t="s">
        <v>387</v>
      </c>
      <c r="C374" s="19">
        <f>+'ENERO ORDINARIO'!O374</f>
        <v>213115.70999999996</v>
      </c>
      <c r="D374" s="19">
        <f>+'4TO AJUST. TRI. FOFIR'!D374</f>
        <v>6579.83</v>
      </c>
      <c r="E374" s="20">
        <f t="shared" si="5"/>
        <v>219695.53999999995</v>
      </c>
    </row>
    <row r="375" spans="1:5" x14ac:dyDescent="0.2">
      <c r="A375" s="16">
        <v>372</v>
      </c>
      <c r="B375" s="25" t="s">
        <v>388</v>
      </c>
      <c r="C375" s="19">
        <f>+'ENERO ORDINARIO'!O375</f>
        <v>270989.7</v>
      </c>
      <c r="D375" s="19">
        <f>+'4TO AJUST. TRI. FOFIR'!D375</f>
        <v>11948.56</v>
      </c>
      <c r="E375" s="20">
        <f t="shared" si="5"/>
        <v>282938.26</v>
      </c>
    </row>
    <row r="376" spans="1:5" x14ac:dyDescent="0.2">
      <c r="A376" s="16">
        <v>373</v>
      </c>
      <c r="B376" s="25" t="s">
        <v>389</v>
      </c>
      <c r="C376" s="19">
        <f>+'ENERO ORDINARIO'!O376</f>
        <v>145035.48000000007</v>
      </c>
      <c r="D376" s="19">
        <f>+'4TO AJUST. TRI. FOFIR'!D376</f>
        <v>3749.85</v>
      </c>
      <c r="E376" s="20">
        <f t="shared" si="5"/>
        <v>148785.33000000007</v>
      </c>
    </row>
    <row r="377" spans="1:5" x14ac:dyDescent="0.2">
      <c r="A377" s="16">
        <v>374</v>
      </c>
      <c r="B377" s="25" t="s">
        <v>390</v>
      </c>
      <c r="C377" s="19">
        <f>+'ENERO ORDINARIO'!O377</f>
        <v>227894.5</v>
      </c>
      <c r="D377" s="19">
        <f>+'4TO AJUST. TRI. FOFIR'!D377</f>
        <v>11162.96</v>
      </c>
      <c r="E377" s="20">
        <f t="shared" si="5"/>
        <v>239057.46</v>
      </c>
    </row>
    <row r="378" spans="1:5" x14ac:dyDescent="0.2">
      <c r="A378" s="16">
        <v>375</v>
      </c>
      <c r="B378" s="25" t="s">
        <v>391</v>
      </c>
      <c r="C378" s="19">
        <f>+'ENERO ORDINARIO'!O378</f>
        <v>1650912.1900000002</v>
      </c>
      <c r="D378" s="19">
        <f>+'4TO AJUST. TRI. FOFIR'!D378</f>
        <v>158989.63</v>
      </c>
      <c r="E378" s="20">
        <f t="shared" si="5"/>
        <v>1809901.8200000003</v>
      </c>
    </row>
    <row r="379" spans="1:5" x14ac:dyDescent="0.2">
      <c r="A379" s="16">
        <v>376</v>
      </c>
      <c r="B379" s="25" t="s">
        <v>392</v>
      </c>
      <c r="C379" s="19">
        <f>+'ENERO ORDINARIO'!O379</f>
        <v>119189.84999999999</v>
      </c>
      <c r="D379" s="19">
        <f>+'4TO AJUST. TRI. FOFIR'!D379</f>
        <v>3234.83</v>
      </c>
      <c r="E379" s="20">
        <f t="shared" si="5"/>
        <v>122424.68</v>
      </c>
    </row>
    <row r="380" spans="1:5" x14ac:dyDescent="0.2">
      <c r="A380" s="16">
        <v>377</v>
      </c>
      <c r="B380" s="25" t="s">
        <v>393</v>
      </c>
      <c r="C380" s="19">
        <f>+'ENERO ORDINARIO'!O380</f>
        <v>976488.98999999987</v>
      </c>
      <c r="D380" s="19">
        <f>+'4TO AJUST. TRI. FOFIR'!D380</f>
        <v>72511.429999999993</v>
      </c>
      <c r="E380" s="20">
        <f t="shared" si="5"/>
        <v>1049000.42</v>
      </c>
    </row>
    <row r="381" spans="1:5" x14ac:dyDescent="0.2">
      <c r="A381" s="16">
        <v>378</v>
      </c>
      <c r="B381" s="25" t="s">
        <v>394</v>
      </c>
      <c r="C381" s="19">
        <f>+'ENERO ORDINARIO'!O381</f>
        <v>432228.37999999995</v>
      </c>
      <c r="D381" s="19">
        <f>+'4TO AJUST. TRI. FOFIR'!D381</f>
        <v>26652.49</v>
      </c>
      <c r="E381" s="20">
        <f t="shared" si="5"/>
        <v>458880.86999999994</v>
      </c>
    </row>
    <row r="382" spans="1:5" x14ac:dyDescent="0.2">
      <c r="A382" s="16">
        <v>379</v>
      </c>
      <c r="B382" s="25" t="s">
        <v>395</v>
      </c>
      <c r="C382" s="19">
        <f>+'ENERO ORDINARIO'!O382</f>
        <v>405607.86999999994</v>
      </c>
      <c r="D382" s="19">
        <f>+'4TO AJUST. TRI. FOFIR'!D382</f>
        <v>27761.5</v>
      </c>
      <c r="E382" s="20">
        <f t="shared" si="5"/>
        <v>433369.36999999994</v>
      </c>
    </row>
    <row r="383" spans="1:5" x14ac:dyDescent="0.2">
      <c r="A383" s="16">
        <v>380</v>
      </c>
      <c r="B383" s="25" t="s">
        <v>396</v>
      </c>
      <c r="C383" s="19">
        <f>+'ENERO ORDINARIO'!O383</f>
        <v>226981.82</v>
      </c>
      <c r="D383" s="19">
        <f>+'4TO AJUST. TRI. FOFIR'!D383</f>
        <v>14970.03</v>
      </c>
      <c r="E383" s="20">
        <f t="shared" si="5"/>
        <v>241951.85</v>
      </c>
    </row>
    <row r="384" spans="1:5" x14ac:dyDescent="0.2">
      <c r="A384" s="16">
        <v>381</v>
      </c>
      <c r="B384" s="25" t="s">
        <v>397</v>
      </c>
      <c r="C384" s="19">
        <f>+'ENERO ORDINARIO'!O384</f>
        <v>399050.94999999995</v>
      </c>
      <c r="D384" s="19">
        <f>+'4TO AJUST. TRI. FOFIR'!D384</f>
        <v>23791.41</v>
      </c>
      <c r="E384" s="20">
        <f t="shared" si="5"/>
        <v>422842.35999999993</v>
      </c>
    </row>
    <row r="385" spans="1:5" x14ac:dyDescent="0.2">
      <c r="A385" s="16">
        <v>382</v>
      </c>
      <c r="B385" s="25" t="s">
        <v>398</v>
      </c>
      <c r="C385" s="19">
        <f>+'ENERO ORDINARIO'!O385</f>
        <v>227082.45000000004</v>
      </c>
      <c r="D385" s="19">
        <f>+'4TO AJUST. TRI. FOFIR'!D385</f>
        <v>9693.18</v>
      </c>
      <c r="E385" s="20">
        <f t="shared" si="5"/>
        <v>236775.63000000003</v>
      </c>
    </row>
    <row r="386" spans="1:5" x14ac:dyDescent="0.2">
      <c r="A386" s="16">
        <v>383</v>
      </c>
      <c r="B386" s="25" t="s">
        <v>399</v>
      </c>
      <c r="C386" s="19">
        <f>+'ENERO ORDINARIO'!O386</f>
        <v>143390.30000000002</v>
      </c>
      <c r="D386" s="19">
        <f>+'4TO AJUST. TRI. FOFIR'!D386</f>
        <v>4325.95</v>
      </c>
      <c r="E386" s="20">
        <f t="shared" si="5"/>
        <v>147716.25000000003</v>
      </c>
    </row>
    <row r="387" spans="1:5" x14ac:dyDescent="0.2">
      <c r="A387" s="16">
        <v>384</v>
      </c>
      <c r="B387" s="25" t="s">
        <v>400</v>
      </c>
      <c r="C387" s="19">
        <f>+'ENERO ORDINARIO'!O387</f>
        <v>428864.25999999995</v>
      </c>
      <c r="D387" s="19">
        <f>+'4TO AJUST. TRI. FOFIR'!D387</f>
        <v>32090.07</v>
      </c>
      <c r="E387" s="20">
        <f t="shared" si="5"/>
        <v>460954.32999999996</v>
      </c>
    </row>
    <row r="388" spans="1:5" x14ac:dyDescent="0.2">
      <c r="A388" s="16">
        <v>385</v>
      </c>
      <c r="B388" s="25" t="s">
        <v>401</v>
      </c>
      <c r="C388" s="19">
        <f>+'ENERO ORDINARIO'!O388</f>
        <v>15443827.25</v>
      </c>
      <c r="D388" s="19">
        <f>+'4TO AJUST. TRI. FOFIR'!D388</f>
        <v>1896595.45</v>
      </c>
      <c r="E388" s="20">
        <f t="shared" si="5"/>
        <v>17340422.699999999</v>
      </c>
    </row>
    <row r="389" spans="1:5" x14ac:dyDescent="0.2">
      <c r="A389" s="16">
        <v>386</v>
      </c>
      <c r="B389" s="25" t="s">
        <v>402</v>
      </c>
      <c r="C389" s="19">
        <f>+'ENERO ORDINARIO'!O389</f>
        <v>2115607.9800000009</v>
      </c>
      <c r="D389" s="19">
        <f>+'4TO AJUST. TRI. FOFIR'!D389</f>
        <v>145198.18</v>
      </c>
      <c r="E389" s="20">
        <f t="shared" ref="E389:E452" si="6">SUM(C389:D389)</f>
        <v>2260806.1600000011</v>
      </c>
    </row>
    <row r="390" spans="1:5" x14ac:dyDescent="0.2">
      <c r="A390" s="16">
        <v>387</v>
      </c>
      <c r="B390" s="25" t="s">
        <v>403</v>
      </c>
      <c r="C390" s="19">
        <f>+'ENERO ORDINARIO'!O390</f>
        <v>364880.30000000005</v>
      </c>
      <c r="D390" s="19">
        <f>+'4TO AJUST. TRI. FOFIR'!D390</f>
        <v>22080.53</v>
      </c>
      <c r="E390" s="20">
        <f t="shared" si="6"/>
        <v>386960.83000000007</v>
      </c>
    </row>
    <row r="391" spans="1:5" x14ac:dyDescent="0.2">
      <c r="A391" s="16">
        <v>388</v>
      </c>
      <c r="B391" s="25" t="s">
        <v>404</v>
      </c>
      <c r="C391" s="19">
        <f>+'ENERO ORDINARIO'!O391</f>
        <v>480140.24000000005</v>
      </c>
      <c r="D391" s="19">
        <f>+'4TO AJUST. TRI. FOFIR'!D391</f>
        <v>19349.79</v>
      </c>
      <c r="E391" s="20">
        <f t="shared" si="6"/>
        <v>499490.03</v>
      </c>
    </row>
    <row r="392" spans="1:5" x14ac:dyDescent="0.2">
      <c r="A392" s="16">
        <v>389</v>
      </c>
      <c r="B392" s="25" t="s">
        <v>405</v>
      </c>
      <c r="C392" s="19">
        <f>+'ENERO ORDINARIO'!O392</f>
        <v>308180.18</v>
      </c>
      <c r="D392" s="19">
        <f>+'4TO AJUST. TRI. FOFIR'!D392</f>
        <v>14347.56</v>
      </c>
      <c r="E392" s="20">
        <f t="shared" si="6"/>
        <v>322527.74</v>
      </c>
    </row>
    <row r="393" spans="1:5" x14ac:dyDescent="0.2">
      <c r="A393" s="16">
        <v>390</v>
      </c>
      <c r="B393" s="25" t="s">
        <v>406</v>
      </c>
      <c r="C393" s="19">
        <f>+'ENERO ORDINARIO'!O393</f>
        <v>6316356.910000002</v>
      </c>
      <c r="D393" s="19">
        <f>+'4TO AJUST. TRI. FOFIR'!D393</f>
        <v>738471.76</v>
      </c>
      <c r="E393" s="20">
        <f t="shared" si="6"/>
        <v>7054828.6700000018</v>
      </c>
    </row>
    <row r="394" spans="1:5" x14ac:dyDescent="0.2">
      <c r="A394" s="16">
        <v>391</v>
      </c>
      <c r="B394" s="25" t="s">
        <v>407</v>
      </c>
      <c r="C394" s="19">
        <f>+'ENERO ORDINARIO'!O394</f>
        <v>454908.11999999994</v>
      </c>
      <c r="D394" s="19">
        <f>+'4TO AJUST. TRI. FOFIR'!D394</f>
        <v>24266.93</v>
      </c>
      <c r="E394" s="20">
        <f t="shared" si="6"/>
        <v>479175.04999999993</v>
      </c>
    </row>
    <row r="395" spans="1:5" x14ac:dyDescent="0.2">
      <c r="A395" s="16">
        <v>392</v>
      </c>
      <c r="B395" s="25" t="s">
        <v>408</v>
      </c>
      <c r="C395" s="19">
        <f>+'ENERO ORDINARIO'!O395</f>
        <v>932695.74</v>
      </c>
      <c r="D395" s="19">
        <f>+'4TO AJUST. TRI. FOFIR'!D395</f>
        <v>49503.47</v>
      </c>
      <c r="E395" s="20">
        <f t="shared" si="6"/>
        <v>982199.21</v>
      </c>
    </row>
    <row r="396" spans="1:5" x14ac:dyDescent="0.2">
      <c r="A396" s="16">
        <v>393</v>
      </c>
      <c r="B396" s="25" t="s">
        <v>409</v>
      </c>
      <c r="C396" s="19">
        <f>+'ENERO ORDINARIO'!O396</f>
        <v>552860.76</v>
      </c>
      <c r="D396" s="19">
        <f>+'4TO AJUST. TRI. FOFIR'!D396</f>
        <v>33959.360000000001</v>
      </c>
      <c r="E396" s="20">
        <f t="shared" si="6"/>
        <v>586820.12</v>
      </c>
    </row>
    <row r="397" spans="1:5" x14ac:dyDescent="0.2">
      <c r="A397" s="16">
        <v>394</v>
      </c>
      <c r="B397" s="25" t="s">
        <v>410</v>
      </c>
      <c r="C397" s="19">
        <f>+'ENERO ORDINARIO'!O397</f>
        <v>267174.85000000003</v>
      </c>
      <c r="D397" s="19">
        <f>+'4TO AJUST. TRI. FOFIR'!D397</f>
        <v>18658.41</v>
      </c>
      <c r="E397" s="20">
        <f t="shared" si="6"/>
        <v>285833.26</v>
      </c>
    </row>
    <row r="398" spans="1:5" x14ac:dyDescent="0.2">
      <c r="A398" s="16">
        <v>395</v>
      </c>
      <c r="B398" s="25" t="s">
        <v>411</v>
      </c>
      <c r="C398" s="19">
        <f>+'ENERO ORDINARIO'!O398</f>
        <v>264608.79000000004</v>
      </c>
      <c r="D398" s="19">
        <f>+'4TO AJUST. TRI. FOFIR'!D398</f>
        <v>10871.15</v>
      </c>
      <c r="E398" s="20">
        <f t="shared" si="6"/>
        <v>275479.94000000006</v>
      </c>
    </row>
    <row r="399" spans="1:5" x14ac:dyDescent="0.2">
      <c r="A399" s="16">
        <v>396</v>
      </c>
      <c r="B399" s="25" t="s">
        <v>412</v>
      </c>
      <c r="C399" s="19">
        <f>+'ENERO ORDINARIO'!O399</f>
        <v>576024.74</v>
      </c>
      <c r="D399" s="19">
        <f>+'4TO AJUST. TRI. FOFIR'!D399</f>
        <v>23178.03</v>
      </c>
      <c r="E399" s="20">
        <f t="shared" si="6"/>
        <v>599202.77</v>
      </c>
    </row>
    <row r="400" spans="1:5" x14ac:dyDescent="0.2">
      <c r="A400" s="16">
        <v>397</v>
      </c>
      <c r="B400" s="25" t="s">
        <v>413</v>
      </c>
      <c r="C400" s="19">
        <f>+'ENERO ORDINARIO'!O400</f>
        <v>5552805.6399999997</v>
      </c>
      <c r="D400" s="19">
        <f>+'4TO AJUST. TRI. FOFIR'!D400</f>
        <v>504225.57</v>
      </c>
      <c r="E400" s="20">
        <f t="shared" si="6"/>
        <v>6057031.21</v>
      </c>
    </row>
    <row r="401" spans="1:5" x14ac:dyDescent="0.2">
      <c r="A401" s="16">
        <v>398</v>
      </c>
      <c r="B401" s="25" t="s">
        <v>414</v>
      </c>
      <c r="C401" s="19">
        <f>+'ENERO ORDINARIO'!O401</f>
        <v>731400.97000000009</v>
      </c>
      <c r="D401" s="19">
        <f>+'4TO AJUST. TRI. FOFIR'!D401</f>
        <v>43319.360000000001</v>
      </c>
      <c r="E401" s="20">
        <f t="shared" si="6"/>
        <v>774720.33000000007</v>
      </c>
    </row>
    <row r="402" spans="1:5" x14ac:dyDescent="0.2">
      <c r="A402" s="16">
        <v>399</v>
      </c>
      <c r="B402" s="25" t="s">
        <v>415</v>
      </c>
      <c r="C402" s="19">
        <f>+'ENERO ORDINARIO'!O402</f>
        <v>5024096.620000001</v>
      </c>
      <c r="D402" s="19">
        <f>+'4TO AJUST. TRI. FOFIR'!D402</f>
        <v>496587.36</v>
      </c>
      <c r="E402" s="20">
        <f t="shared" si="6"/>
        <v>5520683.9800000014</v>
      </c>
    </row>
    <row r="403" spans="1:5" x14ac:dyDescent="0.2">
      <c r="A403" s="16">
        <v>400</v>
      </c>
      <c r="B403" s="25" t="s">
        <v>416</v>
      </c>
      <c r="C403" s="19">
        <f>+'ENERO ORDINARIO'!O403</f>
        <v>335814.88999999996</v>
      </c>
      <c r="D403" s="19">
        <f>+'4TO AJUST. TRI. FOFIR'!D403</f>
        <v>16290.14</v>
      </c>
      <c r="E403" s="20">
        <f t="shared" si="6"/>
        <v>352105.02999999997</v>
      </c>
    </row>
    <row r="404" spans="1:5" x14ac:dyDescent="0.2">
      <c r="A404" s="16">
        <v>401</v>
      </c>
      <c r="B404" s="25" t="s">
        <v>417</v>
      </c>
      <c r="C404" s="19">
        <f>+'ENERO ORDINARIO'!O404</f>
        <v>6851192.0099999988</v>
      </c>
      <c r="D404" s="19">
        <f>+'4TO AJUST. TRI. FOFIR'!D404</f>
        <v>892788.61</v>
      </c>
      <c r="E404" s="20">
        <f t="shared" si="6"/>
        <v>7743980.6199999992</v>
      </c>
    </row>
    <row r="405" spans="1:5" x14ac:dyDescent="0.2">
      <c r="A405" s="16">
        <v>402</v>
      </c>
      <c r="B405" s="25" t="s">
        <v>418</v>
      </c>
      <c r="C405" s="19">
        <f>+'ENERO ORDINARIO'!O405</f>
        <v>172969.08000000002</v>
      </c>
      <c r="D405" s="19">
        <f>+'4TO AJUST. TRI. FOFIR'!D405</f>
        <v>7120.36</v>
      </c>
      <c r="E405" s="20">
        <f t="shared" si="6"/>
        <v>180089.44</v>
      </c>
    </row>
    <row r="406" spans="1:5" x14ac:dyDescent="0.2">
      <c r="A406" s="16">
        <v>403</v>
      </c>
      <c r="B406" s="25" t="s">
        <v>419</v>
      </c>
      <c r="C406" s="19">
        <f>+'ENERO ORDINARIO'!O406</f>
        <v>650381.53999999992</v>
      </c>
      <c r="D406" s="19">
        <f>+'4TO AJUST. TRI. FOFIR'!D406</f>
        <v>68915.47</v>
      </c>
      <c r="E406" s="20">
        <f t="shared" si="6"/>
        <v>719297.00999999989</v>
      </c>
    </row>
    <row r="407" spans="1:5" x14ac:dyDescent="0.2">
      <c r="A407" s="16">
        <v>404</v>
      </c>
      <c r="B407" s="25" t="s">
        <v>420</v>
      </c>
      <c r="C407" s="19">
        <f>+'ENERO ORDINARIO'!O407</f>
        <v>234106.31999999998</v>
      </c>
      <c r="D407" s="19">
        <f>+'4TO AJUST. TRI. FOFIR'!D407</f>
        <v>13597.45</v>
      </c>
      <c r="E407" s="20">
        <f t="shared" si="6"/>
        <v>247703.77</v>
      </c>
    </row>
    <row r="408" spans="1:5" x14ac:dyDescent="0.2">
      <c r="A408" s="16">
        <v>405</v>
      </c>
      <c r="B408" s="25" t="s">
        <v>421</v>
      </c>
      <c r="C408" s="19">
        <f>+'ENERO ORDINARIO'!O408</f>
        <v>530357.72</v>
      </c>
      <c r="D408" s="19">
        <f>+'4TO AJUST. TRI. FOFIR'!D408</f>
        <v>59331.07</v>
      </c>
      <c r="E408" s="20">
        <f t="shared" si="6"/>
        <v>589688.78999999992</v>
      </c>
    </row>
    <row r="409" spans="1:5" x14ac:dyDescent="0.2">
      <c r="A409" s="16">
        <v>406</v>
      </c>
      <c r="B409" s="25" t="s">
        <v>422</v>
      </c>
      <c r="C409" s="19">
        <f>+'ENERO ORDINARIO'!O409</f>
        <v>1986166.53</v>
      </c>
      <c r="D409" s="19">
        <f>+'4TO AJUST. TRI. FOFIR'!D409</f>
        <v>154754.96</v>
      </c>
      <c r="E409" s="20">
        <f t="shared" si="6"/>
        <v>2140921.4900000002</v>
      </c>
    </row>
    <row r="410" spans="1:5" x14ac:dyDescent="0.2">
      <c r="A410" s="16">
        <v>407</v>
      </c>
      <c r="B410" s="25" t="s">
        <v>423</v>
      </c>
      <c r="C410" s="19">
        <f>+'ENERO ORDINARIO'!O410</f>
        <v>988489.34</v>
      </c>
      <c r="D410" s="19">
        <f>+'4TO AJUST. TRI. FOFIR'!D410</f>
        <v>83038.2</v>
      </c>
      <c r="E410" s="20">
        <f t="shared" si="6"/>
        <v>1071527.54</v>
      </c>
    </row>
    <row r="411" spans="1:5" x14ac:dyDescent="0.2">
      <c r="A411" s="16">
        <v>408</v>
      </c>
      <c r="B411" s="25" t="s">
        <v>424</v>
      </c>
      <c r="C411" s="19">
        <f>+'ENERO ORDINARIO'!O411</f>
        <v>185361.69000000003</v>
      </c>
      <c r="D411" s="19">
        <f>+'4TO AJUST. TRI. FOFIR'!D411</f>
        <v>8985.19</v>
      </c>
      <c r="E411" s="20">
        <f t="shared" si="6"/>
        <v>194346.88000000003</v>
      </c>
    </row>
    <row r="412" spans="1:5" x14ac:dyDescent="0.2">
      <c r="A412" s="16">
        <v>409</v>
      </c>
      <c r="B412" s="25" t="s">
        <v>425</v>
      </c>
      <c r="C412" s="19">
        <f>+'ENERO ORDINARIO'!O412</f>
        <v>2579829.0299999998</v>
      </c>
      <c r="D412" s="19">
        <f>+'4TO AJUST. TRI. FOFIR'!D412</f>
        <v>335967.04</v>
      </c>
      <c r="E412" s="20">
        <f t="shared" si="6"/>
        <v>2915796.07</v>
      </c>
    </row>
    <row r="413" spans="1:5" x14ac:dyDescent="0.2">
      <c r="A413" s="16">
        <v>410</v>
      </c>
      <c r="B413" s="25" t="s">
        <v>426</v>
      </c>
      <c r="C413" s="19">
        <f>+'ENERO ORDINARIO'!O413</f>
        <v>402919.87999999995</v>
      </c>
      <c r="D413" s="19">
        <f>+'4TO AJUST. TRI. FOFIR'!D413</f>
        <v>25838.98</v>
      </c>
      <c r="E413" s="20">
        <f t="shared" si="6"/>
        <v>428758.85999999993</v>
      </c>
    </row>
    <row r="414" spans="1:5" x14ac:dyDescent="0.2">
      <c r="A414" s="16">
        <v>411</v>
      </c>
      <c r="B414" s="25" t="s">
        <v>427</v>
      </c>
      <c r="C414" s="19">
        <f>+'ENERO ORDINARIO'!O414</f>
        <v>220532.72999999995</v>
      </c>
      <c r="D414" s="19">
        <f>+'4TO AJUST. TRI. FOFIR'!D414</f>
        <v>6444.37</v>
      </c>
      <c r="E414" s="20">
        <f t="shared" si="6"/>
        <v>226977.09999999995</v>
      </c>
    </row>
    <row r="415" spans="1:5" x14ac:dyDescent="0.2">
      <c r="A415" s="16">
        <v>412</v>
      </c>
      <c r="B415" s="25" t="s">
        <v>428</v>
      </c>
      <c r="C415" s="19">
        <f>+'ENERO ORDINARIO'!O415</f>
        <v>505529.72000000003</v>
      </c>
      <c r="D415" s="19">
        <f>+'4TO AJUST. TRI. FOFIR'!D415</f>
        <v>30047.69</v>
      </c>
      <c r="E415" s="20">
        <f t="shared" si="6"/>
        <v>535577.41</v>
      </c>
    </row>
    <row r="416" spans="1:5" x14ac:dyDescent="0.2">
      <c r="A416" s="16">
        <v>413</v>
      </c>
      <c r="B416" s="25" t="s">
        <v>429</v>
      </c>
      <c r="C416" s="19">
        <f>+'ENERO ORDINARIO'!O416</f>
        <v>22126450.319999997</v>
      </c>
      <c r="D416" s="19">
        <f>+'4TO AJUST. TRI. FOFIR'!D416</f>
        <v>2914319.14</v>
      </c>
      <c r="E416" s="20">
        <f t="shared" si="6"/>
        <v>25040769.459999997</v>
      </c>
    </row>
    <row r="417" spans="1:5" x14ac:dyDescent="0.2">
      <c r="A417" s="16">
        <v>414</v>
      </c>
      <c r="B417" s="25" t="s">
        <v>430</v>
      </c>
      <c r="C417" s="19">
        <f>+'ENERO ORDINARIO'!O417</f>
        <v>1001175.03</v>
      </c>
      <c r="D417" s="19">
        <f>+'4TO AJUST. TRI. FOFIR'!D417</f>
        <v>85247.51</v>
      </c>
      <c r="E417" s="20">
        <f t="shared" si="6"/>
        <v>1086422.54</v>
      </c>
    </row>
    <row r="418" spans="1:5" x14ac:dyDescent="0.2">
      <c r="A418" s="16">
        <v>415</v>
      </c>
      <c r="B418" s="25" t="s">
        <v>431</v>
      </c>
      <c r="C418" s="19">
        <f>+'ENERO ORDINARIO'!O418</f>
        <v>429285.51</v>
      </c>
      <c r="D418" s="19">
        <f>+'4TO AJUST. TRI. FOFIR'!D418</f>
        <v>33143.22</v>
      </c>
      <c r="E418" s="20">
        <f t="shared" si="6"/>
        <v>462428.73</v>
      </c>
    </row>
    <row r="419" spans="1:5" x14ac:dyDescent="0.2">
      <c r="A419" s="16">
        <v>416</v>
      </c>
      <c r="B419" s="25" t="s">
        <v>432</v>
      </c>
      <c r="C419" s="19">
        <f>+'ENERO ORDINARIO'!O419</f>
        <v>181179.05</v>
      </c>
      <c r="D419" s="19">
        <f>+'4TO AJUST. TRI. FOFIR'!D419</f>
        <v>3839.04</v>
      </c>
      <c r="E419" s="20">
        <f t="shared" si="6"/>
        <v>185018.09</v>
      </c>
    </row>
    <row r="420" spans="1:5" x14ac:dyDescent="0.2">
      <c r="A420" s="16">
        <v>417</v>
      </c>
      <c r="B420" s="25" t="s">
        <v>433</v>
      </c>
      <c r="C420" s="19">
        <f>+'ENERO ORDINARIO'!O420</f>
        <v>1196217.3900000001</v>
      </c>
      <c r="D420" s="19">
        <f>+'4TO AJUST. TRI. FOFIR'!D420</f>
        <v>69651.25</v>
      </c>
      <c r="E420" s="20">
        <f t="shared" si="6"/>
        <v>1265868.6400000001</v>
      </c>
    </row>
    <row r="421" spans="1:5" x14ac:dyDescent="0.2">
      <c r="A421" s="16">
        <v>418</v>
      </c>
      <c r="B421" s="25" t="s">
        <v>434</v>
      </c>
      <c r="C421" s="19">
        <f>+'ENERO ORDINARIO'!O421</f>
        <v>1155442.3799999999</v>
      </c>
      <c r="D421" s="19">
        <f>+'4TO AJUST. TRI. FOFIR'!D421</f>
        <v>100940.24</v>
      </c>
      <c r="E421" s="20">
        <f t="shared" si="6"/>
        <v>1256382.6199999999</v>
      </c>
    </row>
    <row r="422" spans="1:5" x14ac:dyDescent="0.2">
      <c r="A422" s="16">
        <v>419</v>
      </c>
      <c r="B422" s="25" t="s">
        <v>435</v>
      </c>
      <c r="C422" s="19">
        <f>+'ENERO ORDINARIO'!O422</f>
        <v>188155.03999999998</v>
      </c>
      <c r="D422" s="19">
        <f>+'4TO AJUST. TRI. FOFIR'!D422</f>
        <v>6143.2</v>
      </c>
      <c r="E422" s="20">
        <f t="shared" si="6"/>
        <v>194298.23999999999</v>
      </c>
    </row>
    <row r="423" spans="1:5" x14ac:dyDescent="0.2">
      <c r="A423" s="16">
        <v>420</v>
      </c>
      <c r="B423" s="25" t="s">
        <v>436</v>
      </c>
      <c r="C423" s="19">
        <f>+'ENERO ORDINARIO'!O423</f>
        <v>255461.62</v>
      </c>
      <c r="D423" s="19">
        <f>+'4TO AJUST. TRI. FOFIR'!D423</f>
        <v>12682.14</v>
      </c>
      <c r="E423" s="20">
        <f t="shared" si="6"/>
        <v>268143.76</v>
      </c>
    </row>
    <row r="424" spans="1:5" x14ac:dyDescent="0.2">
      <c r="A424" s="16">
        <v>421</v>
      </c>
      <c r="B424" s="25" t="s">
        <v>437</v>
      </c>
      <c r="C424" s="19">
        <f>+'ENERO ORDINARIO'!O424</f>
        <v>800977.78999999992</v>
      </c>
      <c r="D424" s="19">
        <f>+'4TO AJUST. TRI. FOFIR'!D424</f>
        <v>42456.53</v>
      </c>
      <c r="E424" s="20">
        <f t="shared" si="6"/>
        <v>843434.32</v>
      </c>
    </row>
    <row r="425" spans="1:5" x14ac:dyDescent="0.2">
      <c r="A425" s="16">
        <v>422</v>
      </c>
      <c r="B425" s="25" t="s">
        <v>438</v>
      </c>
      <c r="C425" s="19">
        <f>+'ENERO ORDINARIO'!O425</f>
        <v>192687.61999999994</v>
      </c>
      <c r="D425" s="19">
        <f>+'4TO AJUST. TRI. FOFIR'!D425</f>
        <v>7896.11</v>
      </c>
      <c r="E425" s="20">
        <f t="shared" si="6"/>
        <v>200583.72999999992</v>
      </c>
    </row>
    <row r="426" spans="1:5" x14ac:dyDescent="0.2">
      <c r="A426" s="16">
        <v>423</v>
      </c>
      <c r="B426" s="25" t="s">
        <v>439</v>
      </c>
      <c r="C426" s="19">
        <f>+'ENERO ORDINARIO'!O426</f>
        <v>130953.30999999997</v>
      </c>
      <c r="D426" s="19">
        <f>+'4TO AJUST. TRI. FOFIR'!D426</f>
        <v>3137.14</v>
      </c>
      <c r="E426" s="20">
        <f t="shared" si="6"/>
        <v>134090.44999999998</v>
      </c>
    </row>
    <row r="427" spans="1:5" x14ac:dyDescent="0.2">
      <c r="A427" s="16">
        <v>424</v>
      </c>
      <c r="B427" s="25" t="s">
        <v>440</v>
      </c>
      <c r="C427" s="19">
        <f>+'ENERO ORDINARIO'!O427</f>
        <v>663276.27</v>
      </c>
      <c r="D427" s="19">
        <f>+'4TO AJUST. TRI. FOFIR'!D427</f>
        <v>27178.69</v>
      </c>
      <c r="E427" s="20">
        <f t="shared" si="6"/>
        <v>690454.96</v>
      </c>
    </row>
    <row r="428" spans="1:5" x14ac:dyDescent="0.2">
      <c r="A428" s="16">
        <v>425</v>
      </c>
      <c r="B428" s="25" t="s">
        <v>441</v>
      </c>
      <c r="C428" s="19">
        <f>+'ENERO ORDINARIO'!O428</f>
        <v>401455.38</v>
      </c>
      <c r="D428" s="19">
        <f>+'4TO AJUST. TRI. FOFIR'!D428</f>
        <v>22789.63</v>
      </c>
      <c r="E428" s="20">
        <f t="shared" si="6"/>
        <v>424245.01</v>
      </c>
    </row>
    <row r="429" spans="1:5" x14ac:dyDescent="0.2">
      <c r="A429" s="16">
        <v>426</v>
      </c>
      <c r="B429" s="25" t="s">
        <v>442</v>
      </c>
      <c r="C429" s="19">
        <f>+'ENERO ORDINARIO'!O429</f>
        <v>784354.78</v>
      </c>
      <c r="D429" s="19">
        <f>+'4TO AJUST. TRI. FOFIR'!D429</f>
        <v>65567.08</v>
      </c>
      <c r="E429" s="20">
        <f t="shared" si="6"/>
        <v>849921.86</v>
      </c>
    </row>
    <row r="430" spans="1:5" x14ac:dyDescent="0.2">
      <c r="A430" s="16">
        <v>427</v>
      </c>
      <c r="B430" s="25" t="s">
        <v>443</v>
      </c>
      <c r="C430" s="19">
        <f>+'ENERO ORDINARIO'!O430</f>
        <v>1199400.7199999997</v>
      </c>
      <c r="D430" s="19">
        <f>+'4TO AJUST. TRI. FOFIR'!D430</f>
        <v>111483.33</v>
      </c>
      <c r="E430" s="20">
        <f t="shared" si="6"/>
        <v>1310884.0499999998</v>
      </c>
    </row>
    <row r="431" spans="1:5" x14ac:dyDescent="0.2">
      <c r="A431" s="16">
        <v>428</v>
      </c>
      <c r="B431" s="25" t="s">
        <v>444</v>
      </c>
      <c r="C431" s="19">
        <f>+'ENERO ORDINARIO'!O431</f>
        <v>266132.58000000007</v>
      </c>
      <c r="D431" s="19">
        <f>+'4TO AJUST. TRI. FOFIR'!D431</f>
        <v>14841.31</v>
      </c>
      <c r="E431" s="20">
        <f t="shared" si="6"/>
        <v>280973.89000000007</v>
      </c>
    </row>
    <row r="432" spans="1:5" x14ac:dyDescent="0.2">
      <c r="A432" s="16">
        <v>429</v>
      </c>
      <c r="B432" s="25" t="s">
        <v>445</v>
      </c>
      <c r="C432" s="19">
        <f>+'ENERO ORDINARIO'!O432</f>
        <v>265707.88999999996</v>
      </c>
      <c r="D432" s="19">
        <f>+'4TO AJUST. TRI. FOFIR'!D432</f>
        <v>11001.89</v>
      </c>
      <c r="E432" s="20">
        <f t="shared" si="6"/>
        <v>276709.77999999997</v>
      </c>
    </row>
    <row r="433" spans="1:5" x14ac:dyDescent="0.2">
      <c r="A433" s="16">
        <v>430</v>
      </c>
      <c r="B433" s="25" t="s">
        <v>446</v>
      </c>
      <c r="C433" s="19">
        <f>+'ENERO ORDINARIO'!O433</f>
        <v>138492.99000000002</v>
      </c>
      <c r="D433" s="19">
        <f>+'4TO AJUST. TRI. FOFIR'!D433</f>
        <v>2675.42</v>
      </c>
      <c r="E433" s="20">
        <f t="shared" si="6"/>
        <v>141168.41000000003</v>
      </c>
    </row>
    <row r="434" spans="1:5" x14ac:dyDescent="0.2">
      <c r="A434" s="16">
        <v>431</v>
      </c>
      <c r="B434" s="25" t="s">
        <v>447</v>
      </c>
      <c r="C434" s="19">
        <f>+'ENERO ORDINARIO'!O434</f>
        <v>250422.62000000002</v>
      </c>
      <c r="D434" s="19">
        <f>+'4TO AJUST. TRI. FOFIR'!D434</f>
        <v>12389.01</v>
      </c>
      <c r="E434" s="20">
        <f t="shared" si="6"/>
        <v>262811.63</v>
      </c>
    </row>
    <row r="435" spans="1:5" x14ac:dyDescent="0.2">
      <c r="A435" s="16">
        <v>432</v>
      </c>
      <c r="B435" s="25" t="s">
        <v>448</v>
      </c>
      <c r="C435" s="19">
        <f>+'ENERO ORDINARIO'!O435</f>
        <v>217637.81000000003</v>
      </c>
      <c r="D435" s="19">
        <f>+'4TO AJUST. TRI. FOFIR'!D435</f>
        <v>7729.84</v>
      </c>
      <c r="E435" s="20">
        <f t="shared" si="6"/>
        <v>225367.65000000002</v>
      </c>
    </row>
    <row r="436" spans="1:5" x14ac:dyDescent="0.2">
      <c r="A436" s="16">
        <v>433</v>
      </c>
      <c r="B436" s="25" t="s">
        <v>449</v>
      </c>
      <c r="C436" s="19">
        <f>+'ENERO ORDINARIO'!O436</f>
        <v>313785.12</v>
      </c>
      <c r="D436" s="19">
        <f>+'4TO AJUST. TRI. FOFIR'!D436</f>
        <v>18903.98</v>
      </c>
      <c r="E436" s="20">
        <f t="shared" si="6"/>
        <v>332689.09999999998</v>
      </c>
    </row>
    <row r="437" spans="1:5" x14ac:dyDescent="0.2">
      <c r="A437" s="16">
        <v>434</v>
      </c>
      <c r="B437" s="25" t="s">
        <v>450</v>
      </c>
      <c r="C437" s="19">
        <f>+'ENERO ORDINARIO'!O437</f>
        <v>436062.07999999996</v>
      </c>
      <c r="D437" s="19">
        <f>+'4TO AJUST. TRI. FOFIR'!D437</f>
        <v>27156.06</v>
      </c>
      <c r="E437" s="20">
        <f t="shared" si="6"/>
        <v>463218.13999999996</v>
      </c>
    </row>
    <row r="438" spans="1:5" x14ac:dyDescent="0.2">
      <c r="A438" s="16">
        <v>435</v>
      </c>
      <c r="B438" s="25" t="s">
        <v>451</v>
      </c>
      <c r="C438" s="19">
        <f>+'ENERO ORDINARIO'!O438</f>
        <v>652566.78999999992</v>
      </c>
      <c r="D438" s="19">
        <f>+'4TO AJUST. TRI. FOFIR'!D438</f>
        <v>25970.97</v>
      </c>
      <c r="E438" s="20">
        <f t="shared" si="6"/>
        <v>678537.75999999989</v>
      </c>
    </row>
    <row r="439" spans="1:5" x14ac:dyDescent="0.2">
      <c r="A439" s="16">
        <v>436</v>
      </c>
      <c r="B439" s="25" t="s">
        <v>452</v>
      </c>
      <c r="C439" s="19">
        <f>+'ENERO ORDINARIO'!O439</f>
        <v>193565.83</v>
      </c>
      <c r="D439" s="19">
        <f>+'4TO AJUST. TRI. FOFIR'!D439</f>
        <v>6385.96</v>
      </c>
      <c r="E439" s="20">
        <f t="shared" si="6"/>
        <v>199951.78999999998</v>
      </c>
    </row>
    <row r="440" spans="1:5" x14ac:dyDescent="0.2">
      <c r="A440" s="16">
        <v>437</v>
      </c>
      <c r="B440" s="25" t="s">
        <v>453</v>
      </c>
      <c r="C440" s="19">
        <f>+'ENERO ORDINARIO'!O440</f>
        <v>1171730.69</v>
      </c>
      <c r="D440" s="19">
        <f>+'4TO AJUST. TRI. FOFIR'!D440</f>
        <v>75793.67</v>
      </c>
      <c r="E440" s="20">
        <f t="shared" si="6"/>
        <v>1247524.3599999999</v>
      </c>
    </row>
    <row r="441" spans="1:5" x14ac:dyDescent="0.2">
      <c r="A441" s="16">
        <v>438</v>
      </c>
      <c r="B441" s="25" t="s">
        <v>454</v>
      </c>
      <c r="C441" s="19">
        <f>+'ENERO ORDINARIO'!O441</f>
        <v>253249.66999999998</v>
      </c>
      <c r="D441" s="19">
        <f>+'4TO AJUST. TRI. FOFIR'!D441</f>
        <v>12307.85</v>
      </c>
      <c r="E441" s="20">
        <f t="shared" si="6"/>
        <v>265557.51999999996</v>
      </c>
    </row>
    <row r="442" spans="1:5" x14ac:dyDescent="0.2">
      <c r="A442" s="16">
        <v>439</v>
      </c>
      <c r="B442" s="25" t="s">
        <v>455</v>
      </c>
      <c r="C442" s="19">
        <f>+'ENERO ORDINARIO'!O442</f>
        <v>5485152.2299999995</v>
      </c>
      <c r="D442" s="19">
        <f>+'4TO AJUST. TRI. FOFIR'!D442</f>
        <v>249484.39</v>
      </c>
      <c r="E442" s="20">
        <f t="shared" si="6"/>
        <v>5734636.6199999992</v>
      </c>
    </row>
    <row r="443" spans="1:5" x14ac:dyDescent="0.2">
      <c r="A443" s="16">
        <v>440</v>
      </c>
      <c r="B443" s="25" t="s">
        <v>456</v>
      </c>
      <c r="C443" s="19">
        <f>+'ENERO ORDINARIO'!O443</f>
        <v>317133.63</v>
      </c>
      <c r="D443" s="19">
        <f>+'4TO AJUST. TRI. FOFIR'!D443</f>
        <v>25648.2</v>
      </c>
      <c r="E443" s="20">
        <f t="shared" si="6"/>
        <v>342781.83</v>
      </c>
    </row>
    <row r="444" spans="1:5" x14ac:dyDescent="0.2">
      <c r="A444" s="16">
        <v>441</v>
      </c>
      <c r="B444" s="25" t="s">
        <v>457</v>
      </c>
      <c r="C444" s="19">
        <f>+'ENERO ORDINARIO'!O444</f>
        <v>820440.33999999985</v>
      </c>
      <c r="D444" s="19">
        <f>+'4TO AJUST. TRI. FOFIR'!D444</f>
        <v>81650.55</v>
      </c>
      <c r="E444" s="20">
        <f t="shared" si="6"/>
        <v>902090.8899999999</v>
      </c>
    </row>
    <row r="445" spans="1:5" x14ac:dyDescent="0.2">
      <c r="A445" s="16">
        <v>442</v>
      </c>
      <c r="B445" s="25" t="s">
        <v>458</v>
      </c>
      <c r="C445" s="19">
        <f>+'ENERO ORDINARIO'!O445</f>
        <v>109653.15999999999</v>
      </c>
      <c r="D445" s="19">
        <f>+'4TO AJUST. TRI. FOFIR'!D445</f>
        <v>2180.34</v>
      </c>
      <c r="E445" s="20">
        <f t="shared" si="6"/>
        <v>111833.49999999999</v>
      </c>
    </row>
    <row r="446" spans="1:5" x14ac:dyDescent="0.2">
      <c r="A446" s="16">
        <v>443</v>
      </c>
      <c r="B446" s="25" t="s">
        <v>459</v>
      </c>
      <c r="C446" s="19">
        <f>+'ENERO ORDINARIO'!O446</f>
        <v>124846.54000000001</v>
      </c>
      <c r="D446" s="19">
        <f>+'4TO AJUST. TRI. FOFIR'!D446</f>
        <v>5098.55</v>
      </c>
      <c r="E446" s="20">
        <f t="shared" si="6"/>
        <v>129945.09000000001</v>
      </c>
    </row>
    <row r="447" spans="1:5" x14ac:dyDescent="0.2">
      <c r="A447" s="16">
        <v>444</v>
      </c>
      <c r="B447" s="25" t="s">
        <v>460</v>
      </c>
      <c r="C447" s="19">
        <f>+'ENERO ORDINARIO'!O447</f>
        <v>137959.09</v>
      </c>
      <c r="D447" s="19">
        <f>+'4TO AJUST. TRI. FOFIR'!D447</f>
        <v>3348.77</v>
      </c>
      <c r="E447" s="20">
        <f t="shared" si="6"/>
        <v>141307.85999999999</v>
      </c>
    </row>
    <row r="448" spans="1:5" x14ac:dyDescent="0.2">
      <c r="A448" s="16">
        <v>445</v>
      </c>
      <c r="B448" s="25" t="s">
        <v>461</v>
      </c>
      <c r="C448" s="19">
        <f>+'ENERO ORDINARIO'!O448</f>
        <v>274691.15000000002</v>
      </c>
      <c r="D448" s="19">
        <f>+'4TO AJUST. TRI. FOFIR'!D448</f>
        <v>18789.03</v>
      </c>
      <c r="E448" s="20">
        <f t="shared" si="6"/>
        <v>293480.18000000005</v>
      </c>
    </row>
    <row r="449" spans="1:5" x14ac:dyDescent="0.2">
      <c r="A449" s="16">
        <v>446</v>
      </c>
      <c r="B449" s="25" t="s">
        <v>462</v>
      </c>
      <c r="C449" s="19">
        <f>+'ENERO ORDINARIO'!O449</f>
        <v>670890.1399999999</v>
      </c>
      <c r="D449" s="19">
        <f>+'4TO AJUST. TRI. FOFIR'!D449</f>
        <v>45389.08</v>
      </c>
      <c r="E449" s="20">
        <f t="shared" si="6"/>
        <v>716279.21999999986</v>
      </c>
    </row>
    <row r="450" spans="1:5" x14ac:dyDescent="0.2">
      <c r="A450" s="16">
        <v>447</v>
      </c>
      <c r="B450" s="25" t="s">
        <v>463</v>
      </c>
      <c r="C450" s="19">
        <f>+'ENERO ORDINARIO'!O450</f>
        <v>1887047.8900000001</v>
      </c>
      <c r="D450" s="19">
        <f>+'4TO AJUST. TRI. FOFIR'!D450</f>
        <v>127037.17</v>
      </c>
      <c r="E450" s="20">
        <f t="shared" si="6"/>
        <v>2014085.06</v>
      </c>
    </row>
    <row r="451" spans="1:5" x14ac:dyDescent="0.2">
      <c r="A451" s="16">
        <v>448</v>
      </c>
      <c r="B451" s="25" t="s">
        <v>464</v>
      </c>
      <c r="C451" s="19">
        <f>+'ENERO ORDINARIO'!O451</f>
        <v>272760.20999999996</v>
      </c>
      <c r="D451" s="19">
        <f>+'4TO AJUST. TRI. FOFIR'!D451</f>
        <v>17367.32</v>
      </c>
      <c r="E451" s="20">
        <f t="shared" si="6"/>
        <v>290127.52999999997</v>
      </c>
    </row>
    <row r="452" spans="1:5" x14ac:dyDescent="0.2">
      <c r="A452" s="16">
        <v>449</v>
      </c>
      <c r="B452" s="25" t="s">
        <v>465</v>
      </c>
      <c r="C452" s="19">
        <f>+'ENERO ORDINARIO'!O452</f>
        <v>447198.60000000003</v>
      </c>
      <c r="D452" s="19">
        <f>+'4TO AJUST. TRI. FOFIR'!D452</f>
        <v>26004.33</v>
      </c>
      <c r="E452" s="20">
        <f t="shared" si="6"/>
        <v>473202.93000000005</v>
      </c>
    </row>
    <row r="453" spans="1:5" x14ac:dyDescent="0.2">
      <c r="A453" s="16">
        <v>450</v>
      </c>
      <c r="B453" s="25" t="s">
        <v>466</v>
      </c>
      <c r="C453" s="19">
        <f>+'ENERO ORDINARIO'!O453</f>
        <v>1081095.6299999999</v>
      </c>
      <c r="D453" s="19">
        <f>+'4TO AJUST. TRI. FOFIR'!D453</f>
        <v>101354.42</v>
      </c>
      <c r="E453" s="20">
        <f t="shared" ref="E453:E516" si="7">SUM(C453:D453)</f>
        <v>1182450.0499999998</v>
      </c>
    </row>
    <row r="454" spans="1:5" x14ac:dyDescent="0.2">
      <c r="A454" s="16">
        <v>451</v>
      </c>
      <c r="B454" s="25" t="s">
        <v>467</v>
      </c>
      <c r="C454" s="19">
        <f>+'ENERO ORDINARIO'!O454</f>
        <v>228188.68</v>
      </c>
      <c r="D454" s="19">
        <f>+'4TO AJUST. TRI. FOFIR'!D454</f>
        <v>8203.44</v>
      </c>
      <c r="E454" s="20">
        <f t="shared" si="7"/>
        <v>236392.12</v>
      </c>
    </row>
    <row r="455" spans="1:5" x14ac:dyDescent="0.2">
      <c r="A455" s="16">
        <v>452</v>
      </c>
      <c r="B455" s="25" t="s">
        <v>468</v>
      </c>
      <c r="C455" s="19">
        <f>+'ENERO ORDINARIO'!O455</f>
        <v>609414.71000000008</v>
      </c>
      <c r="D455" s="19">
        <f>+'4TO AJUST. TRI. FOFIR'!D455</f>
        <v>39990.730000000003</v>
      </c>
      <c r="E455" s="20">
        <f t="shared" si="7"/>
        <v>649405.44000000006</v>
      </c>
    </row>
    <row r="456" spans="1:5" x14ac:dyDescent="0.2">
      <c r="A456" s="16">
        <v>453</v>
      </c>
      <c r="B456" s="25" t="s">
        <v>469</v>
      </c>
      <c r="C456" s="19">
        <f>+'ENERO ORDINARIO'!O456</f>
        <v>548707.80000000005</v>
      </c>
      <c r="D456" s="19">
        <f>+'4TO AJUST. TRI. FOFIR'!D456</f>
        <v>54195.23</v>
      </c>
      <c r="E456" s="20">
        <f t="shared" si="7"/>
        <v>602903.03</v>
      </c>
    </row>
    <row r="457" spans="1:5" x14ac:dyDescent="0.2">
      <c r="A457" s="16">
        <v>454</v>
      </c>
      <c r="B457" s="25" t="s">
        <v>470</v>
      </c>
      <c r="C457" s="19">
        <f>+'ENERO ORDINARIO'!O457</f>
        <v>332059.39999999997</v>
      </c>
      <c r="D457" s="19">
        <f>+'4TO AJUST. TRI. FOFIR'!D457</f>
        <v>24541.71</v>
      </c>
      <c r="E457" s="20">
        <f t="shared" si="7"/>
        <v>356601.11</v>
      </c>
    </row>
    <row r="458" spans="1:5" x14ac:dyDescent="0.2">
      <c r="A458" s="16">
        <v>455</v>
      </c>
      <c r="B458" s="25" t="s">
        <v>471</v>
      </c>
      <c r="C458" s="19">
        <f>+'ENERO ORDINARIO'!O458</f>
        <v>374648.92000000004</v>
      </c>
      <c r="D458" s="19">
        <f>+'4TO AJUST. TRI. FOFIR'!D458</f>
        <v>21092.62</v>
      </c>
      <c r="E458" s="20">
        <f t="shared" si="7"/>
        <v>395741.54000000004</v>
      </c>
    </row>
    <row r="459" spans="1:5" x14ac:dyDescent="0.2">
      <c r="A459" s="16">
        <v>456</v>
      </c>
      <c r="B459" s="25" t="s">
        <v>472</v>
      </c>
      <c r="C459" s="19">
        <f>+'ENERO ORDINARIO'!O459</f>
        <v>272826.98999999993</v>
      </c>
      <c r="D459" s="19">
        <f>+'4TO AJUST. TRI. FOFIR'!D459</f>
        <v>13933.1</v>
      </c>
      <c r="E459" s="20">
        <f t="shared" si="7"/>
        <v>286760.08999999991</v>
      </c>
    </row>
    <row r="460" spans="1:5" x14ac:dyDescent="0.2">
      <c r="A460" s="16">
        <v>457</v>
      </c>
      <c r="B460" s="25" t="s">
        <v>473</v>
      </c>
      <c r="C460" s="19">
        <f>+'ENERO ORDINARIO'!O460</f>
        <v>376000.53000000009</v>
      </c>
      <c r="D460" s="19">
        <f>+'4TO AJUST. TRI. FOFIR'!D460</f>
        <v>26008.99</v>
      </c>
      <c r="E460" s="20">
        <f t="shared" si="7"/>
        <v>402009.52000000008</v>
      </c>
    </row>
    <row r="461" spans="1:5" x14ac:dyDescent="0.2">
      <c r="A461" s="16">
        <v>458</v>
      </c>
      <c r="B461" s="25" t="s">
        <v>474</v>
      </c>
      <c r="C461" s="19">
        <f>+'ENERO ORDINARIO'!O461</f>
        <v>283344.83</v>
      </c>
      <c r="D461" s="19">
        <f>+'4TO AJUST. TRI. FOFIR'!D461</f>
        <v>9707.49</v>
      </c>
      <c r="E461" s="20">
        <f t="shared" si="7"/>
        <v>293052.32</v>
      </c>
    </row>
    <row r="462" spans="1:5" x14ac:dyDescent="0.2">
      <c r="A462" s="16">
        <v>459</v>
      </c>
      <c r="B462" s="25" t="s">
        <v>475</v>
      </c>
      <c r="C462" s="19">
        <f>+'ENERO ORDINARIO'!O462</f>
        <v>584579.34</v>
      </c>
      <c r="D462" s="19">
        <f>+'4TO AJUST. TRI. FOFIR'!D462</f>
        <v>39140.120000000003</v>
      </c>
      <c r="E462" s="20">
        <f t="shared" si="7"/>
        <v>623719.46</v>
      </c>
    </row>
    <row r="463" spans="1:5" x14ac:dyDescent="0.2">
      <c r="A463" s="16">
        <v>460</v>
      </c>
      <c r="B463" s="25" t="s">
        <v>476</v>
      </c>
      <c r="C463" s="19">
        <f>+'ENERO ORDINARIO'!O463</f>
        <v>502494.83</v>
      </c>
      <c r="D463" s="19">
        <f>+'4TO AJUST. TRI. FOFIR'!D463</f>
        <v>34981.18</v>
      </c>
      <c r="E463" s="20">
        <f t="shared" si="7"/>
        <v>537476.01</v>
      </c>
    </row>
    <row r="464" spans="1:5" x14ac:dyDescent="0.2">
      <c r="A464" s="16">
        <v>461</v>
      </c>
      <c r="B464" s="25" t="s">
        <v>477</v>
      </c>
      <c r="C464" s="19">
        <f>+'ENERO ORDINARIO'!O464</f>
        <v>190646.75000000003</v>
      </c>
      <c r="D464" s="19">
        <f>+'4TO AJUST. TRI. FOFIR'!D464</f>
        <v>6265.74</v>
      </c>
      <c r="E464" s="20">
        <f t="shared" si="7"/>
        <v>196912.49000000002</v>
      </c>
    </row>
    <row r="465" spans="1:5" x14ac:dyDescent="0.2">
      <c r="A465" s="16">
        <v>462</v>
      </c>
      <c r="B465" s="25" t="s">
        <v>478</v>
      </c>
      <c r="C465" s="19">
        <f>+'ENERO ORDINARIO'!O465</f>
        <v>639956.94000000006</v>
      </c>
      <c r="D465" s="19">
        <f>+'4TO AJUST. TRI. FOFIR'!D465</f>
        <v>47793.99</v>
      </c>
      <c r="E465" s="20">
        <f t="shared" si="7"/>
        <v>687750.93</v>
      </c>
    </row>
    <row r="466" spans="1:5" x14ac:dyDescent="0.2">
      <c r="A466" s="16">
        <v>463</v>
      </c>
      <c r="B466" s="25" t="s">
        <v>479</v>
      </c>
      <c r="C466" s="19">
        <f>+'ENERO ORDINARIO'!O466</f>
        <v>150481.93000000002</v>
      </c>
      <c r="D466" s="19">
        <f>+'4TO AJUST. TRI. FOFIR'!D466</f>
        <v>4956.45</v>
      </c>
      <c r="E466" s="20">
        <f t="shared" si="7"/>
        <v>155438.38000000003</v>
      </c>
    </row>
    <row r="467" spans="1:5" x14ac:dyDescent="0.2">
      <c r="A467" s="16">
        <v>464</v>
      </c>
      <c r="B467" s="25" t="s">
        <v>480</v>
      </c>
      <c r="C467" s="19">
        <f>+'ENERO ORDINARIO'!O467</f>
        <v>143955.23999999996</v>
      </c>
      <c r="D467" s="19">
        <f>+'4TO AJUST. TRI. FOFIR'!D467</f>
        <v>6424.73</v>
      </c>
      <c r="E467" s="20">
        <f t="shared" si="7"/>
        <v>150379.96999999997</v>
      </c>
    </row>
    <row r="468" spans="1:5" x14ac:dyDescent="0.2">
      <c r="A468" s="16">
        <v>465</v>
      </c>
      <c r="B468" s="25" t="s">
        <v>481</v>
      </c>
      <c r="C468" s="19">
        <f>+'ENERO ORDINARIO'!O468</f>
        <v>210529.17999999993</v>
      </c>
      <c r="D468" s="19">
        <f>+'4TO AJUST. TRI. FOFIR'!D468</f>
        <v>11275.64</v>
      </c>
      <c r="E468" s="20">
        <f t="shared" si="7"/>
        <v>221804.81999999995</v>
      </c>
    </row>
    <row r="469" spans="1:5" x14ac:dyDescent="0.2">
      <c r="A469" s="16">
        <v>466</v>
      </c>
      <c r="B469" s="25" t="s">
        <v>482</v>
      </c>
      <c r="C469" s="19">
        <f>+'ENERO ORDINARIO'!O469</f>
        <v>1184050.3299999998</v>
      </c>
      <c r="D469" s="19">
        <f>+'4TO AJUST. TRI. FOFIR'!D469</f>
        <v>128690.48</v>
      </c>
      <c r="E469" s="20">
        <f t="shared" si="7"/>
        <v>1312740.8099999998</v>
      </c>
    </row>
    <row r="470" spans="1:5" x14ac:dyDescent="0.2">
      <c r="A470" s="16">
        <v>467</v>
      </c>
      <c r="B470" s="25" t="s">
        <v>483</v>
      </c>
      <c r="C470" s="19">
        <f>+'ENERO ORDINARIO'!O470</f>
        <v>3024634.91</v>
      </c>
      <c r="D470" s="19">
        <f>+'4TO AJUST. TRI. FOFIR'!D470</f>
        <v>141066.14000000001</v>
      </c>
      <c r="E470" s="20">
        <f t="shared" si="7"/>
        <v>3165701.0500000003</v>
      </c>
    </row>
    <row r="471" spans="1:5" x14ac:dyDescent="0.2">
      <c r="A471" s="16">
        <v>468</v>
      </c>
      <c r="B471" s="25" t="s">
        <v>484</v>
      </c>
      <c r="C471" s="19">
        <f>+'ENERO ORDINARIO'!O471</f>
        <v>1277680.0800000003</v>
      </c>
      <c r="D471" s="19">
        <f>+'4TO AJUST. TRI. FOFIR'!D471</f>
        <v>94902.77</v>
      </c>
      <c r="E471" s="20">
        <f t="shared" si="7"/>
        <v>1372582.8500000003</v>
      </c>
    </row>
    <row r="472" spans="1:5" x14ac:dyDescent="0.2">
      <c r="A472" s="16">
        <v>469</v>
      </c>
      <c r="B472" s="25" t="s">
        <v>485</v>
      </c>
      <c r="C472" s="19">
        <f>+'ENERO ORDINARIO'!O472</f>
        <v>4167136.87</v>
      </c>
      <c r="D472" s="19">
        <f>+'4TO AJUST. TRI. FOFIR'!D472</f>
        <v>319925.77</v>
      </c>
      <c r="E472" s="20">
        <f t="shared" si="7"/>
        <v>4487062.6400000006</v>
      </c>
    </row>
    <row r="473" spans="1:5" x14ac:dyDescent="0.2">
      <c r="A473" s="16">
        <v>470</v>
      </c>
      <c r="B473" s="25" t="s">
        <v>486</v>
      </c>
      <c r="C473" s="19">
        <f>+'ENERO ORDINARIO'!O473</f>
        <v>439285.34</v>
      </c>
      <c r="D473" s="19">
        <f>+'4TO AJUST. TRI. FOFIR'!D473</f>
        <v>33704.81</v>
      </c>
      <c r="E473" s="20">
        <f t="shared" si="7"/>
        <v>472990.15</v>
      </c>
    </row>
    <row r="474" spans="1:5" x14ac:dyDescent="0.2">
      <c r="A474" s="16">
        <v>471</v>
      </c>
      <c r="B474" s="25" t="s">
        <v>487</v>
      </c>
      <c r="C474" s="19">
        <f>+'ENERO ORDINARIO'!O474</f>
        <v>190193.58999999997</v>
      </c>
      <c r="D474" s="19">
        <f>+'4TO AJUST. TRI. FOFIR'!D474</f>
        <v>5938.25</v>
      </c>
      <c r="E474" s="20">
        <f t="shared" si="7"/>
        <v>196131.83999999997</v>
      </c>
    </row>
    <row r="475" spans="1:5" x14ac:dyDescent="0.2">
      <c r="A475" s="16">
        <v>472</v>
      </c>
      <c r="B475" s="25" t="s">
        <v>488</v>
      </c>
      <c r="C475" s="19">
        <f>+'ENERO ORDINARIO'!O475</f>
        <v>885171.59999999986</v>
      </c>
      <c r="D475" s="19">
        <f>+'4TO AJUST. TRI. FOFIR'!D475</f>
        <v>30654.55</v>
      </c>
      <c r="E475" s="20">
        <f t="shared" si="7"/>
        <v>915826.14999999991</v>
      </c>
    </row>
    <row r="476" spans="1:5" x14ac:dyDescent="0.2">
      <c r="A476" s="16">
        <v>473</v>
      </c>
      <c r="B476" s="25" t="s">
        <v>489</v>
      </c>
      <c r="C476" s="19">
        <f>+'ENERO ORDINARIO'!O476</f>
        <v>219534.39</v>
      </c>
      <c r="D476" s="19">
        <f>+'4TO AJUST. TRI. FOFIR'!D476</f>
        <v>9461.6299999999992</v>
      </c>
      <c r="E476" s="20">
        <f t="shared" si="7"/>
        <v>228996.02000000002</v>
      </c>
    </row>
    <row r="477" spans="1:5" x14ac:dyDescent="0.2">
      <c r="A477" s="16">
        <v>474</v>
      </c>
      <c r="B477" s="25" t="s">
        <v>490</v>
      </c>
      <c r="C477" s="19">
        <f>+'ENERO ORDINARIO'!O477</f>
        <v>358152.41</v>
      </c>
      <c r="D477" s="19">
        <f>+'4TO AJUST. TRI. FOFIR'!D477</f>
        <v>24035.78</v>
      </c>
      <c r="E477" s="20">
        <f t="shared" si="7"/>
        <v>382188.18999999994</v>
      </c>
    </row>
    <row r="478" spans="1:5" x14ac:dyDescent="0.2">
      <c r="A478" s="16">
        <v>475</v>
      </c>
      <c r="B478" s="25" t="s">
        <v>491</v>
      </c>
      <c r="C478" s="19">
        <f>+'ENERO ORDINARIO'!O478</f>
        <v>1595136.6500000001</v>
      </c>
      <c r="D478" s="19">
        <f>+'4TO AJUST. TRI. FOFIR'!D478</f>
        <v>104675.32</v>
      </c>
      <c r="E478" s="20">
        <f t="shared" si="7"/>
        <v>1699811.9700000002</v>
      </c>
    </row>
    <row r="479" spans="1:5" x14ac:dyDescent="0.2">
      <c r="A479" s="16">
        <v>476</v>
      </c>
      <c r="B479" s="25" t="s">
        <v>492</v>
      </c>
      <c r="C479" s="19">
        <f>+'ENERO ORDINARIO'!O479</f>
        <v>142513.25</v>
      </c>
      <c r="D479" s="19">
        <f>+'4TO AJUST. TRI. FOFIR'!D479</f>
        <v>5922.81</v>
      </c>
      <c r="E479" s="20">
        <f t="shared" si="7"/>
        <v>148436.06</v>
      </c>
    </row>
    <row r="480" spans="1:5" x14ac:dyDescent="0.2">
      <c r="A480" s="16">
        <v>477</v>
      </c>
      <c r="B480" s="25" t="s">
        <v>493</v>
      </c>
      <c r="C480" s="19">
        <f>+'ENERO ORDINARIO'!O480</f>
        <v>271697.23</v>
      </c>
      <c r="D480" s="19">
        <f>+'4TO AJUST. TRI. FOFIR'!D480</f>
        <v>10502.45</v>
      </c>
      <c r="E480" s="20">
        <f t="shared" si="7"/>
        <v>282199.67999999999</v>
      </c>
    </row>
    <row r="481" spans="1:5" x14ac:dyDescent="0.2">
      <c r="A481" s="16">
        <v>478</v>
      </c>
      <c r="B481" s="25" t="s">
        <v>494</v>
      </c>
      <c r="C481" s="19">
        <f>+'ENERO ORDINARIO'!O481</f>
        <v>284841.62999999995</v>
      </c>
      <c r="D481" s="19">
        <f>+'4TO AJUST. TRI. FOFIR'!D481</f>
        <v>12924.8</v>
      </c>
      <c r="E481" s="20">
        <f t="shared" si="7"/>
        <v>297766.42999999993</v>
      </c>
    </row>
    <row r="482" spans="1:5" x14ac:dyDescent="0.2">
      <c r="A482" s="16">
        <v>479</v>
      </c>
      <c r="B482" s="25" t="s">
        <v>495</v>
      </c>
      <c r="C482" s="19">
        <f>+'ENERO ORDINARIO'!O482</f>
        <v>105943.92999999998</v>
      </c>
      <c r="D482" s="19">
        <f>+'4TO AJUST. TRI. FOFIR'!D482</f>
        <v>1527.11</v>
      </c>
      <c r="E482" s="20">
        <f t="shared" si="7"/>
        <v>107471.03999999998</v>
      </c>
    </row>
    <row r="483" spans="1:5" x14ac:dyDescent="0.2">
      <c r="A483" s="16">
        <v>480</v>
      </c>
      <c r="B483" s="25" t="s">
        <v>496</v>
      </c>
      <c r="C483" s="19">
        <f>+'ENERO ORDINARIO'!O483</f>
        <v>256967.93</v>
      </c>
      <c r="D483" s="19">
        <f>+'4TO AJUST. TRI. FOFIR'!D483</f>
        <v>12968.1</v>
      </c>
      <c r="E483" s="20">
        <f t="shared" si="7"/>
        <v>269936.02999999997</v>
      </c>
    </row>
    <row r="484" spans="1:5" x14ac:dyDescent="0.2">
      <c r="A484" s="16">
        <v>481</v>
      </c>
      <c r="B484" s="25" t="s">
        <v>497</v>
      </c>
      <c r="C484" s="19">
        <f>+'ENERO ORDINARIO'!O484</f>
        <v>361896.25</v>
      </c>
      <c r="D484" s="19">
        <f>+'4TO AJUST. TRI. FOFIR'!D484</f>
        <v>24550.49</v>
      </c>
      <c r="E484" s="20">
        <f t="shared" si="7"/>
        <v>386446.74</v>
      </c>
    </row>
    <row r="485" spans="1:5" x14ac:dyDescent="0.2">
      <c r="A485" s="16">
        <v>482</v>
      </c>
      <c r="B485" s="25" t="s">
        <v>498</v>
      </c>
      <c r="C485" s="19">
        <f>+'ENERO ORDINARIO'!O485</f>
        <v>8891624.5399999991</v>
      </c>
      <c r="D485" s="19">
        <f>+'4TO AJUST. TRI. FOFIR'!D485</f>
        <v>647090.29</v>
      </c>
      <c r="E485" s="20">
        <f t="shared" si="7"/>
        <v>9538714.8299999982</v>
      </c>
    </row>
    <row r="486" spans="1:5" x14ac:dyDescent="0.2">
      <c r="A486" s="16">
        <v>483</v>
      </c>
      <c r="B486" s="25" t="s">
        <v>499</v>
      </c>
      <c r="C486" s="19">
        <f>+'ENERO ORDINARIO'!O486</f>
        <v>1220767.9000000001</v>
      </c>
      <c r="D486" s="19">
        <f>+'4TO AJUST. TRI. FOFIR'!D486</f>
        <v>74651.45</v>
      </c>
      <c r="E486" s="20">
        <f t="shared" si="7"/>
        <v>1295419.3500000001</v>
      </c>
    </row>
    <row r="487" spans="1:5" x14ac:dyDescent="0.2">
      <c r="A487" s="16">
        <v>484</v>
      </c>
      <c r="B487" s="25" t="s">
        <v>500</v>
      </c>
      <c r="C487" s="19">
        <f>+'ENERO ORDINARIO'!O487</f>
        <v>606312.03</v>
      </c>
      <c r="D487" s="19">
        <f>+'4TO AJUST. TRI. FOFIR'!D487</f>
        <v>41714.050000000003</v>
      </c>
      <c r="E487" s="20">
        <f t="shared" si="7"/>
        <v>648026.08000000007</v>
      </c>
    </row>
    <row r="488" spans="1:5" x14ac:dyDescent="0.2">
      <c r="A488" s="16">
        <v>485</v>
      </c>
      <c r="B488" s="25" t="s">
        <v>501</v>
      </c>
      <c r="C488" s="19">
        <f>+'ENERO ORDINARIO'!O488</f>
        <v>398125.55000000005</v>
      </c>
      <c r="D488" s="19">
        <f>+'4TO AJUST. TRI. FOFIR'!D488</f>
        <v>21971.63</v>
      </c>
      <c r="E488" s="20">
        <f t="shared" si="7"/>
        <v>420097.18000000005</v>
      </c>
    </row>
    <row r="489" spans="1:5" x14ac:dyDescent="0.2">
      <c r="A489" s="16">
        <v>486</v>
      </c>
      <c r="B489" s="25" t="s">
        <v>502</v>
      </c>
      <c r="C489" s="19">
        <f>+'ENERO ORDINARIO'!O489</f>
        <v>432307.43999999994</v>
      </c>
      <c r="D489" s="19">
        <f>+'4TO AJUST. TRI. FOFIR'!D489</f>
        <v>16364.67</v>
      </c>
      <c r="E489" s="20">
        <f t="shared" si="7"/>
        <v>448672.10999999993</v>
      </c>
    </row>
    <row r="490" spans="1:5" x14ac:dyDescent="0.2">
      <c r="A490" s="16">
        <v>487</v>
      </c>
      <c r="B490" s="25" t="s">
        <v>503</v>
      </c>
      <c r="C490" s="19">
        <f>+'ENERO ORDINARIO'!O490</f>
        <v>502011.2</v>
      </c>
      <c r="D490" s="19">
        <f>+'4TO AJUST. TRI. FOFIR'!D490</f>
        <v>24730.55</v>
      </c>
      <c r="E490" s="20">
        <f t="shared" si="7"/>
        <v>526741.75</v>
      </c>
    </row>
    <row r="491" spans="1:5" x14ac:dyDescent="0.2">
      <c r="A491" s="16">
        <v>488</v>
      </c>
      <c r="B491" s="25" t="s">
        <v>504</v>
      </c>
      <c r="C491" s="19">
        <f>+'ENERO ORDINARIO'!O491</f>
        <v>204120.07000000004</v>
      </c>
      <c r="D491" s="19">
        <f>+'4TO AJUST. TRI. FOFIR'!D491</f>
        <v>20045.37</v>
      </c>
      <c r="E491" s="20">
        <f t="shared" si="7"/>
        <v>224165.44000000003</v>
      </c>
    </row>
    <row r="492" spans="1:5" x14ac:dyDescent="0.2">
      <c r="A492" s="16">
        <v>489</v>
      </c>
      <c r="B492" s="25" t="s">
        <v>505</v>
      </c>
      <c r="C492" s="19">
        <f>+'ENERO ORDINARIO'!O492</f>
        <v>485880.51</v>
      </c>
      <c r="D492" s="19">
        <f>+'4TO AJUST. TRI. FOFIR'!D492</f>
        <v>32802.46</v>
      </c>
      <c r="E492" s="20">
        <f t="shared" si="7"/>
        <v>518682.97000000003</v>
      </c>
    </row>
    <row r="493" spans="1:5" x14ac:dyDescent="0.2">
      <c r="A493" s="16">
        <v>490</v>
      </c>
      <c r="B493" s="25" t="s">
        <v>506</v>
      </c>
      <c r="C493" s="19">
        <f>+'ENERO ORDINARIO'!O493</f>
        <v>331246.52</v>
      </c>
      <c r="D493" s="19">
        <f>+'4TO AJUST. TRI. FOFIR'!D493</f>
        <v>20369.55</v>
      </c>
      <c r="E493" s="20">
        <f t="shared" si="7"/>
        <v>351616.07</v>
      </c>
    </row>
    <row r="494" spans="1:5" x14ac:dyDescent="0.2">
      <c r="A494" s="16">
        <v>491</v>
      </c>
      <c r="B494" s="25" t="s">
        <v>507</v>
      </c>
      <c r="C494" s="19">
        <f>+'ENERO ORDINARIO'!O494</f>
        <v>508363.30999999988</v>
      </c>
      <c r="D494" s="19">
        <f>+'4TO AJUST. TRI. FOFIR'!D494</f>
        <v>35746.199999999997</v>
      </c>
      <c r="E494" s="20">
        <f t="shared" si="7"/>
        <v>544109.50999999989</v>
      </c>
    </row>
    <row r="495" spans="1:5" x14ac:dyDescent="0.2">
      <c r="A495" s="16">
        <v>492</v>
      </c>
      <c r="B495" s="25" t="s">
        <v>508</v>
      </c>
      <c r="C495" s="19">
        <f>+'ENERO ORDINARIO'!O495</f>
        <v>473985.26</v>
      </c>
      <c r="D495" s="19">
        <f>+'4TO AJUST. TRI. FOFIR'!D495</f>
        <v>21975.67</v>
      </c>
      <c r="E495" s="20">
        <f t="shared" si="7"/>
        <v>495960.93</v>
      </c>
    </row>
    <row r="496" spans="1:5" x14ac:dyDescent="0.2">
      <c r="A496" s="16">
        <v>493</v>
      </c>
      <c r="B496" s="25" t="s">
        <v>509</v>
      </c>
      <c r="C496" s="19">
        <f>+'ENERO ORDINARIO'!O496</f>
        <v>137772.47000000003</v>
      </c>
      <c r="D496" s="19">
        <f>+'4TO AJUST. TRI. FOFIR'!D496</f>
        <v>6618.42</v>
      </c>
      <c r="E496" s="20">
        <f t="shared" si="7"/>
        <v>144390.89000000004</v>
      </c>
    </row>
    <row r="497" spans="1:5" x14ac:dyDescent="0.2">
      <c r="A497" s="16">
        <v>494</v>
      </c>
      <c r="B497" s="25" t="s">
        <v>510</v>
      </c>
      <c r="C497" s="19">
        <f>+'ENERO ORDINARIO'!O497</f>
        <v>559327.01000000013</v>
      </c>
      <c r="D497" s="19">
        <f>+'4TO AJUST. TRI. FOFIR'!D497</f>
        <v>42282.19</v>
      </c>
      <c r="E497" s="20">
        <f t="shared" si="7"/>
        <v>601609.20000000019</v>
      </c>
    </row>
    <row r="498" spans="1:5" x14ac:dyDescent="0.2">
      <c r="A498" s="16">
        <v>495</v>
      </c>
      <c r="B498" s="25" t="s">
        <v>511</v>
      </c>
      <c r="C498" s="19">
        <f>+'ENERO ORDINARIO'!O498</f>
        <v>353189.52</v>
      </c>
      <c r="D498" s="19">
        <f>+'4TO AJUST. TRI. FOFIR'!D498</f>
        <v>23599.24</v>
      </c>
      <c r="E498" s="20">
        <f t="shared" si="7"/>
        <v>376788.76</v>
      </c>
    </row>
    <row r="499" spans="1:5" x14ac:dyDescent="0.2">
      <c r="A499" s="16">
        <v>496</v>
      </c>
      <c r="B499" s="25" t="s">
        <v>512</v>
      </c>
      <c r="C499" s="19">
        <f>+'ENERO ORDINARIO'!O499</f>
        <v>218569.65</v>
      </c>
      <c r="D499" s="19">
        <f>+'4TO AJUST. TRI. FOFIR'!D499</f>
        <v>12865.1</v>
      </c>
      <c r="E499" s="20">
        <f t="shared" si="7"/>
        <v>231434.75</v>
      </c>
    </row>
    <row r="500" spans="1:5" x14ac:dyDescent="0.2">
      <c r="A500" s="16">
        <v>497</v>
      </c>
      <c r="B500" s="25" t="s">
        <v>513</v>
      </c>
      <c r="C500" s="19">
        <f>+'ENERO ORDINARIO'!O500</f>
        <v>485910.38</v>
      </c>
      <c r="D500" s="19">
        <f>+'4TO AJUST. TRI. FOFIR'!D500</f>
        <v>29136.49</v>
      </c>
      <c r="E500" s="20">
        <f t="shared" si="7"/>
        <v>515046.87</v>
      </c>
    </row>
    <row r="501" spans="1:5" x14ac:dyDescent="0.2">
      <c r="A501" s="16">
        <v>498</v>
      </c>
      <c r="B501" s="25" t="s">
        <v>514</v>
      </c>
      <c r="C501" s="19">
        <f>+'ENERO ORDINARIO'!O501</f>
        <v>1166930.9300000002</v>
      </c>
      <c r="D501" s="19">
        <f>+'4TO AJUST. TRI. FOFIR'!D501</f>
        <v>57899.93</v>
      </c>
      <c r="E501" s="20">
        <f t="shared" si="7"/>
        <v>1224830.8600000001</v>
      </c>
    </row>
    <row r="502" spans="1:5" x14ac:dyDescent="0.2">
      <c r="A502" s="16">
        <v>499</v>
      </c>
      <c r="B502" s="25" t="s">
        <v>515</v>
      </c>
      <c r="C502" s="19">
        <f>+'ENERO ORDINARIO'!O502</f>
        <v>388617.31999999989</v>
      </c>
      <c r="D502" s="19">
        <f>+'4TO AJUST. TRI. FOFIR'!D502</f>
        <v>30473.01</v>
      </c>
      <c r="E502" s="20">
        <f t="shared" si="7"/>
        <v>419090.3299999999</v>
      </c>
    </row>
    <row r="503" spans="1:5" x14ac:dyDescent="0.2">
      <c r="A503" s="16">
        <v>500</v>
      </c>
      <c r="B503" s="25" t="s">
        <v>516</v>
      </c>
      <c r="C503" s="19">
        <f>+'ENERO ORDINARIO'!O503</f>
        <v>1242827.0299999998</v>
      </c>
      <c r="D503" s="19">
        <f>+'4TO AJUST. TRI. FOFIR'!D503</f>
        <v>73380.58</v>
      </c>
      <c r="E503" s="20">
        <f t="shared" si="7"/>
        <v>1316207.6099999999</v>
      </c>
    </row>
    <row r="504" spans="1:5" x14ac:dyDescent="0.2">
      <c r="A504" s="16">
        <v>501</v>
      </c>
      <c r="B504" s="25" t="s">
        <v>517</v>
      </c>
      <c r="C504" s="19">
        <f>+'ENERO ORDINARIO'!O504</f>
        <v>177943.76000000004</v>
      </c>
      <c r="D504" s="19">
        <f>+'4TO AJUST. TRI. FOFIR'!D504</f>
        <v>6820.42</v>
      </c>
      <c r="E504" s="20">
        <f t="shared" si="7"/>
        <v>184764.18000000005</v>
      </c>
    </row>
    <row r="505" spans="1:5" x14ac:dyDescent="0.2">
      <c r="A505" s="16">
        <v>502</v>
      </c>
      <c r="B505" s="25" t="s">
        <v>518</v>
      </c>
      <c r="C505" s="19">
        <f>+'ENERO ORDINARIO'!O505</f>
        <v>483007.72999999992</v>
      </c>
      <c r="D505" s="19">
        <f>+'4TO AJUST. TRI. FOFIR'!D505</f>
        <v>34121.11</v>
      </c>
      <c r="E505" s="20">
        <f t="shared" si="7"/>
        <v>517128.83999999991</v>
      </c>
    </row>
    <row r="506" spans="1:5" x14ac:dyDescent="0.2">
      <c r="A506" s="16">
        <v>503</v>
      </c>
      <c r="B506" s="25" t="s">
        <v>519</v>
      </c>
      <c r="C506" s="19">
        <f>+'ENERO ORDINARIO'!O506</f>
        <v>204620.97999999995</v>
      </c>
      <c r="D506" s="19">
        <f>+'4TO AJUST. TRI. FOFIR'!D506</f>
        <v>5363</v>
      </c>
      <c r="E506" s="20">
        <f t="shared" si="7"/>
        <v>209983.97999999995</v>
      </c>
    </row>
    <row r="507" spans="1:5" x14ac:dyDescent="0.2">
      <c r="A507" s="16">
        <v>504</v>
      </c>
      <c r="B507" s="25" t="s">
        <v>520</v>
      </c>
      <c r="C507" s="19">
        <f>+'ENERO ORDINARIO'!O507</f>
        <v>461238.91</v>
      </c>
      <c r="D507" s="19">
        <f>+'4TO AJUST. TRI. FOFIR'!D507</f>
        <v>33072.68</v>
      </c>
      <c r="E507" s="20">
        <f t="shared" si="7"/>
        <v>494311.58999999997</v>
      </c>
    </row>
    <row r="508" spans="1:5" x14ac:dyDescent="0.2">
      <c r="A508" s="16">
        <v>505</v>
      </c>
      <c r="B508" s="25" t="s">
        <v>521</v>
      </c>
      <c r="C508" s="19">
        <f>+'ENERO ORDINARIO'!O508</f>
        <v>1387489.14</v>
      </c>
      <c r="D508" s="19">
        <f>+'4TO AJUST. TRI. FOFIR'!D508</f>
        <v>197303.25</v>
      </c>
      <c r="E508" s="20">
        <f t="shared" si="7"/>
        <v>1584792.39</v>
      </c>
    </row>
    <row r="509" spans="1:5" x14ac:dyDescent="0.2">
      <c r="A509" s="16">
        <v>506</v>
      </c>
      <c r="B509" s="25" t="s">
        <v>522</v>
      </c>
      <c r="C509" s="19">
        <f>+'ENERO ORDINARIO'!O509</f>
        <v>166039.43999999997</v>
      </c>
      <c r="D509" s="19">
        <f>+'4TO AJUST. TRI. FOFIR'!D509</f>
        <v>5648.09</v>
      </c>
      <c r="E509" s="20">
        <f t="shared" si="7"/>
        <v>171687.52999999997</v>
      </c>
    </row>
    <row r="510" spans="1:5" x14ac:dyDescent="0.2">
      <c r="A510" s="16">
        <v>507</v>
      </c>
      <c r="B510" s="25" t="s">
        <v>523</v>
      </c>
      <c r="C510" s="19">
        <f>+'ENERO ORDINARIO'!O510</f>
        <v>360542.79</v>
      </c>
      <c r="D510" s="19">
        <f>+'4TO AJUST. TRI. FOFIR'!D510</f>
        <v>24086.49</v>
      </c>
      <c r="E510" s="20">
        <f t="shared" si="7"/>
        <v>384629.27999999997</v>
      </c>
    </row>
    <row r="511" spans="1:5" x14ac:dyDescent="0.2">
      <c r="A511" s="16">
        <v>508</v>
      </c>
      <c r="B511" s="25" t="s">
        <v>524</v>
      </c>
      <c r="C511" s="19">
        <f>+'ENERO ORDINARIO'!O511</f>
        <v>220700.39</v>
      </c>
      <c r="D511" s="19">
        <f>+'4TO AJUST. TRI. FOFIR'!D511</f>
        <v>16877.8</v>
      </c>
      <c r="E511" s="20">
        <f t="shared" si="7"/>
        <v>237578.19</v>
      </c>
    </row>
    <row r="512" spans="1:5" x14ac:dyDescent="0.2">
      <c r="A512" s="16">
        <v>509</v>
      </c>
      <c r="B512" s="25" t="s">
        <v>525</v>
      </c>
      <c r="C512" s="19">
        <f>+'ENERO ORDINARIO'!O512</f>
        <v>1105136.78</v>
      </c>
      <c r="D512" s="19">
        <f>+'4TO AJUST. TRI. FOFIR'!D512</f>
        <v>82409.14</v>
      </c>
      <c r="E512" s="20">
        <f t="shared" si="7"/>
        <v>1187545.92</v>
      </c>
    </row>
    <row r="513" spans="1:5" x14ac:dyDescent="0.2">
      <c r="A513" s="16">
        <v>510</v>
      </c>
      <c r="B513" s="25" t="s">
        <v>526</v>
      </c>
      <c r="C513" s="19">
        <f>+'ENERO ORDINARIO'!O513</f>
        <v>196662.71000000002</v>
      </c>
      <c r="D513" s="19">
        <f>+'4TO AJUST. TRI. FOFIR'!D513</f>
        <v>8080.55</v>
      </c>
      <c r="E513" s="20">
        <f t="shared" si="7"/>
        <v>204743.26</v>
      </c>
    </row>
    <row r="514" spans="1:5" x14ac:dyDescent="0.2">
      <c r="A514" s="16">
        <v>511</v>
      </c>
      <c r="B514" s="25" t="s">
        <v>527</v>
      </c>
      <c r="C514" s="19">
        <f>+'ENERO ORDINARIO'!O514</f>
        <v>530076.94000000006</v>
      </c>
      <c r="D514" s="19">
        <f>+'4TO AJUST. TRI. FOFIR'!D514</f>
        <v>25667.29</v>
      </c>
      <c r="E514" s="20">
        <f t="shared" si="7"/>
        <v>555744.2300000001</v>
      </c>
    </row>
    <row r="515" spans="1:5" x14ac:dyDescent="0.2">
      <c r="A515" s="16">
        <v>512</v>
      </c>
      <c r="B515" s="25" t="s">
        <v>528</v>
      </c>
      <c r="C515" s="19">
        <f>+'ENERO ORDINARIO'!O515</f>
        <v>186662.80000000002</v>
      </c>
      <c r="D515" s="19">
        <f>+'4TO AJUST. TRI. FOFIR'!D515</f>
        <v>7635.88</v>
      </c>
      <c r="E515" s="20">
        <f t="shared" si="7"/>
        <v>194298.68000000002</v>
      </c>
    </row>
    <row r="516" spans="1:5" x14ac:dyDescent="0.2">
      <c r="A516" s="16">
        <v>513</v>
      </c>
      <c r="B516" s="25" t="s">
        <v>529</v>
      </c>
      <c r="C516" s="19">
        <f>+'ENERO ORDINARIO'!O516</f>
        <v>717643.17000000016</v>
      </c>
      <c r="D516" s="19">
        <f>+'4TO AJUST. TRI. FOFIR'!D516</f>
        <v>60239.44</v>
      </c>
      <c r="E516" s="20">
        <f t="shared" si="7"/>
        <v>777882.6100000001</v>
      </c>
    </row>
    <row r="517" spans="1:5" x14ac:dyDescent="0.2">
      <c r="A517" s="16">
        <v>514</v>
      </c>
      <c r="B517" s="25" t="s">
        <v>530</v>
      </c>
      <c r="C517" s="19">
        <f>+'ENERO ORDINARIO'!O517</f>
        <v>221314.52000000002</v>
      </c>
      <c r="D517" s="19">
        <f>+'4TO AJUST. TRI. FOFIR'!D517</f>
        <v>7687.15</v>
      </c>
      <c r="E517" s="20">
        <f t="shared" ref="E517:E573" si="8">SUM(C517:D517)</f>
        <v>229001.67</v>
      </c>
    </row>
    <row r="518" spans="1:5" x14ac:dyDescent="0.2">
      <c r="A518" s="16">
        <v>515</v>
      </c>
      <c r="B518" s="25" t="s">
        <v>531</v>
      </c>
      <c r="C518" s="19">
        <f>+'ENERO ORDINARIO'!O518</f>
        <v>10910819.310000001</v>
      </c>
      <c r="D518" s="19">
        <f>+'4TO AJUST. TRI. FOFIR'!D518</f>
        <v>887358.72</v>
      </c>
      <c r="E518" s="20">
        <f t="shared" si="8"/>
        <v>11798178.030000001</v>
      </c>
    </row>
    <row r="519" spans="1:5" x14ac:dyDescent="0.2">
      <c r="A519" s="16">
        <v>516</v>
      </c>
      <c r="B519" s="25" t="s">
        <v>532</v>
      </c>
      <c r="C519" s="19">
        <f>+'ENERO ORDINARIO'!O519</f>
        <v>484383.50999999995</v>
      </c>
      <c r="D519" s="19">
        <f>+'4TO AJUST. TRI. FOFIR'!D519</f>
        <v>36806.61</v>
      </c>
      <c r="E519" s="20">
        <f t="shared" si="8"/>
        <v>521190.11999999994</v>
      </c>
    </row>
    <row r="520" spans="1:5" x14ac:dyDescent="0.2">
      <c r="A520" s="16">
        <v>517</v>
      </c>
      <c r="B520" s="25" t="s">
        <v>533</v>
      </c>
      <c r="C520" s="19">
        <f>+'ENERO ORDINARIO'!O520</f>
        <v>725984.93999999983</v>
      </c>
      <c r="D520" s="19">
        <f>+'4TO AJUST. TRI. FOFIR'!D520</f>
        <v>74807.679999999993</v>
      </c>
      <c r="E520" s="20">
        <f t="shared" si="8"/>
        <v>800792.61999999988</v>
      </c>
    </row>
    <row r="521" spans="1:5" x14ac:dyDescent="0.2">
      <c r="A521" s="16">
        <v>518</v>
      </c>
      <c r="B521" s="25" t="s">
        <v>534</v>
      </c>
      <c r="C521" s="19">
        <f>+'ENERO ORDINARIO'!O521</f>
        <v>121736.75000000001</v>
      </c>
      <c r="D521" s="19">
        <f>+'4TO AJUST. TRI. FOFIR'!D521</f>
        <v>5492.33</v>
      </c>
      <c r="E521" s="20">
        <f t="shared" si="8"/>
        <v>127229.08000000002</v>
      </c>
    </row>
    <row r="522" spans="1:5" x14ac:dyDescent="0.2">
      <c r="A522" s="16">
        <v>519</v>
      </c>
      <c r="B522" s="25" t="s">
        <v>535</v>
      </c>
      <c r="C522" s="19">
        <f>+'ENERO ORDINARIO'!O522</f>
        <v>545579.21000000008</v>
      </c>
      <c r="D522" s="19">
        <f>+'4TO AJUST. TRI. FOFIR'!D522</f>
        <v>33076.910000000003</v>
      </c>
      <c r="E522" s="20">
        <f t="shared" si="8"/>
        <v>578656.12000000011</v>
      </c>
    </row>
    <row r="523" spans="1:5" x14ac:dyDescent="0.2">
      <c r="A523" s="16">
        <v>520</v>
      </c>
      <c r="B523" s="25" t="s">
        <v>536</v>
      </c>
      <c r="C523" s="19">
        <f>+'ENERO ORDINARIO'!O523</f>
        <v>966173.93000000017</v>
      </c>
      <c r="D523" s="19">
        <f>+'4TO AJUST. TRI. FOFIR'!D523</f>
        <v>64612.36</v>
      </c>
      <c r="E523" s="20">
        <f t="shared" si="8"/>
        <v>1030786.2900000002</v>
      </c>
    </row>
    <row r="524" spans="1:5" x14ac:dyDescent="0.2">
      <c r="A524" s="16">
        <v>521</v>
      </c>
      <c r="B524" s="25" t="s">
        <v>537</v>
      </c>
      <c r="C524" s="19">
        <f>+'ENERO ORDINARIO'!O524</f>
        <v>139856.67000000001</v>
      </c>
      <c r="D524" s="19">
        <f>+'4TO AJUST. TRI. FOFIR'!D524</f>
        <v>3547.96</v>
      </c>
      <c r="E524" s="20">
        <f t="shared" si="8"/>
        <v>143404.63</v>
      </c>
    </row>
    <row r="525" spans="1:5" x14ac:dyDescent="0.2">
      <c r="A525" s="16">
        <v>522</v>
      </c>
      <c r="B525" s="25" t="s">
        <v>538</v>
      </c>
      <c r="C525" s="19">
        <f>+'ENERO ORDINARIO'!O525</f>
        <v>184638.24</v>
      </c>
      <c r="D525" s="19">
        <f>+'4TO AJUST. TRI. FOFIR'!D525</f>
        <v>8274.73</v>
      </c>
      <c r="E525" s="20">
        <f t="shared" si="8"/>
        <v>192912.97</v>
      </c>
    </row>
    <row r="526" spans="1:5" x14ac:dyDescent="0.2">
      <c r="A526" s="16">
        <v>523</v>
      </c>
      <c r="B526" s="25" t="s">
        <v>539</v>
      </c>
      <c r="C526" s="19">
        <f>+'ENERO ORDINARIO'!O526</f>
        <v>358730.93</v>
      </c>
      <c r="D526" s="19">
        <f>+'4TO AJUST. TRI. FOFIR'!D526</f>
        <v>22357.55</v>
      </c>
      <c r="E526" s="20">
        <f t="shared" si="8"/>
        <v>381088.48</v>
      </c>
    </row>
    <row r="527" spans="1:5" x14ac:dyDescent="0.2">
      <c r="A527" s="16">
        <v>524</v>
      </c>
      <c r="B527" s="25" t="s">
        <v>540</v>
      </c>
      <c r="C527" s="19">
        <f>+'ENERO ORDINARIO'!O527</f>
        <v>132974.09999999998</v>
      </c>
      <c r="D527" s="19">
        <f>+'4TO AJUST. TRI. FOFIR'!D527</f>
        <v>2839.85</v>
      </c>
      <c r="E527" s="20">
        <f t="shared" si="8"/>
        <v>135813.94999999998</v>
      </c>
    </row>
    <row r="528" spans="1:5" x14ac:dyDescent="0.2">
      <c r="A528" s="16">
        <v>525</v>
      </c>
      <c r="B528" s="25" t="s">
        <v>541</v>
      </c>
      <c r="C528" s="19">
        <f>+'ENERO ORDINARIO'!O528</f>
        <v>1548245.85</v>
      </c>
      <c r="D528" s="19">
        <f>+'4TO AJUST. TRI. FOFIR'!D528</f>
        <v>126862.69</v>
      </c>
      <c r="E528" s="20">
        <f t="shared" si="8"/>
        <v>1675108.54</v>
      </c>
    </row>
    <row r="529" spans="1:5" x14ac:dyDescent="0.2">
      <c r="A529" s="16">
        <v>526</v>
      </c>
      <c r="B529" s="25" t="s">
        <v>542</v>
      </c>
      <c r="C529" s="19">
        <f>+'ENERO ORDINARIO'!O529</f>
        <v>1593290.5199999998</v>
      </c>
      <c r="D529" s="19">
        <f>+'4TO AJUST. TRI. FOFIR'!D529</f>
        <v>126783.96</v>
      </c>
      <c r="E529" s="20">
        <f t="shared" si="8"/>
        <v>1720074.4799999997</v>
      </c>
    </row>
    <row r="530" spans="1:5" x14ac:dyDescent="0.2">
      <c r="A530" s="16">
        <v>527</v>
      </c>
      <c r="B530" s="25" t="s">
        <v>543</v>
      </c>
      <c r="C530" s="19">
        <f>+'ENERO ORDINARIO'!O530</f>
        <v>506902.09</v>
      </c>
      <c r="D530" s="19">
        <f>+'4TO AJUST. TRI. FOFIR'!D530</f>
        <v>26368.38</v>
      </c>
      <c r="E530" s="20">
        <f t="shared" si="8"/>
        <v>533270.47</v>
      </c>
    </row>
    <row r="531" spans="1:5" x14ac:dyDescent="0.2">
      <c r="A531" s="16">
        <v>528</v>
      </c>
      <c r="B531" s="25" t="s">
        <v>544</v>
      </c>
      <c r="C531" s="19">
        <f>+'ENERO ORDINARIO'!O531</f>
        <v>223296.90000000002</v>
      </c>
      <c r="D531" s="19">
        <f>+'4TO AJUST. TRI. FOFIR'!D531</f>
        <v>12159.1</v>
      </c>
      <c r="E531" s="20">
        <f t="shared" si="8"/>
        <v>235456.00000000003</v>
      </c>
    </row>
    <row r="532" spans="1:5" x14ac:dyDescent="0.2">
      <c r="A532" s="16">
        <v>529</v>
      </c>
      <c r="B532" s="25" t="s">
        <v>545</v>
      </c>
      <c r="C532" s="19">
        <f>+'ENERO ORDINARIO'!O532</f>
        <v>220692.65000000002</v>
      </c>
      <c r="D532" s="19">
        <f>+'4TO AJUST. TRI. FOFIR'!D532</f>
        <v>10266.19</v>
      </c>
      <c r="E532" s="20">
        <f t="shared" si="8"/>
        <v>230958.84000000003</v>
      </c>
    </row>
    <row r="533" spans="1:5" x14ac:dyDescent="0.2">
      <c r="A533" s="16">
        <v>530</v>
      </c>
      <c r="B533" s="25" t="s">
        <v>546</v>
      </c>
      <c r="C533" s="19">
        <f>+'ENERO ORDINARIO'!O533</f>
        <v>553110.47</v>
      </c>
      <c r="D533" s="19">
        <f>+'4TO AJUST. TRI. FOFIR'!D533</f>
        <v>35075.339999999997</v>
      </c>
      <c r="E533" s="20">
        <f t="shared" si="8"/>
        <v>588185.80999999994</v>
      </c>
    </row>
    <row r="534" spans="1:5" x14ac:dyDescent="0.2">
      <c r="A534" s="16">
        <v>531</v>
      </c>
      <c r="B534" s="25" t="s">
        <v>547</v>
      </c>
      <c r="C534" s="19">
        <f>+'ENERO ORDINARIO'!O534</f>
        <v>320202.57000000007</v>
      </c>
      <c r="D534" s="19">
        <f>+'4TO AJUST. TRI. FOFIR'!D534</f>
        <v>22234.080000000002</v>
      </c>
      <c r="E534" s="20">
        <f t="shared" si="8"/>
        <v>342436.65000000008</v>
      </c>
    </row>
    <row r="535" spans="1:5" x14ac:dyDescent="0.2">
      <c r="A535" s="16">
        <v>532</v>
      </c>
      <c r="B535" s="25" t="s">
        <v>548</v>
      </c>
      <c r="C535" s="19">
        <f>+'ENERO ORDINARIO'!O535</f>
        <v>442194.92000000004</v>
      </c>
      <c r="D535" s="19">
        <f>+'4TO AJUST. TRI. FOFIR'!D535</f>
        <v>27304.37</v>
      </c>
      <c r="E535" s="20">
        <f t="shared" si="8"/>
        <v>469499.29000000004</v>
      </c>
    </row>
    <row r="536" spans="1:5" x14ac:dyDescent="0.2">
      <c r="A536" s="16">
        <v>533</v>
      </c>
      <c r="B536" s="25" t="s">
        <v>549</v>
      </c>
      <c r="C536" s="19">
        <f>+'ENERO ORDINARIO'!O536</f>
        <v>424600.77999999997</v>
      </c>
      <c r="D536" s="19">
        <f>+'4TO AJUST. TRI. FOFIR'!D536</f>
        <v>25024.71</v>
      </c>
      <c r="E536" s="20">
        <f t="shared" si="8"/>
        <v>449625.49</v>
      </c>
    </row>
    <row r="537" spans="1:5" x14ac:dyDescent="0.2">
      <c r="A537" s="16">
        <v>534</v>
      </c>
      <c r="B537" s="25" t="s">
        <v>550</v>
      </c>
      <c r="C537" s="19">
        <f>+'ENERO ORDINARIO'!O537</f>
        <v>387688.69000000006</v>
      </c>
      <c r="D537" s="19">
        <f>+'4TO AJUST. TRI. FOFIR'!D537</f>
        <v>23588.37</v>
      </c>
      <c r="E537" s="20">
        <f t="shared" si="8"/>
        <v>411277.06000000006</v>
      </c>
    </row>
    <row r="538" spans="1:5" x14ac:dyDescent="0.2">
      <c r="A538" s="16">
        <v>535</v>
      </c>
      <c r="B538" s="25" t="s">
        <v>551</v>
      </c>
      <c r="C538" s="19">
        <f>+'ENERO ORDINARIO'!O538</f>
        <v>416321.38000000012</v>
      </c>
      <c r="D538" s="19">
        <f>+'4TO AJUST. TRI. FOFIR'!D538</f>
        <v>31633.88</v>
      </c>
      <c r="E538" s="20">
        <f t="shared" si="8"/>
        <v>447955.26000000013</v>
      </c>
    </row>
    <row r="539" spans="1:5" x14ac:dyDescent="0.2">
      <c r="A539" s="16">
        <v>536</v>
      </c>
      <c r="B539" s="25" t="s">
        <v>552</v>
      </c>
      <c r="C539" s="19">
        <f>+'ENERO ORDINARIO'!O539</f>
        <v>151163.21000000002</v>
      </c>
      <c r="D539" s="19">
        <f>+'4TO AJUST. TRI. FOFIR'!D539</f>
        <v>5765.69</v>
      </c>
      <c r="E539" s="20">
        <f t="shared" si="8"/>
        <v>156928.90000000002</v>
      </c>
    </row>
    <row r="540" spans="1:5" x14ac:dyDescent="0.2">
      <c r="A540" s="16">
        <v>537</v>
      </c>
      <c r="B540" s="25" t="s">
        <v>553</v>
      </c>
      <c r="C540" s="19">
        <f>+'ENERO ORDINARIO'!O540</f>
        <v>900610.8600000001</v>
      </c>
      <c r="D540" s="19">
        <f>+'4TO AJUST. TRI. FOFIR'!D540</f>
        <v>48466.32</v>
      </c>
      <c r="E540" s="20">
        <f t="shared" si="8"/>
        <v>949077.18</v>
      </c>
    </row>
    <row r="541" spans="1:5" x14ac:dyDescent="0.2">
      <c r="A541" s="16">
        <v>538</v>
      </c>
      <c r="B541" s="25" t="s">
        <v>554</v>
      </c>
      <c r="C541" s="19">
        <f>+'ENERO ORDINARIO'!O541</f>
        <v>190402.49000000005</v>
      </c>
      <c r="D541" s="19">
        <f>+'4TO AJUST. TRI. FOFIR'!D541</f>
        <v>5426.46</v>
      </c>
      <c r="E541" s="20">
        <f t="shared" si="8"/>
        <v>195828.95000000004</v>
      </c>
    </row>
    <row r="542" spans="1:5" x14ac:dyDescent="0.2">
      <c r="A542" s="16">
        <v>539</v>
      </c>
      <c r="B542" s="25" t="s">
        <v>555</v>
      </c>
      <c r="C542" s="19">
        <f>+'ENERO ORDINARIO'!O542</f>
        <v>595547.21</v>
      </c>
      <c r="D542" s="19">
        <f>+'4TO AJUST. TRI. FOFIR'!D542</f>
        <v>46291.21</v>
      </c>
      <c r="E542" s="20">
        <f t="shared" si="8"/>
        <v>641838.41999999993</v>
      </c>
    </row>
    <row r="543" spans="1:5" x14ac:dyDescent="0.2">
      <c r="A543" s="16">
        <v>540</v>
      </c>
      <c r="B543" s="25" t="s">
        <v>556</v>
      </c>
      <c r="C543" s="19">
        <f>+'ENERO ORDINARIO'!O543</f>
        <v>889228.75999999989</v>
      </c>
      <c r="D543" s="19">
        <f>+'4TO AJUST. TRI. FOFIR'!D543</f>
        <v>55561.49</v>
      </c>
      <c r="E543" s="20">
        <f t="shared" si="8"/>
        <v>944790.24999999988</v>
      </c>
    </row>
    <row r="544" spans="1:5" x14ac:dyDescent="0.2">
      <c r="A544" s="16">
        <v>541</v>
      </c>
      <c r="B544" s="25" t="s">
        <v>557</v>
      </c>
      <c r="C544" s="19">
        <f>+'ENERO ORDINARIO'!O544</f>
        <v>232199.75</v>
      </c>
      <c r="D544" s="19">
        <f>+'4TO AJUST. TRI. FOFIR'!D544</f>
        <v>10444.44</v>
      </c>
      <c r="E544" s="20">
        <f t="shared" si="8"/>
        <v>242644.19</v>
      </c>
    </row>
    <row r="545" spans="1:5" x14ac:dyDescent="0.2">
      <c r="A545" s="16">
        <v>542</v>
      </c>
      <c r="B545" s="25" t="s">
        <v>558</v>
      </c>
      <c r="C545" s="19">
        <f>+'ENERO ORDINARIO'!O545</f>
        <v>207288.56</v>
      </c>
      <c r="D545" s="19">
        <f>+'4TO AJUST. TRI. FOFIR'!D545</f>
        <v>7496.71</v>
      </c>
      <c r="E545" s="20">
        <f t="shared" si="8"/>
        <v>214785.27</v>
      </c>
    </row>
    <row r="546" spans="1:5" x14ac:dyDescent="0.2">
      <c r="A546" s="16">
        <v>543</v>
      </c>
      <c r="B546" s="25" t="s">
        <v>559</v>
      </c>
      <c r="C546" s="19">
        <f>+'ENERO ORDINARIO'!O546</f>
        <v>643682.70999999985</v>
      </c>
      <c r="D546" s="19">
        <f>+'4TO AJUST. TRI. FOFIR'!D546</f>
        <v>55438.97</v>
      </c>
      <c r="E546" s="20">
        <f t="shared" si="8"/>
        <v>699121.67999999982</v>
      </c>
    </row>
    <row r="547" spans="1:5" x14ac:dyDescent="0.2">
      <c r="A547" s="16">
        <v>544</v>
      </c>
      <c r="B547" s="25" t="s">
        <v>560</v>
      </c>
      <c r="C547" s="19">
        <f>+'ENERO ORDINARIO'!O547</f>
        <v>502741.20999999996</v>
      </c>
      <c r="D547" s="19">
        <f>+'4TO AJUST. TRI. FOFIR'!D547</f>
        <v>68660.899999999994</v>
      </c>
      <c r="E547" s="20">
        <f t="shared" si="8"/>
        <v>571402.11</v>
      </c>
    </row>
    <row r="548" spans="1:5" x14ac:dyDescent="0.2">
      <c r="A548" s="16">
        <v>545</v>
      </c>
      <c r="B548" s="25" t="s">
        <v>561</v>
      </c>
      <c r="C548" s="19">
        <f>+'ENERO ORDINARIO'!O548</f>
        <v>1661762.3800000001</v>
      </c>
      <c r="D548" s="19">
        <f>+'4TO AJUST. TRI. FOFIR'!D548</f>
        <v>101037.75</v>
      </c>
      <c r="E548" s="20">
        <f t="shared" si="8"/>
        <v>1762800.1300000001</v>
      </c>
    </row>
    <row r="549" spans="1:5" x14ac:dyDescent="0.2">
      <c r="A549" s="16">
        <v>546</v>
      </c>
      <c r="B549" s="25" t="s">
        <v>562</v>
      </c>
      <c r="C549" s="19">
        <f>+'ENERO ORDINARIO'!O549</f>
        <v>672335.65000000014</v>
      </c>
      <c r="D549" s="19">
        <f>+'4TO AJUST. TRI. FOFIR'!D549</f>
        <v>58343.12</v>
      </c>
      <c r="E549" s="20">
        <f t="shared" si="8"/>
        <v>730678.77000000014</v>
      </c>
    </row>
    <row r="550" spans="1:5" x14ac:dyDescent="0.2">
      <c r="A550" s="16">
        <v>547</v>
      </c>
      <c r="B550" s="25" t="s">
        <v>563</v>
      </c>
      <c r="C550" s="19">
        <f>+'ENERO ORDINARIO'!O550</f>
        <v>226424.16999999998</v>
      </c>
      <c r="D550" s="19">
        <f>+'4TO AJUST. TRI. FOFIR'!D550</f>
        <v>10529.36</v>
      </c>
      <c r="E550" s="20">
        <f t="shared" si="8"/>
        <v>236953.52999999997</v>
      </c>
    </row>
    <row r="551" spans="1:5" x14ac:dyDescent="0.2">
      <c r="A551" s="16">
        <v>548</v>
      </c>
      <c r="B551" s="25" t="s">
        <v>564</v>
      </c>
      <c r="C551" s="19">
        <f>+'ENERO ORDINARIO'!O551</f>
        <v>427136.7</v>
      </c>
      <c r="D551" s="19">
        <f>+'4TO AJUST. TRI. FOFIR'!D551</f>
        <v>24659.54</v>
      </c>
      <c r="E551" s="20">
        <f t="shared" si="8"/>
        <v>451796.24</v>
      </c>
    </row>
    <row r="552" spans="1:5" ht="25.5" customHeight="1" x14ac:dyDescent="0.2">
      <c r="A552" s="16">
        <v>549</v>
      </c>
      <c r="B552" s="25" t="s">
        <v>565</v>
      </c>
      <c r="C552" s="30">
        <f>+'ENERO ORDINARIO'!O552</f>
        <v>1768873.34</v>
      </c>
      <c r="D552" s="30">
        <f>+'4TO AJUST. TRI. FOFIR'!D552</f>
        <v>101945.09</v>
      </c>
      <c r="E552" s="31">
        <f t="shared" si="8"/>
        <v>1870818.4300000002</v>
      </c>
    </row>
    <row r="553" spans="1:5" x14ac:dyDescent="0.2">
      <c r="A553" s="16">
        <v>550</v>
      </c>
      <c r="B553" s="25" t="s">
        <v>566</v>
      </c>
      <c r="C553" s="19">
        <f>+'ENERO ORDINARIO'!O553</f>
        <v>969887.45000000007</v>
      </c>
      <c r="D553" s="19">
        <f>+'4TO AJUST. TRI. FOFIR'!D553</f>
        <v>78306.8</v>
      </c>
      <c r="E553" s="20">
        <f t="shared" si="8"/>
        <v>1048194.2500000001</v>
      </c>
    </row>
    <row r="554" spans="1:5" x14ac:dyDescent="0.2">
      <c r="A554" s="16">
        <v>551</v>
      </c>
      <c r="B554" s="25" t="s">
        <v>567</v>
      </c>
      <c r="C554" s="19">
        <f>+'ENERO ORDINARIO'!O554</f>
        <v>3989143.4699999997</v>
      </c>
      <c r="D554" s="19">
        <f>+'4TO AJUST. TRI. FOFIR'!D554</f>
        <v>381016.53</v>
      </c>
      <c r="E554" s="20">
        <f t="shared" si="8"/>
        <v>4370160</v>
      </c>
    </row>
    <row r="555" spans="1:5" x14ac:dyDescent="0.2">
      <c r="A555" s="16">
        <v>552</v>
      </c>
      <c r="B555" s="25" t="s">
        <v>568</v>
      </c>
      <c r="C555" s="19">
        <f>+'ENERO ORDINARIO'!O555</f>
        <v>167978.54</v>
      </c>
      <c r="D555" s="19">
        <f>+'4TO AJUST. TRI. FOFIR'!D555</f>
        <v>6719.63</v>
      </c>
      <c r="E555" s="20">
        <f t="shared" si="8"/>
        <v>174698.17</v>
      </c>
    </row>
    <row r="556" spans="1:5" x14ac:dyDescent="0.2">
      <c r="A556" s="16">
        <v>553</v>
      </c>
      <c r="B556" s="25" t="s">
        <v>569</v>
      </c>
      <c r="C556" s="19">
        <f>+'ENERO ORDINARIO'!O556</f>
        <v>2441819.23</v>
      </c>
      <c r="D556" s="19">
        <f>+'4TO AJUST. TRI. FOFIR'!D556</f>
        <v>217139.67</v>
      </c>
      <c r="E556" s="20">
        <f t="shared" si="8"/>
        <v>2658958.9</v>
      </c>
    </row>
    <row r="557" spans="1:5" x14ac:dyDescent="0.2">
      <c r="A557" s="16">
        <v>554</v>
      </c>
      <c r="B557" s="25" t="s">
        <v>570</v>
      </c>
      <c r="C557" s="19">
        <f>+'ENERO ORDINARIO'!O557</f>
        <v>723287.34999999986</v>
      </c>
      <c r="D557" s="19">
        <f>+'4TO AJUST. TRI. FOFIR'!D557</f>
        <v>40008.74</v>
      </c>
      <c r="E557" s="20">
        <f t="shared" si="8"/>
        <v>763296.08999999985</v>
      </c>
    </row>
    <row r="558" spans="1:5" x14ac:dyDescent="0.2">
      <c r="A558" s="16">
        <v>555</v>
      </c>
      <c r="B558" s="25" t="s">
        <v>571</v>
      </c>
      <c r="C558" s="19">
        <f>+'ENERO ORDINARIO'!O558</f>
        <v>341513.31</v>
      </c>
      <c r="D558" s="19">
        <f>+'4TO AJUST. TRI. FOFIR'!D558</f>
        <v>22815.85</v>
      </c>
      <c r="E558" s="20">
        <f t="shared" si="8"/>
        <v>364329.16</v>
      </c>
    </row>
    <row r="559" spans="1:5" x14ac:dyDescent="0.2">
      <c r="A559" s="16">
        <v>556</v>
      </c>
      <c r="B559" s="25" t="s">
        <v>572</v>
      </c>
      <c r="C559" s="19">
        <f>+'ENERO ORDINARIO'!O559</f>
        <v>138441.94</v>
      </c>
      <c r="D559" s="19">
        <f>+'4TO AJUST. TRI. FOFIR'!D559</f>
        <v>2420.66</v>
      </c>
      <c r="E559" s="20">
        <f t="shared" si="8"/>
        <v>140862.6</v>
      </c>
    </row>
    <row r="560" spans="1:5" x14ac:dyDescent="0.2">
      <c r="A560" s="16">
        <v>557</v>
      </c>
      <c r="B560" s="25" t="s">
        <v>573</v>
      </c>
      <c r="C560" s="19">
        <f>+'ENERO ORDINARIO'!O560</f>
        <v>2213783.5699999998</v>
      </c>
      <c r="D560" s="19">
        <f>+'4TO AJUST. TRI. FOFIR'!D560</f>
        <v>188164.41</v>
      </c>
      <c r="E560" s="20">
        <f t="shared" si="8"/>
        <v>2401947.98</v>
      </c>
    </row>
    <row r="561" spans="1:5" x14ac:dyDescent="0.2">
      <c r="A561" s="16">
        <v>558</v>
      </c>
      <c r="B561" s="25" t="s">
        <v>574</v>
      </c>
      <c r="C561" s="19">
        <f>+'ENERO ORDINARIO'!O561</f>
        <v>194266.59</v>
      </c>
      <c r="D561" s="19">
        <f>+'4TO AJUST. TRI. FOFIR'!D561</f>
        <v>9507.68</v>
      </c>
      <c r="E561" s="20">
        <f t="shared" si="8"/>
        <v>203774.27</v>
      </c>
    </row>
    <row r="562" spans="1:5" x14ac:dyDescent="0.2">
      <c r="A562" s="16">
        <v>559</v>
      </c>
      <c r="B562" s="25" t="s">
        <v>575</v>
      </c>
      <c r="C562" s="19">
        <f>+'ENERO ORDINARIO'!O562</f>
        <v>1741454.5700000003</v>
      </c>
      <c r="D562" s="19">
        <f>+'4TO AJUST. TRI. FOFIR'!D562</f>
        <v>153931.88</v>
      </c>
      <c r="E562" s="20">
        <f t="shared" si="8"/>
        <v>1895386.4500000002</v>
      </c>
    </row>
    <row r="563" spans="1:5" x14ac:dyDescent="0.2">
      <c r="A563" s="16">
        <v>560</v>
      </c>
      <c r="B563" s="25" t="s">
        <v>576</v>
      </c>
      <c r="C563" s="19">
        <f>+'ENERO ORDINARIO'!O563</f>
        <v>971978.04999999993</v>
      </c>
      <c r="D563" s="19">
        <f>+'4TO AJUST. TRI. FOFIR'!D563</f>
        <v>71101.39</v>
      </c>
      <c r="E563" s="20">
        <f t="shared" si="8"/>
        <v>1043079.44</v>
      </c>
    </row>
    <row r="564" spans="1:5" x14ac:dyDescent="0.2">
      <c r="A564" s="16">
        <v>561</v>
      </c>
      <c r="B564" s="25" t="s">
        <v>577</v>
      </c>
      <c r="C564" s="19">
        <f>+'ENERO ORDINARIO'!O564</f>
        <v>744870.32</v>
      </c>
      <c r="D564" s="19">
        <f>+'4TO AJUST. TRI. FOFIR'!D564</f>
        <v>26815.27</v>
      </c>
      <c r="E564" s="20">
        <f t="shared" si="8"/>
        <v>771685.59</v>
      </c>
    </row>
    <row r="565" spans="1:5" x14ac:dyDescent="0.2">
      <c r="A565" s="16">
        <v>562</v>
      </c>
      <c r="B565" s="25" t="s">
        <v>578</v>
      </c>
      <c r="C565" s="19">
        <f>+'ENERO ORDINARIO'!O565</f>
        <v>312958.37</v>
      </c>
      <c r="D565" s="19">
        <f>+'4TO AJUST. TRI. FOFIR'!D565</f>
        <v>24445.25</v>
      </c>
      <c r="E565" s="20">
        <f t="shared" si="8"/>
        <v>337403.62</v>
      </c>
    </row>
    <row r="566" spans="1:5" x14ac:dyDescent="0.2">
      <c r="A566" s="16">
        <v>563</v>
      </c>
      <c r="B566" s="25" t="s">
        <v>579</v>
      </c>
      <c r="C566" s="19">
        <f>+'ENERO ORDINARIO'!O566</f>
        <v>198135.38000000003</v>
      </c>
      <c r="D566" s="19">
        <f>+'4TO AJUST. TRI. FOFIR'!D566</f>
        <v>8325.5400000000009</v>
      </c>
      <c r="E566" s="20">
        <f t="shared" si="8"/>
        <v>206460.92000000004</v>
      </c>
    </row>
    <row r="567" spans="1:5" x14ac:dyDescent="0.2">
      <c r="A567" s="16">
        <v>564</v>
      </c>
      <c r="B567" s="25" t="s">
        <v>580</v>
      </c>
      <c r="C567" s="19">
        <f>+'ENERO ORDINARIO'!O567</f>
        <v>323364.11000000004</v>
      </c>
      <c r="D567" s="19">
        <f>+'4TO AJUST. TRI. FOFIR'!D567</f>
        <v>10046.06</v>
      </c>
      <c r="E567" s="20">
        <f t="shared" si="8"/>
        <v>333410.17000000004</v>
      </c>
    </row>
    <row r="568" spans="1:5" x14ac:dyDescent="0.2">
      <c r="A568" s="16">
        <v>565</v>
      </c>
      <c r="B568" s="25" t="s">
        <v>581</v>
      </c>
      <c r="C568" s="19">
        <f>+'ENERO ORDINARIO'!O568</f>
        <v>5338334.5999999996</v>
      </c>
      <c r="D568" s="19">
        <f>+'4TO AJUST. TRI. FOFIR'!D568</f>
        <v>498658.29</v>
      </c>
      <c r="E568" s="20">
        <f t="shared" si="8"/>
        <v>5836992.8899999997</v>
      </c>
    </row>
    <row r="569" spans="1:5" x14ac:dyDescent="0.2">
      <c r="A569" s="16">
        <v>566</v>
      </c>
      <c r="B569" s="25" t="s">
        <v>582</v>
      </c>
      <c r="C569" s="19">
        <f>+'ENERO ORDINARIO'!O569</f>
        <v>479642.71</v>
      </c>
      <c r="D569" s="19">
        <f>+'4TO AJUST. TRI. FOFIR'!D569</f>
        <v>35103</v>
      </c>
      <c r="E569" s="20">
        <f t="shared" si="8"/>
        <v>514745.71</v>
      </c>
    </row>
    <row r="570" spans="1:5" x14ac:dyDescent="0.2">
      <c r="A570" s="16">
        <v>567</v>
      </c>
      <c r="B570" s="25" t="s">
        <v>583</v>
      </c>
      <c r="C570" s="19">
        <f>+'ENERO ORDINARIO'!O570</f>
        <v>345864.54</v>
      </c>
      <c r="D570" s="19">
        <f>+'4TO AJUST. TRI. FOFIR'!D570</f>
        <v>22583.040000000001</v>
      </c>
      <c r="E570" s="20">
        <f t="shared" si="8"/>
        <v>368447.57999999996</v>
      </c>
    </row>
    <row r="571" spans="1:5" x14ac:dyDescent="0.2">
      <c r="A571" s="16">
        <v>568</v>
      </c>
      <c r="B571" s="25" t="s">
        <v>584</v>
      </c>
      <c r="C571" s="19">
        <f>+'ENERO ORDINARIO'!O571</f>
        <v>234416.34999999998</v>
      </c>
      <c r="D571" s="19">
        <f>+'4TO AJUST. TRI. FOFIR'!D571</f>
        <v>12342.22</v>
      </c>
      <c r="E571" s="20">
        <f t="shared" si="8"/>
        <v>246758.56999999998</v>
      </c>
    </row>
    <row r="572" spans="1:5" x14ac:dyDescent="0.2">
      <c r="A572" s="16">
        <v>569</v>
      </c>
      <c r="B572" s="25" t="s">
        <v>585</v>
      </c>
      <c r="C572" s="19">
        <f>+'ENERO ORDINARIO'!O572</f>
        <v>261898.6</v>
      </c>
      <c r="D572" s="19">
        <f>+'4TO AJUST. TRI. FOFIR'!D572</f>
        <v>10622.73</v>
      </c>
      <c r="E572" s="20">
        <f t="shared" si="8"/>
        <v>272521.33</v>
      </c>
    </row>
    <row r="573" spans="1:5" x14ac:dyDescent="0.2">
      <c r="A573" s="16">
        <v>570</v>
      </c>
      <c r="B573" s="25" t="s">
        <v>586</v>
      </c>
      <c r="C573" s="19">
        <f>+'ENERO ORDINARIO'!O573</f>
        <v>2731985.69</v>
      </c>
      <c r="D573" s="19">
        <f>+'4TO AJUST. TRI. FOFIR'!D573</f>
        <v>257050</v>
      </c>
      <c r="E573" s="20">
        <f t="shared" si="8"/>
        <v>2989035.69</v>
      </c>
    </row>
    <row r="574" spans="1:5" ht="15" x14ac:dyDescent="0.25">
      <c r="A574" s="46" t="s">
        <v>13</v>
      </c>
      <c r="B574" s="46"/>
      <c r="C574" s="21">
        <f>SUM(C4:C573)</f>
        <v>698284832.28000045</v>
      </c>
      <c r="D574" s="21">
        <f t="shared" ref="D574:E574" si="9">SUM(D4:D573)</f>
        <v>55149721.600000016</v>
      </c>
      <c r="E574" s="21">
        <f t="shared" si="9"/>
        <v>753434553.8799994</v>
      </c>
    </row>
  </sheetData>
  <mergeCells count="3">
    <mergeCell ref="A1:E1"/>
    <mergeCell ref="A2:E2"/>
    <mergeCell ref="A574:B574"/>
  </mergeCells>
  <pageMargins left="0.70866141732283472" right="0.70866141732283472" top="0.74803149606299213" bottom="0.74803149606299213" header="0.31496062992125984" footer="0.31496062992125984"/>
  <pageSetup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7</vt:i4>
      </vt:variant>
    </vt:vector>
  </HeadingPairs>
  <TitlesOfParts>
    <vt:vector size="11" baseType="lpstr">
      <vt:lpstr>ENERO CON AJUSTE</vt:lpstr>
      <vt:lpstr>ENERO ORDINARIO</vt:lpstr>
      <vt:lpstr>4TO AJUST. TRI. FOFIR</vt:lpstr>
      <vt:lpstr>TOTAL PAGADO</vt:lpstr>
      <vt:lpstr>'4TO AJUST. TRI. FOFIR'!Área_de_impresión</vt:lpstr>
      <vt:lpstr>'ENERO CON AJUSTE'!Área_de_impresión</vt:lpstr>
      <vt:lpstr>'ENERO ORDINARIO'!Área_de_impresión</vt:lpstr>
      <vt:lpstr>'4TO AJUST. TRI. FOFIR'!Títulos_a_imprimir</vt:lpstr>
      <vt:lpstr>'ENERO CON AJUSTE'!Títulos_a_imprimir</vt:lpstr>
      <vt:lpstr>'ENERO ORDINARIO'!Títulos_a_imprimir</vt:lpstr>
      <vt:lpstr>'TOTAL PAGADO'!Títulos_a_imprimir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Hugo</dc:creator>
  <cp:keywords/>
  <dc:description/>
  <cp:lastModifiedBy>soledad canseco</cp:lastModifiedBy>
  <cp:revision/>
  <cp:lastPrinted>2026-02-09T17:56:47Z</cp:lastPrinted>
  <dcterms:created xsi:type="dcterms:W3CDTF">2020-01-06T15:53:09Z</dcterms:created>
  <dcterms:modified xsi:type="dcterms:W3CDTF">2026-02-09T18:06:33Z</dcterms:modified>
  <cp:category/>
  <cp:contentStatus/>
</cp:coreProperties>
</file>