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Magos\Dropbox\2019\SOLICITUDES DE INFORMACION\CONTRALORIA\3T\"/>
    </mc:Choice>
  </mc:AlternateContent>
  <bookViews>
    <workbookView xWindow="0" yWindow="0" windowWidth="20490" windowHeight="7710"/>
  </bookViews>
  <sheets>
    <sheet name="Adjudicación directa" sheetId="1" r:id="rId1"/>
  </sheets>
  <definedNames>
    <definedName name="_xlnm.Print_Area" localSheetId="0">'Adjudicación directa'!$A$1:$V$8</definedName>
    <definedName name="_xlnm.Print_Titles" localSheetId="0">'Adjudicación directa'!$1:$6</definedName>
  </definedNames>
  <calcPr calcId="152511"/>
</workbook>
</file>

<file path=xl/calcChain.xml><?xml version="1.0" encoding="utf-8"?>
<calcChain xmlns="http://schemas.openxmlformats.org/spreadsheetml/2006/main">
  <c r="P18" i="1" l="1"/>
  <c r="H18" i="1"/>
  <c r="R18" i="1" s="1"/>
  <c r="P17" i="1"/>
  <c r="H17" i="1"/>
  <c r="R17" i="1" s="1"/>
  <c r="H16" i="1"/>
  <c r="R16" i="1" s="1"/>
  <c r="P16" i="1"/>
  <c r="P15" i="1"/>
  <c r="H15" i="1"/>
  <c r="R15" i="1"/>
  <c r="P14" i="1"/>
  <c r="H14" i="1"/>
  <c r="R14" i="1"/>
  <c r="P13" i="1"/>
  <c r="M13" i="1"/>
  <c r="H13" i="1"/>
  <c r="M12" i="1"/>
  <c r="H11" i="1" l="1"/>
  <c r="R11" i="1" s="1"/>
  <c r="H10" i="1"/>
  <c r="R10" i="1" s="1"/>
  <c r="P12" i="1" l="1"/>
  <c r="H12" i="1"/>
  <c r="R12" i="1" s="1"/>
  <c r="R13" i="1"/>
  <c r="P9" i="1"/>
  <c r="H9" i="1"/>
  <c r="R9" i="1" s="1"/>
</calcChain>
</file>

<file path=xl/sharedStrings.xml><?xml version="1.0" encoding="utf-8"?>
<sst xmlns="http://schemas.openxmlformats.org/spreadsheetml/2006/main" count="143" uniqueCount="103">
  <si>
    <t>No. de licitación, concurso, convocatoria, o pedido</t>
  </si>
  <si>
    <t>N° de contrato</t>
  </si>
  <si>
    <t>Modalidad de contratación</t>
  </si>
  <si>
    <t>Unidad de medida</t>
  </si>
  <si>
    <t>Cantidad</t>
  </si>
  <si>
    <t>Origen presupuestal</t>
  </si>
  <si>
    <r>
      <t xml:space="preserve">Proveedor adjudicado </t>
    </r>
    <r>
      <rPr>
        <sz val="9"/>
        <rFont val="Calibri"/>
        <family val="2"/>
        <scheme val="minor"/>
      </rPr>
      <t>(Nombre de la empresa)</t>
    </r>
  </si>
  <si>
    <r>
      <rPr>
        <sz val="9"/>
        <rFont val="Calibri"/>
        <family val="2"/>
        <scheme val="minor"/>
      </rPr>
      <t>Proveedores</t>
    </r>
    <r>
      <rPr>
        <b/>
        <sz val="9"/>
        <rFont val="Calibri"/>
        <family val="2"/>
        <scheme val="minor"/>
      </rPr>
      <t xml:space="preserve"> participantes</t>
    </r>
  </si>
  <si>
    <r>
      <t xml:space="preserve">Monto </t>
    </r>
    <r>
      <rPr>
        <sz val="9"/>
        <rFont val="Calibri"/>
        <family val="2"/>
        <scheme val="minor"/>
      </rPr>
      <t>(importe)</t>
    </r>
    <r>
      <rPr>
        <b/>
        <sz val="9"/>
        <rFont val="Calibri"/>
        <family val="2"/>
        <scheme val="minor"/>
      </rPr>
      <t xml:space="preserve"> adjudicado  (incluye IVA)</t>
    </r>
  </si>
  <si>
    <t>ADJUDICACIÓN DIRECTA O POR INVITACIÓN REGISTRADA</t>
  </si>
  <si>
    <t>BIENES ADQUIRIDOS, ARRENDADOS Y/O LOS SERVICIOS CONTRATADOS</t>
  </si>
  <si>
    <t>Número y fecha de la sesión</t>
  </si>
  <si>
    <t>Número de Acuerdo</t>
  </si>
  <si>
    <t>Monto Autorizado</t>
  </si>
  <si>
    <t>Clave Presupuestal</t>
  </si>
  <si>
    <t>Invitación al licitante o notificación a la contratación</t>
  </si>
  <si>
    <t>Número de Oficio con el que notifica</t>
  </si>
  <si>
    <t>Domicilio del Proveedor</t>
  </si>
  <si>
    <t>Número de registro del Padrón de Proveedores</t>
  </si>
  <si>
    <t>Supuesto de excepción</t>
  </si>
  <si>
    <r>
      <t xml:space="preserve">Fecha </t>
    </r>
    <r>
      <rPr>
        <b/>
        <sz val="9"/>
        <rFont val="Calibri"/>
        <family val="2"/>
        <scheme val="minor"/>
      </rPr>
      <t>de entrega o período del servicio</t>
    </r>
  </si>
  <si>
    <t>Entidad o Dependencia ejecutora del gasto</t>
  </si>
  <si>
    <t>Entidad o dependencia solicitante/requirente</t>
  </si>
  <si>
    <t>VICE-RECTORÍA DE ADMINISTRACIÓN</t>
  </si>
  <si>
    <t>DEPARTAMENTO DE RECURSOS MATERIALES</t>
  </si>
  <si>
    <t>UNIVERSIDAD DEL ISTMO</t>
  </si>
  <si>
    <t>Tercero</t>
  </si>
  <si>
    <t>Adjudicación directa con cuadro comparativo (Artículos 42 y 56 Bis de la Ley de adquisiciones, arrendamientos y servicios del sector público, Artículo 3.  Fracción X, Anexo 9, del Presupuesto de Egresos de la Federación para el Ejercicio Fiscal 2019 )</t>
  </si>
  <si>
    <t>Lote</t>
  </si>
  <si>
    <t>Susbsidio Federal</t>
  </si>
  <si>
    <t>Con fundamento en lo dispuesto por el artículo 48 de la Ley de Adquisiciones, Arrendamientos y Servicios del Sector Público y atendiendo al acuerdo del Comité de Adquisiciones de Bienes y Servicios del Poder Ejecutivo de Unidad de Adquisiciones, perteneciente a la Dirección de Recursos Materiales de la Secretaría de Administración del Gobierno del Estado de Oaxaca, en donde establece que para la elaboración y suscripción  de contratos se utilizará la cantidad de $150,000.00 (Ciento Cincuenta Mil Pesos 00/100 M.N.) IVA incluído</t>
  </si>
  <si>
    <t>Universidad del Istmo</t>
  </si>
  <si>
    <t>Artículo 56 Bis de la Ley de adquisiciones, arrendamientos y servicios del sector público</t>
  </si>
  <si>
    <t>Primero</t>
  </si>
  <si>
    <t>Programa de Fortalecimiento de la Calidad Educativa (PFCE 2019)</t>
  </si>
  <si>
    <t>AL TERCER TRIMESTRE 2019</t>
  </si>
  <si>
    <t>Acta No . UNISTMO/CAAS-006-2019 de fecha 10/06/2019</t>
  </si>
  <si>
    <t>Orden de compra 168/19</t>
  </si>
  <si>
    <t>Solicitud de cotización 124/19</t>
  </si>
  <si>
    <t>Impresión de Folletos Promocionales</t>
  </si>
  <si>
    <t>Servicios Digitales de Antequera, S.A. de C.V, Joselin Cristina Santiago López y Martha Elba Vila Cueto</t>
  </si>
  <si>
    <t>Servicios Digitales de Antequera, S.A. de C.V.</t>
  </si>
  <si>
    <t>Insurgentes 121, Col. Lomas del Santos, San Agustin de las Juntas, Oaxaca, Oaxaca, C.P. 71238</t>
  </si>
  <si>
    <t xml:space="preserve">Segundo </t>
  </si>
  <si>
    <t>Solicitud de Cotización 123/19</t>
  </si>
  <si>
    <t>Adquisición de Acervo Bibliográfico</t>
  </si>
  <si>
    <t>Sara María Suarez Quiroz, Cafebrería el Péndulo, S.A. de C.V., Alberta Manzano Pérez y Librerías Gonvill, S.A de C.V.</t>
  </si>
  <si>
    <t>Orden de compra 159/19</t>
  </si>
  <si>
    <t>Orden de compra 161/19</t>
  </si>
  <si>
    <t>Sara María Suarez Quiroz</t>
  </si>
  <si>
    <t>Alberta Manzano Pérez</t>
  </si>
  <si>
    <t>Av. Américas No 84 Int. 12 Col. Moderna C.P.03510, Delg. Benito Juarez, D.F.</t>
  </si>
  <si>
    <t>3 Poniente 524-B, Col. Centro, Puebla, Pue. C.P. 72000</t>
  </si>
  <si>
    <t>Acta No . UNISTMO/CAAS-007-2019 de fecha 19/06/2019</t>
  </si>
  <si>
    <t>Orden de compra 218/19</t>
  </si>
  <si>
    <t>Solicitud de cotización 155/19</t>
  </si>
  <si>
    <t>Adquisición de Software AspenOne</t>
  </si>
  <si>
    <t>Licencia</t>
  </si>
  <si>
    <t>Aspen Technology, Inc.</t>
  </si>
  <si>
    <t>2 CROSBY DRIVE, BEDFORD, MASSACHUSETTS 01730 U.S.A.</t>
  </si>
  <si>
    <t>Cuarto</t>
  </si>
  <si>
    <t>Orden de compra 170/19</t>
  </si>
  <si>
    <t>Estuardo Javier Gan Rodríguez</t>
  </si>
  <si>
    <t>CALLE REFORMA #1003, COL. OBRERA, C.P: 89050, TAMPICO TAMAULIPAS</t>
  </si>
  <si>
    <t>Quinto</t>
  </si>
  <si>
    <t>Solicitud de cotización 162/19</t>
  </si>
  <si>
    <t>Orden de compra 178/19</t>
  </si>
  <si>
    <t>Adquisicion de Material de Oficina</t>
  </si>
  <si>
    <t>Josefa Monroy Díaz</t>
  </si>
  <si>
    <t xml:space="preserve">Josefa Monroy Díaz, Proveedora Escolar, S. de R.L, Colibrí Papelería, S.A. de C.V., Nueva Walmart de México, S. de R.L. de C.V. y Papelería Turín, S.A de C.V </t>
  </si>
  <si>
    <t>RIO GRIJALVA N° 409 FRACC. LOS RIOS, COL. DOLORES, OAXACA DE JUAREZ, OAXACA, C.P. 68028</t>
  </si>
  <si>
    <t>Acta No . UNISTMO/CAAS-008-2019 de fecha 09/09/2019</t>
  </si>
  <si>
    <t>Orden de compra 262/19</t>
  </si>
  <si>
    <t>Solicitud de cotización 173/19</t>
  </si>
  <si>
    <t>Equipo para Gimnasio</t>
  </si>
  <si>
    <t>Nueva Wal Mart de México, S. de R.L. de C.V., MERCADOLIBRE, S. DE R.L. DE C.V., Servicios Comerciales Amazon México, S. de R.L. de C.V., Bazaya México, S. de R.L. de C.V. y Fitnessbit América, S.A. de C.V</t>
  </si>
  <si>
    <t>Nueva Wal Mart de México, S. de R.L. de C.V</t>
  </si>
  <si>
    <t>Nextento 78, Col. Santa Cruz Acayucan, Delg. Azcapozalco, C.P., 02770, Ciudad de México, México</t>
  </si>
  <si>
    <t>Orden de compra 266/19</t>
  </si>
  <si>
    <t>Solicitud de cotización 176/19</t>
  </si>
  <si>
    <t>Equipo y  Material de Laboratorio</t>
  </si>
  <si>
    <t xml:space="preserve">Taq Sistemas Medicos, S.A. de C.V., Elías Octavio Romo Estrada, Desarrollo y Distribución Medica Profesional, S. de R.L. y Vitamex de Occidente, S.A. de C.V., </t>
  </si>
  <si>
    <t>Elías Octavio Romo Estrada</t>
  </si>
  <si>
    <t>AGUAMARINA #3310, COL. RESIDENCIAL VICTORIA, ZAPOPAN, JALISCO, C.P. 45089</t>
  </si>
  <si>
    <t>Orden de compra 253/19</t>
  </si>
  <si>
    <t>Solicitud de cotización 164/19</t>
  </si>
  <si>
    <t>Equipo de Computo</t>
  </si>
  <si>
    <t>Luis Ángel Alarcón Escandón, Veronica Devesa González y y Tomas Alarcón García</t>
  </si>
  <si>
    <t>Tomas Alarcón García</t>
  </si>
  <si>
    <t>Xochipilli n° 7, Col. Maguellera, Delg. Tlalpan, México, D.F.</t>
  </si>
  <si>
    <t>Programa para el Desarrollo Profesional Docente para el tipo Superior (PRODEP)</t>
  </si>
  <si>
    <t>Aurora Concepción Maldonado García</t>
  </si>
  <si>
    <t>Primera</t>
  </si>
  <si>
    <t>Orden de compra 275/19</t>
  </si>
  <si>
    <t>Solicitud de cotización 236/19</t>
  </si>
  <si>
    <t>Material de Limpieza</t>
  </si>
  <si>
    <t>José Luis Ayuzo García, José Reynaldo Varo Berra,  Abasur, S.A. de C.V.,  Maricruz Pérez Jiménez, y Aurora Concepción Maldonado García</t>
  </si>
  <si>
    <t>PUERTO ESCONDIDO 118 COL. ELISEO JIMENEZ RUIZ C.P. 71230, STA. CRUZ XOXOCOTLAN, OAXACA, MEXICO</t>
  </si>
  <si>
    <t>Subsidio Federal</t>
  </si>
  <si>
    <t>Acta No . UNISTMO/CAAS-009-2019 de fecha 18/09/2019</t>
  </si>
  <si>
    <t>Adquisición de Software SOFWARE SIMQUIM</t>
  </si>
  <si>
    <r>
      <t xml:space="preserve">Concepto                                  </t>
    </r>
    <r>
      <rPr>
        <sz val="9"/>
        <rFont val="Calibri"/>
        <family val="2"/>
        <scheme val="minor"/>
      </rPr>
      <t>(descripción)</t>
    </r>
  </si>
  <si>
    <t>En Transito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</si>
</sst>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0" x14ac:knownFonts="1">
    <font>
      <sz val="11"/>
      <color theme="1"/>
      <name val="Calibri"/>
      <family val="2"/>
      <scheme val="minor"/>
    </font>
    <font>
      <sz val="10"/>
      <name val="Arial"/>
      <family val="2"/>
    </font>
    <font>
      <b/>
      <sz val="11"/>
      <name val="Arial"/>
      <family val="2"/>
    </font>
    <font>
      <sz val="11"/>
      <name val="Calibri"/>
      <family val="2"/>
      <scheme val="minor"/>
    </font>
    <font>
      <b/>
      <sz val="9"/>
      <name val="Calibri"/>
      <family val="2"/>
      <scheme val="minor"/>
    </font>
    <font>
      <sz val="9"/>
      <name val="Calibri"/>
      <family val="2"/>
      <scheme val="minor"/>
    </font>
    <font>
      <sz val="8"/>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4" fontId="7" fillId="0" borderId="0" applyFont="0" applyFill="0" applyBorder="0" applyAlignment="0" applyProtection="0"/>
  </cellStyleXfs>
  <cellXfs count="53">
    <xf numFmtId="0" fontId="0" fillId="0" borderId="0" xfId="0"/>
    <xf numFmtId="0" fontId="2" fillId="0" borderId="0" xfId="1" applyFont="1" applyAlignment="1">
      <alignment horizontal="lef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1" applyAlignment="1">
      <alignment horizontal="center" vertical="center" wrapText="1"/>
    </xf>
    <xf numFmtId="0" fontId="1" fillId="0" borderId="0" xfId="1" applyAlignment="1">
      <alignment vertical="center" wrapText="1"/>
    </xf>
    <xf numFmtId="0" fontId="2" fillId="0" borderId="0" xfId="1" applyFont="1" applyAlignment="1">
      <alignment horizontal="center" vertical="center" wrapText="1"/>
    </xf>
    <xf numFmtId="0" fontId="4" fillId="2" borderId="1" xfId="1" applyFont="1" applyFill="1" applyBorder="1" applyAlignment="1">
      <alignment horizontal="center" vertical="center" wrapText="1"/>
    </xf>
    <xf numFmtId="0" fontId="8" fillId="0" borderId="0" xfId="0" applyFont="1" applyBorder="1" applyAlignment="1"/>
    <xf numFmtId="0" fontId="8" fillId="0" borderId="0" xfId="0" applyFont="1" applyBorder="1" applyAlignment="1">
      <alignment vertical="center"/>
    </xf>
    <xf numFmtId="4" fontId="8" fillId="0" borderId="0" xfId="0" applyNumberFormat="1" applyFont="1" applyBorder="1" applyAlignment="1">
      <alignment wrapText="1"/>
    </xf>
    <xf numFmtId="4" fontId="7" fillId="0" borderId="0" xfId="0" applyNumberFormat="1" applyFont="1" applyBorder="1" applyAlignment="1">
      <alignment wrapText="1"/>
    </xf>
    <xf numFmtId="4" fontId="7" fillId="0" borderId="0" xfId="0" applyNumberFormat="1" applyFont="1" applyBorder="1" applyAlignment="1"/>
    <xf numFmtId="0" fontId="7" fillId="0" borderId="0" xfId="0" applyFont="1" applyBorder="1" applyAlignment="1">
      <alignment vertical="center"/>
    </xf>
    <xf numFmtId="0" fontId="0" fillId="0" borderId="0" xfId="0" applyBorder="1" applyAlignment="1">
      <alignment wrapText="1"/>
    </xf>
    <xf numFmtId="0" fontId="3" fillId="0" borderId="0" xfId="0" applyFont="1" applyBorder="1" applyAlignment="1">
      <alignment wrapText="1"/>
    </xf>
    <xf numFmtId="0" fontId="0" fillId="0" borderId="1" xfId="0" applyBorder="1" applyAlignment="1">
      <alignment vertical="center" wrapText="1"/>
    </xf>
    <xf numFmtId="44" fontId="0" fillId="0" borderId="1" xfId="2"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8" fontId="0" fillId="0" borderId="1" xfId="2" applyNumberFormat="1" applyFont="1" applyBorder="1" applyAlignment="1">
      <alignment vertical="center" wrapText="1"/>
    </xf>
    <xf numFmtId="8" fontId="0" fillId="0" borderId="1" xfId="0" applyNumberFormat="1" applyBorder="1" applyAlignment="1">
      <alignment vertical="center" wrapText="1"/>
    </xf>
    <xf numFmtId="44" fontId="0" fillId="0" borderId="1" xfId="0" applyNumberFormat="1" applyBorder="1" applyAlignment="1">
      <alignment vertical="center" wrapText="1"/>
    </xf>
    <xf numFmtId="0" fontId="0" fillId="0" borderId="0" xfId="0" applyBorder="1" applyAlignment="1">
      <alignment vertical="center" wrapText="1"/>
    </xf>
    <xf numFmtId="0" fontId="9" fillId="0" borderId="1" xfId="0" applyFont="1" applyBorder="1" applyAlignment="1">
      <alignment wrapText="1"/>
    </xf>
    <xf numFmtId="0" fontId="0" fillId="0" borderId="0" xfId="0" applyAlignment="1">
      <alignment horizontal="right" vertical="center" wrapText="1"/>
    </xf>
    <xf numFmtId="8" fontId="0" fillId="0" borderId="1" xfId="2" applyNumberFormat="1" applyFont="1" applyBorder="1" applyAlignment="1">
      <alignment horizontal="right" vertical="center" wrapText="1"/>
    </xf>
    <xf numFmtId="44" fontId="0" fillId="0" borderId="1" xfId="2" applyFont="1" applyBorder="1" applyAlignment="1">
      <alignment horizontal="right" vertical="center" wrapText="1"/>
    </xf>
    <xf numFmtId="8" fontId="0" fillId="0" borderId="1" xfId="0" applyNumberFormat="1" applyBorder="1" applyAlignment="1">
      <alignment horizontal="right" vertical="center" wrapText="1"/>
    </xf>
    <xf numFmtId="0" fontId="1" fillId="0" borderId="0" xfId="1" applyAlignment="1">
      <alignment horizontal="justify" vertical="center" wrapText="1"/>
    </xf>
    <xf numFmtId="0" fontId="0" fillId="0" borderId="1" xfId="0" applyBorder="1" applyAlignment="1">
      <alignment horizontal="justify" vertical="center" wrapText="1"/>
    </xf>
    <xf numFmtId="0" fontId="0" fillId="0" borderId="0" xfId="0" applyAlignment="1">
      <alignment horizontal="justify" vertical="center" wrapText="1"/>
    </xf>
    <xf numFmtId="0" fontId="8"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44" fontId="0" fillId="0" borderId="1" xfId="2" applyFont="1" applyBorder="1" applyAlignment="1">
      <alignment horizontal="right" vertical="center" wrapText="1"/>
    </xf>
    <xf numFmtId="0" fontId="0" fillId="0" borderId="1" xfId="0" applyBorder="1" applyAlignment="1">
      <alignment horizontal="justify" vertical="center" wrapText="1"/>
    </xf>
    <xf numFmtId="0" fontId="0" fillId="0" borderId="0" xfId="0" applyFont="1" applyBorder="1" applyAlignment="1">
      <alignment horizontal="center" vertical="center"/>
    </xf>
    <xf numFmtId="4" fontId="8" fillId="0" borderId="0" xfId="0" applyNumberFormat="1" applyFont="1" applyBorder="1" applyAlignment="1">
      <alignment horizontal="center" wrapText="1"/>
    </xf>
    <xf numFmtId="4" fontId="0" fillId="0" borderId="0" xfId="0" applyNumberFormat="1" applyFont="1" applyBorder="1" applyAlignment="1">
      <alignment horizontal="center" wrapText="1"/>
    </xf>
    <xf numFmtId="4" fontId="7" fillId="0" borderId="0" xfId="0" applyNumberFormat="1" applyFont="1" applyBorder="1" applyAlignment="1">
      <alignment horizontal="center" wrapText="1"/>
    </xf>
    <xf numFmtId="4" fontId="0" fillId="0" borderId="0" xfId="0" applyNumberFormat="1" applyFont="1" applyBorder="1" applyAlignment="1">
      <alignment horizontal="center"/>
    </xf>
    <xf numFmtId="4" fontId="7" fillId="0" borderId="0" xfId="0" applyNumberFormat="1" applyFont="1" applyBorder="1" applyAlignment="1">
      <alignment horizontal="center"/>
    </xf>
    <xf numFmtId="0" fontId="1" fillId="0" borderId="0" xfId="1" applyFill="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14" fontId="0" fillId="0" borderId="1" xfId="0" applyNumberFormat="1" applyFill="1" applyBorder="1" applyAlignment="1">
      <alignment horizontal="center" vertical="center" wrapText="1"/>
    </xf>
  </cellXfs>
  <cellStyles count="3">
    <cellStyle name="Moneda" xfId="2" builtin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1058333</xdr:colOff>
      <xdr:row>0</xdr:row>
      <xdr:rowOff>213254</xdr:rowOff>
    </xdr:from>
    <xdr:to>
      <xdr:col>21</xdr:col>
      <xdr:colOff>1141749</xdr:colOff>
      <xdr:row>4</xdr:row>
      <xdr:rowOff>14439</xdr:rowOff>
    </xdr:to>
    <xdr:pic>
      <xdr:nvPicPr>
        <xdr:cNvPr id="8" name="7 Imagen" descr="Resultado de imagen para nuevos logos de gobierno oaxaca">
          <a:extLst>
            <a:ext uri="{FF2B5EF4-FFF2-40B4-BE49-F238E27FC236}">
              <a16:creationId xmlns:a16="http://schemas.microsoft.com/office/drawing/2014/main" xmlns="" id="{00000000-0008-0000-0000-000008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0278" b="730"/>
        <a:stretch/>
      </xdr:blipFill>
      <xdr:spPr bwMode="auto">
        <a:xfrm>
          <a:off x="25209500" y="213254"/>
          <a:ext cx="1734416" cy="679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0</xdr:row>
      <xdr:rowOff>198438</xdr:rowOff>
    </xdr:from>
    <xdr:to>
      <xdr:col>1</xdr:col>
      <xdr:colOff>291234</xdr:colOff>
      <xdr:row>6</xdr:row>
      <xdr:rowOff>1</xdr:rowOff>
    </xdr:to>
    <xdr:pic>
      <xdr:nvPicPr>
        <xdr:cNvPr id="4" name="Picture 7" descr="unism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98438"/>
          <a:ext cx="1005609" cy="1058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
  <sheetViews>
    <sheetView tabSelected="1" topLeftCell="N15" zoomScale="85" zoomScaleNormal="85" zoomScaleSheetLayoutView="50" workbookViewId="0">
      <selection activeCell="T15" sqref="T15"/>
    </sheetView>
  </sheetViews>
  <sheetFormatPr baseColWidth="10" defaultColWidth="10.85546875" defaultRowHeight="15" x14ac:dyDescent="0.25"/>
  <cols>
    <col min="1" max="2" width="14.28515625" style="5" customWidth="1"/>
    <col min="3" max="3" width="14.28515625" style="28" customWidth="1"/>
    <col min="4" max="6" width="18.85546875" style="5" customWidth="1"/>
    <col min="7" max="7" width="16.85546875" style="5" customWidth="1"/>
    <col min="8" max="8" width="20.85546875" style="5" customWidth="1"/>
    <col min="9" max="9" width="29.28515625" style="34" customWidth="1"/>
    <col min="10" max="10" width="13.85546875" style="5" bestFit="1" customWidth="1"/>
    <col min="11" max="11" width="11.140625" style="5" customWidth="1"/>
    <col min="12" max="12" width="16.28515625" style="5" customWidth="1"/>
    <col min="13" max="13" width="23.42578125" style="4" customWidth="1"/>
    <col min="14" max="14" width="20.140625" style="5" customWidth="1"/>
    <col min="15" max="15" width="17.42578125" style="50" customWidth="1"/>
    <col min="16" max="16" width="17.7109375" style="4" customWidth="1"/>
    <col min="17" max="17" width="15.7109375" style="4" customWidth="1"/>
    <col min="18" max="18" width="15" style="5" customWidth="1"/>
    <col min="19" max="19" width="14.7109375" style="4" customWidth="1"/>
    <col min="20" max="20" width="20.42578125" style="50" customWidth="1"/>
    <col min="21" max="21" width="24" style="5" customWidth="1"/>
    <col min="22" max="22" width="21.7109375" style="4" customWidth="1"/>
    <col min="23" max="16384" width="10.85546875" style="2"/>
  </cols>
  <sheetData>
    <row r="1" spans="1:29" ht="21.6" customHeight="1" x14ac:dyDescent="0.25">
      <c r="G1" s="6"/>
      <c r="H1" s="6"/>
      <c r="I1" s="32"/>
      <c r="J1" s="6"/>
      <c r="K1" s="6"/>
      <c r="L1" s="6"/>
      <c r="M1" s="1"/>
      <c r="N1" s="8"/>
      <c r="O1" s="46"/>
      <c r="P1" s="7"/>
      <c r="Q1" s="7"/>
      <c r="R1" s="6"/>
      <c r="S1" s="7"/>
      <c r="T1" s="51"/>
      <c r="U1" s="6"/>
    </row>
    <row r="2" spans="1:29" ht="16.149999999999999" customHeight="1" x14ac:dyDescent="0.25">
      <c r="A2" s="41" t="s">
        <v>25</v>
      </c>
      <c r="B2" s="41"/>
      <c r="C2" s="41"/>
      <c r="D2" s="41"/>
      <c r="E2" s="41"/>
      <c r="F2" s="41"/>
      <c r="G2" s="41"/>
      <c r="H2" s="41"/>
      <c r="I2" s="41"/>
      <c r="J2" s="41"/>
      <c r="K2" s="41"/>
      <c r="L2" s="41"/>
      <c r="M2" s="41"/>
      <c r="N2" s="41"/>
      <c r="O2" s="41"/>
      <c r="P2" s="41"/>
      <c r="Q2" s="41"/>
      <c r="R2" s="41"/>
      <c r="S2" s="41"/>
      <c r="T2" s="41"/>
      <c r="U2" s="41"/>
      <c r="V2" s="41"/>
      <c r="W2" s="12"/>
      <c r="X2" s="12"/>
      <c r="Y2" s="12"/>
      <c r="Z2" s="12"/>
      <c r="AA2" s="12"/>
      <c r="AB2" s="12"/>
      <c r="AC2" s="12"/>
    </row>
    <row r="3" spans="1:29" ht="16.149999999999999" customHeight="1" x14ac:dyDescent="0.25">
      <c r="A3" s="42" t="s">
        <v>23</v>
      </c>
      <c r="B3" s="43"/>
      <c r="C3" s="43"/>
      <c r="D3" s="43"/>
      <c r="E3" s="43"/>
      <c r="F3" s="43"/>
      <c r="G3" s="43"/>
      <c r="H3" s="43"/>
      <c r="I3" s="43"/>
      <c r="J3" s="43"/>
      <c r="K3" s="43"/>
      <c r="L3" s="43"/>
      <c r="M3" s="43"/>
      <c r="N3" s="43"/>
      <c r="O3" s="43"/>
      <c r="P3" s="43"/>
      <c r="Q3" s="43"/>
      <c r="R3" s="43"/>
      <c r="S3" s="43"/>
      <c r="T3" s="43"/>
      <c r="U3" s="43"/>
      <c r="V3" s="43"/>
      <c r="W3" s="13"/>
      <c r="X3" s="13"/>
      <c r="Y3" s="13"/>
      <c r="Z3" s="13"/>
      <c r="AA3" s="13"/>
      <c r="AB3" s="13"/>
      <c r="AC3" s="13"/>
    </row>
    <row r="4" spans="1:29" ht="16.149999999999999" customHeight="1" x14ac:dyDescent="0.25">
      <c r="A4" s="44" t="s">
        <v>24</v>
      </c>
      <c r="B4" s="45"/>
      <c r="C4" s="45"/>
      <c r="D4" s="45"/>
      <c r="E4" s="45"/>
      <c r="F4" s="45"/>
      <c r="G4" s="45"/>
      <c r="H4" s="45"/>
      <c r="I4" s="45"/>
      <c r="J4" s="45"/>
      <c r="K4" s="45"/>
      <c r="L4" s="45"/>
      <c r="M4" s="45"/>
      <c r="N4" s="45"/>
      <c r="O4" s="45"/>
      <c r="P4" s="45"/>
      <c r="Q4" s="45"/>
      <c r="R4" s="45"/>
      <c r="S4" s="45"/>
      <c r="T4" s="45"/>
      <c r="U4" s="45"/>
      <c r="V4" s="45"/>
      <c r="W4" s="14"/>
      <c r="X4" s="14"/>
      <c r="Y4" s="14"/>
      <c r="Z4" s="14"/>
      <c r="AA4" s="14"/>
      <c r="AB4" s="14"/>
      <c r="AC4" s="14"/>
    </row>
    <row r="5" spans="1:29" ht="16.149999999999999" customHeight="1" x14ac:dyDescent="0.25">
      <c r="A5" s="35" t="s">
        <v>10</v>
      </c>
      <c r="B5" s="35"/>
      <c r="C5" s="35"/>
      <c r="D5" s="35"/>
      <c r="E5" s="35"/>
      <c r="F5" s="35"/>
      <c r="G5" s="35"/>
      <c r="H5" s="35"/>
      <c r="I5" s="35"/>
      <c r="J5" s="35"/>
      <c r="K5" s="35"/>
      <c r="L5" s="35"/>
      <c r="M5" s="35"/>
      <c r="N5" s="35"/>
      <c r="O5" s="35"/>
      <c r="P5" s="35"/>
      <c r="Q5" s="35"/>
      <c r="R5" s="35"/>
      <c r="S5" s="35"/>
      <c r="T5" s="35"/>
      <c r="U5" s="35"/>
      <c r="V5" s="35"/>
      <c r="W5" s="11"/>
      <c r="X5" s="11"/>
      <c r="Y5" s="11"/>
      <c r="Z5" s="11"/>
      <c r="AA5" s="11"/>
      <c r="AB5" s="11"/>
      <c r="AC5" s="11"/>
    </row>
    <row r="6" spans="1:29" s="3" customFormat="1" ht="16.149999999999999" customHeight="1" x14ac:dyDescent="0.25">
      <c r="A6" s="40" t="s">
        <v>9</v>
      </c>
      <c r="B6" s="40"/>
      <c r="C6" s="40"/>
      <c r="D6" s="40"/>
      <c r="E6" s="40"/>
      <c r="F6" s="40"/>
      <c r="G6" s="40"/>
      <c r="H6" s="40"/>
      <c r="I6" s="40"/>
      <c r="J6" s="40"/>
      <c r="K6" s="40"/>
      <c r="L6" s="40"/>
      <c r="M6" s="40"/>
      <c r="N6" s="40"/>
      <c r="O6" s="40"/>
      <c r="P6" s="40"/>
      <c r="Q6" s="40"/>
      <c r="R6" s="40"/>
      <c r="S6" s="40"/>
      <c r="T6" s="40"/>
      <c r="U6" s="40"/>
      <c r="V6" s="40"/>
      <c r="W6" s="10"/>
      <c r="X6" s="10"/>
      <c r="Y6" s="10"/>
      <c r="Z6" s="10"/>
      <c r="AA6" s="10"/>
      <c r="AB6" s="10"/>
      <c r="AC6" s="10"/>
    </row>
    <row r="7" spans="1:29" ht="16.149999999999999" customHeight="1" x14ac:dyDescent="0.25">
      <c r="A7" s="35" t="s">
        <v>35</v>
      </c>
      <c r="B7" s="35"/>
      <c r="C7" s="35"/>
      <c r="D7" s="35"/>
      <c r="E7" s="35"/>
      <c r="F7" s="35"/>
      <c r="G7" s="35"/>
      <c r="H7" s="35"/>
      <c r="I7" s="35"/>
      <c r="J7" s="35"/>
      <c r="K7" s="35"/>
      <c r="L7" s="35"/>
      <c r="M7" s="35"/>
      <c r="N7" s="35"/>
      <c r="O7" s="35"/>
      <c r="P7" s="35"/>
      <c r="Q7" s="35"/>
      <c r="R7" s="35"/>
      <c r="S7" s="35"/>
      <c r="T7" s="35"/>
      <c r="U7" s="35"/>
      <c r="V7" s="35"/>
      <c r="W7" s="15"/>
      <c r="X7" s="15"/>
      <c r="Y7" s="15"/>
      <c r="Z7" s="15"/>
      <c r="AA7" s="15"/>
      <c r="AB7" s="15"/>
      <c r="AC7" s="15"/>
    </row>
    <row r="8" spans="1:29" ht="58.15" customHeight="1" x14ac:dyDescent="0.25">
      <c r="A8" s="9" t="s">
        <v>11</v>
      </c>
      <c r="B8" s="9" t="s">
        <v>12</v>
      </c>
      <c r="C8" s="9" t="s">
        <v>13</v>
      </c>
      <c r="D8" s="9" t="s">
        <v>14</v>
      </c>
      <c r="E8" s="9" t="s">
        <v>16</v>
      </c>
      <c r="F8" s="9" t="s">
        <v>15</v>
      </c>
      <c r="G8" s="9" t="s">
        <v>2</v>
      </c>
      <c r="H8" s="9" t="s">
        <v>0</v>
      </c>
      <c r="I8" s="9" t="s">
        <v>101</v>
      </c>
      <c r="J8" s="9" t="s">
        <v>3</v>
      </c>
      <c r="K8" s="9" t="s">
        <v>4</v>
      </c>
      <c r="L8" s="9" t="s">
        <v>7</v>
      </c>
      <c r="M8" s="9" t="s">
        <v>6</v>
      </c>
      <c r="N8" s="9" t="s">
        <v>17</v>
      </c>
      <c r="O8" s="9" t="s">
        <v>18</v>
      </c>
      <c r="P8" s="9" t="s">
        <v>8</v>
      </c>
      <c r="Q8" s="9" t="s">
        <v>5</v>
      </c>
      <c r="R8" s="9" t="s">
        <v>1</v>
      </c>
      <c r="S8" s="9" t="s">
        <v>19</v>
      </c>
      <c r="T8" s="9" t="s">
        <v>20</v>
      </c>
      <c r="U8" s="9" t="s">
        <v>22</v>
      </c>
      <c r="V8" s="9" t="s">
        <v>21</v>
      </c>
      <c r="W8" s="16"/>
      <c r="X8" s="16"/>
      <c r="Y8" s="17"/>
      <c r="Z8" s="17"/>
      <c r="AA8" s="17"/>
      <c r="AB8" s="17"/>
      <c r="AC8" s="17"/>
    </row>
    <row r="9" spans="1:29" ht="155.25" customHeight="1" x14ac:dyDescent="0.25">
      <c r="A9" s="36" t="s">
        <v>36</v>
      </c>
      <c r="B9" s="18" t="s">
        <v>33</v>
      </c>
      <c r="C9" s="29">
        <v>28304</v>
      </c>
      <c r="D9" s="20">
        <v>362</v>
      </c>
      <c r="E9" s="18" t="s">
        <v>37</v>
      </c>
      <c r="F9" s="22" t="s">
        <v>38</v>
      </c>
      <c r="G9" s="36" t="s">
        <v>27</v>
      </c>
      <c r="H9" s="22" t="str">
        <f>E9</f>
        <v>Orden de compra 168/19</v>
      </c>
      <c r="I9" s="33" t="s">
        <v>39</v>
      </c>
      <c r="J9" s="22" t="s">
        <v>28</v>
      </c>
      <c r="K9" s="20">
        <v>1</v>
      </c>
      <c r="L9" s="18" t="s">
        <v>40</v>
      </c>
      <c r="M9" s="18" t="s">
        <v>41</v>
      </c>
      <c r="N9" s="18" t="s">
        <v>42</v>
      </c>
      <c r="O9" s="47" t="s">
        <v>32</v>
      </c>
      <c r="P9" s="19">
        <f>C9</f>
        <v>28304</v>
      </c>
      <c r="Q9" s="18" t="s">
        <v>29</v>
      </c>
      <c r="R9" s="18" t="str">
        <f>H9</f>
        <v>Orden de compra 168/19</v>
      </c>
      <c r="S9" s="36" t="s">
        <v>30</v>
      </c>
      <c r="T9" s="52">
        <v>43747</v>
      </c>
      <c r="U9" s="20" t="s">
        <v>31</v>
      </c>
      <c r="V9" s="20" t="s">
        <v>31</v>
      </c>
    </row>
    <row r="10" spans="1:29" ht="155.25" customHeight="1" x14ac:dyDescent="0.25">
      <c r="A10" s="36"/>
      <c r="B10" s="37" t="s">
        <v>43</v>
      </c>
      <c r="C10" s="38">
        <v>72836.350000000006</v>
      </c>
      <c r="D10" s="36">
        <v>206</v>
      </c>
      <c r="E10" s="18" t="s">
        <v>47</v>
      </c>
      <c r="F10" s="36" t="s">
        <v>44</v>
      </c>
      <c r="G10" s="36"/>
      <c r="H10" s="22" t="str">
        <f>E10</f>
        <v>Orden de compra 159/19</v>
      </c>
      <c r="I10" s="39" t="s">
        <v>45</v>
      </c>
      <c r="J10" s="36" t="s">
        <v>28</v>
      </c>
      <c r="K10" s="36">
        <v>1</v>
      </c>
      <c r="L10" s="36" t="s">
        <v>46</v>
      </c>
      <c r="M10" s="18" t="s">
        <v>49</v>
      </c>
      <c r="N10" s="18" t="s">
        <v>51</v>
      </c>
      <c r="O10" s="47" t="s">
        <v>32</v>
      </c>
      <c r="P10" s="23">
        <v>32634</v>
      </c>
      <c r="Q10" s="36" t="s">
        <v>34</v>
      </c>
      <c r="R10" s="18" t="str">
        <f>H10</f>
        <v>Orden de compra 159/19</v>
      </c>
      <c r="S10" s="36"/>
      <c r="T10" s="52">
        <v>43692</v>
      </c>
      <c r="U10" s="22" t="s">
        <v>31</v>
      </c>
      <c r="V10" s="22" t="s">
        <v>31</v>
      </c>
    </row>
    <row r="11" spans="1:29" ht="156" customHeight="1" x14ac:dyDescent="0.25">
      <c r="A11" s="36"/>
      <c r="B11" s="37"/>
      <c r="C11" s="38"/>
      <c r="D11" s="36"/>
      <c r="E11" s="18" t="s">
        <v>48</v>
      </c>
      <c r="F11" s="36"/>
      <c r="G11" s="36"/>
      <c r="H11" s="22" t="str">
        <f>E11</f>
        <v>Orden de compra 161/19</v>
      </c>
      <c r="I11" s="39"/>
      <c r="J11" s="36"/>
      <c r="K11" s="36"/>
      <c r="L11" s="36"/>
      <c r="M11" s="18" t="s">
        <v>50</v>
      </c>
      <c r="N11" s="18" t="s">
        <v>52</v>
      </c>
      <c r="O11" s="47" t="s">
        <v>32</v>
      </c>
      <c r="P11" s="23">
        <v>34271</v>
      </c>
      <c r="Q11" s="36"/>
      <c r="R11" s="18" t="str">
        <f t="shared" ref="R11" si="0">H11</f>
        <v>Orden de compra 161/19</v>
      </c>
      <c r="S11" s="36"/>
      <c r="T11" s="52">
        <v>43684</v>
      </c>
      <c r="U11" s="22" t="s">
        <v>31</v>
      </c>
      <c r="V11" s="22" t="s">
        <v>31</v>
      </c>
    </row>
    <row r="12" spans="1:29" ht="160.5" customHeight="1" x14ac:dyDescent="0.25">
      <c r="A12" s="36" t="s">
        <v>53</v>
      </c>
      <c r="B12" s="18" t="s">
        <v>26</v>
      </c>
      <c r="C12" s="30">
        <v>39884.879999999997</v>
      </c>
      <c r="D12" s="20">
        <v>555</v>
      </c>
      <c r="E12" s="18" t="s">
        <v>54</v>
      </c>
      <c r="F12" s="22" t="s">
        <v>55</v>
      </c>
      <c r="G12" s="36"/>
      <c r="H12" s="22" t="str">
        <f t="shared" ref="H12" si="1">E12</f>
        <v>Orden de compra 218/19</v>
      </c>
      <c r="I12" s="33" t="s">
        <v>56</v>
      </c>
      <c r="J12" s="22" t="s">
        <v>57</v>
      </c>
      <c r="K12" s="20">
        <v>1</v>
      </c>
      <c r="L12" s="18" t="s">
        <v>58</v>
      </c>
      <c r="M12" s="18" t="str">
        <f>L12</f>
        <v>Aspen Technology, Inc.</v>
      </c>
      <c r="N12" s="18" t="s">
        <v>59</v>
      </c>
      <c r="O12" s="48" t="s">
        <v>32</v>
      </c>
      <c r="P12" s="19">
        <f t="shared" ref="P12" si="2">C12</f>
        <v>39884.879999999997</v>
      </c>
      <c r="Q12" s="36" t="s">
        <v>34</v>
      </c>
      <c r="R12" s="18" t="str">
        <f t="shared" ref="R12:R16" si="3">H12</f>
        <v>Orden de compra 218/19</v>
      </c>
      <c r="S12" s="36"/>
      <c r="T12" s="52">
        <v>43747</v>
      </c>
      <c r="U12" s="22" t="s">
        <v>31</v>
      </c>
      <c r="V12" s="22" t="s">
        <v>31</v>
      </c>
    </row>
    <row r="13" spans="1:29" ht="60" x14ac:dyDescent="0.25">
      <c r="A13" s="36"/>
      <c r="B13" s="18" t="s">
        <v>60</v>
      </c>
      <c r="C13" s="30">
        <v>40000</v>
      </c>
      <c r="D13" s="20">
        <v>555</v>
      </c>
      <c r="E13" s="18" t="s">
        <v>61</v>
      </c>
      <c r="F13" s="22" t="s">
        <v>55</v>
      </c>
      <c r="G13" s="36"/>
      <c r="H13" s="22" t="str">
        <f t="shared" ref="H13:H18" si="4">E13</f>
        <v>Orden de compra 170/19</v>
      </c>
      <c r="I13" s="33" t="s">
        <v>100</v>
      </c>
      <c r="J13" s="22" t="s">
        <v>57</v>
      </c>
      <c r="K13" s="20">
        <v>1</v>
      </c>
      <c r="L13" s="18" t="s">
        <v>62</v>
      </c>
      <c r="M13" s="18" t="str">
        <f>L13</f>
        <v>Estuardo Javier Gan Rodríguez</v>
      </c>
      <c r="N13" s="18" t="s">
        <v>63</v>
      </c>
      <c r="O13" s="48"/>
      <c r="P13" s="19">
        <f t="shared" ref="P13:P18" si="5">C13</f>
        <v>40000</v>
      </c>
      <c r="Q13" s="36"/>
      <c r="R13" s="18" t="str">
        <f t="shared" si="3"/>
        <v>Orden de compra 170/19</v>
      </c>
      <c r="S13" s="36"/>
      <c r="T13" s="52">
        <v>43697</v>
      </c>
      <c r="U13" s="22" t="s">
        <v>31</v>
      </c>
      <c r="V13" s="22" t="s">
        <v>31</v>
      </c>
    </row>
    <row r="14" spans="1:29" ht="150" x14ac:dyDescent="0.25">
      <c r="A14" s="36"/>
      <c r="B14" s="18" t="s">
        <v>64</v>
      </c>
      <c r="C14" s="30">
        <v>33950.949999999997</v>
      </c>
      <c r="D14" s="20">
        <v>201</v>
      </c>
      <c r="E14" s="18" t="s">
        <v>66</v>
      </c>
      <c r="F14" s="22" t="s">
        <v>65</v>
      </c>
      <c r="G14" s="36"/>
      <c r="H14" s="22" t="str">
        <f t="shared" si="4"/>
        <v>Orden de compra 178/19</v>
      </c>
      <c r="I14" s="33" t="s">
        <v>67</v>
      </c>
      <c r="J14" s="22" t="s">
        <v>28</v>
      </c>
      <c r="K14" s="20">
        <v>1</v>
      </c>
      <c r="L14" s="18" t="s">
        <v>69</v>
      </c>
      <c r="M14" s="18" t="s">
        <v>68</v>
      </c>
      <c r="N14" s="18" t="s">
        <v>70</v>
      </c>
      <c r="O14" s="48" t="s">
        <v>32</v>
      </c>
      <c r="P14" s="25">
        <f t="shared" si="5"/>
        <v>33950.949999999997</v>
      </c>
      <c r="Q14" s="18" t="s">
        <v>29</v>
      </c>
      <c r="R14" s="20" t="str">
        <f t="shared" si="3"/>
        <v>Orden de compra 178/19</v>
      </c>
      <c r="S14" s="36"/>
      <c r="T14" s="52">
        <v>43683</v>
      </c>
      <c r="U14" s="22" t="s">
        <v>31</v>
      </c>
      <c r="V14" s="22" t="s">
        <v>31</v>
      </c>
    </row>
    <row r="15" spans="1:29" ht="210" x14ac:dyDescent="0.25">
      <c r="A15" s="36" t="s">
        <v>71</v>
      </c>
      <c r="B15" s="18" t="s">
        <v>33</v>
      </c>
      <c r="C15" s="30">
        <v>29555</v>
      </c>
      <c r="D15" s="20">
        <v>511</v>
      </c>
      <c r="E15" s="18" t="s">
        <v>72</v>
      </c>
      <c r="F15" s="22" t="s">
        <v>73</v>
      </c>
      <c r="G15" s="36"/>
      <c r="H15" s="22" t="str">
        <f t="shared" si="4"/>
        <v>Orden de compra 262/19</v>
      </c>
      <c r="I15" s="33" t="s">
        <v>74</v>
      </c>
      <c r="J15" s="22" t="s">
        <v>28</v>
      </c>
      <c r="K15" s="20">
        <v>1</v>
      </c>
      <c r="L15" s="18" t="s">
        <v>75</v>
      </c>
      <c r="M15" s="18" t="s">
        <v>76</v>
      </c>
      <c r="N15" s="18" t="s">
        <v>77</v>
      </c>
      <c r="O15" s="48"/>
      <c r="P15" s="25">
        <f t="shared" si="5"/>
        <v>29555</v>
      </c>
      <c r="Q15" s="36" t="s">
        <v>34</v>
      </c>
      <c r="R15" s="20" t="str">
        <f t="shared" si="3"/>
        <v>Orden de compra 262/19</v>
      </c>
      <c r="S15" s="36"/>
      <c r="T15" s="49" t="s">
        <v>102</v>
      </c>
      <c r="U15" s="22" t="s">
        <v>31</v>
      </c>
      <c r="V15" s="22" t="s">
        <v>31</v>
      </c>
    </row>
    <row r="16" spans="1:29" ht="204.75" x14ac:dyDescent="0.25">
      <c r="A16" s="36"/>
      <c r="B16" s="18" t="s">
        <v>43</v>
      </c>
      <c r="C16" s="30">
        <v>85725</v>
      </c>
      <c r="D16" s="20">
        <v>238</v>
      </c>
      <c r="E16" s="18" t="s">
        <v>78</v>
      </c>
      <c r="F16" s="22" t="s">
        <v>79</v>
      </c>
      <c r="G16" s="36"/>
      <c r="H16" s="22" t="str">
        <f t="shared" si="4"/>
        <v>Orden de compra 266/19</v>
      </c>
      <c r="I16" s="33" t="s">
        <v>80</v>
      </c>
      <c r="J16" s="22" t="s">
        <v>28</v>
      </c>
      <c r="K16" s="20">
        <v>1</v>
      </c>
      <c r="L16" s="27" t="s">
        <v>81</v>
      </c>
      <c r="M16" s="18" t="s">
        <v>82</v>
      </c>
      <c r="N16" s="18" t="s">
        <v>83</v>
      </c>
      <c r="O16" s="48" t="s">
        <v>32</v>
      </c>
      <c r="P16" s="25">
        <f t="shared" si="5"/>
        <v>85725</v>
      </c>
      <c r="Q16" s="36"/>
      <c r="R16" s="20" t="str">
        <f t="shared" si="3"/>
        <v>Orden de compra 266/19</v>
      </c>
      <c r="S16" s="36"/>
      <c r="T16" s="49" t="s">
        <v>102</v>
      </c>
      <c r="U16" s="22" t="s">
        <v>31</v>
      </c>
      <c r="V16" s="22" t="s">
        <v>31</v>
      </c>
    </row>
    <row r="17" spans="1:22" ht="105" x14ac:dyDescent="0.25">
      <c r="A17" s="36"/>
      <c r="B17" s="18" t="s">
        <v>26</v>
      </c>
      <c r="C17" s="29">
        <v>70990</v>
      </c>
      <c r="D17" s="20">
        <v>507</v>
      </c>
      <c r="E17" s="18" t="s">
        <v>84</v>
      </c>
      <c r="F17" s="22" t="s">
        <v>85</v>
      </c>
      <c r="G17" s="36"/>
      <c r="H17" s="22" t="str">
        <f t="shared" si="4"/>
        <v>Orden de compra 253/19</v>
      </c>
      <c r="I17" s="33" t="s">
        <v>86</v>
      </c>
      <c r="J17" s="22" t="s">
        <v>28</v>
      </c>
      <c r="K17" s="20">
        <v>1</v>
      </c>
      <c r="L17" s="20" t="s">
        <v>87</v>
      </c>
      <c r="M17" s="18" t="s">
        <v>88</v>
      </c>
      <c r="N17" s="20" t="s">
        <v>89</v>
      </c>
      <c r="O17" s="48"/>
      <c r="P17" s="24">
        <f t="shared" si="5"/>
        <v>70990</v>
      </c>
      <c r="Q17" s="18" t="s">
        <v>90</v>
      </c>
      <c r="R17" s="20" t="str">
        <f>H17</f>
        <v>Orden de compra 253/19</v>
      </c>
      <c r="S17" s="36"/>
      <c r="T17" s="52">
        <v>43747</v>
      </c>
      <c r="U17" s="22" t="s">
        <v>31</v>
      </c>
      <c r="V17" s="22" t="s">
        <v>31</v>
      </c>
    </row>
    <row r="18" spans="1:22" ht="96" customHeight="1" x14ac:dyDescent="0.25">
      <c r="A18" s="20" t="s">
        <v>99</v>
      </c>
      <c r="B18" s="21" t="s">
        <v>92</v>
      </c>
      <c r="C18" s="31">
        <v>54265.96</v>
      </c>
      <c r="D18" s="20">
        <v>207</v>
      </c>
      <c r="E18" s="18" t="s">
        <v>93</v>
      </c>
      <c r="F18" s="22" t="s">
        <v>94</v>
      </c>
      <c r="G18" s="36"/>
      <c r="H18" s="22" t="str">
        <f t="shared" si="4"/>
        <v>Orden de compra 275/19</v>
      </c>
      <c r="I18" s="33" t="s">
        <v>95</v>
      </c>
      <c r="J18" s="22" t="s">
        <v>28</v>
      </c>
      <c r="K18" s="20">
        <v>1</v>
      </c>
      <c r="L18" s="20" t="s">
        <v>96</v>
      </c>
      <c r="M18" s="18" t="s">
        <v>91</v>
      </c>
      <c r="N18" s="20" t="s">
        <v>97</v>
      </c>
      <c r="O18" s="49" t="s">
        <v>32</v>
      </c>
      <c r="P18" s="24">
        <f t="shared" si="5"/>
        <v>54265.96</v>
      </c>
      <c r="Q18" s="18" t="s">
        <v>98</v>
      </c>
      <c r="R18" s="20" t="str">
        <f>H18</f>
        <v>Orden de compra 275/19</v>
      </c>
      <c r="S18" s="18"/>
      <c r="T18" s="52">
        <v>43747</v>
      </c>
      <c r="U18" s="22" t="s">
        <v>31</v>
      </c>
      <c r="V18" s="22" t="s">
        <v>31</v>
      </c>
    </row>
    <row r="19" spans="1:22" x14ac:dyDescent="0.25">
      <c r="A19" s="26"/>
    </row>
  </sheetData>
  <mergeCells count="25">
    <mergeCell ref="O14:O15"/>
    <mergeCell ref="Q15:Q16"/>
    <mergeCell ref="O16:O17"/>
    <mergeCell ref="A15:A17"/>
    <mergeCell ref="A6:V6"/>
    <mergeCell ref="A2:V2"/>
    <mergeCell ref="A3:V3"/>
    <mergeCell ref="A4:V4"/>
    <mergeCell ref="A5:V5"/>
    <mergeCell ref="A7:V7"/>
    <mergeCell ref="A9:A11"/>
    <mergeCell ref="B10:B11"/>
    <mergeCell ref="C10:C11"/>
    <mergeCell ref="D10:D11"/>
    <mergeCell ref="F10:F11"/>
    <mergeCell ref="I10:I11"/>
    <mergeCell ref="J10:J11"/>
    <mergeCell ref="K10:K11"/>
    <mergeCell ref="S9:S17"/>
    <mergeCell ref="L10:L11"/>
    <mergeCell ref="Q10:Q11"/>
    <mergeCell ref="O12:O13"/>
    <mergeCell ref="Q12:Q13"/>
    <mergeCell ref="G9:G18"/>
    <mergeCell ref="A12:A14"/>
  </mergeCells>
  <phoneticPr fontId="6" type="noConversion"/>
  <printOptions horizontalCentered="1"/>
  <pageMargins left="0.23622047244094491" right="0.23622047244094491" top="0.74803149606299213" bottom="0.74803149606299213" header="0.31496062992125984" footer="0.31496062992125984"/>
  <pageSetup paperSize="5"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Adjudicación directa</vt:lpstr>
      <vt:lpstr>'Adjudicación directa'!Área_de_impresión</vt:lpstr>
      <vt:lpstr>'Adjudicación directa'!Títulos_a_imprimir</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Magos</cp:lastModifiedBy>
  <cp:lastPrinted>2019-02-11T20:56:38Z</cp:lastPrinted>
  <dcterms:created xsi:type="dcterms:W3CDTF">2011-10-13T19:49:31Z</dcterms:created>
  <dcterms:modified xsi:type="dcterms:W3CDTF">2019-10-14T22:39:19Z</dcterms:modified>
</cp:coreProperties>
</file>