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nsis\Documents\DOCS JUAN CARLOS\REPORTES TRANSPARENCIA\4TO TRIMESTRE\REQUERIMEINTO ENERO 2020\ADQUISICIONES\"/>
    </mc:Choice>
  </mc:AlternateContent>
  <bookViews>
    <workbookView xWindow="0" yWindow="60" windowWidth="20730" windowHeight="8550"/>
  </bookViews>
  <sheets>
    <sheet name="Adjudicación directa" sheetId="1" r:id="rId1"/>
  </sheets>
  <definedNames>
    <definedName name="_xlnm.Print_Area" localSheetId="0">'Adjudicación directa'!$A$1:$R$70</definedName>
    <definedName name="_xlnm.Print_Titles" localSheetId="0">'Adjudicación directa'!$8:$8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0" i="1" l="1"/>
  <c r="O59" i="1"/>
  <c r="O58" i="1"/>
  <c r="O57" i="1"/>
  <c r="O56" i="1"/>
  <c r="O55" i="1"/>
  <c r="O54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</calcChain>
</file>

<file path=xl/sharedStrings.xml><?xml version="1.0" encoding="utf-8"?>
<sst xmlns="http://schemas.openxmlformats.org/spreadsheetml/2006/main" count="767" uniqueCount="159">
  <si>
    <t>No. de licitación, concurso, convocatoria, o pedido</t>
  </si>
  <si>
    <t>N° de contrato</t>
  </si>
  <si>
    <t>Dependencia / Entidad solicitante</t>
  </si>
  <si>
    <t>Fecha de la convocatoria</t>
  </si>
  <si>
    <t>Fecha de adjudicación</t>
  </si>
  <si>
    <t>Modalidad de contratación</t>
  </si>
  <si>
    <t>Unidad de medida</t>
  </si>
  <si>
    <t>Cantidad</t>
  </si>
  <si>
    <t>Origen presupuestal</t>
  </si>
  <si>
    <r>
      <t xml:space="preserve">Concepto </t>
    </r>
    <r>
      <rPr>
        <sz val="9"/>
        <rFont val="Calibri"/>
        <family val="2"/>
        <scheme val="minor"/>
      </rPr>
      <t>(descripción)</t>
    </r>
  </si>
  <si>
    <r>
      <t xml:space="preserve">Proveedor adjudicado </t>
    </r>
    <r>
      <rPr>
        <sz val="9"/>
        <rFont val="Calibri"/>
        <family val="2"/>
        <scheme val="minor"/>
      </rPr>
      <t>(Nombre de la empresa)</t>
    </r>
  </si>
  <si>
    <r>
      <rPr>
        <sz val="9"/>
        <rFont val="Calibri"/>
        <family val="2"/>
        <scheme val="minor"/>
      </rPr>
      <t>Proveedores</t>
    </r>
    <r>
      <rPr>
        <b/>
        <sz val="9"/>
        <rFont val="Calibri"/>
        <family val="2"/>
        <scheme val="minor"/>
      </rPr>
      <t xml:space="preserve"> participantes</t>
    </r>
  </si>
  <si>
    <r>
      <t xml:space="preserve">Ubicación del proveedor </t>
    </r>
    <r>
      <rPr>
        <sz val="9"/>
        <rFont val="Calibri"/>
        <family val="2"/>
        <scheme val="minor"/>
      </rPr>
      <t>(Municipio, Entidad)</t>
    </r>
  </si>
  <si>
    <r>
      <t xml:space="preserve">Monto </t>
    </r>
    <r>
      <rPr>
        <sz val="9"/>
        <rFont val="Calibri"/>
        <family val="2"/>
        <scheme val="minor"/>
      </rPr>
      <t>(importe)</t>
    </r>
    <r>
      <rPr>
        <b/>
        <sz val="9"/>
        <rFont val="Calibri"/>
        <family val="2"/>
        <scheme val="minor"/>
      </rPr>
      <t xml:space="preserve"> adjudicado  (incluye IVA)</t>
    </r>
  </si>
  <si>
    <r>
      <t xml:space="preserve">Motivo por el cual se adjudicó </t>
    </r>
    <r>
      <rPr>
        <sz val="9"/>
        <rFont val="Calibri"/>
        <family val="2"/>
        <scheme val="minor"/>
      </rPr>
      <t>(Mejor precio, calidad, etc.)</t>
    </r>
  </si>
  <si>
    <r>
      <t xml:space="preserve">Fecha límite </t>
    </r>
    <r>
      <rPr>
        <sz val="9"/>
        <rFont val="Calibri"/>
        <family val="2"/>
        <scheme val="minor"/>
      </rPr>
      <t>(plazo)</t>
    </r>
    <r>
      <rPr>
        <b/>
        <sz val="9"/>
        <rFont val="Calibri"/>
        <family val="2"/>
        <scheme val="minor"/>
      </rPr>
      <t xml:space="preserve"> de entrega o período del servicio</t>
    </r>
  </si>
  <si>
    <t>Motivos de adjudicación</t>
  </si>
  <si>
    <t xml:space="preserve">Montos de la propuesta de la enviada por el/los partcipantes. </t>
  </si>
  <si>
    <t>DIRECCIÓN</t>
  </si>
  <si>
    <t>ADJUDICACIÓN DIRECTA O POR INVITACIÓN REGISTRADA</t>
  </si>
  <si>
    <t>BIENES ADQUIRIDOS, ARRENDADOS Y/O LOS SERVICIOS CONTRATADOS</t>
  </si>
  <si>
    <t>UNIVERSIDAD DE LA SIERRA SUR</t>
  </si>
  <si>
    <t>DEPARTAMENTO DE RECURSOS MATERIALES</t>
  </si>
  <si>
    <t>AL CUARTO TRIMESTRE 2019</t>
  </si>
  <si>
    <t>ADJUDICACIÓN DIRECTA</t>
  </si>
  <si>
    <t>UNSIS/DRM/29/2019</t>
  </si>
  <si>
    <t>PIEZA</t>
  </si>
  <si>
    <t>MAYORISTAS EN COMPUTO DE ANTEQUERA S.A. DE C.V.</t>
  </si>
  <si>
    <t>OAXACA DE JUAREZ, OAXACA</t>
  </si>
  <si>
    <t>FEDERAL</t>
  </si>
  <si>
    <t>SIN CONTRATO</t>
  </si>
  <si>
    <t>MEJOR PRECIO</t>
  </si>
  <si>
    <t>CYBERPUERTA SA DE CV</t>
  </si>
  <si>
    <t>GUADALAJARA, JALISCO</t>
  </si>
  <si>
    <t>EQUIPO</t>
  </si>
  <si>
    <t>SERVICIOS COMERCIALES AMAZON MEXICO S DE RL DE CV</t>
  </si>
  <si>
    <t>CUAJIMALPA DE MORELOS, CIUDAD DE MEXICO</t>
  </si>
  <si>
    <t>JOSE DE JESUS ZARAGOZA DELGADILLO</t>
  </si>
  <si>
    <t>TLAQUEPAQUE, JALISCO</t>
  </si>
  <si>
    <t xml:space="preserve">CRISTALERIA LA UNICA SA DE CV </t>
  </si>
  <si>
    <t>GUADALAJARA JALISCO</t>
  </si>
  <si>
    <t>CIENTIFICA VELA QUIN, S.A. DE C.V.</t>
  </si>
  <si>
    <t>IZTAPALAPA, CIUDAD DE MEXICO</t>
  </si>
  <si>
    <t>LOTE</t>
  </si>
  <si>
    <t>SERVICIOS  DIGITALES DE ANTEQUERA S.A. DE C.V.</t>
  </si>
  <si>
    <t>GASTO DE OPERACIÓN</t>
  </si>
  <si>
    <t>UNSIS/DRM/30/2019</t>
  </si>
  <si>
    <t>LORENA JAQUELINA MAYORAL ZULOAGA</t>
  </si>
  <si>
    <t>HERMOSILLO, SONORA</t>
  </si>
  <si>
    <t>UNSIS/DRM/31/2019</t>
  </si>
  <si>
    <t>COMPRA DE MEDICAMENTO PARA LA CLINICA UNIVERSITARIA.</t>
  </si>
  <si>
    <t>EQUILIBRIO FARMACEUTICO  SA DE CV</t>
  </si>
  <si>
    <t>VILLA NICOLÁS ROMERO, MÉX.</t>
  </si>
  <si>
    <t xml:space="preserve">COMPRA DE MEDICAMENTO PARA LA CLINICA UNIVERSITARIA. </t>
  </si>
  <si>
    <t>URBANO DAVID DIAZ GONZALEZ</t>
  </si>
  <si>
    <t>ANGELICA GONZALEZ CARRILLO</t>
  </si>
  <si>
    <t>UNSIS/DRM/34/2019</t>
  </si>
  <si>
    <t>VIDRIERIA JIMSA SA DE CV</t>
  </si>
  <si>
    <t>ESTATAL</t>
  </si>
  <si>
    <t>ASTRO COLOR REFORMA S.A DE C.V</t>
  </si>
  <si>
    <t>COMPRA DE ARENA LIMPIA DE RIO PARA AMPLIACION DEL EDIFICIO DE SERVICIOS ESCOLARES EN LA UNIVERSIDAD DE LA SIERRA SUR. (ACABADOS) CON RECURSO FAM 2019 $124.93; GASTO $175.07</t>
  </si>
  <si>
    <t>M3</t>
  </si>
  <si>
    <t>EZEQUIEL HERNANDEZ</t>
  </si>
  <si>
    <t>MIAHUATLAN DE PORFIRIO DIAZ, OAXACA</t>
  </si>
  <si>
    <t>TON</t>
  </si>
  <si>
    <t>ACABADOS BUNACK SA DE CV</t>
  </si>
  <si>
    <t>PISOS RECUBRIMIENTOS Y ACABADOS DE OAXACA, S.A. DE C.V.</t>
  </si>
  <si>
    <t>SANTA CRUZ XOXOCOTLÁN, OAXACA</t>
  </si>
  <si>
    <t>COEL PUEBLA, SA DE CV</t>
  </si>
  <si>
    <t>UNSIS/DRM/35/2019</t>
  </si>
  <si>
    <t>IZTAPALAPA, CIUDAD DE MÉXICO</t>
  </si>
  <si>
    <t>UNSIS/AD/CONACYT-02/2019</t>
  </si>
  <si>
    <t>DIKYSA SA DE CV</t>
  </si>
  <si>
    <t>PUEBLA PUEBLA</t>
  </si>
  <si>
    <t>UNSIS/AD/CONACYT-03/2019</t>
  </si>
  <si>
    <t>PROVEEDOR DE LABORATORIOS SA DE CV</t>
  </si>
  <si>
    <t>TLAJOMULCO DE ZÚÑIGA, JALISCO</t>
  </si>
  <si>
    <t>UNSIS/AD/CONACYT-04/2019</t>
  </si>
  <si>
    <t>EL CRISOL S.A. DE C.V.</t>
  </si>
  <si>
    <t>CUAHUTEMOC, CIUDAD DE MEXICO</t>
  </si>
  <si>
    <t>UNSIS/AD/CONACYT-01/2019</t>
  </si>
  <si>
    <t xml:space="preserve">CONTROL TECNICO Y REPRESENTACIONES SA DE CV </t>
  </si>
  <si>
    <t>MONTERREY, NUEVO LEON</t>
  </si>
  <si>
    <t>UNSIS/AD/CONACYT-05/2019</t>
  </si>
  <si>
    <t>SERVICIO</t>
  </si>
  <si>
    <t>EQUIPOS PRODUCTOS Y SERVIGIOS GIJON SA DE CV</t>
  </si>
  <si>
    <t>UNSIS/AD/CONACYT-07/2019</t>
  </si>
  <si>
    <t>UNSIS/AD/CONACYT-06/2019</t>
  </si>
  <si>
    <t>ACCESORIOS PARA LABORATORIOS, SA DE CV</t>
  </si>
  <si>
    <t>UNSIS/AD/CONACYT-08/2019</t>
  </si>
  <si>
    <t>UNSIS/DRM/36/2019</t>
  </si>
  <si>
    <t>NOVALOSA PROYECTOS S.A. DE C.V.</t>
  </si>
  <si>
    <t>UNSIS/DRM/0/2019</t>
  </si>
  <si>
    <t>DISTRIBUIDORA LIVERPOOL S.A. DE C.V.</t>
  </si>
  <si>
    <t>CUAJIMALPA DE MORELOS, CIUDAD DE MÉXICO</t>
  </si>
  <si>
    <t>UNSIS/DRM/37/2019</t>
  </si>
  <si>
    <t>INTERCOMPRAS COMERCIO ELECTRONICO SA DE CV</t>
  </si>
  <si>
    <t>COMPUTADORAS ZAMORA</t>
  </si>
  <si>
    <t>ZAMORA DE HIDALGO, MICHOACÁN DE OCAMPO,</t>
  </si>
  <si>
    <t xml:space="preserve">SERVICIOS COMERCIALES  AMAZON MEXICO S DE RL DE CV </t>
  </si>
  <si>
    <t>UNSIS/DRM/38/2019</t>
  </si>
  <si>
    <t>NAUCALPAN DE JUÁREZ, ESTADO DE MÉXICO</t>
  </si>
  <si>
    <t>UNSIS/AD/CONACYT-09/2019</t>
  </si>
  <si>
    <t>UNSIS/DRM/39/2019</t>
  </si>
  <si>
    <t>ELAMA MUEBLES PARA COMPUTO S.A  DE C.V</t>
  </si>
  <si>
    <t>ALFHER PORCEWOL S.A DE C.V</t>
  </si>
  <si>
    <t>ÁLVARO OBREGÓN, CIUDAD DE MÉXICO</t>
  </si>
  <si>
    <t>SOLUCIONES ABIERTAS EN TELECOMUNICACIONES SA DE CV</t>
  </si>
  <si>
    <t>COYOACAN CIUDAD DE MEXICO</t>
  </si>
  <si>
    <t>ELECTRONICA, COMPUTACION TELECOMUNICACIONES Y OFICINA DE OAXACA S.A DE C.V</t>
  </si>
  <si>
    <t>UNSIS/DRM/40/2019</t>
  </si>
  <si>
    <t>VEHICULO</t>
  </si>
  <si>
    <t>AUTOS MEXICANOS SA DE CV</t>
  </si>
  <si>
    <t>INGRESOS PROPIOS</t>
  </si>
  <si>
    <t>UNSIS/AD/INGRESOSPROPIOS-01/2019</t>
  </si>
  <si>
    <t>SISTEMA</t>
  </si>
  <si>
    <t>TERESA RODRIGUEZ MARTINEZ</t>
  </si>
  <si>
    <t>HUAJAPAN DE LEON, OAXACA</t>
  </si>
  <si>
    <t>UNSIS/AD/INGRESOSPROPIOS-02/2019</t>
  </si>
  <si>
    <t>UNSIS/DRM/41/2019</t>
  </si>
  <si>
    <t>LUIS FELIPE  MENDOZA RUIZ</t>
  </si>
  <si>
    <t>COMPRA DE ACCESORIOS DE CÓMPUTO</t>
  </si>
  <si>
    <t xml:space="preserve"> IMPRESIÓN DE 166 EJEMPLARES DE LA REVISTA No. 17 </t>
  </si>
  <si>
    <t xml:space="preserve"> IMPRESIÓN DE  REVISTA </t>
  </si>
  <si>
    <t xml:space="preserve"> COMPRA DE  EQUIPO PARA LABORATORIO DE NUTRICIÓN</t>
  </si>
  <si>
    <t xml:space="preserve"> COMPRA DE  EQUIPO PARA LABORATORIO DE ODONTOLOGÍA</t>
  </si>
  <si>
    <t>COMPRA DE MATERIAL PARA AMPLIACION DEL ALMACEN DE SERVICIOS GENERALES</t>
  </si>
  <si>
    <t>COMPRA MATERIAL PARA AMPLIACION DEL EDIFICIO DE SERVICIOS ESCOLARES</t>
  </si>
  <si>
    <t xml:space="preserve">COMPRA MATERIAL  PARA MANTENIMIENTO DE INFRAESTRUCTURA ACADEMICA </t>
  </si>
  <si>
    <t>COMPRA MATERIAL PARA BANQUETA CON BARDA PERIMETRAL DEL PREDIO DE LA UNSIS</t>
  </si>
  <si>
    <t xml:space="preserve">COMPRA DE MATERIAL PARA MANTENIMIENTO DE INFRAESTRUCTURA ACADÉMICA </t>
  </si>
  <si>
    <t>COMPRA MATERIAL MANTENIMIENTO DE INFRAESTRUCTURA ACADÉMICA EN LA UNIVERSIDAD DE LA SIERRA SUR.</t>
  </si>
  <si>
    <t xml:space="preserve">COMPRA MATERIAL PARA AMPLIACION DEL ALMACEN DE SERVICIOS GENERALES </t>
  </si>
  <si>
    <t>COMPRA DE MATERIAL PARA ANDADOR AL CENTRO DE ANATOMIA Y DISECCION EN LA UNSIS</t>
  </si>
  <si>
    <t xml:space="preserve">COMPRA DE MATERIAL PARA BANQUETA CON BARDA PERIMETRAL DEL PREDIO DE LA UNSIS.  </t>
  </si>
  <si>
    <t>COMPRA DE MATERIAL PARA BANQUETA CON BARDA PERIMETRAL DEL PREDIO DE LA UNSIS.</t>
  </si>
  <si>
    <t xml:space="preserve">COMPRA DE  CEMENTO GRIS PARA LA BANQUETA CON BARDA PERIMETRAL DEL PREDIO DE LA UNSIS. </t>
  </si>
  <si>
    <t>COMPRA DE MATERIAL PARA ANDADOR PEATONAL AL CENTRO DE ANATOMIA Y DISECCION EN LA UNSIS.</t>
  </si>
  <si>
    <t xml:space="preserve">COMPRA DE CEMENTO PARA ANDADOR PEATONAL AL CENTRO DE ANATOMIA Y DISECCION, EN LA UNSIS.  </t>
  </si>
  <si>
    <t xml:space="preserve">COMPRA DE MATERIAL PARA MANTENIMIENTO DE INFRAESTRUCTURA ACADEMICA  EN LA UNIVERSIDAD DE LA SIERRA SUR. </t>
  </si>
  <si>
    <t>COMPRA DE MATERIAL PARAAMPLIACION DEL ALMACEN DE SERVICIOS GENERALES EN LA UNIVERSIDAD DE LA SIERRA SUR.(ACABADOS)</t>
  </si>
  <si>
    <t>COMPRA DE MATERIAL DE  ALUMINIO PARA AMPLIACION DEL EDIFICIO  DE SERVICIOS ESCOLARES</t>
  </si>
  <si>
    <t xml:space="preserve">COMPRA DE MATERIAL DE ALUMINIO PARA  AMPLIACION DE ALMACEN DE SERVICIOS GENERALES, EN LA UNIVERSIDAD DE LA SIERRA SUR (ACABADOS) </t>
  </si>
  <si>
    <t>COMPRA DE MATERIAL ELECTRICO  PARA AMPLIACION DE ALMACEN DE SERVICIOS GENERALES</t>
  </si>
  <si>
    <t>COMPRA DE MATERIAL ELECTRICO  PARA AMPLIACION DEL EDIFICIO DE SERVICIOS GENERALES</t>
  </si>
  <si>
    <t xml:space="preserve">COMPRA DE  EQUIPO DE  LABORATORIO </t>
  </si>
  <si>
    <t xml:space="preserve">COMPRA DE REACTIVOS PARA  LOS LABORATORIOS DE INVESTIGACIÓN </t>
  </si>
  <si>
    <t xml:space="preserve">PAGO DE MANTENIMIENTO A EQUIPOS DE AIRE ACONDICIONADO </t>
  </si>
  <si>
    <t>PAGO DE MANTENIMIENTO A EQUIPO DE LABOTARIO</t>
  </si>
  <si>
    <t xml:space="preserve">PAGO POR CALCULO ESTRUCTURAL </t>
  </si>
  <si>
    <t>COMPRA DE  EQUIPO DE COMPUTO PRODEP</t>
  </si>
  <si>
    <t>COMPRA DE PROYECTOR  PRODEP-2019</t>
  </si>
  <si>
    <t xml:space="preserve">COMPRA DE PROYECTOR  PRODEP -2019 </t>
  </si>
  <si>
    <t>COMPRA DE CAMARA PRODEP 2019</t>
  </si>
  <si>
    <t>COMPRA DE PROYECTOR  PRODEP -2018</t>
  </si>
  <si>
    <t>COMPRA DE MOBILIARIO</t>
  </si>
  <si>
    <t xml:space="preserve">COMPRA DE  EQUIPO DE COMPUTO </t>
  </si>
  <si>
    <t>PAGO  POR LA COMPRA DE UNA CAMIONETA  DE UNA CABINA</t>
  </si>
  <si>
    <t xml:space="preserve"> COMPRA DE UN SISTEMA DE AUDIO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</si>
</sst>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11111"/>
      <name val="Arial"/>
      <family val="2"/>
    </font>
    <font>
      <sz val="10.5"/>
      <color rgb="FF222222"/>
      <name val="Arial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0" xfId="1" applyAlignment="1">
      <alignment horizontal="left" vertical="center" wrapText="1"/>
    </xf>
    <xf numFmtId="4" fontId="9" fillId="0" borderId="0" xfId="0" applyNumberFormat="1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left" vertical="center"/>
    </xf>
    <xf numFmtId="43" fontId="0" fillId="0" borderId="0" xfId="0" applyNumberFormat="1"/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Fill="1"/>
    <xf numFmtId="0" fontId="12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580579</xdr:colOff>
      <xdr:row>0</xdr:row>
      <xdr:rowOff>235044</xdr:rowOff>
    </xdr:from>
    <xdr:to>
      <xdr:col>17</xdr:col>
      <xdr:colOff>1279251</xdr:colOff>
      <xdr:row>4</xdr:row>
      <xdr:rowOff>36229</xdr:rowOff>
    </xdr:to>
    <xdr:pic>
      <xdr:nvPicPr>
        <xdr:cNvPr id="8" name="7 Imagen" descr="Resultado de imagen para nuevos logos de gobierno oaxaca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17680755" y="235044"/>
          <a:ext cx="1740819" cy="675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30480</xdr:rowOff>
    </xdr:to>
    <xdr:sp macro="" textlink="">
      <xdr:nvSpPr>
        <xdr:cNvPr id="1026" name="AutoShape 2" descr="Resultado de imagen para unsis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578784</xdr:colOff>
      <xdr:row>7</xdr:row>
      <xdr:rowOff>365760</xdr:rowOff>
    </xdr:to>
    <xdr:sp macro="" textlink="">
      <xdr:nvSpPr>
        <xdr:cNvPr id="1027" name="AutoShape 3" descr="Resultado de imagen para unsis"/>
        <xdr:cNvSpPr>
          <a:spLocks noChangeAspect="1" noChangeArrowheads="1"/>
        </xdr:cNvSpPr>
      </xdr:nvSpPr>
      <xdr:spPr bwMode="auto">
        <a:xfrm>
          <a:off x="0" y="0"/>
          <a:ext cx="8907780" cy="1874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5"/>
  <sheetViews>
    <sheetView tabSelected="1" view="pageBreakPreview" zoomScaleNormal="70" zoomScaleSheetLayoutView="100" workbookViewId="0">
      <selection activeCell="A5" sqref="A5:R5"/>
    </sheetView>
  </sheetViews>
  <sheetFormatPr baseColWidth="10" defaultColWidth="10.85546875" defaultRowHeight="15" x14ac:dyDescent="0.25"/>
  <cols>
    <col min="1" max="1" width="14.28515625" style="3" customWidth="1"/>
    <col min="2" max="2" width="13.140625" style="19" customWidth="1"/>
    <col min="3" max="3" width="16.42578125" style="3" customWidth="1"/>
    <col min="4" max="4" width="56.5703125" style="3" customWidth="1"/>
    <col min="5" max="5" width="13.85546875" style="3" bestFit="1" customWidth="1"/>
    <col min="6" max="6" width="7.140625" style="3" bestFit="1" customWidth="1"/>
    <col min="7" max="7" width="23.42578125" style="2" customWidth="1"/>
    <col min="8" max="8" width="22" style="3" bestFit="1" customWidth="1"/>
    <col min="9" max="9" width="14.140625" style="3" customWidth="1"/>
    <col min="10" max="10" width="15.42578125" style="2" customWidth="1"/>
    <col min="11" max="11" width="13.5703125" style="3" customWidth="1"/>
    <col min="12" max="12" width="13" style="3" customWidth="1"/>
    <col min="13" max="13" width="14.7109375" style="2" customWidth="1"/>
    <col min="14" max="14" width="13.85546875" style="3" customWidth="1"/>
    <col min="15" max="15" width="15.42578125" style="3" customWidth="1"/>
    <col min="16" max="16" width="16.85546875" style="2" customWidth="1"/>
    <col min="17" max="17" width="15.5703125" style="2" customWidth="1"/>
    <col min="18" max="18" width="21.7109375" style="2" customWidth="1"/>
    <col min="19" max="16384" width="10.85546875" style="2"/>
  </cols>
  <sheetData>
    <row r="1" spans="1:25" ht="21.6" customHeight="1" x14ac:dyDescent="0.25">
      <c r="A1"/>
      <c r="B1" s="11"/>
      <c r="C1" s="4"/>
      <c r="D1" s="4"/>
      <c r="E1" s="4"/>
      <c r="F1" s="4"/>
      <c r="G1" s="1"/>
      <c r="H1" s="6"/>
      <c r="I1" s="4"/>
      <c r="J1" s="5"/>
      <c r="K1" s="4"/>
      <c r="L1" s="4"/>
      <c r="M1" s="5"/>
      <c r="N1" s="20"/>
      <c r="O1" s="4"/>
    </row>
    <row r="2" spans="1:25" ht="16.149999999999999" customHeight="1" x14ac:dyDescent="0.25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2"/>
      <c r="T2" s="12"/>
      <c r="U2" s="12"/>
      <c r="V2" s="12"/>
      <c r="W2" s="12"/>
      <c r="X2" s="12"/>
      <c r="Y2" s="12"/>
    </row>
    <row r="3" spans="1:25" ht="16.149999999999999" customHeight="1" x14ac:dyDescent="0.25">
      <c r="A3" s="31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13"/>
      <c r="T3" s="13"/>
      <c r="U3" s="13"/>
      <c r="V3" s="13"/>
      <c r="W3" s="13"/>
      <c r="X3" s="13"/>
      <c r="Y3" s="13"/>
    </row>
    <row r="4" spans="1:25" ht="16.149999999999999" customHeight="1" x14ac:dyDescent="0.25">
      <c r="A4" s="32" t="s">
        <v>22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4"/>
      <c r="T4" s="14"/>
      <c r="U4" s="14"/>
      <c r="V4" s="14"/>
      <c r="W4" s="14"/>
      <c r="X4" s="14"/>
      <c r="Y4" s="14"/>
    </row>
    <row r="5" spans="1:25" ht="16.149999999999999" customHeight="1" x14ac:dyDescent="0.25">
      <c r="A5" s="34" t="s">
        <v>20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9"/>
      <c r="T5" s="9"/>
      <c r="U5" s="9"/>
      <c r="V5" s="9"/>
      <c r="W5" s="9"/>
      <c r="X5" s="9"/>
      <c r="Y5" s="9"/>
    </row>
    <row r="6" spans="1:25" s="15" customFormat="1" ht="16.149999999999999" customHeight="1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9"/>
      <c r="T6" s="9"/>
      <c r="U6" s="9"/>
      <c r="V6" s="9"/>
      <c r="W6" s="9"/>
      <c r="X6" s="9"/>
      <c r="Y6" s="9"/>
    </row>
    <row r="7" spans="1:25" ht="16.149999999999999" customHeight="1" x14ac:dyDescent="0.25">
      <c r="A7" s="28" t="s">
        <v>23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10"/>
      <c r="T7" s="10"/>
      <c r="U7" s="10"/>
      <c r="V7" s="10"/>
      <c r="W7" s="10"/>
      <c r="X7" s="10"/>
      <c r="Y7" s="10"/>
    </row>
    <row r="8" spans="1:25" ht="58.15" customHeight="1" x14ac:dyDescent="0.25">
      <c r="A8" s="7" t="s">
        <v>3</v>
      </c>
      <c r="B8" s="16" t="s">
        <v>5</v>
      </c>
      <c r="C8" s="7" t="s">
        <v>0</v>
      </c>
      <c r="D8" s="7" t="s">
        <v>9</v>
      </c>
      <c r="E8" s="7" t="s">
        <v>6</v>
      </c>
      <c r="F8" s="7" t="s">
        <v>7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8</v>
      </c>
      <c r="L8" s="7" t="s">
        <v>1</v>
      </c>
      <c r="M8" s="7" t="s">
        <v>4</v>
      </c>
      <c r="N8" s="7" t="s">
        <v>14</v>
      </c>
      <c r="O8" s="7" t="s">
        <v>15</v>
      </c>
      <c r="P8" s="7" t="s">
        <v>2</v>
      </c>
      <c r="Q8" s="8" t="s">
        <v>16</v>
      </c>
      <c r="R8" s="8" t="s">
        <v>17</v>
      </c>
      <c r="S8" s="17"/>
      <c r="T8" s="17"/>
      <c r="U8" s="18"/>
      <c r="V8" s="18"/>
      <c r="W8" s="18"/>
      <c r="X8" s="18"/>
      <c r="Y8" s="18"/>
    </row>
    <row r="9" spans="1:25" s="19" customFormat="1" x14ac:dyDescent="0.25">
      <c r="A9" s="21">
        <v>43748.708333333336</v>
      </c>
      <c r="B9" s="22" t="s">
        <v>24</v>
      </c>
      <c r="C9" t="s">
        <v>25</v>
      </c>
      <c r="D9" t="s">
        <v>121</v>
      </c>
      <c r="E9" t="s">
        <v>26</v>
      </c>
      <c r="F9">
        <v>16</v>
      </c>
      <c r="G9" t="s">
        <v>27</v>
      </c>
      <c r="H9" t="s">
        <v>27</v>
      </c>
      <c r="I9" s="22" t="s">
        <v>28</v>
      </c>
      <c r="J9" s="23">
        <v>14792.32</v>
      </c>
      <c r="K9" t="s">
        <v>29</v>
      </c>
      <c r="L9" t="s">
        <v>30</v>
      </c>
      <c r="M9" s="21">
        <v>43755</v>
      </c>
      <c r="N9" s="21" t="s">
        <v>31</v>
      </c>
      <c r="O9" s="21">
        <f>M9</f>
        <v>43755</v>
      </c>
      <c r="P9" s="22" t="s">
        <v>21</v>
      </c>
      <c r="Q9" s="21" t="s">
        <v>31</v>
      </c>
      <c r="R9" s="23">
        <v>13867.8</v>
      </c>
    </row>
    <row r="10" spans="1:25" s="19" customFormat="1" x14ac:dyDescent="0.25">
      <c r="A10" s="21">
        <v>43748</v>
      </c>
      <c r="B10" s="22" t="s">
        <v>24</v>
      </c>
      <c r="C10" t="s">
        <v>25</v>
      </c>
      <c r="D10" t="s">
        <v>121</v>
      </c>
      <c r="E10" t="s">
        <v>26</v>
      </c>
      <c r="F10">
        <v>1</v>
      </c>
      <c r="G10" t="s">
        <v>27</v>
      </c>
      <c r="H10" t="s">
        <v>27</v>
      </c>
      <c r="I10" s="22" t="s">
        <v>28</v>
      </c>
      <c r="J10" s="23">
        <v>31996</v>
      </c>
      <c r="K10" t="s">
        <v>29</v>
      </c>
      <c r="L10" t="s">
        <v>30</v>
      </c>
      <c r="M10" s="21">
        <v>43755</v>
      </c>
      <c r="N10" s="21" t="s">
        <v>31</v>
      </c>
      <c r="O10" s="21">
        <f t="shared" ref="O10:O45" si="0">M10</f>
        <v>43755</v>
      </c>
      <c r="P10" s="22" t="s">
        <v>21</v>
      </c>
      <c r="Q10" s="21" t="s">
        <v>31</v>
      </c>
      <c r="R10" s="23">
        <v>31996</v>
      </c>
    </row>
    <row r="11" spans="1:25" s="19" customFormat="1" x14ac:dyDescent="0.25">
      <c r="A11" s="21">
        <v>43748</v>
      </c>
      <c r="B11" s="22" t="s">
        <v>24</v>
      </c>
      <c r="C11" t="s">
        <v>25</v>
      </c>
      <c r="D11" t="s">
        <v>121</v>
      </c>
      <c r="E11" t="s">
        <v>26</v>
      </c>
      <c r="F11">
        <v>5</v>
      </c>
      <c r="G11" t="s">
        <v>27</v>
      </c>
      <c r="H11" t="s">
        <v>27</v>
      </c>
      <c r="I11" s="22" t="s">
        <v>28</v>
      </c>
      <c r="J11" s="23">
        <v>3944</v>
      </c>
      <c r="K11" t="s">
        <v>29</v>
      </c>
      <c r="L11" t="s">
        <v>30</v>
      </c>
      <c r="M11" s="21">
        <v>43755</v>
      </c>
      <c r="N11" s="21" t="s">
        <v>31</v>
      </c>
      <c r="O11" s="21">
        <f t="shared" si="0"/>
        <v>43755</v>
      </c>
      <c r="P11" s="22" t="s">
        <v>21</v>
      </c>
      <c r="Q11" s="21" t="s">
        <v>31</v>
      </c>
      <c r="R11" s="23">
        <v>3944</v>
      </c>
    </row>
    <row r="12" spans="1:25" s="19" customFormat="1" x14ac:dyDescent="0.25">
      <c r="A12" s="21">
        <v>43748</v>
      </c>
      <c r="B12" s="22" t="s">
        <v>24</v>
      </c>
      <c r="C12" t="s">
        <v>25</v>
      </c>
      <c r="D12" t="s">
        <v>121</v>
      </c>
      <c r="E12" t="s">
        <v>26</v>
      </c>
      <c r="F12">
        <v>12</v>
      </c>
      <c r="G12" t="s">
        <v>27</v>
      </c>
      <c r="H12" t="s">
        <v>27</v>
      </c>
      <c r="I12" s="22" t="s">
        <v>28</v>
      </c>
      <c r="J12" s="23">
        <v>8616.48</v>
      </c>
      <c r="K12" t="s">
        <v>29</v>
      </c>
      <c r="L12" t="s">
        <v>30</v>
      </c>
      <c r="M12" s="21">
        <v>43755</v>
      </c>
      <c r="N12" s="21" t="s">
        <v>31</v>
      </c>
      <c r="O12" s="21">
        <f t="shared" si="0"/>
        <v>43755</v>
      </c>
      <c r="P12" s="22" t="s">
        <v>21</v>
      </c>
      <c r="Q12" s="21" t="s">
        <v>31</v>
      </c>
      <c r="R12" s="23">
        <v>8616.48</v>
      </c>
    </row>
    <row r="13" spans="1:25" s="19" customFormat="1" x14ac:dyDescent="0.25">
      <c r="A13" s="21">
        <v>43748</v>
      </c>
      <c r="B13" s="22" t="s">
        <v>24</v>
      </c>
      <c r="C13" t="s">
        <v>25</v>
      </c>
      <c r="D13" t="s">
        <v>121</v>
      </c>
      <c r="E13" t="s">
        <v>26</v>
      </c>
      <c r="F13">
        <v>8</v>
      </c>
      <c r="G13" t="s">
        <v>32</v>
      </c>
      <c r="H13" t="s">
        <v>32</v>
      </c>
      <c r="I13" s="22" t="s">
        <v>33</v>
      </c>
      <c r="J13" s="23">
        <v>4500</v>
      </c>
      <c r="K13" t="s">
        <v>29</v>
      </c>
      <c r="L13" t="s">
        <v>30</v>
      </c>
      <c r="M13" s="21">
        <v>43760</v>
      </c>
      <c r="N13" s="21" t="s">
        <v>31</v>
      </c>
      <c r="O13" s="21">
        <f t="shared" si="0"/>
        <v>43760</v>
      </c>
      <c r="P13" s="22" t="s">
        <v>21</v>
      </c>
      <c r="Q13" s="21" t="s">
        <v>31</v>
      </c>
      <c r="R13" s="23">
        <v>4500</v>
      </c>
    </row>
    <row r="14" spans="1:25" s="19" customFormat="1" x14ac:dyDescent="0.25">
      <c r="A14" s="21">
        <v>43748</v>
      </c>
      <c r="B14" s="22" t="s">
        <v>24</v>
      </c>
      <c r="C14" t="s">
        <v>25</v>
      </c>
      <c r="D14" t="s">
        <v>124</v>
      </c>
      <c r="E14" t="s">
        <v>34</v>
      </c>
      <c r="F14">
        <v>1</v>
      </c>
      <c r="G14" t="s">
        <v>35</v>
      </c>
      <c r="H14" s="24"/>
      <c r="I14" t="s">
        <v>36</v>
      </c>
      <c r="J14" s="23">
        <v>4136.24</v>
      </c>
      <c r="K14" t="s">
        <v>29</v>
      </c>
      <c r="L14" t="s">
        <v>30</v>
      </c>
      <c r="M14" s="21">
        <v>43755</v>
      </c>
      <c r="N14" s="21" t="s">
        <v>31</v>
      </c>
      <c r="O14" s="21">
        <f t="shared" si="0"/>
        <v>43755</v>
      </c>
      <c r="P14" s="22" t="s">
        <v>21</v>
      </c>
      <c r="Q14" s="21" t="s">
        <v>31</v>
      </c>
      <c r="R14" s="23">
        <v>4136.24</v>
      </c>
    </row>
    <row r="15" spans="1:25" s="19" customFormat="1" x14ac:dyDescent="0.25">
      <c r="A15" s="21">
        <v>43748</v>
      </c>
      <c r="B15" s="22" t="s">
        <v>24</v>
      </c>
      <c r="C15" t="s">
        <v>25</v>
      </c>
      <c r="D15" t="s">
        <v>124</v>
      </c>
      <c r="E15" t="s">
        <v>34</v>
      </c>
      <c r="F15">
        <v>1</v>
      </c>
      <c r="G15" t="s">
        <v>37</v>
      </c>
      <c r="H15" t="s">
        <v>37</v>
      </c>
      <c r="I15" t="s">
        <v>38</v>
      </c>
      <c r="J15" s="23">
        <v>7279.54</v>
      </c>
      <c r="K15" t="s">
        <v>29</v>
      </c>
      <c r="L15" t="s">
        <v>30</v>
      </c>
      <c r="M15" s="21">
        <v>43754</v>
      </c>
      <c r="N15" s="21" t="s">
        <v>31</v>
      </c>
      <c r="O15" s="21">
        <f t="shared" si="0"/>
        <v>43754</v>
      </c>
      <c r="P15" s="22" t="s">
        <v>21</v>
      </c>
      <c r="Q15" s="21" t="s">
        <v>31</v>
      </c>
      <c r="R15" s="23">
        <v>7279.54</v>
      </c>
    </row>
    <row r="16" spans="1:25" s="19" customFormat="1" x14ac:dyDescent="0.25">
      <c r="A16" s="21">
        <v>43748</v>
      </c>
      <c r="B16" s="22" t="s">
        <v>24</v>
      </c>
      <c r="C16" t="s">
        <v>25</v>
      </c>
      <c r="D16" t="s">
        <v>124</v>
      </c>
      <c r="E16" t="s">
        <v>26</v>
      </c>
      <c r="F16">
        <v>3</v>
      </c>
      <c r="G16" t="s">
        <v>39</v>
      </c>
      <c r="H16" t="s">
        <v>39</v>
      </c>
      <c r="I16" t="s">
        <v>40</v>
      </c>
      <c r="J16" s="23">
        <v>2221.33</v>
      </c>
      <c r="K16" t="s">
        <v>29</v>
      </c>
      <c r="L16" t="s">
        <v>30</v>
      </c>
      <c r="M16" s="21">
        <v>43755</v>
      </c>
      <c r="N16" s="21" t="s">
        <v>31</v>
      </c>
      <c r="O16" s="21">
        <f t="shared" si="0"/>
        <v>43755</v>
      </c>
      <c r="P16" s="22" t="s">
        <v>21</v>
      </c>
      <c r="Q16" s="21" t="s">
        <v>31</v>
      </c>
      <c r="R16" s="23">
        <v>2221.33</v>
      </c>
    </row>
    <row r="17" spans="1:18" s="19" customFormat="1" x14ac:dyDescent="0.25">
      <c r="A17" s="21">
        <v>43748</v>
      </c>
      <c r="B17" s="22" t="s">
        <v>24</v>
      </c>
      <c r="C17" t="s">
        <v>25</v>
      </c>
      <c r="D17" t="s">
        <v>124</v>
      </c>
      <c r="E17" t="s">
        <v>34</v>
      </c>
      <c r="F17">
        <v>1</v>
      </c>
      <c r="G17" t="s">
        <v>41</v>
      </c>
      <c r="H17" t="s">
        <v>41</v>
      </c>
      <c r="I17" t="s">
        <v>42</v>
      </c>
      <c r="J17" s="23">
        <v>21660.36</v>
      </c>
      <c r="K17" t="s">
        <v>29</v>
      </c>
      <c r="L17" t="s">
        <v>30</v>
      </c>
      <c r="M17" s="21">
        <v>43791</v>
      </c>
      <c r="N17" s="21" t="s">
        <v>31</v>
      </c>
      <c r="O17" s="21">
        <f t="shared" si="0"/>
        <v>43791</v>
      </c>
      <c r="P17" s="22" t="s">
        <v>21</v>
      </c>
      <c r="Q17" s="21" t="s">
        <v>31</v>
      </c>
      <c r="R17" s="23">
        <v>21660.36</v>
      </c>
    </row>
    <row r="18" spans="1:18" s="19" customFormat="1" x14ac:dyDescent="0.25">
      <c r="A18" s="21">
        <v>43748</v>
      </c>
      <c r="B18" s="22" t="s">
        <v>24</v>
      </c>
      <c r="C18" t="s">
        <v>25</v>
      </c>
      <c r="D18" t="s">
        <v>124</v>
      </c>
      <c r="E18" t="s">
        <v>43</v>
      </c>
      <c r="F18">
        <v>1</v>
      </c>
      <c r="G18" t="s">
        <v>41</v>
      </c>
      <c r="H18" t="s">
        <v>41</v>
      </c>
      <c r="I18" t="s">
        <v>42</v>
      </c>
      <c r="J18" s="23">
        <v>6452.5</v>
      </c>
      <c r="K18" t="s">
        <v>29</v>
      </c>
      <c r="L18" t="s">
        <v>30</v>
      </c>
      <c r="M18" s="21">
        <v>43791</v>
      </c>
      <c r="N18" s="21" t="s">
        <v>31</v>
      </c>
      <c r="O18" s="21">
        <f t="shared" si="0"/>
        <v>43791</v>
      </c>
      <c r="P18" s="22" t="s">
        <v>21</v>
      </c>
      <c r="Q18" s="21" t="s">
        <v>31</v>
      </c>
      <c r="R18" s="23">
        <v>6452.5</v>
      </c>
    </row>
    <row r="19" spans="1:18" s="19" customFormat="1" x14ac:dyDescent="0.25">
      <c r="A19" s="21">
        <v>43748</v>
      </c>
      <c r="B19" s="22" t="s">
        <v>24</v>
      </c>
      <c r="C19" t="s">
        <v>25</v>
      </c>
      <c r="D19" t="s">
        <v>122</v>
      </c>
      <c r="E19" t="s">
        <v>26</v>
      </c>
      <c r="F19">
        <v>179</v>
      </c>
      <c r="G19" t="s">
        <v>44</v>
      </c>
      <c r="H19" t="s">
        <v>44</v>
      </c>
      <c r="I19" t="s">
        <v>28</v>
      </c>
      <c r="J19" s="23">
        <v>11835.48</v>
      </c>
      <c r="K19" t="s">
        <v>29</v>
      </c>
      <c r="L19" t="s">
        <v>30</v>
      </c>
      <c r="M19" s="21">
        <v>43752</v>
      </c>
      <c r="N19" s="21" t="s">
        <v>31</v>
      </c>
      <c r="O19" s="21">
        <f t="shared" si="0"/>
        <v>43752</v>
      </c>
      <c r="P19" s="22" t="s">
        <v>21</v>
      </c>
      <c r="Q19" s="21" t="s">
        <v>31</v>
      </c>
      <c r="R19" s="23">
        <v>10975.92</v>
      </c>
    </row>
    <row r="20" spans="1:18" s="19" customFormat="1" x14ac:dyDescent="0.25">
      <c r="A20" s="21">
        <v>43748</v>
      </c>
      <c r="B20" s="22" t="s">
        <v>24</v>
      </c>
      <c r="C20" t="s">
        <v>25</v>
      </c>
      <c r="D20" t="s">
        <v>123</v>
      </c>
      <c r="E20" t="s">
        <v>43</v>
      </c>
      <c r="F20">
        <v>1</v>
      </c>
      <c r="G20" t="s">
        <v>44</v>
      </c>
      <c r="H20" t="s">
        <v>44</v>
      </c>
      <c r="I20" t="s">
        <v>28</v>
      </c>
      <c r="J20" s="23">
        <v>21224.52</v>
      </c>
      <c r="K20" t="s">
        <v>45</v>
      </c>
      <c r="L20" t="s">
        <v>30</v>
      </c>
      <c r="M20" s="21">
        <v>43752</v>
      </c>
      <c r="N20" s="21" t="s">
        <v>31</v>
      </c>
      <c r="O20" s="21">
        <f t="shared" si="0"/>
        <v>43752</v>
      </c>
      <c r="P20" s="22" t="s">
        <v>21</v>
      </c>
      <c r="Q20" s="21" t="s">
        <v>31</v>
      </c>
      <c r="R20" s="23">
        <v>21224.52</v>
      </c>
    </row>
    <row r="21" spans="1:18" s="19" customFormat="1" x14ac:dyDescent="0.25">
      <c r="A21" s="21">
        <v>43753</v>
      </c>
      <c r="B21" s="22" t="s">
        <v>24</v>
      </c>
      <c r="C21" t="s">
        <v>46</v>
      </c>
      <c r="D21" t="s">
        <v>125</v>
      </c>
      <c r="E21" t="s">
        <v>34</v>
      </c>
      <c r="F21">
        <v>1</v>
      </c>
      <c r="G21" t="s">
        <v>47</v>
      </c>
      <c r="H21" t="s">
        <v>47</v>
      </c>
      <c r="I21" t="s">
        <v>48</v>
      </c>
      <c r="J21" s="23">
        <v>52864.05</v>
      </c>
      <c r="K21" t="s">
        <v>29</v>
      </c>
      <c r="L21" t="s">
        <v>30</v>
      </c>
      <c r="M21" s="21">
        <v>43754</v>
      </c>
      <c r="N21" s="21" t="s">
        <v>31</v>
      </c>
      <c r="O21" s="21">
        <f t="shared" si="0"/>
        <v>43754</v>
      </c>
      <c r="P21" s="22" t="s">
        <v>21</v>
      </c>
      <c r="Q21" s="21" t="s">
        <v>31</v>
      </c>
      <c r="R21" s="23">
        <v>52864.05</v>
      </c>
    </row>
    <row r="22" spans="1:18" s="19" customFormat="1" x14ac:dyDescent="0.25">
      <c r="A22" s="21">
        <v>43767</v>
      </c>
      <c r="B22" s="22" t="s">
        <v>24</v>
      </c>
      <c r="C22" t="s">
        <v>49</v>
      </c>
      <c r="D22" t="s">
        <v>50</v>
      </c>
      <c r="E22" t="s">
        <v>43</v>
      </c>
      <c r="F22">
        <v>1</v>
      </c>
      <c r="G22" t="s">
        <v>51</v>
      </c>
      <c r="H22" t="s">
        <v>51</v>
      </c>
      <c r="I22" s="25" t="s">
        <v>52</v>
      </c>
      <c r="J22" s="23">
        <v>45833.49</v>
      </c>
      <c r="K22" t="s">
        <v>45</v>
      </c>
      <c r="L22" t="s">
        <v>30</v>
      </c>
      <c r="M22" s="21">
        <v>43769</v>
      </c>
      <c r="N22" s="21" t="s">
        <v>31</v>
      </c>
      <c r="O22" s="21">
        <f t="shared" si="0"/>
        <v>43769</v>
      </c>
      <c r="P22" s="22" t="s">
        <v>21</v>
      </c>
      <c r="Q22" s="21" t="s">
        <v>31</v>
      </c>
      <c r="R22" s="23">
        <v>45833.49</v>
      </c>
    </row>
    <row r="23" spans="1:18" s="19" customFormat="1" x14ac:dyDescent="0.25">
      <c r="A23" s="21">
        <v>43768</v>
      </c>
      <c r="B23" s="22" t="s">
        <v>24</v>
      </c>
      <c r="C23" t="s">
        <v>49</v>
      </c>
      <c r="D23" t="s">
        <v>53</v>
      </c>
      <c r="E23" t="s">
        <v>43</v>
      </c>
      <c r="F23">
        <v>1</v>
      </c>
      <c r="G23" t="s">
        <v>54</v>
      </c>
      <c r="H23" t="s">
        <v>54</v>
      </c>
      <c r="I23" t="s">
        <v>28</v>
      </c>
      <c r="J23" s="23">
        <v>4122.8500000000004</v>
      </c>
      <c r="K23" t="s">
        <v>45</v>
      </c>
      <c r="L23" t="s">
        <v>30</v>
      </c>
      <c r="M23" s="21">
        <v>43773</v>
      </c>
      <c r="N23" s="21" t="s">
        <v>31</v>
      </c>
      <c r="O23" s="21">
        <f t="shared" si="0"/>
        <v>43773</v>
      </c>
      <c r="P23" s="22" t="s">
        <v>21</v>
      </c>
      <c r="Q23" s="21" t="s">
        <v>31</v>
      </c>
      <c r="R23" s="23">
        <v>4122.8500000000004</v>
      </c>
    </row>
    <row r="24" spans="1:18" s="19" customFormat="1" x14ac:dyDescent="0.25">
      <c r="A24" s="21">
        <v>43769</v>
      </c>
      <c r="B24" s="22" t="s">
        <v>24</v>
      </c>
      <c r="C24" t="s">
        <v>49</v>
      </c>
      <c r="D24" t="s">
        <v>53</v>
      </c>
      <c r="E24" t="s">
        <v>43</v>
      </c>
      <c r="F24">
        <v>1</v>
      </c>
      <c r="G24" t="s">
        <v>55</v>
      </c>
      <c r="H24" t="s">
        <v>55</v>
      </c>
      <c r="I24" t="s">
        <v>28</v>
      </c>
      <c r="J24" s="23">
        <v>7870.25</v>
      </c>
      <c r="K24" t="s">
        <v>45</v>
      </c>
      <c r="L24" t="s">
        <v>30</v>
      </c>
      <c r="M24" s="21">
        <v>43776</v>
      </c>
      <c r="N24" s="21" t="s">
        <v>31</v>
      </c>
      <c r="O24" s="21">
        <f t="shared" si="0"/>
        <v>43776</v>
      </c>
      <c r="P24" s="22" t="s">
        <v>21</v>
      </c>
      <c r="Q24" s="21" t="s">
        <v>31</v>
      </c>
      <c r="R24" s="23">
        <v>7870.25</v>
      </c>
    </row>
    <row r="25" spans="1:18" s="19" customFormat="1" x14ac:dyDescent="0.25">
      <c r="A25" s="21">
        <v>43789</v>
      </c>
      <c r="B25" s="22" t="s">
        <v>24</v>
      </c>
      <c r="C25" t="s">
        <v>56</v>
      </c>
      <c r="D25" t="s">
        <v>126</v>
      </c>
      <c r="E25" t="s">
        <v>26</v>
      </c>
      <c r="F25">
        <v>1</v>
      </c>
      <c r="G25" t="s">
        <v>57</v>
      </c>
      <c r="H25" t="s">
        <v>57</v>
      </c>
      <c r="I25" t="s">
        <v>28</v>
      </c>
      <c r="J25" s="23">
        <v>1020</v>
      </c>
      <c r="K25" t="s">
        <v>58</v>
      </c>
      <c r="L25" t="s">
        <v>30</v>
      </c>
      <c r="M25" s="21">
        <v>43791.472916666666</v>
      </c>
      <c r="N25" s="21" t="s">
        <v>31</v>
      </c>
      <c r="O25" s="21">
        <f t="shared" si="0"/>
        <v>43791.472916666666</v>
      </c>
      <c r="P25" s="22" t="s">
        <v>21</v>
      </c>
      <c r="Q25" s="21" t="s">
        <v>31</v>
      </c>
      <c r="R25" s="23">
        <v>1020</v>
      </c>
    </row>
    <row r="26" spans="1:18" s="19" customFormat="1" x14ac:dyDescent="0.25">
      <c r="A26" s="21">
        <v>43789</v>
      </c>
      <c r="B26" s="22" t="s">
        <v>24</v>
      </c>
      <c r="C26" t="s">
        <v>56</v>
      </c>
      <c r="D26" t="s">
        <v>127</v>
      </c>
      <c r="E26" t="s">
        <v>26</v>
      </c>
      <c r="F26">
        <v>1</v>
      </c>
      <c r="G26" t="s">
        <v>57</v>
      </c>
      <c r="H26" t="s">
        <v>57</v>
      </c>
      <c r="I26" t="s">
        <v>28</v>
      </c>
      <c r="J26" s="23">
        <v>1020</v>
      </c>
      <c r="K26" t="s">
        <v>58</v>
      </c>
      <c r="L26" t="s">
        <v>30</v>
      </c>
      <c r="M26" s="21">
        <v>43791.472222222219</v>
      </c>
      <c r="N26" s="21" t="s">
        <v>31</v>
      </c>
      <c r="O26" s="21">
        <f t="shared" si="0"/>
        <v>43791.472222222219</v>
      </c>
      <c r="P26" s="22" t="s">
        <v>21</v>
      </c>
      <c r="Q26" s="21" t="s">
        <v>31</v>
      </c>
      <c r="R26" s="23">
        <v>1020</v>
      </c>
    </row>
    <row r="27" spans="1:18" s="19" customFormat="1" x14ac:dyDescent="0.25">
      <c r="A27" s="21">
        <v>43789</v>
      </c>
      <c r="B27" s="22" t="s">
        <v>24</v>
      </c>
      <c r="C27" t="s">
        <v>56</v>
      </c>
      <c r="D27" t="s">
        <v>128</v>
      </c>
      <c r="E27" t="s">
        <v>26</v>
      </c>
      <c r="F27">
        <v>1</v>
      </c>
      <c r="G27" t="s">
        <v>59</v>
      </c>
      <c r="H27" t="s">
        <v>59</v>
      </c>
      <c r="I27" t="s">
        <v>28</v>
      </c>
      <c r="J27" s="23">
        <v>2050</v>
      </c>
      <c r="K27" t="s">
        <v>58</v>
      </c>
      <c r="L27" t="s">
        <v>30</v>
      </c>
      <c r="M27" s="21">
        <v>43795.836111111108</v>
      </c>
      <c r="N27" s="21" t="s">
        <v>31</v>
      </c>
      <c r="O27" s="21">
        <f t="shared" si="0"/>
        <v>43795.836111111108</v>
      </c>
      <c r="P27" s="22" t="s">
        <v>21</v>
      </c>
      <c r="Q27" s="21" t="s">
        <v>31</v>
      </c>
      <c r="R27" s="23">
        <v>2050</v>
      </c>
    </row>
    <row r="28" spans="1:18" s="19" customFormat="1" x14ac:dyDescent="0.25">
      <c r="A28" s="21">
        <v>43789</v>
      </c>
      <c r="B28" s="22" t="s">
        <v>24</v>
      </c>
      <c r="C28" t="s">
        <v>56</v>
      </c>
      <c r="D28" t="s">
        <v>129</v>
      </c>
      <c r="E28" t="s">
        <v>26</v>
      </c>
      <c r="F28">
        <v>1</v>
      </c>
      <c r="G28" t="s">
        <v>59</v>
      </c>
      <c r="H28" t="s">
        <v>59</v>
      </c>
      <c r="I28" t="s">
        <v>28</v>
      </c>
      <c r="J28" s="23">
        <v>2050</v>
      </c>
      <c r="K28" t="s">
        <v>58</v>
      </c>
      <c r="L28" t="s">
        <v>30</v>
      </c>
      <c r="M28" s="21">
        <v>43795.835416666669</v>
      </c>
      <c r="N28" s="21" t="s">
        <v>31</v>
      </c>
      <c r="O28" s="21">
        <f t="shared" si="0"/>
        <v>43795.835416666669</v>
      </c>
      <c r="P28" s="22" t="s">
        <v>21</v>
      </c>
      <c r="Q28" s="21" t="s">
        <v>31</v>
      </c>
      <c r="R28" s="23">
        <v>2050</v>
      </c>
    </row>
    <row r="29" spans="1:18" s="19" customFormat="1" x14ac:dyDescent="0.25">
      <c r="A29" s="21">
        <v>43789</v>
      </c>
      <c r="B29" s="22" t="s">
        <v>24</v>
      </c>
      <c r="C29" t="s">
        <v>56</v>
      </c>
      <c r="D29" t="s">
        <v>60</v>
      </c>
      <c r="E29" t="s">
        <v>61</v>
      </c>
      <c r="F29">
        <v>1</v>
      </c>
      <c r="G29" t="s">
        <v>62</v>
      </c>
      <c r="H29" t="s">
        <v>62</v>
      </c>
      <c r="I29" t="s">
        <v>63</v>
      </c>
      <c r="J29" s="23">
        <v>300</v>
      </c>
      <c r="K29" t="s">
        <v>58</v>
      </c>
      <c r="L29" t="s">
        <v>30</v>
      </c>
      <c r="M29" s="21">
        <v>43791.42291666667</v>
      </c>
      <c r="N29" s="21" t="s">
        <v>31</v>
      </c>
      <c r="O29" s="21">
        <f t="shared" si="0"/>
        <v>43791.42291666667</v>
      </c>
      <c r="P29" s="22" t="s">
        <v>21</v>
      </c>
      <c r="Q29" s="21" t="s">
        <v>31</v>
      </c>
      <c r="R29" s="23">
        <v>300</v>
      </c>
    </row>
    <row r="30" spans="1:18" s="19" customFormat="1" x14ac:dyDescent="0.25">
      <c r="A30" s="21">
        <v>43789</v>
      </c>
      <c r="B30" s="22" t="s">
        <v>24</v>
      </c>
      <c r="C30" t="s">
        <v>56</v>
      </c>
      <c r="D30" t="s">
        <v>130</v>
      </c>
      <c r="E30" t="s">
        <v>61</v>
      </c>
      <c r="F30">
        <v>6</v>
      </c>
      <c r="G30" t="s">
        <v>62</v>
      </c>
      <c r="H30" t="s">
        <v>62</v>
      </c>
      <c r="I30" t="s">
        <v>63</v>
      </c>
      <c r="J30" s="23">
        <v>1800</v>
      </c>
      <c r="K30" t="s">
        <v>58</v>
      </c>
      <c r="L30" t="s">
        <v>30</v>
      </c>
      <c r="M30" s="21">
        <v>43791.424305555556</v>
      </c>
      <c r="N30" s="21" t="s">
        <v>31</v>
      </c>
      <c r="O30" s="21">
        <f t="shared" si="0"/>
        <v>43791.424305555556</v>
      </c>
      <c r="P30" s="22" t="s">
        <v>21</v>
      </c>
      <c r="Q30" s="21" t="s">
        <v>31</v>
      </c>
      <c r="R30" s="23">
        <v>1800</v>
      </c>
    </row>
    <row r="31" spans="1:18" s="19" customFormat="1" x14ac:dyDescent="0.25">
      <c r="A31" s="21">
        <v>43789</v>
      </c>
      <c r="B31" s="22" t="s">
        <v>24</v>
      </c>
      <c r="C31" t="s">
        <v>56</v>
      </c>
      <c r="D31" t="s">
        <v>131</v>
      </c>
      <c r="E31" t="s">
        <v>26</v>
      </c>
      <c r="F31">
        <v>1</v>
      </c>
      <c r="G31" t="s">
        <v>62</v>
      </c>
      <c r="H31" t="s">
        <v>62</v>
      </c>
      <c r="I31" t="s">
        <v>63</v>
      </c>
      <c r="J31" s="23">
        <v>1450</v>
      </c>
      <c r="K31" t="s">
        <v>58</v>
      </c>
      <c r="L31" t="s">
        <v>30</v>
      </c>
      <c r="M31" s="21">
        <v>43791.425694444442</v>
      </c>
      <c r="N31" s="21" t="s">
        <v>31</v>
      </c>
      <c r="O31" s="21">
        <f t="shared" si="0"/>
        <v>43791.425694444442</v>
      </c>
      <c r="P31" s="22" t="s">
        <v>21</v>
      </c>
      <c r="Q31" s="21" t="s">
        <v>31</v>
      </c>
      <c r="R31" s="23">
        <v>1450</v>
      </c>
    </row>
    <row r="32" spans="1:18" s="19" customFormat="1" x14ac:dyDescent="0.25">
      <c r="A32" s="21">
        <v>43789</v>
      </c>
      <c r="B32" s="22" t="s">
        <v>24</v>
      </c>
      <c r="C32" t="s">
        <v>56</v>
      </c>
      <c r="D32" t="s">
        <v>132</v>
      </c>
      <c r="E32" t="s">
        <v>61</v>
      </c>
      <c r="F32">
        <v>5</v>
      </c>
      <c r="G32" t="s">
        <v>62</v>
      </c>
      <c r="H32" t="s">
        <v>62</v>
      </c>
      <c r="I32" t="s">
        <v>63</v>
      </c>
      <c r="J32" s="23">
        <v>1500</v>
      </c>
      <c r="K32" t="s">
        <v>58</v>
      </c>
      <c r="L32" t="s">
        <v>30</v>
      </c>
      <c r="M32" s="21">
        <v>43791.425694444442</v>
      </c>
      <c r="N32" s="21" t="s">
        <v>31</v>
      </c>
      <c r="O32" s="21">
        <f t="shared" si="0"/>
        <v>43791.425694444442</v>
      </c>
      <c r="P32" s="22" t="s">
        <v>21</v>
      </c>
      <c r="Q32" s="21" t="s">
        <v>31</v>
      </c>
      <c r="R32" s="23">
        <v>1500</v>
      </c>
    </row>
    <row r="33" spans="1:18" s="19" customFormat="1" x14ac:dyDescent="0.25">
      <c r="A33" s="21">
        <v>43789</v>
      </c>
      <c r="B33" s="22" t="s">
        <v>24</v>
      </c>
      <c r="C33" t="s">
        <v>56</v>
      </c>
      <c r="D33" t="s">
        <v>127</v>
      </c>
      <c r="E33" t="s">
        <v>64</v>
      </c>
      <c r="F33">
        <v>1</v>
      </c>
      <c r="G33" t="s">
        <v>62</v>
      </c>
      <c r="H33" t="s">
        <v>62</v>
      </c>
      <c r="I33" t="s">
        <v>63</v>
      </c>
      <c r="J33" s="23">
        <v>2950</v>
      </c>
      <c r="K33" t="s">
        <v>58</v>
      </c>
      <c r="L33" t="s">
        <v>30</v>
      </c>
      <c r="M33" s="21">
        <v>43791.428472222222</v>
      </c>
      <c r="N33" s="21" t="s">
        <v>31</v>
      </c>
      <c r="O33" s="21">
        <f t="shared" si="0"/>
        <v>43791.428472222222</v>
      </c>
      <c r="P33" s="22" t="s">
        <v>21</v>
      </c>
      <c r="Q33" s="21" t="s">
        <v>31</v>
      </c>
      <c r="R33" s="23">
        <v>2950</v>
      </c>
    </row>
    <row r="34" spans="1:18" s="19" customFormat="1" x14ac:dyDescent="0.25">
      <c r="A34" s="21">
        <v>43789</v>
      </c>
      <c r="B34" s="22" t="s">
        <v>24</v>
      </c>
      <c r="C34" t="s">
        <v>56</v>
      </c>
      <c r="D34" t="s">
        <v>133</v>
      </c>
      <c r="E34" t="s">
        <v>26</v>
      </c>
      <c r="F34">
        <v>1</v>
      </c>
      <c r="G34" t="s">
        <v>62</v>
      </c>
      <c r="H34" t="s">
        <v>62</v>
      </c>
      <c r="I34" t="s">
        <v>63</v>
      </c>
      <c r="J34" s="23">
        <v>850</v>
      </c>
      <c r="K34" t="s">
        <v>58</v>
      </c>
      <c r="L34" t="s">
        <v>30</v>
      </c>
      <c r="M34" s="21">
        <v>43791.427777777775</v>
      </c>
      <c r="N34" s="21" t="s">
        <v>31</v>
      </c>
      <c r="O34" s="21">
        <f t="shared" si="0"/>
        <v>43791.427777777775</v>
      </c>
      <c r="P34" s="22" t="s">
        <v>21</v>
      </c>
      <c r="Q34" s="21" t="s">
        <v>31</v>
      </c>
      <c r="R34" s="23">
        <v>850</v>
      </c>
    </row>
    <row r="35" spans="1:18" s="19" customFormat="1" x14ac:dyDescent="0.25">
      <c r="A35" s="21">
        <v>43789</v>
      </c>
      <c r="B35" s="22" t="s">
        <v>24</v>
      </c>
      <c r="C35" t="s">
        <v>56</v>
      </c>
      <c r="D35" t="s">
        <v>134</v>
      </c>
      <c r="E35" t="s">
        <v>26</v>
      </c>
      <c r="F35">
        <v>1</v>
      </c>
      <c r="G35" t="s">
        <v>62</v>
      </c>
      <c r="H35" t="s">
        <v>62</v>
      </c>
      <c r="I35" t="s">
        <v>63</v>
      </c>
      <c r="J35" s="23">
        <v>1450</v>
      </c>
      <c r="K35" t="s">
        <v>58</v>
      </c>
      <c r="L35" t="s">
        <v>30</v>
      </c>
      <c r="M35" s="21">
        <v>43791.428472222222</v>
      </c>
      <c r="N35" s="21" t="s">
        <v>31</v>
      </c>
      <c r="O35" s="21">
        <f t="shared" si="0"/>
        <v>43791.428472222222</v>
      </c>
      <c r="P35" s="22" t="s">
        <v>21</v>
      </c>
      <c r="Q35" s="21" t="s">
        <v>31</v>
      </c>
      <c r="R35" s="23">
        <v>1450</v>
      </c>
    </row>
    <row r="36" spans="1:18" s="19" customFormat="1" x14ac:dyDescent="0.25">
      <c r="A36" s="21">
        <v>43789</v>
      </c>
      <c r="B36" s="22" t="s">
        <v>24</v>
      </c>
      <c r="C36" t="s">
        <v>56</v>
      </c>
      <c r="D36" t="s">
        <v>135</v>
      </c>
      <c r="E36" t="s">
        <v>61</v>
      </c>
      <c r="F36">
        <v>1</v>
      </c>
      <c r="G36" t="s">
        <v>62</v>
      </c>
      <c r="H36" t="s">
        <v>62</v>
      </c>
      <c r="I36" t="s">
        <v>63</v>
      </c>
      <c r="J36" s="23">
        <v>464</v>
      </c>
      <c r="K36" t="s">
        <v>58</v>
      </c>
      <c r="L36" t="s">
        <v>30</v>
      </c>
      <c r="M36" s="21">
        <v>43791.423611111109</v>
      </c>
      <c r="N36" s="21" t="s">
        <v>31</v>
      </c>
      <c r="O36" s="21">
        <f t="shared" si="0"/>
        <v>43791.423611111109</v>
      </c>
      <c r="P36" s="22" t="s">
        <v>21</v>
      </c>
      <c r="Q36" s="21" t="s">
        <v>31</v>
      </c>
      <c r="R36" s="23">
        <v>464</v>
      </c>
    </row>
    <row r="37" spans="1:18" s="19" customFormat="1" x14ac:dyDescent="0.25">
      <c r="A37" s="21">
        <v>43789</v>
      </c>
      <c r="B37" s="22" t="s">
        <v>24</v>
      </c>
      <c r="C37" t="s">
        <v>56</v>
      </c>
      <c r="D37" t="s">
        <v>136</v>
      </c>
      <c r="E37" t="s">
        <v>64</v>
      </c>
      <c r="F37">
        <v>1</v>
      </c>
      <c r="G37" t="s">
        <v>62</v>
      </c>
      <c r="H37" t="s">
        <v>62</v>
      </c>
      <c r="I37" t="s">
        <v>63</v>
      </c>
      <c r="J37" s="23">
        <v>2950</v>
      </c>
      <c r="K37" t="s">
        <v>58</v>
      </c>
      <c r="L37" t="s">
        <v>30</v>
      </c>
      <c r="M37" s="21">
        <v>43791.429166666669</v>
      </c>
      <c r="N37" s="21" t="s">
        <v>31</v>
      </c>
      <c r="O37" s="21">
        <f t="shared" si="0"/>
        <v>43791.429166666669</v>
      </c>
      <c r="P37" s="22" t="s">
        <v>21</v>
      </c>
      <c r="Q37" s="21" t="s">
        <v>31</v>
      </c>
      <c r="R37" s="23">
        <v>2950</v>
      </c>
    </row>
    <row r="38" spans="1:18" s="19" customFormat="1" x14ac:dyDescent="0.25">
      <c r="A38" s="21">
        <v>43789</v>
      </c>
      <c r="B38" s="22" t="s">
        <v>24</v>
      </c>
      <c r="C38" t="s">
        <v>56</v>
      </c>
      <c r="D38" t="s">
        <v>137</v>
      </c>
      <c r="E38" t="s">
        <v>61</v>
      </c>
      <c r="F38">
        <v>33</v>
      </c>
      <c r="G38" t="s">
        <v>62</v>
      </c>
      <c r="H38" t="s">
        <v>62</v>
      </c>
      <c r="I38" t="s">
        <v>63</v>
      </c>
      <c r="J38" s="23">
        <v>12688</v>
      </c>
      <c r="K38" t="s">
        <v>58</v>
      </c>
      <c r="L38" t="s">
        <v>30</v>
      </c>
      <c r="M38" s="21">
        <v>43791.429861111108</v>
      </c>
      <c r="N38" s="21" t="s">
        <v>31</v>
      </c>
      <c r="O38" s="21">
        <f t="shared" si="0"/>
        <v>43791.429861111108</v>
      </c>
      <c r="P38" s="22" t="s">
        <v>21</v>
      </c>
      <c r="Q38" s="21" t="s">
        <v>31</v>
      </c>
      <c r="R38" s="23">
        <v>12688</v>
      </c>
    </row>
    <row r="39" spans="1:18" s="19" customFormat="1" x14ac:dyDescent="0.25">
      <c r="A39" s="21">
        <v>43789</v>
      </c>
      <c r="B39" s="22" t="s">
        <v>24</v>
      </c>
      <c r="C39" t="s">
        <v>56</v>
      </c>
      <c r="D39" t="s">
        <v>138</v>
      </c>
      <c r="E39" t="s">
        <v>64</v>
      </c>
      <c r="F39">
        <v>1</v>
      </c>
      <c r="G39" t="s">
        <v>62</v>
      </c>
      <c r="H39" t="s">
        <v>62</v>
      </c>
      <c r="I39" t="s">
        <v>63</v>
      </c>
      <c r="J39" s="23">
        <v>2950</v>
      </c>
      <c r="K39" t="s">
        <v>58</v>
      </c>
      <c r="L39" t="s">
        <v>30</v>
      </c>
      <c r="M39" s="21">
        <v>43791.430555555555</v>
      </c>
      <c r="N39" s="21" t="s">
        <v>31</v>
      </c>
      <c r="O39" s="21">
        <f t="shared" si="0"/>
        <v>43791.430555555555</v>
      </c>
      <c r="P39" s="22" t="s">
        <v>21</v>
      </c>
      <c r="Q39" s="21" t="s">
        <v>31</v>
      </c>
      <c r="R39" s="23">
        <v>2950</v>
      </c>
    </row>
    <row r="40" spans="1:18" s="19" customFormat="1" x14ac:dyDescent="0.25">
      <c r="A40" s="21">
        <v>43789</v>
      </c>
      <c r="B40" s="22" t="s">
        <v>24</v>
      </c>
      <c r="C40" t="s">
        <v>56</v>
      </c>
      <c r="D40" t="s">
        <v>139</v>
      </c>
      <c r="E40" t="s">
        <v>26</v>
      </c>
      <c r="F40">
        <v>9</v>
      </c>
      <c r="G40" t="s">
        <v>65</v>
      </c>
      <c r="H40" t="s">
        <v>65</v>
      </c>
      <c r="I40" t="s">
        <v>28</v>
      </c>
      <c r="J40" s="23">
        <v>3989.74</v>
      </c>
      <c r="K40" t="s">
        <v>58</v>
      </c>
      <c r="L40" t="s">
        <v>30</v>
      </c>
      <c r="M40" s="21">
        <v>43795.557638888888</v>
      </c>
      <c r="N40" s="21" t="s">
        <v>31</v>
      </c>
      <c r="O40" s="21">
        <f t="shared" si="0"/>
        <v>43795.557638888888</v>
      </c>
      <c r="P40" s="22" t="s">
        <v>21</v>
      </c>
      <c r="Q40" s="21" t="s">
        <v>31</v>
      </c>
      <c r="R40" s="23">
        <v>3989.74</v>
      </c>
    </row>
    <row r="41" spans="1:18" s="19" customFormat="1" x14ac:dyDescent="0.25">
      <c r="A41" s="21">
        <v>43789</v>
      </c>
      <c r="B41" s="22" t="s">
        <v>24</v>
      </c>
      <c r="C41" t="s">
        <v>56</v>
      </c>
      <c r="D41" t="s">
        <v>140</v>
      </c>
      <c r="E41" t="s">
        <v>43</v>
      </c>
      <c r="F41">
        <v>1</v>
      </c>
      <c r="G41" t="s">
        <v>66</v>
      </c>
      <c r="H41" t="s">
        <v>66</v>
      </c>
      <c r="I41" t="s">
        <v>28</v>
      </c>
      <c r="J41" s="23">
        <v>6325.18</v>
      </c>
      <c r="K41" t="s">
        <v>58</v>
      </c>
      <c r="L41" t="s">
        <v>30</v>
      </c>
      <c r="M41" s="21">
        <v>43795.822916666664</v>
      </c>
      <c r="N41" s="21" t="s">
        <v>31</v>
      </c>
      <c r="O41" s="21">
        <f t="shared" si="0"/>
        <v>43795.822916666664</v>
      </c>
      <c r="P41" s="22" t="s">
        <v>21</v>
      </c>
      <c r="Q41" s="21" t="s">
        <v>31</v>
      </c>
      <c r="R41" s="23">
        <v>6325.18</v>
      </c>
    </row>
    <row r="42" spans="1:18" s="19" customFormat="1" x14ac:dyDescent="0.25">
      <c r="A42" s="21">
        <v>43789</v>
      </c>
      <c r="B42" s="22" t="s">
        <v>24</v>
      </c>
      <c r="C42" t="s">
        <v>56</v>
      </c>
      <c r="D42" t="s">
        <v>141</v>
      </c>
      <c r="E42" t="s">
        <v>43</v>
      </c>
      <c r="F42">
        <v>1</v>
      </c>
      <c r="G42" t="s">
        <v>57</v>
      </c>
      <c r="H42" t="s">
        <v>57</v>
      </c>
      <c r="I42" s="25" t="s">
        <v>67</v>
      </c>
      <c r="J42" s="23">
        <v>19480.009999999998</v>
      </c>
      <c r="K42" t="s">
        <v>58</v>
      </c>
      <c r="L42" t="s">
        <v>30</v>
      </c>
      <c r="M42" s="21">
        <v>43795.768055555556</v>
      </c>
      <c r="N42" s="21" t="s">
        <v>31</v>
      </c>
      <c r="O42" s="21">
        <f t="shared" si="0"/>
        <v>43795.768055555556</v>
      </c>
      <c r="P42" s="22" t="s">
        <v>21</v>
      </c>
      <c r="Q42" s="21" t="s">
        <v>31</v>
      </c>
      <c r="R42" s="23">
        <v>19480.009999999998</v>
      </c>
    </row>
    <row r="43" spans="1:18" s="19" customFormat="1" x14ac:dyDescent="0.25">
      <c r="A43" s="21">
        <v>43789</v>
      </c>
      <c r="B43" s="22" t="s">
        <v>24</v>
      </c>
      <c r="C43" t="s">
        <v>56</v>
      </c>
      <c r="D43" t="s">
        <v>142</v>
      </c>
      <c r="E43" t="s">
        <v>43</v>
      </c>
      <c r="F43">
        <v>1</v>
      </c>
      <c r="G43" t="s">
        <v>57</v>
      </c>
      <c r="H43" t="s">
        <v>57</v>
      </c>
      <c r="I43" s="25" t="s">
        <v>67</v>
      </c>
      <c r="J43" s="23">
        <v>25600.01</v>
      </c>
      <c r="K43" t="s">
        <v>58</v>
      </c>
      <c r="L43" t="s">
        <v>30</v>
      </c>
      <c r="M43" s="21">
        <v>43791.473611111112</v>
      </c>
      <c r="N43" s="21" t="s">
        <v>31</v>
      </c>
      <c r="O43" s="21">
        <f t="shared" si="0"/>
        <v>43791.473611111112</v>
      </c>
      <c r="P43" s="22" t="s">
        <v>21</v>
      </c>
      <c r="Q43" s="21" t="s">
        <v>31</v>
      </c>
      <c r="R43" s="23">
        <v>25600.01</v>
      </c>
    </row>
    <row r="44" spans="1:18" s="19" customFormat="1" x14ac:dyDescent="0.25">
      <c r="A44" s="21">
        <v>43789</v>
      </c>
      <c r="B44" s="22" t="s">
        <v>24</v>
      </c>
      <c r="C44" t="s">
        <v>56</v>
      </c>
      <c r="D44" t="s">
        <v>143</v>
      </c>
      <c r="E44" t="s">
        <v>43</v>
      </c>
      <c r="F44">
        <v>1</v>
      </c>
      <c r="G44" t="s">
        <v>68</v>
      </c>
      <c r="H44" t="s">
        <v>68</v>
      </c>
      <c r="I44" t="s">
        <v>28</v>
      </c>
      <c r="J44" s="23">
        <v>12058.15</v>
      </c>
      <c r="K44" t="s">
        <v>58</v>
      </c>
      <c r="L44" t="s">
        <v>30</v>
      </c>
      <c r="M44" s="21">
        <v>43796.419444444444</v>
      </c>
      <c r="N44" s="21" t="s">
        <v>31</v>
      </c>
      <c r="O44" s="21">
        <f t="shared" si="0"/>
        <v>43796.419444444444</v>
      </c>
      <c r="P44" s="22" t="s">
        <v>21</v>
      </c>
      <c r="Q44" s="21" t="s">
        <v>31</v>
      </c>
      <c r="R44" s="23">
        <v>12058.15</v>
      </c>
    </row>
    <row r="45" spans="1:18" s="19" customFormat="1" x14ac:dyDescent="0.25">
      <c r="A45" s="21">
        <v>43789</v>
      </c>
      <c r="B45" s="22" t="s">
        <v>24</v>
      </c>
      <c r="C45" s="26" t="s">
        <v>56</v>
      </c>
      <c r="D45" t="s">
        <v>144</v>
      </c>
      <c r="E45" t="s">
        <v>43</v>
      </c>
      <c r="F45">
        <v>1</v>
      </c>
      <c r="G45" t="s">
        <v>68</v>
      </c>
      <c r="H45" t="s">
        <v>68</v>
      </c>
      <c r="I45" t="s">
        <v>28</v>
      </c>
      <c r="J45" s="23">
        <v>1477.28</v>
      </c>
      <c r="K45" t="s">
        <v>58</v>
      </c>
      <c r="L45" t="s">
        <v>30</v>
      </c>
      <c r="M45" s="21">
        <v>43796.42083333333</v>
      </c>
      <c r="N45" s="21" t="s">
        <v>31</v>
      </c>
      <c r="O45" s="21">
        <f t="shared" si="0"/>
        <v>43796.42083333333</v>
      </c>
      <c r="P45" s="22" t="s">
        <v>21</v>
      </c>
      <c r="Q45" s="21" t="s">
        <v>31</v>
      </c>
      <c r="R45" s="23">
        <v>1477.28</v>
      </c>
    </row>
    <row r="46" spans="1:18" s="19" customFormat="1" x14ac:dyDescent="0.25">
      <c r="A46" s="21">
        <v>43790</v>
      </c>
      <c r="B46" s="22" t="s">
        <v>24</v>
      </c>
      <c r="C46" s="26" t="s">
        <v>69</v>
      </c>
      <c r="D46" t="s">
        <v>145</v>
      </c>
      <c r="E46" t="s">
        <v>34</v>
      </c>
      <c r="F46">
        <v>1</v>
      </c>
      <c r="G46" t="s">
        <v>41</v>
      </c>
      <c r="H46" t="s">
        <v>41</v>
      </c>
      <c r="I46" s="25" t="s">
        <v>70</v>
      </c>
      <c r="J46" s="23">
        <v>83046.720000000001</v>
      </c>
      <c r="K46" t="s">
        <v>29</v>
      </c>
      <c r="L46" s="26" t="s">
        <v>71</v>
      </c>
      <c r="M46" s="21">
        <v>43791.474305555559</v>
      </c>
      <c r="N46" s="21" t="s">
        <v>31</v>
      </c>
      <c r="O46" s="21">
        <v>43800</v>
      </c>
      <c r="P46" s="22" t="s">
        <v>21</v>
      </c>
      <c r="Q46" s="21" t="s">
        <v>31</v>
      </c>
      <c r="R46" s="23">
        <v>83046.720000000001</v>
      </c>
    </row>
    <row r="47" spans="1:18" s="19" customFormat="1" x14ac:dyDescent="0.25">
      <c r="A47" s="21">
        <v>43790</v>
      </c>
      <c r="B47" s="22" t="s">
        <v>24</v>
      </c>
      <c r="C47" s="26" t="s">
        <v>69</v>
      </c>
      <c r="D47" t="s">
        <v>145</v>
      </c>
      <c r="E47" t="s">
        <v>34</v>
      </c>
      <c r="F47">
        <v>3</v>
      </c>
      <c r="G47" t="s">
        <v>72</v>
      </c>
      <c r="H47" t="s">
        <v>72</v>
      </c>
      <c r="I47" s="25" t="s">
        <v>73</v>
      </c>
      <c r="J47" s="23">
        <v>551030</v>
      </c>
      <c r="K47" t="s">
        <v>29</v>
      </c>
      <c r="L47" s="26" t="s">
        <v>74</v>
      </c>
      <c r="M47" s="21">
        <v>43791.813888888886</v>
      </c>
      <c r="N47" s="21" t="s">
        <v>31</v>
      </c>
      <c r="O47" s="21">
        <v>43800</v>
      </c>
      <c r="P47" s="22" t="s">
        <v>21</v>
      </c>
      <c r="Q47" s="21" t="s">
        <v>31</v>
      </c>
      <c r="R47" s="23">
        <v>551030</v>
      </c>
    </row>
    <row r="48" spans="1:18" s="19" customFormat="1" x14ac:dyDescent="0.25">
      <c r="A48" s="21">
        <v>43790</v>
      </c>
      <c r="B48" s="22" t="s">
        <v>24</v>
      </c>
      <c r="C48" s="26" t="s">
        <v>69</v>
      </c>
      <c r="D48" t="s">
        <v>145</v>
      </c>
      <c r="E48" t="s">
        <v>34</v>
      </c>
      <c r="F48">
        <v>1</v>
      </c>
      <c r="G48" t="s">
        <v>75</v>
      </c>
      <c r="H48" t="s">
        <v>75</v>
      </c>
      <c r="I48" s="25" t="s">
        <v>76</v>
      </c>
      <c r="J48" s="23">
        <v>85733.14</v>
      </c>
      <c r="K48" t="s">
        <v>29</v>
      </c>
      <c r="L48" s="26" t="s">
        <v>77</v>
      </c>
      <c r="M48" s="21">
        <v>43795.553472222222</v>
      </c>
      <c r="N48" s="21" t="s">
        <v>31</v>
      </c>
      <c r="O48" s="21">
        <v>43800</v>
      </c>
      <c r="P48" s="22" t="s">
        <v>21</v>
      </c>
      <c r="Q48" s="21" t="s">
        <v>31</v>
      </c>
      <c r="R48" s="23">
        <v>85733.14</v>
      </c>
    </row>
    <row r="49" spans="1:18" s="19" customFormat="1" x14ac:dyDescent="0.25">
      <c r="A49" s="21">
        <v>43790</v>
      </c>
      <c r="B49" s="22" t="s">
        <v>24</v>
      </c>
      <c r="C49" s="26" t="s">
        <v>69</v>
      </c>
      <c r="D49" t="s">
        <v>145</v>
      </c>
      <c r="E49" t="s">
        <v>34</v>
      </c>
      <c r="F49">
        <v>1</v>
      </c>
      <c r="G49" t="s">
        <v>78</v>
      </c>
      <c r="H49" t="s">
        <v>78</v>
      </c>
      <c r="I49" s="25" t="s">
        <v>79</v>
      </c>
      <c r="J49" s="23">
        <v>39599.440000000002</v>
      </c>
      <c r="K49" t="s">
        <v>29</v>
      </c>
      <c r="L49" s="26" t="s">
        <v>80</v>
      </c>
      <c r="M49" s="21">
        <v>43795.757939814815</v>
      </c>
      <c r="N49" s="21" t="s">
        <v>31</v>
      </c>
      <c r="O49" s="21">
        <v>43800</v>
      </c>
      <c r="P49" s="22" t="s">
        <v>21</v>
      </c>
      <c r="Q49" s="21" t="s">
        <v>31</v>
      </c>
      <c r="R49" s="23">
        <v>39599.440000000002</v>
      </c>
    </row>
    <row r="50" spans="1:18" s="19" customFormat="1" x14ac:dyDescent="0.25">
      <c r="A50" s="21">
        <v>43790</v>
      </c>
      <c r="B50" s="22" t="s">
        <v>24</v>
      </c>
      <c r="C50" s="26" t="s">
        <v>69</v>
      </c>
      <c r="D50" t="s">
        <v>146</v>
      </c>
      <c r="E50" t="s">
        <v>43</v>
      </c>
      <c r="F50">
        <v>1</v>
      </c>
      <c r="G50" t="s">
        <v>81</v>
      </c>
      <c r="H50" t="s">
        <v>81</v>
      </c>
      <c r="I50" s="25" t="s">
        <v>82</v>
      </c>
      <c r="J50" s="23">
        <v>111753.24</v>
      </c>
      <c r="K50" t="s">
        <v>29</v>
      </c>
      <c r="L50" s="26" t="s">
        <v>83</v>
      </c>
      <c r="M50" s="21">
        <v>43796.389409722222</v>
      </c>
      <c r="N50" s="21" t="s">
        <v>31</v>
      </c>
      <c r="O50" s="21">
        <v>43800</v>
      </c>
      <c r="P50" s="22" t="s">
        <v>21</v>
      </c>
      <c r="Q50" s="21" t="s">
        <v>31</v>
      </c>
      <c r="R50" s="23">
        <v>111753.24</v>
      </c>
    </row>
    <row r="51" spans="1:18" s="19" customFormat="1" x14ac:dyDescent="0.25">
      <c r="A51" s="21">
        <v>43790</v>
      </c>
      <c r="B51" s="22" t="s">
        <v>24</v>
      </c>
      <c r="C51" s="26" t="s">
        <v>69</v>
      </c>
      <c r="D51" t="s">
        <v>147</v>
      </c>
      <c r="E51" t="s">
        <v>84</v>
      </c>
      <c r="F51">
        <v>1</v>
      </c>
      <c r="G51" t="s">
        <v>85</v>
      </c>
      <c r="H51" t="s">
        <v>85</v>
      </c>
      <c r="I51" s="25" t="s">
        <v>28</v>
      </c>
      <c r="J51" s="23">
        <v>22040</v>
      </c>
      <c r="K51" t="s">
        <v>29</v>
      </c>
      <c r="L51" s="26" t="s">
        <v>86</v>
      </c>
      <c r="M51" s="21">
        <v>43796.704039351855</v>
      </c>
      <c r="N51" s="21" t="s">
        <v>31</v>
      </c>
      <c r="O51" s="21">
        <v>43800</v>
      </c>
      <c r="P51" s="22" t="s">
        <v>21</v>
      </c>
      <c r="Q51" s="21" t="s">
        <v>31</v>
      </c>
      <c r="R51" s="23">
        <v>22040</v>
      </c>
    </row>
    <row r="52" spans="1:18" s="19" customFormat="1" x14ac:dyDescent="0.25">
      <c r="A52" s="21">
        <v>43790</v>
      </c>
      <c r="B52" s="22" t="s">
        <v>24</v>
      </c>
      <c r="C52" s="26" t="s">
        <v>69</v>
      </c>
      <c r="D52" t="s">
        <v>146</v>
      </c>
      <c r="E52" t="s">
        <v>43</v>
      </c>
      <c r="F52">
        <v>1</v>
      </c>
      <c r="G52" t="s">
        <v>72</v>
      </c>
      <c r="H52" t="s">
        <v>72</v>
      </c>
      <c r="I52" s="25" t="s">
        <v>73</v>
      </c>
      <c r="J52" s="23">
        <v>81245.070000000007</v>
      </c>
      <c r="K52" t="s">
        <v>29</v>
      </c>
      <c r="L52" s="26" t="s">
        <v>87</v>
      </c>
      <c r="M52" s="21">
        <v>43796.694594907407</v>
      </c>
      <c r="N52" s="21" t="s">
        <v>31</v>
      </c>
      <c r="O52" s="21">
        <v>43800</v>
      </c>
      <c r="P52" s="22" t="s">
        <v>21</v>
      </c>
      <c r="Q52" s="21" t="s">
        <v>31</v>
      </c>
      <c r="R52" s="23">
        <v>81245.070000000007</v>
      </c>
    </row>
    <row r="53" spans="1:18" s="19" customFormat="1" x14ac:dyDescent="0.25">
      <c r="A53" s="21">
        <v>43790</v>
      </c>
      <c r="B53" s="22" t="s">
        <v>24</v>
      </c>
      <c r="C53" s="26" t="s">
        <v>69</v>
      </c>
      <c r="D53" t="s">
        <v>148</v>
      </c>
      <c r="E53" t="s">
        <v>84</v>
      </c>
      <c r="F53">
        <v>1</v>
      </c>
      <c r="G53" t="s">
        <v>88</v>
      </c>
      <c r="H53" t="s">
        <v>88</v>
      </c>
      <c r="I53" s="25" t="s">
        <v>82</v>
      </c>
      <c r="J53" s="23">
        <v>68360</v>
      </c>
      <c r="K53" t="s">
        <v>29</v>
      </c>
      <c r="L53" s="26" t="s">
        <v>89</v>
      </c>
      <c r="M53" s="21">
        <v>47076</v>
      </c>
      <c r="N53" s="21" t="s">
        <v>31</v>
      </c>
      <c r="O53" s="21">
        <v>43800</v>
      </c>
      <c r="P53" s="22" t="s">
        <v>21</v>
      </c>
      <c r="Q53" s="21" t="s">
        <v>31</v>
      </c>
      <c r="R53" s="23">
        <v>68360</v>
      </c>
    </row>
    <row r="54" spans="1:18" s="19" customFormat="1" x14ac:dyDescent="0.25">
      <c r="A54" s="21">
        <v>43791</v>
      </c>
      <c r="B54" s="22" t="s">
        <v>24</v>
      </c>
      <c r="C54" t="s">
        <v>90</v>
      </c>
      <c r="D54" t="s">
        <v>149</v>
      </c>
      <c r="E54" t="s">
        <v>84</v>
      </c>
      <c r="F54">
        <v>1</v>
      </c>
      <c r="G54" t="s">
        <v>91</v>
      </c>
      <c r="H54" t="s">
        <v>91</v>
      </c>
      <c r="I54" s="25" t="s">
        <v>28</v>
      </c>
      <c r="J54" s="23">
        <v>53065.68</v>
      </c>
      <c r="K54" t="s">
        <v>45</v>
      </c>
      <c r="L54" s="26" t="s">
        <v>30</v>
      </c>
      <c r="M54" s="21">
        <v>43794.387002314812</v>
      </c>
      <c r="N54" s="21" t="s">
        <v>31</v>
      </c>
      <c r="O54" s="21">
        <f>M54</f>
        <v>43794.387002314812</v>
      </c>
      <c r="P54" s="22" t="s">
        <v>21</v>
      </c>
      <c r="Q54" s="21" t="s">
        <v>31</v>
      </c>
      <c r="R54" s="23">
        <v>53065.68</v>
      </c>
    </row>
    <row r="55" spans="1:18" s="19" customFormat="1" x14ac:dyDescent="0.25">
      <c r="A55" s="21">
        <v>43791</v>
      </c>
      <c r="B55" s="22" t="s">
        <v>24</v>
      </c>
      <c r="C55" t="s">
        <v>92</v>
      </c>
      <c r="D55" t="s">
        <v>150</v>
      </c>
      <c r="E55" t="s">
        <v>34</v>
      </c>
      <c r="F55">
        <v>1</v>
      </c>
      <c r="G55" t="s">
        <v>93</v>
      </c>
      <c r="H55" t="s">
        <v>93</v>
      </c>
      <c r="I55" s="25" t="s">
        <v>94</v>
      </c>
      <c r="J55" s="23">
        <v>17199.2</v>
      </c>
      <c r="K55" t="s">
        <v>29</v>
      </c>
      <c r="L55" s="26" t="s">
        <v>30</v>
      </c>
      <c r="M55" s="21">
        <v>43791.646921296298</v>
      </c>
      <c r="N55" s="21" t="s">
        <v>31</v>
      </c>
      <c r="O55" s="21">
        <f t="shared" ref="O55:O60" si="1">M55</f>
        <v>43791.646921296298</v>
      </c>
      <c r="P55" s="22" t="s">
        <v>21</v>
      </c>
      <c r="Q55" s="21" t="s">
        <v>31</v>
      </c>
      <c r="R55" s="23">
        <v>17199.2</v>
      </c>
    </row>
    <row r="56" spans="1:18" s="19" customFormat="1" x14ac:dyDescent="0.25">
      <c r="A56" s="21">
        <v>43795</v>
      </c>
      <c r="B56" s="22" t="s">
        <v>24</v>
      </c>
      <c r="C56" t="s">
        <v>95</v>
      </c>
      <c r="D56" t="s">
        <v>151</v>
      </c>
      <c r="E56" t="s">
        <v>34</v>
      </c>
      <c r="F56">
        <v>1</v>
      </c>
      <c r="G56" t="s">
        <v>32</v>
      </c>
      <c r="H56" t="s">
        <v>32</v>
      </c>
      <c r="I56" s="22" t="s">
        <v>33</v>
      </c>
      <c r="J56" s="23">
        <v>8378</v>
      </c>
      <c r="K56" t="s">
        <v>29</v>
      </c>
      <c r="L56" s="26" t="s">
        <v>30</v>
      </c>
      <c r="M56" s="21">
        <v>43796.547534722224</v>
      </c>
      <c r="N56" s="21" t="s">
        <v>31</v>
      </c>
      <c r="O56" s="21">
        <f t="shared" si="1"/>
        <v>43796.547534722224</v>
      </c>
      <c r="P56" s="22" t="s">
        <v>21</v>
      </c>
      <c r="Q56" s="21" t="s">
        <v>31</v>
      </c>
      <c r="R56" s="23">
        <v>8378</v>
      </c>
    </row>
    <row r="57" spans="1:18" s="19" customFormat="1" x14ac:dyDescent="0.25">
      <c r="A57" s="21">
        <v>43795</v>
      </c>
      <c r="B57" s="22" t="s">
        <v>24</v>
      </c>
      <c r="C57" t="s">
        <v>95</v>
      </c>
      <c r="D57" t="s">
        <v>152</v>
      </c>
      <c r="E57" t="s">
        <v>34</v>
      </c>
      <c r="F57">
        <v>1</v>
      </c>
      <c r="G57" t="s">
        <v>96</v>
      </c>
      <c r="H57" t="s">
        <v>96</v>
      </c>
      <c r="I57" s="25" t="s">
        <v>48</v>
      </c>
      <c r="J57" s="23">
        <v>7289</v>
      </c>
      <c r="K57" t="s">
        <v>29</v>
      </c>
      <c r="L57" s="26" t="s">
        <v>30</v>
      </c>
      <c r="M57" s="21">
        <v>43796.735706018517</v>
      </c>
      <c r="N57" s="21" t="s">
        <v>31</v>
      </c>
      <c r="O57" s="21">
        <f t="shared" si="1"/>
        <v>43796.735706018517</v>
      </c>
      <c r="P57" s="22" t="s">
        <v>21</v>
      </c>
      <c r="Q57" s="21" t="s">
        <v>31</v>
      </c>
      <c r="R57" s="23">
        <v>7289</v>
      </c>
    </row>
    <row r="58" spans="1:18" s="19" customFormat="1" x14ac:dyDescent="0.25">
      <c r="A58" s="21">
        <v>43795</v>
      </c>
      <c r="B58" s="22" t="s">
        <v>24</v>
      </c>
      <c r="C58" t="s">
        <v>95</v>
      </c>
      <c r="D58" t="s">
        <v>153</v>
      </c>
      <c r="E58" t="s">
        <v>34</v>
      </c>
      <c r="F58">
        <v>1</v>
      </c>
      <c r="G58" t="s">
        <v>93</v>
      </c>
      <c r="H58" t="s">
        <v>93</v>
      </c>
      <c r="I58" s="25" t="s">
        <v>94</v>
      </c>
      <c r="J58" s="23">
        <v>14059.24</v>
      </c>
      <c r="K58" t="s">
        <v>29</v>
      </c>
      <c r="L58" s="26" t="s">
        <v>30</v>
      </c>
      <c r="M58" s="21">
        <v>43797.758703703701</v>
      </c>
      <c r="N58" s="21" t="s">
        <v>31</v>
      </c>
      <c r="O58" s="21">
        <f t="shared" si="1"/>
        <v>43797.758703703701</v>
      </c>
      <c r="P58" s="22" t="s">
        <v>21</v>
      </c>
      <c r="Q58" s="21" t="s">
        <v>31</v>
      </c>
      <c r="R58" s="23">
        <v>14059.24</v>
      </c>
    </row>
    <row r="59" spans="1:18" s="19" customFormat="1" x14ac:dyDescent="0.25">
      <c r="A59" s="21">
        <v>43795</v>
      </c>
      <c r="B59" s="22" t="s">
        <v>24</v>
      </c>
      <c r="C59" t="s">
        <v>95</v>
      </c>
      <c r="D59" t="s">
        <v>152</v>
      </c>
      <c r="E59" t="s">
        <v>34</v>
      </c>
      <c r="F59">
        <v>2</v>
      </c>
      <c r="G59" t="s">
        <v>97</v>
      </c>
      <c r="H59" t="s">
        <v>97</v>
      </c>
      <c r="I59" s="25" t="s">
        <v>98</v>
      </c>
      <c r="J59" s="23">
        <v>13476.99</v>
      </c>
      <c r="K59" t="s">
        <v>29</v>
      </c>
      <c r="L59" s="26" t="s">
        <v>30</v>
      </c>
      <c r="M59" s="21">
        <v>43803.105462962965</v>
      </c>
      <c r="N59" s="21" t="s">
        <v>31</v>
      </c>
      <c r="O59" s="21">
        <f t="shared" si="1"/>
        <v>43803.105462962965</v>
      </c>
      <c r="P59" s="22" t="s">
        <v>21</v>
      </c>
      <c r="Q59" s="21" t="s">
        <v>31</v>
      </c>
      <c r="R59" s="23">
        <v>13476.99</v>
      </c>
    </row>
    <row r="60" spans="1:18" s="19" customFormat="1" x14ac:dyDescent="0.25">
      <c r="A60" s="21">
        <v>43795</v>
      </c>
      <c r="B60" s="22" t="s">
        <v>24</v>
      </c>
      <c r="C60" t="s">
        <v>95</v>
      </c>
      <c r="D60" t="s">
        <v>154</v>
      </c>
      <c r="E60" t="s">
        <v>34</v>
      </c>
      <c r="F60">
        <v>1</v>
      </c>
      <c r="G60" t="s">
        <v>99</v>
      </c>
      <c r="H60" t="s">
        <v>99</v>
      </c>
      <c r="I60" t="s">
        <v>36</v>
      </c>
      <c r="J60" s="23">
        <v>7226.21</v>
      </c>
      <c r="K60" t="s">
        <v>29</v>
      </c>
      <c r="L60" s="26" t="s">
        <v>30</v>
      </c>
      <c r="M60" s="21">
        <v>43811.552488425928</v>
      </c>
      <c r="N60" s="21" t="s">
        <v>31</v>
      </c>
      <c r="O60" s="21">
        <f t="shared" si="1"/>
        <v>43811.552488425928</v>
      </c>
      <c r="P60" s="22" t="s">
        <v>21</v>
      </c>
      <c r="Q60" s="21" t="s">
        <v>31</v>
      </c>
      <c r="R60" s="23">
        <v>7226.21</v>
      </c>
    </row>
    <row r="61" spans="1:18" s="19" customFormat="1" x14ac:dyDescent="0.25">
      <c r="A61" s="21">
        <v>43797</v>
      </c>
      <c r="B61" s="22" t="s">
        <v>24</v>
      </c>
      <c r="C61" s="26" t="s">
        <v>100</v>
      </c>
      <c r="D61" t="s">
        <v>145</v>
      </c>
      <c r="E61" t="s">
        <v>43</v>
      </c>
      <c r="F61">
        <v>1</v>
      </c>
      <c r="G61" t="s">
        <v>88</v>
      </c>
      <c r="H61" t="s">
        <v>88</v>
      </c>
      <c r="I61" s="27" t="s">
        <v>101</v>
      </c>
      <c r="J61" s="23">
        <v>369957.65</v>
      </c>
      <c r="K61" t="s">
        <v>29</v>
      </c>
      <c r="L61" s="26" t="s">
        <v>102</v>
      </c>
      <c r="M61" s="21">
        <v>43797</v>
      </c>
      <c r="N61" s="21" t="s">
        <v>31</v>
      </c>
      <c r="O61" s="21">
        <v>43836</v>
      </c>
      <c r="P61" s="22" t="s">
        <v>21</v>
      </c>
      <c r="Q61" s="21" t="s">
        <v>31</v>
      </c>
      <c r="R61" s="23">
        <v>369957.65</v>
      </c>
    </row>
    <row r="62" spans="1:18" s="19" customFormat="1" x14ac:dyDescent="0.25">
      <c r="A62" s="21">
        <v>43798</v>
      </c>
      <c r="B62" s="22" t="s">
        <v>24</v>
      </c>
      <c r="C62" t="s">
        <v>103</v>
      </c>
      <c r="D62" t="s">
        <v>155</v>
      </c>
      <c r="E62" t="s">
        <v>26</v>
      </c>
      <c r="F62">
        <v>30</v>
      </c>
      <c r="G62" t="s">
        <v>104</v>
      </c>
      <c r="H62" t="s">
        <v>104</v>
      </c>
      <c r="I62" s="25" t="s">
        <v>28</v>
      </c>
      <c r="J62" s="23">
        <v>33582</v>
      </c>
      <c r="K62" t="s">
        <v>29</v>
      </c>
      <c r="L62" s="26" t="s">
        <v>30</v>
      </c>
      <c r="M62" s="21">
        <v>43802.712673611109</v>
      </c>
      <c r="N62" s="21" t="s">
        <v>31</v>
      </c>
      <c r="O62" s="21">
        <v>43802.712673611109</v>
      </c>
      <c r="P62" s="22" t="s">
        <v>21</v>
      </c>
      <c r="Q62" s="21" t="s">
        <v>31</v>
      </c>
      <c r="R62" s="23">
        <v>33582</v>
      </c>
    </row>
    <row r="63" spans="1:18" s="19" customFormat="1" x14ac:dyDescent="0.25">
      <c r="A63" s="21">
        <v>43798</v>
      </c>
      <c r="B63" s="22" t="s">
        <v>24</v>
      </c>
      <c r="C63" t="s">
        <v>103</v>
      </c>
      <c r="D63" t="s">
        <v>155</v>
      </c>
      <c r="E63" t="s">
        <v>26</v>
      </c>
      <c r="F63">
        <v>5</v>
      </c>
      <c r="G63" t="s">
        <v>105</v>
      </c>
      <c r="H63" t="s">
        <v>105</v>
      </c>
      <c r="I63" s="25" t="s">
        <v>106</v>
      </c>
      <c r="J63" s="23">
        <v>39916.449999999997</v>
      </c>
      <c r="K63" t="s">
        <v>29</v>
      </c>
      <c r="L63" s="26" t="s">
        <v>30</v>
      </c>
      <c r="M63" s="21">
        <v>43808.506249999999</v>
      </c>
      <c r="N63" s="21" t="s">
        <v>31</v>
      </c>
      <c r="O63" s="21">
        <v>43802.712673611109</v>
      </c>
      <c r="P63" s="22" t="s">
        <v>21</v>
      </c>
      <c r="Q63" s="21" t="s">
        <v>31</v>
      </c>
      <c r="R63" s="23">
        <v>39916.449999999997</v>
      </c>
    </row>
    <row r="64" spans="1:18" s="19" customFormat="1" x14ac:dyDescent="0.25">
      <c r="A64" s="21">
        <v>43798</v>
      </c>
      <c r="B64" s="22" t="s">
        <v>24</v>
      </c>
      <c r="C64" t="s">
        <v>103</v>
      </c>
      <c r="D64" t="s">
        <v>156</v>
      </c>
      <c r="E64" t="s">
        <v>34</v>
      </c>
      <c r="F64">
        <v>7</v>
      </c>
      <c r="G64" t="s">
        <v>107</v>
      </c>
      <c r="H64" t="s">
        <v>107</v>
      </c>
      <c r="I64" s="25" t="s">
        <v>108</v>
      </c>
      <c r="J64" s="23">
        <v>148178.4</v>
      </c>
      <c r="K64" t="s">
        <v>29</v>
      </c>
      <c r="L64" s="26" t="s">
        <v>30</v>
      </c>
      <c r="M64" s="21">
        <v>43802.715532407405</v>
      </c>
      <c r="N64" s="21" t="s">
        <v>31</v>
      </c>
      <c r="O64" s="21">
        <v>43802.712673611109</v>
      </c>
      <c r="P64" s="22" t="s">
        <v>21</v>
      </c>
      <c r="Q64" s="21" t="s">
        <v>31</v>
      </c>
      <c r="R64" s="23">
        <v>148178.4</v>
      </c>
    </row>
    <row r="65" spans="1:18" s="19" customFormat="1" x14ac:dyDescent="0.25">
      <c r="A65" s="21">
        <v>43798</v>
      </c>
      <c r="B65" s="22" t="s">
        <v>24</v>
      </c>
      <c r="C65" t="s">
        <v>103</v>
      </c>
      <c r="D65" t="s">
        <v>121</v>
      </c>
      <c r="E65" t="s">
        <v>34</v>
      </c>
      <c r="F65">
        <v>30</v>
      </c>
      <c r="G65" t="s">
        <v>109</v>
      </c>
      <c r="H65" t="s">
        <v>109</v>
      </c>
      <c r="I65" s="25" t="s">
        <v>28</v>
      </c>
      <c r="J65" s="23">
        <v>10560</v>
      </c>
      <c r="K65" t="s">
        <v>29</v>
      </c>
      <c r="L65" s="26" t="s">
        <v>30</v>
      </c>
      <c r="M65" s="21">
        <v>43805.504861111112</v>
      </c>
      <c r="N65" s="21" t="s">
        <v>31</v>
      </c>
      <c r="O65" s="21">
        <v>43802.712673611109</v>
      </c>
      <c r="P65" s="22" t="s">
        <v>21</v>
      </c>
      <c r="Q65" s="21" t="s">
        <v>31</v>
      </c>
      <c r="R65" s="23">
        <v>10560</v>
      </c>
    </row>
    <row r="66" spans="1:18" s="19" customFormat="1" x14ac:dyDescent="0.25">
      <c r="A66" s="21">
        <v>43798</v>
      </c>
      <c r="B66" s="22" t="s">
        <v>24</v>
      </c>
      <c r="C66" t="s">
        <v>103</v>
      </c>
      <c r="D66" t="s">
        <v>121</v>
      </c>
      <c r="E66" t="s">
        <v>34</v>
      </c>
      <c r="F66">
        <v>2</v>
      </c>
      <c r="G66" t="s">
        <v>109</v>
      </c>
      <c r="H66" t="s">
        <v>109</v>
      </c>
      <c r="I66" s="25" t="s">
        <v>28</v>
      </c>
      <c r="J66" s="23">
        <v>15780.64</v>
      </c>
      <c r="K66" t="s">
        <v>29</v>
      </c>
      <c r="L66" s="26" t="s">
        <v>30</v>
      </c>
      <c r="M66" s="21">
        <v>43805.505555555559</v>
      </c>
      <c r="N66" s="21" t="s">
        <v>31</v>
      </c>
      <c r="O66" s="21">
        <v>43802.712673611109</v>
      </c>
      <c r="P66" s="22" t="s">
        <v>21</v>
      </c>
      <c r="Q66" s="21" t="s">
        <v>31</v>
      </c>
      <c r="R66" s="23">
        <v>15780.64</v>
      </c>
    </row>
    <row r="67" spans="1:18" s="19" customFormat="1" x14ac:dyDescent="0.25">
      <c r="A67" s="21">
        <v>43817</v>
      </c>
      <c r="B67" s="22" t="s">
        <v>24</v>
      </c>
      <c r="C67" t="s">
        <v>110</v>
      </c>
      <c r="D67" t="s">
        <v>157</v>
      </c>
      <c r="E67" t="s">
        <v>111</v>
      </c>
      <c r="F67">
        <v>1</v>
      </c>
      <c r="G67" t="s">
        <v>112</v>
      </c>
      <c r="H67" t="s">
        <v>112</v>
      </c>
      <c r="I67" s="25" t="s">
        <v>28</v>
      </c>
      <c r="J67" s="23">
        <v>307794</v>
      </c>
      <c r="K67" t="s">
        <v>113</v>
      </c>
      <c r="L67" s="26" t="s">
        <v>114</v>
      </c>
      <c r="M67" s="21">
        <v>43818.474999999999</v>
      </c>
      <c r="N67" s="21" t="s">
        <v>31</v>
      </c>
      <c r="O67" s="21">
        <v>43832</v>
      </c>
      <c r="P67" s="22" t="s">
        <v>21</v>
      </c>
      <c r="Q67" s="21" t="s">
        <v>31</v>
      </c>
      <c r="R67" s="23">
        <v>307794</v>
      </c>
    </row>
    <row r="68" spans="1:18" s="19" customFormat="1" x14ac:dyDescent="0.25">
      <c r="A68" s="21">
        <v>43817</v>
      </c>
      <c r="B68" s="22" t="s">
        <v>24</v>
      </c>
      <c r="C68" t="s">
        <v>110</v>
      </c>
      <c r="D68" t="s">
        <v>158</v>
      </c>
      <c r="E68" t="s">
        <v>115</v>
      </c>
      <c r="F68">
        <v>1</v>
      </c>
      <c r="G68" t="s">
        <v>116</v>
      </c>
      <c r="H68" t="s">
        <v>116</v>
      </c>
      <c r="I68" s="25" t="s">
        <v>117</v>
      </c>
      <c r="J68" s="23">
        <v>126700.35</v>
      </c>
      <c r="K68" t="s">
        <v>113</v>
      </c>
      <c r="L68" s="26" t="s">
        <v>118</v>
      </c>
      <c r="M68" s="21">
        <v>43818.707314814812</v>
      </c>
      <c r="N68" s="21" t="s">
        <v>31</v>
      </c>
      <c r="O68" s="21">
        <v>43832</v>
      </c>
      <c r="P68" s="22" t="s">
        <v>21</v>
      </c>
      <c r="Q68" s="21" t="s">
        <v>31</v>
      </c>
      <c r="R68" s="23">
        <v>126700.35</v>
      </c>
    </row>
    <row r="69" spans="1:18" s="19" customFormat="1" x14ac:dyDescent="0.25">
      <c r="A69" s="21">
        <v>43822</v>
      </c>
      <c r="B69" s="22" t="s">
        <v>24</v>
      </c>
      <c r="C69" t="s">
        <v>119</v>
      </c>
      <c r="D69" t="s">
        <v>156</v>
      </c>
      <c r="E69" t="s">
        <v>34</v>
      </c>
      <c r="F69">
        <v>3</v>
      </c>
      <c r="G69" t="s">
        <v>107</v>
      </c>
      <c r="H69" t="s">
        <v>107</v>
      </c>
      <c r="I69" s="25" t="s">
        <v>108</v>
      </c>
      <c r="J69" s="23">
        <v>66084</v>
      </c>
      <c r="K69" t="s">
        <v>29</v>
      </c>
      <c r="L69" s="26" t="s">
        <v>30</v>
      </c>
      <c r="M69" s="21">
        <v>43822.780416666668</v>
      </c>
      <c r="N69" s="21" t="s">
        <v>31</v>
      </c>
      <c r="O69" s="21">
        <v>43822.780416666668</v>
      </c>
      <c r="P69" s="22" t="s">
        <v>21</v>
      </c>
      <c r="Q69" s="21" t="s">
        <v>31</v>
      </c>
      <c r="R69" s="23">
        <v>66084</v>
      </c>
    </row>
    <row r="70" spans="1:18" s="19" customFormat="1" x14ac:dyDescent="0.25">
      <c r="A70" s="21">
        <v>43822</v>
      </c>
      <c r="B70" s="22" t="s">
        <v>24</v>
      </c>
      <c r="C70" t="s">
        <v>119</v>
      </c>
      <c r="D70" t="s">
        <v>121</v>
      </c>
      <c r="E70" t="s">
        <v>34</v>
      </c>
      <c r="F70">
        <v>1</v>
      </c>
      <c r="G70" t="s">
        <v>120</v>
      </c>
      <c r="H70" t="s">
        <v>120</v>
      </c>
      <c r="I70" s="25" t="s">
        <v>28</v>
      </c>
      <c r="J70" s="23">
        <v>29751.88</v>
      </c>
      <c r="K70" t="s">
        <v>29</v>
      </c>
      <c r="L70" s="26" t="s">
        <v>30</v>
      </c>
      <c r="M70" s="21">
        <v>43822.720833333333</v>
      </c>
      <c r="N70" s="21" t="s">
        <v>31</v>
      </c>
      <c r="O70" s="21">
        <v>43822.780416666668</v>
      </c>
      <c r="P70" s="22" t="s">
        <v>21</v>
      </c>
      <c r="Q70" s="21" t="s">
        <v>31</v>
      </c>
      <c r="R70" s="23">
        <v>29751.88</v>
      </c>
    </row>
    <row r="71" spans="1:18" x14ac:dyDescent="0.25">
      <c r="A71" s="2"/>
      <c r="B71" s="2"/>
      <c r="C71" s="2"/>
      <c r="D71" s="2"/>
      <c r="E71" s="2"/>
      <c r="F71" s="2"/>
      <c r="H71" s="2"/>
      <c r="I71" s="2"/>
      <c r="K71" s="2"/>
      <c r="L71" s="2"/>
      <c r="N71" s="2"/>
      <c r="O71" s="2"/>
    </row>
    <row r="72" spans="1:18" x14ac:dyDescent="0.25">
      <c r="A72" s="2"/>
      <c r="B72" s="2"/>
      <c r="C72" s="2"/>
      <c r="D72" s="2"/>
      <c r="E72" s="2"/>
      <c r="F72" s="2"/>
      <c r="H72" s="2"/>
      <c r="I72" s="2"/>
      <c r="K72" s="2"/>
      <c r="L72" s="2"/>
      <c r="N72" s="2"/>
      <c r="O72" s="2"/>
    </row>
    <row r="73" spans="1:18" x14ac:dyDescent="0.25">
      <c r="A73" s="2"/>
      <c r="B73" s="2"/>
      <c r="C73" s="2"/>
      <c r="D73" s="2"/>
      <c r="E73" s="2"/>
      <c r="F73" s="2"/>
      <c r="H73" s="2"/>
      <c r="I73" s="2"/>
      <c r="K73" s="2"/>
      <c r="L73" s="2"/>
      <c r="N73" s="2"/>
      <c r="O73" s="2"/>
    </row>
    <row r="74" spans="1:18" x14ac:dyDescent="0.25">
      <c r="A74" s="2"/>
      <c r="B74" s="2"/>
      <c r="C74" s="2"/>
      <c r="D74" s="2"/>
      <c r="E74" s="2"/>
      <c r="F74" s="2"/>
      <c r="H74" s="2"/>
      <c r="I74" s="2"/>
      <c r="K74" s="2"/>
      <c r="L74" s="2"/>
      <c r="N74" s="2"/>
      <c r="O74" s="2"/>
    </row>
    <row r="75" spans="1:18" x14ac:dyDescent="0.25">
      <c r="A75" s="2"/>
      <c r="B75" s="2"/>
      <c r="C75" s="2"/>
      <c r="D75" s="2"/>
      <c r="E75" s="2"/>
      <c r="F75" s="2"/>
      <c r="H75" s="2"/>
      <c r="I75" s="2"/>
      <c r="K75" s="2"/>
      <c r="L75" s="2"/>
      <c r="N75" s="2"/>
      <c r="O75" s="2"/>
    </row>
  </sheetData>
  <mergeCells count="6">
    <mergeCell ref="A7:R7"/>
    <mergeCell ref="A6:R6"/>
    <mergeCell ref="A2:R2"/>
    <mergeCell ref="A3:R3"/>
    <mergeCell ref="A4:R4"/>
    <mergeCell ref="A5:R5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53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Adjudicación directa</vt:lpstr>
      <vt:lpstr>'Adjudicación directa'!Área_de_impresión</vt:lpstr>
      <vt:lpstr>'Adjudicación directa'!Títulos_a_imprimir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Unsis</cp:lastModifiedBy>
  <cp:lastPrinted>2019-07-18T17:24:55Z</cp:lastPrinted>
  <dcterms:created xsi:type="dcterms:W3CDTF">2011-10-13T19:49:31Z</dcterms:created>
  <dcterms:modified xsi:type="dcterms:W3CDTF">2020-01-15T19:57:24Z</dcterms:modified>
</cp:coreProperties>
</file>