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Óscar Cortés\Desktop\Adquisiciones\"/>
    </mc:Choice>
  </mc:AlternateContent>
  <bookViews>
    <workbookView xWindow="0" yWindow="0" windowWidth="23040" windowHeight="8325"/>
  </bookViews>
  <sheets>
    <sheet name="Licitaciones públicas" sheetId="1" r:id="rId1"/>
  </sheets>
  <definedNames>
    <definedName name="_xlnm._FilterDatabase" localSheetId="0" hidden="1">'Licitaciones públicas'!$A$8:$R$31</definedName>
    <definedName name="_xlnm.Print_Area" localSheetId="0">'Licitaciones públicas'!$A$1:$R$31</definedName>
    <definedName name="_xlnm.Print_Titles" localSheetId="0">'Licitaciones públicas'!$1:$6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31" i="1" l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</calcChain>
</file>

<file path=xl/sharedStrings.xml><?xml version="1.0" encoding="utf-8"?>
<sst xmlns="http://schemas.openxmlformats.org/spreadsheetml/2006/main" count="300" uniqueCount="92">
  <si>
    <t>No. de licitación, concurso, convocatoria, o pedido</t>
  </si>
  <si>
    <t>N° de contrato</t>
  </si>
  <si>
    <t>Dependencia / Entidad solicitante</t>
  </si>
  <si>
    <t>Fecha de la convocatoria</t>
  </si>
  <si>
    <t>Fecha de adjudicación</t>
  </si>
  <si>
    <t>Modalidad de contratación</t>
  </si>
  <si>
    <t>Unidad de medida</t>
  </si>
  <si>
    <t>Cantidad</t>
  </si>
  <si>
    <t>Origen presupuestal</t>
  </si>
  <si>
    <r>
      <t xml:space="preserve">Concepto </t>
    </r>
    <r>
      <rPr>
        <sz val="9"/>
        <rFont val="Calibri"/>
        <family val="2"/>
        <scheme val="minor"/>
      </rPr>
      <t>(descripción)</t>
    </r>
  </si>
  <si>
    <r>
      <t xml:space="preserve">Proveedor adjudicado </t>
    </r>
    <r>
      <rPr>
        <sz val="9"/>
        <rFont val="Calibri"/>
        <family val="2"/>
        <scheme val="minor"/>
      </rPr>
      <t>(Nombre de la empresa)</t>
    </r>
  </si>
  <si>
    <r>
      <rPr>
        <sz val="9"/>
        <rFont val="Calibri"/>
        <family val="2"/>
        <scheme val="minor"/>
      </rPr>
      <t>Proveedores</t>
    </r>
    <r>
      <rPr>
        <b/>
        <sz val="9"/>
        <rFont val="Calibri"/>
        <family val="2"/>
        <scheme val="minor"/>
      </rPr>
      <t xml:space="preserve"> participantes</t>
    </r>
  </si>
  <si>
    <r>
      <t xml:space="preserve">Ubicación del proveedor </t>
    </r>
    <r>
      <rPr>
        <sz val="9"/>
        <rFont val="Calibri"/>
        <family val="2"/>
        <scheme val="minor"/>
      </rPr>
      <t>(Municipio, Entidad)</t>
    </r>
  </si>
  <si>
    <r>
      <t xml:space="preserve">Monto </t>
    </r>
    <r>
      <rPr>
        <sz val="9"/>
        <rFont val="Calibri"/>
        <family val="2"/>
        <scheme val="minor"/>
      </rPr>
      <t>(importe)</t>
    </r>
    <r>
      <rPr>
        <b/>
        <sz val="9"/>
        <rFont val="Calibri"/>
        <family val="2"/>
        <scheme val="minor"/>
      </rPr>
      <t xml:space="preserve"> adjudicado  (incluye IVA)</t>
    </r>
  </si>
  <si>
    <r>
      <t xml:space="preserve">Motivo por el cual se adjudicó </t>
    </r>
    <r>
      <rPr>
        <sz val="9"/>
        <rFont val="Calibri"/>
        <family val="2"/>
        <scheme val="minor"/>
      </rPr>
      <t>(Mejor precio, calidad, etc.)</t>
    </r>
  </si>
  <si>
    <r>
      <t xml:space="preserve">Fecha límite </t>
    </r>
    <r>
      <rPr>
        <sz val="9"/>
        <rFont val="Calibri"/>
        <family val="2"/>
        <scheme val="minor"/>
      </rPr>
      <t>(plazo)</t>
    </r>
    <r>
      <rPr>
        <b/>
        <sz val="9"/>
        <rFont val="Calibri"/>
        <family val="2"/>
        <scheme val="minor"/>
      </rPr>
      <t xml:space="preserve"> de entrega o período del servicio</t>
    </r>
  </si>
  <si>
    <t>Motivos de adjudicación</t>
  </si>
  <si>
    <t xml:space="preserve">Montos de la propuesta de la enviada por el/los partcipantes. </t>
  </si>
  <si>
    <t>BIENES ADQUIRIDOS, ARRENDADOS Y/O LOS SERVICIOS CONTRATADOS</t>
  </si>
  <si>
    <t>LICITACIONES PÚBLICAS</t>
  </si>
  <si>
    <t>UNIVERSIDAD DE LA COSTA</t>
  </si>
  <si>
    <t>VICE RECTORÍA DE ADMINISTRACION</t>
  </si>
  <si>
    <t>DEPARTAMENTO DE RECURSOS DE ADQUISICIONES Y RECURSOS MATERIALES</t>
  </si>
  <si>
    <t>AL SEGUNDO TRIMESTRE 2019</t>
  </si>
  <si>
    <t>LICITACION PUBLICA</t>
  </si>
  <si>
    <t>LA-920067952-E1-2019</t>
  </si>
  <si>
    <t>SIERRA RADIAL DEWALT</t>
  </si>
  <si>
    <t>PLOTTER</t>
  </si>
  <si>
    <t>EMBUTIDORA DE ACERO INOXIDABLE</t>
  </si>
  <si>
    <t xml:space="preserve">BATIDORA MULTIUSOS SEMINDUSTRIAL, ACCESORIOS Y TAZON EN ACERO INOXIDABLE, CAPACIDAD DE 10L </t>
  </si>
  <si>
    <t>EMPACADORA AL VACIO</t>
  </si>
  <si>
    <t>MOLINO DE CARNE</t>
  </si>
  <si>
    <t>PROCESADOR DE VEGETALES</t>
  </si>
  <si>
    <t>MUFLA PARA DETERMINACION DE CENIZAS Y MINERALES</t>
  </si>
  <si>
    <t>MAQUINA ELECTROCIRUGIA</t>
  </si>
  <si>
    <t>LOTE DE LIBROS</t>
  </si>
  <si>
    <t>MANIQUIE PARA PROCEDIMIENTOS GENERALES DE ENFERMERIA</t>
  </si>
  <si>
    <t>TINA GRADO ALIMENTICIO ACERO INOXIDABLE</t>
  </si>
  <si>
    <t>DESTILADOR DE AGUA</t>
  </si>
  <si>
    <t>VISCOSIMETRO</t>
  </si>
  <si>
    <t>CELDA PARA ESPECTROFOTOMETRO DE CUARZO</t>
  </si>
  <si>
    <t>HORNO DE PANIFICACION SEMIINDUSTRIAL CON ACABADO SANITARIO EN ACERO INOXIDABLE</t>
  </si>
  <si>
    <t>DESECADOR DE VIDRIO DIAMETRO 25 CM</t>
  </si>
  <si>
    <t>AUTOCLAVE</t>
  </si>
  <si>
    <t>PIZARRONES 4.50 X 1.20</t>
  </si>
  <si>
    <t>INCUBADORA TÉRMICA PARA ATENCION AL RECIEN NACIDO (INCUBADORA NEONATAL)</t>
  </si>
  <si>
    <t>LAMPARA DE CIRUGIA DE 9 FOCOS</t>
  </si>
  <si>
    <t>MESAS DE RIÑON DE ACERO INOXIDABLE</t>
  </si>
  <si>
    <t>SIMULADOR DE ATENCION AL PACIENTE</t>
  </si>
  <si>
    <t>LOTE</t>
  </si>
  <si>
    <t>PZA</t>
  </si>
  <si>
    <t>MULTIBIS HURSUA SA DE CV</t>
  </si>
  <si>
    <t>EQUIPOS DIDACTICOS PARA ESCUELAS, SA DE CV</t>
  </si>
  <si>
    <t xml:space="preserve">WORLD POINT MEXICO </t>
  </si>
  <si>
    <t>BUSINESS &amp; MARKETING MAAG SA DE CV</t>
  </si>
  <si>
    <t>LAB BRANDS MEXICO SA DE CV</t>
  </si>
  <si>
    <t>DIAGNOSTICO Y EQUIPOS PARA LABORATORIO SA DE CV</t>
  </si>
  <si>
    <t>MEL DE MEXICO SA DE CV</t>
  </si>
  <si>
    <t>EQUIPOS DIDACTICOS PARA ESCUELAS, SA DE CV / MULTIBIS HURSUA</t>
  </si>
  <si>
    <t>LA-920067952-E1-2021</t>
  </si>
  <si>
    <t>LA-920067952-E1-2022</t>
  </si>
  <si>
    <t>LA-920067952-E1-2023</t>
  </si>
  <si>
    <t>LA-920067952-E1-2024</t>
  </si>
  <si>
    <t>LA-920067952-E1-2025</t>
  </si>
  <si>
    <t>LA-920067952-E1-2026</t>
  </si>
  <si>
    <t>LA-920067952-E1-2027</t>
  </si>
  <si>
    <t>LA-920067952-E1-2028</t>
  </si>
  <si>
    <t>LA-920067952-E1-2029</t>
  </si>
  <si>
    <t>LA-920067952-E1-2030</t>
  </si>
  <si>
    <t>LA-920067952-E1-2031</t>
  </si>
  <si>
    <t>LA-920067952-E1-2032</t>
  </si>
  <si>
    <t>LA-920067952-E1-2033</t>
  </si>
  <si>
    <t>LA-920067952-E1-2034</t>
  </si>
  <si>
    <t>LA-920067952-E1-2035</t>
  </si>
  <si>
    <t>LA-920067952-E1-2036</t>
  </si>
  <si>
    <t>LA-920067952-E1-2037</t>
  </si>
  <si>
    <t>LA-920067952-E1-2038</t>
  </si>
  <si>
    <t>LA-920067952-E1-2039</t>
  </si>
  <si>
    <t>LA-920067952-E1-2041</t>
  </si>
  <si>
    <t>LA-920067952-E1-2042</t>
  </si>
  <si>
    <t>LA-920067952-E1-2043</t>
  </si>
  <si>
    <t>MEL DE MEXICO SA DE CV 
PROVEEDORES DE LICITACIONES NACIONALES, SA DE CV 
EQUIPOS DIDÁCTICOS PARA ESCUELAS, SA DE CV  
MEDQUIMIA SA DE CV 
SAMUEL MORALES CASAS EMPRESAS Y COMERCIALIZACIÓN MAAG SA DE CV 
LAB BRANDS MEXICO SA DE CV 
DIAGNOSTICO Y EQUIPOS DE LABORATORIOS SA DE CV 
MULTIBIS HURSUA SA DE CV 
EL CRISOL SA DE CV</t>
  </si>
  <si>
    <t>CIUDAD DE MEXICO</t>
  </si>
  <si>
    <t>PIEE 2018</t>
  </si>
  <si>
    <t>UNCOS/PIEE/008/2019</t>
  </si>
  <si>
    <t>UNCOS/PIEE/003/2019</t>
  </si>
  <si>
    <t>UNCOS/PIEE/006/2019</t>
  </si>
  <si>
    <t>UNCOS/PIEE/007/2019</t>
  </si>
  <si>
    <t>UNCOS/PIEE/001/2019</t>
  </si>
  <si>
    <t>UNCOS/PIEE/002/2019</t>
  </si>
  <si>
    <t>UNCOS/PIEE/004/2019</t>
  </si>
  <si>
    <t>MEJOR PRECIO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</si>
</sst>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2" fillId="0" borderId="0" xfId="1" applyFont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9" fillId="0" borderId="0" xfId="0" applyFont="1" applyBorder="1" applyAlignment="1"/>
    <xf numFmtId="0" fontId="9" fillId="0" borderId="0" xfId="0" applyFont="1" applyBorder="1" applyAlignment="1">
      <alignment vertical="center"/>
    </xf>
    <xf numFmtId="4" fontId="9" fillId="0" borderId="0" xfId="0" applyNumberFormat="1" applyFont="1" applyBorder="1" applyAlignment="1">
      <alignment wrapText="1"/>
    </xf>
    <xf numFmtId="4" fontId="8" fillId="0" borderId="0" xfId="0" applyNumberFormat="1" applyFont="1" applyBorder="1" applyAlignment="1">
      <alignment wrapText="1"/>
    </xf>
    <xf numFmtId="4" fontId="8" fillId="0" borderId="0" xfId="0" applyNumberFormat="1" applyFont="1" applyBorder="1" applyAlignment="1"/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wrapText="1"/>
    </xf>
    <xf numFmtId="4" fontId="0" fillId="0" borderId="0" xfId="0" applyNumberFormat="1" applyFont="1" applyBorder="1" applyAlignment="1">
      <alignment horizontal="center" wrapText="1"/>
    </xf>
    <xf numFmtId="4" fontId="8" fillId="0" borderId="0" xfId="0" applyNumberFormat="1" applyFont="1" applyBorder="1" applyAlignment="1">
      <alignment horizontal="center" wrapText="1"/>
    </xf>
    <xf numFmtId="4" fontId="0" fillId="0" borderId="0" xfId="0" applyNumberFormat="1" applyFont="1" applyBorder="1" applyAlignment="1">
      <alignment horizontal="center"/>
    </xf>
    <xf numFmtId="4" fontId="8" fillId="0" borderId="0" xfId="0" applyNumberFormat="1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53902</xdr:colOff>
      <xdr:row>0</xdr:row>
      <xdr:rowOff>223838</xdr:rowOff>
    </xdr:from>
    <xdr:to>
      <xdr:col>17</xdr:col>
      <xdr:colOff>1788318</xdr:colOff>
      <xdr:row>4</xdr:row>
      <xdr:rowOff>25023</xdr:rowOff>
    </xdr:to>
    <xdr:pic>
      <xdr:nvPicPr>
        <xdr:cNvPr id="8" name="7 Imagen" descr="Resultado de imagen para nuevos logos de gobierno oaxaca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0278" b="730"/>
        <a:stretch/>
      </xdr:blipFill>
      <xdr:spPr bwMode="auto">
        <a:xfrm>
          <a:off x="17782308" y="223838"/>
          <a:ext cx="1734416" cy="6906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722416</xdr:colOff>
      <xdr:row>1</xdr:row>
      <xdr:rowOff>118753</xdr:rowOff>
    </xdr:from>
    <xdr:to>
      <xdr:col>3</xdr:col>
      <xdr:colOff>1402773</xdr:colOff>
      <xdr:row>5</xdr:row>
      <xdr:rowOff>131301</xdr:rowOff>
    </xdr:to>
    <xdr:pic>
      <xdr:nvPicPr>
        <xdr:cNvPr id="3" name="Imagen 2" descr="UNCO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416" y="395844"/>
          <a:ext cx="4096987" cy="8438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1"/>
  <sheetViews>
    <sheetView tabSelected="1" zoomScale="77" zoomScaleNormal="110" workbookViewId="0">
      <selection sqref="A1:R31"/>
    </sheetView>
  </sheetViews>
  <sheetFormatPr baseColWidth="10" defaultColWidth="10.85546875" defaultRowHeight="15" x14ac:dyDescent="0.25"/>
  <cols>
    <col min="1" max="1" width="14.28515625" style="5" customWidth="1"/>
    <col min="2" max="2" width="13.140625" style="5" customWidth="1"/>
    <col min="3" max="3" width="22.5703125" style="5" bestFit="1" customWidth="1"/>
    <col min="4" max="4" width="83.5703125" style="5" bestFit="1" customWidth="1"/>
    <col min="5" max="5" width="13.85546875" style="5" bestFit="1" customWidth="1"/>
    <col min="6" max="6" width="7.140625" style="5" bestFit="1" customWidth="1"/>
    <col min="7" max="7" width="44.28515625" style="4" bestFit="1" customWidth="1"/>
    <col min="8" max="8" width="22" style="5" bestFit="1" customWidth="1"/>
    <col min="9" max="9" width="11.42578125" style="5" customWidth="1"/>
    <col min="10" max="10" width="13" style="4" customWidth="1"/>
    <col min="11" max="11" width="13.5703125" style="4" customWidth="1"/>
    <col min="12" max="12" width="9.7109375" style="5" customWidth="1"/>
    <col min="13" max="13" width="14.7109375" style="4" customWidth="1"/>
    <col min="14" max="14" width="13.85546875" style="2" customWidth="1"/>
    <col min="15" max="15" width="15.42578125" style="5" customWidth="1"/>
    <col min="16" max="16" width="14.5703125" style="4" customWidth="1"/>
    <col min="17" max="17" width="15.5703125" style="2" customWidth="1"/>
    <col min="18" max="18" width="27.140625" style="2" customWidth="1"/>
    <col min="19" max="16384" width="10.85546875" style="2"/>
  </cols>
  <sheetData>
    <row r="1" spans="1:25" ht="21.6" customHeight="1" x14ac:dyDescent="0.25">
      <c r="B1" s="6"/>
      <c r="C1" s="6"/>
      <c r="D1" s="6"/>
      <c r="E1" s="6"/>
      <c r="F1" s="6"/>
      <c r="G1" s="1"/>
      <c r="H1" s="8"/>
      <c r="I1" s="6"/>
      <c r="J1" s="7"/>
      <c r="K1" s="7"/>
      <c r="L1" s="6"/>
      <c r="M1" s="7"/>
      <c r="N1"/>
      <c r="O1" s="6"/>
    </row>
    <row r="2" spans="1:25" ht="16.149999999999999" customHeight="1" x14ac:dyDescent="0.25">
      <c r="A2" s="23" t="s">
        <v>20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13"/>
      <c r="T2" s="13"/>
      <c r="U2" s="13"/>
      <c r="V2" s="13"/>
      <c r="W2" s="13"/>
      <c r="X2" s="13"/>
      <c r="Y2" s="13"/>
    </row>
    <row r="3" spans="1:25" ht="16.149999999999999" customHeight="1" x14ac:dyDescent="0.25">
      <c r="A3" s="24" t="s">
        <v>21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14"/>
      <c r="T3" s="14"/>
      <c r="U3" s="14"/>
      <c r="V3" s="14"/>
      <c r="W3" s="14"/>
      <c r="X3" s="14"/>
      <c r="Y3" s="14"/>
    </row>
    <row r="4" spans="1:25" ht="16.149999999999999" customHeight="1" x14ac:dyDescent="0.25">
      <c r="A4" s="26" t="s">
        <v>22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15"/>
      <c r="T4" s="15"/>
      <c r="U4" s="15"/>
      <c r="V4" s="15"/>
      <c r="W4" s="15"/>
      <c r="X4" s="15"/>
      <c r="Y4" s="15"/>
    </row>
    <row r="5" spans="1:25" ht="16.149999999999999" customHeight="1" x14ac:dyDescent="0.25">
      <c r="A5" s="22" t="s">
        <v>18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12"/>
      <c r="T5" s="12"/>
      <c r="U5" s="12"/>
      <c r="V5" s="12"/>
      <c r="W5" s="12"/>
      <c r="X5" s="12"/>
      <c r="Y5" s="12"/>
    </row>
    <row r="6" spans="1:25" s="3" customFormat="1" ht="16.149999999999999" customHeight="1" x14ac:dyDescent="0.25">
      <c r="A6" s="22" t="s">
        <v>19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11"/>
      <c r="T6" s="11"/>
      <c r="U6" s="11"/>
      <c r="V6" s="11"/>
      <c r="W6" s="11"/>
      <c r="X6" s="11"/>
      <c r="Y6" s="11"/>
    </row>
    <row r="7" spans="1:25" ht="16.149999999999999" customHeight="1" x14ac:dyDescent="0.25">
      <c r="A7" s="20" t="s">
        <v>23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16"/>
      <c r="T7" s="16"/>
      <c r="U7" s="16"/>
      <c r="V7" s="16"/>
      <c r="W7" s="16"/>
      <c r="X7" s="16"/>
      <c r="Y7" s="16"/>
    </row>
    <row r="8" spans="1:25" ht="58.15" customHeight="1" x14ac:dyDescent="0.25">
      <c r="A8" s="9" t="s">
        <v>3</v>
      </c>
      <c r="B8" s="9" t="s">
        <v>5</v>
      </c>
      <c r="C8" s="9" t="s">
        <v>0</v>
      </c>
      <c r="D8" s="9" t="s">
        <v>9</v>
      </c>
      <c r="E8" s="9" t="s">
        <v>6</v>
      </c>
      <c r="F8" s="9" t="s">
        <v>7</v>
      </c>
      <c r="G8" s="9" t="s">
        <v>10</v>
      </c>
      <c r="H8" s="9" t="s">
        <v>11</v>
      </c>
      <c r="I8" s="9" t="s">
        <v>12</v>
      </c>
      <c r="J8" s="9" t="s">
        <v>13</v>
      </c>
      <c r="K8" s="9" t="s">
        <v>8</v>
      </c>
      <c r="L8" s="9" t="s">
        <v>1</v>
      </c>
      <c r="M8" s="9" t="s">
        <v>4</v>
      </c>
      <c r="N8" s="9" t="s">
        <v>14</v>
      </c>
      <c r="O8" s="9" t="s">
        <v>15</v>
      </c>
      <c r="P8" s="9" t="s">
        <v>2</v>
      </c>
      <c r="Q8" s="10" t="s">
        <v>16</v>
      </c>
      <c r="R8" s="10" t="s">
        <v>17</v>
      </c>
      <c r="S8" s="17"/>
      <c r="T8" s="17"/>
      <c r="U8" s="18"/>
      <c r="V8" s="18"/>
      <c r="W8" s="18"/>
      <c r="X8" s="18"/>
      <c r="Y8" s="18"/>
    </row>
    <row r="9" spans="1:25" ht="330" x14ac:dyDescent="0.25">
      <c r="A9" s="19">
        <v>43571</v>
      </c>
      <c r="B9" s="5" t="s">
        <v>24</v>
      </c>
      <c r="C9" s="5" t="s">
        <v>25</v>
      </c>
      <c r="D9" s="5" t="s">
        <v>35</v>
      </c>
      <c r="E9" s="5" t="s">
        <v>49</v>
      </c>
      <c r="F9" s="5">
        <v>1</v>
      </c>
      <c r="G9" s="5" t="s">
        <v>58</v>
      </c>
      <c r="H9" s="5" t="s">
        <v>81</v>
      </c>
      <c r="I9" s="5" t="s">
        <v>82</v>
      </c>
      <c r="J9" s="5">
        <v>196156</v>
      </c>
      <c r="K9" s="5" t="s">
        <v>83</v>
      </c>
      <c r="L9" s="5" t="s">
        <v>87</v>
      </c>
      <c r="M9" s="19">
        <v>43588</v>
      </c>
      <c r="N9" s="5" t="s">
        <v>91</v>
      </c>
      <c r="O9" s="19">
        <v>43622</v>
      </c>
      <c r="P9" s="5" t="s">
        <v>20</v>
      </c>
      <c r="Q9" s="5" t="s">
        <v>91</v>
      </c>
      <c r="R9" s="5">
        <f>+J9</f>
        <v>196156</v>
      </c>
    </row>
    <row r="10" spans="1:25" ht="330" x14ac:dyDescent="0.25">
      <c r="A10" s="19">
        <v>43571</v>
      </c>
      <c r="B10" s="5" t="s">
        <v>24</v>
      </c>
      <c r="C10" s="5" t="s">
        <v>59</v>
      </c>
      <c r="D10" s="5" t="s">
        <v>44</v>
      </c>
      <c r="E10" s="5" t="s">
        <v>50</v>
      </c>
      <c r="F10" s="5">
        <v>5</v>
      </c>
      <c r="G10" s="5" t="s">
        <v>51</v>
      </c>
      <c r="H10" s="5" t="s">
        <v>81</v>
      </c>
      <c r="I10" s="5" t="s">
        <v>82</v>
      </c>
      <c r="J10" s="5">
        <v>45472</v>
      </c>
      <c r="K10" s="5" t="s">
        <v>83</v>
      </c>
      <c r="L10" s="5" t="s">
        <v>86</v>
      </c>
      <c r="M10" s="19">
        <v>43588</v>
      </c>
      <c r="N10" s="5" t="s">
        <v>91</v>
      </c>
      <c r="O10" s="19">
        <v>43624</v>
      </c>
      <c r="P10" s="5" t="s">
        <v>20</v>
      </c>
      <c r="Q10" s="5" t="s">
        <v>91</v>
      </c>
      <c r="R10" s="5">
        <f t="shared" ref="R10:R28" si="0">+J10</f>
        <v>45472</v>
      </c>
    </row>
    <row r="11" spans="1:25" ht="330" x14ac:dyDescent="0.25">
      <c r="A11" s="19">
        <v>43571</v>
      </c>
      <c r="B11" s="5" t="s">
        <v>24</v>
      </c>
      <c r="C11" s="5" t="s">
        <v>60</v>
      </c>
      <c r="D11" s="5" t="s">
        <v>36</v>
      </c>
      <c r="E11" s="5" t="s">
        <v>50</v>
      </c>
      <c r="F11" s="5">
        <v>2</v>
      </c>
      <c r="G11" s="5" t="s">
        <v>52</v>
      </c>
      <c r="H11" s="5" t="s">
        <v>81</v>
      </c>
      <c r="I11" s="5" t="s">
        <v>82</v>
      </c>
      <c r="J11" s="5">
        <v>81343.839999999997</v>
      </c>
      <c r="K11" s="5" t="s">
        <v>83</v>
      </c>
      <c r="L11" s="5" t="s">
        <v>87</v>
      </c>
      <c r="M11" s="19">
        <v>43588</v>
      </c>
      <c r="N11" s="5" t="s">
        <v>91</v>
      </c>
      <c r="O11" s="19">
        <v>43625</v>
      </c>
      <c r="P11" s="5" t="s">
        <v>20</v>
      </c>
      <c r="Q11" s="5" t="s">
        <v>91</v>
      </c>
      <c r="R11" s="5">
        <f t="shared" si="0"/>
        <v>81343.839999999997</v>
      </c>
    </row>
    <row r="12" spans="1:25" ht="330" x14ac:dyDescent="0.25">
      <c r="A12" s="19">
        <v>43571</v>
      </c>
      <c r="B12" s="5" t="s">
        <v>24</v>
      </c>
      <c r="C12" s="5" t="s">
        <v>61</v>
      </c>
      <c r="D12" s="5" t="s">
        <v>48</v>
      </c>
      <c r="E12" s="5" t="s">
        <v>50</v>
      </c>
      <c r="F12" s="5">
        <v>2</v>
      </c>
      <c r="G12" s="5" t="s">
        <v>53</v>
      </c>
      <c r="H12" s="5" t="s">
        <v>81</v>
      </c>
      <c r="I12" s="5" t="s">
        <v>82</v>
      </c>
      <c r="J12" s="5">
        <v>69298.399999999994</v>
      </c>
      <c r="K12" s="5" t="s">
        <v>83</v>
      </c>
      <c r="L12" s="5" t="s">
        <v>88</v>
      </c>
      <c r="M12" s="19">
        <v>43588</v>
      </c>
      <c r="N12" s="5" t="s">
        <v>91</v>
      </c>
      <c r="O12" s="19">
        <v>43626</v>
      </c>
      <c r="P12" s="5" t="s">
        <v>20</v>
      </c>
      <c r="Q12" s="5" t="s">
        <v>91</v>
      </c>
      <c r="R12" s="5">
        <f t="shared" si="0"/>
        <v>69298.399999999994</v>
      </c>
    </row>
    <row r="13" spans="1:25" ht="330" x14ac:dyDescent="0.25">
      <c r="A13" s="19">
        <v>43571</v>
      </c>
      <c r="B13" s="5" t="s">
        <v>24</v>
      </c>
      <c r="C13" s="5" t="s">
        <v>62</v>
      </c>
      <c r="D13" s="5" t="s">
        <v>45</v>
      </c>
      <c r="E13" s="5" t="s">
        <v>50</v>
      </c>
      <c r="F13" s="5">
        <v>1</v>
      </c>
      <c r="G13" s="5" t="s">
        <v>51</v>
      </c>
      <c r="H13" s="5" t="s">
        <v>81</v>
      </c>
      <c r="I13" s="5" t="s">
        <v>82</v>
      </c>
      <c r="J13" s="5">
        <v>38666.28</v>
      </c>
      <c r="K13" s="5" t="s">
        <v>83</v>
      </c>
      <c r="L13" s="5" t="s">
        <v>86</v>
      </c>
      <c r="M13" s="19">
        <v>43588</v>
      </c>
      <c r="N13" s="5" t="s">
        <v>91</v>
      </c>
      <c r="O13" s="19">
        <v>43627</v>
      </c>
      <c r="P13" s="5" t="s">
        <v>20</v>
      </c>
      <c r="Q13" s="5" t="s">
        <v>91</v>
      </c>
      <c r="R13" s="5">
        <f t="shared" si="0"/>
        <v>38666.28</v>
      </c>
    </row>
    <row r="14" spans="1:25" ht="330" x14ac:dyDescent="0.25">
      <c r="A14" s="19">
        <v>43571</v>
      </c>
      <c r="B14" s="5" t="s">
        <v>24</v>
      </c>
      <c r="C14" s="5" t="s">
        <v>63</v>
      </c>
      <c r="D14" s="5" t="s">
        <v>46</v>
      </c>
      <c r="E14" s="5" t="s">
        <v>50</v>
      </c>
      <c r="F14" s="5">
        <v>1</v>
      </c>
      <c r="G14" s="5" t="s">
        <v>51</v>
      </c>
      <c r="H14" s="5" t="s">
        <v>81</v>
      </c>
      <c r="I14" s="5" t="s">
        <v>82</v>
      </c>
      <c r="J14" s="5">
        <v>48882.400000000001</v>
      </c>
      <c r="K14" s="5" t="s">
        <v>83</v>
      </c>
      <c r="L14" s="5" t="s">
        <v>86</v>
      </c>
      <c r="M14" s="19">
        <v>43588</v>
      </c>
      <c r="N14" s="5" t="s">
        <v>91</v>
      </c>
      <c r="O14" s="19">
        <v>43628</v>
      </c>
      <c r="P14" s="5" t="s">
        <v>20</v>
      </c>
      <c r="Q14" s="5" t="s">
        <v>91</v>
      </c>
      <c r="R14" s="5">
        <f t="shared" si="0"/>
        <v>48882.400000000001</v>
      </c>
    </row>
    <row r="15" spans="1:25" ht="330" x14ac:dyDescent="0.25">
      <c r="A15" s="19">
        <v>43571</v>
      </c>
      <c r="B15" s="5" t="s">
        <v>24</v>
      </c>
      <c r="C15" s="5" t="s">
        <v>64</v>
      </c>
      <c r="D15" s="5" t="s">
        <v>47</v>
      </c>
      <c r="E15" s="5" t="s">
        <v>50</v>
      </c>
      <c r="F15" s="5">
        <v>2</v>
      </c>
      <c r="G15" s="5" t="s">
        <v>51</v>
      </c>
      <c r="H15" s="5" t="s">
        <v>81</v>
      </c>
      <c r="I15" s="5" t="s">
        <v>82</v>
      </c>
      <c r="J15" s="5">
        <v>6577.2</v>
      </c>
      <c r="K15" s="5" t="s">
        <v>83</v>
      </c>
      <c r="L15" s="5" t="s">
        <v>86</v>
      </c>
      <c r="M15" s="19">
        <v>43588</v>
      </c>
      <c r="N15" s="5" t="s">
        <v>91</v>
      </c>
      <c r="O15" s="19">
        <v>43629</v>
      </c>
      <c r="P15" s="5" t="s">
        <v>20</v>
      </c>
      <c r="Q15" s="5" t="s">
        <v>91</v>
      </c>
      <c r="R15" s="5">
        <f t="shared" si="0"/>
        <v>6577.2</v>
      </c>
    </row>
    <row r="16" spans="1:25" ht="330" x14ac:dyDescent="0.25">
      <c r="A16" s="19">
        <v>43571</v>
      </c>
      <c r="B16" s="5" t="s">
        <v>24</v>
      </c>
      <c r="C16" s="5" t="s">
        <v>65</v>
      </c>
      <c r="D16" s="5" t="s">
        <v>26</v>
      </c>
      <c r="E16" s="5" t="s">
        <v>50</v>
      </c>
      <c r="F16" s="5">
        <v>1</v>
      </c>
      <c r="G16" s="5" t="s">
        <v>54</v>
      </c>
      <c r="H16" s="5" t="s">
        <v>81</v>
      </c>
      <c r="I16" s="5" t="s">
        <v>82</v>
      </c>
      <c r="J16" s="5">
        <v>49927.21</v>
      </c>
      <c r="K16" s="5" t="s">
        <v>83</v>
      </c>
      <c r="L16" s="5" t="s">
        <v>89</v>
      </c>
      <c r="M16" s="19">
        <v>43588</v>
      </c>
      <c r="N16" s="5" t="s">
        <v>91</v>
      </c>
      <c r="O16" s="19">
        <v>43630</v>
      </c>
      <c r="P16" s="5" t="s">
        <v>20</v>
      </c>
      <c r="Q16" s="5" t="s">
        <v>91</v>
      </c>
      <c r="R16" s="5">
        <f t="shared" si="0"/>
        <v>49927.21</v>
      </c>
    </row>
    <row r="17" spans="1:18" ht="330" x14ac:dyDescent="0.25">
      <c r="A17" s="19">
        <v>43571</v>
      </c>
      <c r="B17" s="5" t="s">
        <v>24</v>
      </c>
      <c r="C17" s="5" t="s">
        <v>66</v>
      </c>
      <c r="D17" s="5" t="s">
        <v>27</v>
      </c>
      <c r="E17" s="5" t="s">
        <v>50</v>
      </c>
      <c r="F17" s="5">
        <v>1</v>
      </c>
      <c r="G17" s="5" t="s">
        <v>54</v>
      </c>
      <c r="H17" s="5" t="s">
        <v>81</v>
      </c>
      <c r="I17" s="5" t="s">
        <v>82</v>
      </c>
      <c r="J17" s="5">
        <v>71396.600000000006</v>
      </c>
      <c r="K17" s="5" t="s">
        <v>83</v>
      </c>
      <c r="L17" s="5" t="s">
        <v>89</v>
      </c>
      <c r="M17" s="19">
        <v>43588</v>
      </c>
      <c r="N17" s="5" t="s">
        <v>91</v>
      </c>
      <c r="O17" s="19">
        <v>43631</v>
      </c>
      <c r="P17" s="5" t="s">
        <v>20</v>
      </c>
      <c r="Q17" s="5" t="s">
        <v>91</v>
      </c>
      <c r="R17" s="5">
        <f t="shared" si="0"/>
        <v>71396.600000000006</v>
      </c>
    </row>
    <row r="18" spans="1:18" ht="330" x14ac:dyDescent="0.25">
      <c r="A18" s="19">
        <v>43571</v>
      </c>
      <c r="B18" s="5" t="s">
        <v>24</v>
      </c>
      <c r="C18" s="5" t="s">
        <v>67</v>
      </c>
      <c r="D18" s="5" t="s">
        <v>28</v>
      </c>
      <c r="E18" s="5" t="s">
        <v>50</v>
      </c>
      <c r="F18" s="5">
        <v>1</v>
      </c>
      <c r="G18" s="5" t="s">
        <v>54</v>
      </c>
      <c r="H18" s="5" t="s">
        <v>81</v>
      </c>
      <c r="I18" s="5" t="s">
        <v>82</v>
      </c>
      <c r="J18" s="5">
        <v>17140.900000000001</v>
      </c>
      <c r="K18" s="5" t="s">
        <v>83</v>
      </c>
      <c r="L18" s="5" t="s">
        <v>89</v>
      </c>
      <c r="M18" s="19">
        <v>43588</v>
      </c>
      <c r="N18" s="5" t="s">
        <v>91</v>
      </c>
      <c r="O18" s="19">
        <v>43632</v>
      </c>
      <c r="P18" s="5" t="s">
        <v>20</v>
      </c>
      <c r="Q18" s="5" t="s">
        <v>91</v>
      </c>
      <c r="R18" s="5">
        <f t="shared" si="0"/>
        <v>17140.900000000001</v>
      </c>
    </row>
    <row r="19" spans="1:18" ht="330" x14ac:dyDescent="0.25">
      <c r="A19" s="19">
        <v>43571</v>
      </c>
      <c r="B19" s="5" t="s">
        <v>24</v>
      </c>
      <c r="C19" s="5" t="s">
        <v>68</v>
      </c>
      <c r="D19" s="5" t="s">
        <v>37</v>
      </c>
      <c r="E19" s="5" t="s">
        <v>50</v>
      </c>
      <c r="F19" s="5">
        <v>2</v>
      </c>
      <c r="G19" s="5" t="s">
        <v>52</v>
      </c>
      <c r="H19" s="5" t="s">
        <v>81</v>
      </c>
      <c r="I19" s="5" t="s">
        <v>82</v>
      </c>
      <c r="J19" s="5">
        <v>28429.279999999999</v>
      </c>
      <c r="K19" s="5" t="s">
        <v>83</v>
      </c>
      <c r="L19" s="5" t="s">
        <v>87</v>
      </c>
      <c r="M19" s="19">
        <v>43588</v>
      </c>
      <c r="N19" s="5" t="s">
        <v>91</v>
      </c>
      <c r="O19" s="19">
        <v>43633</v>
      </c>
      <c r="P19" s="5" t="s">
        <v>20</v>
      </c>
      <c r="Q19" s="5" t="s">
        <v>91</v>
      </c>
      <c r="R19" s="5">
        <f t="shared" si="0"/>
        <v>28429.279999999999</v>
      </c>
    </row>
    <row r="20" spans="1:18" ht="330" x14ac:dyDescent="0.25">
      <c r="A20" s="19">
        <v>43571</v>
      </c>
      <c r="B20" s="5" t="s">
        <v>24</v>
      </c>
      <c r="C20" s="5" t="s">
        <v>69</v>
      </c>
      <c r="D20" s="5" t="s">
        <v>29</v>
      </c>
      <c r="E20" s="5" t="s">
        <v>50</v>
      </c>
      <c r="F20" s="5">
        <v>1</v>
      </c>
      <c r="G20" s="5" t="s">
        <v>54</v>
      </c>
      <c r="H20" s="5" t="s">
        <v>81</v>
      </c>
      <c r="I20" s="5" t="s">
        <v>82</v>
      </c>
      <c r="J20" s="5">
        <v>14913.37</v>
      </c>
      <c r="K20" s="5" t="s">
        <v>83</v>
      </c>
      <c r="L20" s="5" t="s">
        <v>89</v>
      </c>
      <c r="M20" s="19">
        <v>43588</v>
      </c>
      <c r="N20" s="5" t="s">
        <v>91</v>
      </c>
      <c r="O20" s="19">
        <v>43634</v>
      </c>
      <c r="P20" s="5" t="s">
        <v>20</v>
      </c>
      <c r="Q20" s="5" t="s">
        <v>91</v>
      </c>
      <c r="R20" s="5">
        <f t="shared" si="0"/>
        <v>14913.37</v>
      </c>
    </row>
    <row r="21" spans="1:18" ht="330" x14ac:dyDescent="0.25">
      <c r="A21" s="19">
        <v>43571</v>
      </c>
      <c r="B21" s="5" t="s">
        <v>24</v>
      </c>
      <c r="C21" s="5" t="s">
        <v>70</v>
      </c>
      <c r="D21" s="5" t="s">
        <v>38</v>
      </c>
      <c r="E21" s="5" t="s">
        <v>50</v>
      </c>
      <c r="F21" s="5">
        <v>1</v>
      </c>
      <c r="G21" s="5" t="s">
        <v>55</v>
      </c>
      <c r="H21" s="5" t="s">
        <v>81</v>
      </c>
      <c r="I21" s="5" t="s">
        <v>82</v>
      </c>
      <c r="J21" s="5">
        <v>107533.55</v>
      </c>
      <c r="K21" s="5" t="s">
        <v>83</v>
      </c>
      <c r="L21" s="5" t="s">
        <v>90</v>
      </c>
      <c r="M21" s="19">
        <v>43588</v>
      </c>
      <c r="N21" s="5" t="s">
        <v>91</v>
      </c>
      <c r="O21" s="19">
        <v>43635</v>
      </c>
      <c r="P21" s="5" t="s">
        <v>20</v>
      </c>
      <c r="Q21" s="5" t="s">
        <v>91</v>
      </c>
      <c r="R21" s="5">
        <f t="shared" si="0"/>
        <v>107533.55</v>
      </c>
    </row>
    <row r="22" spans="1:18" ht="330" x14ac:dyDescent="0.25">
      <c r="A22" s="19">
        <v>43571</v>
      </c>
      <c r="B22" s="5" t="s">
        <v>24</v>
      </c>
      <c r="C22" s="5" t="s">
        <v>71</v>
      </c>
      <c r="D22" s="5" t="s">
        <v>30</v>
      </c>
      <c r="E22" s="5" t="s">
        <v>50</v>
      </c>
      <c r="F22" s="5">
        <v>1</v>
      </c>
      <c r="G22" s="5" t="s">
        <v>54</v>
      </c>
      <c r="H22" s="5" t="s">
        <v>81</v>
      </c>
      <c r="I22" s="5" t="s">
        <v>82</v>
      </c>
      <c r="J22" s="5">
        <v>38758.080000000002</v>
      </c>
      <c r="K22" s="5" t="s">
        <v>83</v>
      </c>
      <c r="L22" s="5" t="s">
        <v>89</v>
      </c>
      <c r="M22" s="19">
        <v>43588</v>
      </c>
      <c r="N22" s="5" t="s">
        <v>91</v>
      </c>
      <c r="O22" s="19">
        <v>43636</v>
      </c>
      <c r="P22" s="5" t="s">
        <v>20</v>
      </c>
      <c r="Q22" s="5" t="s">
        <v>91</v>
      </c>
      <c r="R22" s="5">
        <f t="shared" si="0"/>
        <v>38758.080000000002</v>
      </c>
    </row>
    <row r="23" spans="1:18" ht="330" x14ac:dyDescent="0.25">
      <c r="A23" s="19">
        <v>43571</v>
      </c>
      <c r="B23" s="5" t="s">
        <v>24</v>
      </c>
      <c r="C23" s="5" t="s">
        <v>72</v>
      </c>
      <c r="D23" s="5" t="s">
        <v>39</v>
      </c>
      <c r="E23" s="5" t="s">
        <v>50</v>
      </c>
      <c r="F23" s="5">
        <v>1</v>
      </c>
      <c r="G23" s="5" t="s">
        <v>55</v>
      </c>
      <c r="H23" s="5" t="s">
        <v>81</v>
      </c>
      <c r="I23" s="5" t="s">
        <v>82</v>
      </c>
      <c r="J23" s="5">
        <v>64046.71</v>
      </c>
      <c r="K23" s="5" t="s">
        <v>83</v>
      </c>
      <c r="L23" s="5" t="s">
        <v>90</v>
      </c>
      <c r="M23" s="19">
        <v>43588</v>
      </c>
      <c r="N23" s="5" t="s">
        <v>91</v>
      </c>
      <c r="O23" s="19">
        <v>43637</v>
      </c>
      <c r="P23" s="5" t="s">
        <v>20</v>
      </c>
      <c r="Q23" s="5" t="s">
        <v>91</v>
      </c>
      <c r="R23" s="5">
        <f t="shared" si="0"/>
        <v>64046.71</v>
      </c>
    </row>
    <row r="24" spans="1:18" ht="330" x14ac:dyDescent="0.25">
      <c r="A24" s="19">
        <v>43571</v>
      </c>
      <c r="B24" s="5" t="s">
        <v>24</v>
      </c>
      <c r="C24" s="5" t="s">
        <v>73</v>
      </c>
      <c r="D24" s="5" t="s">
        <v>40</v>
      </c>
      <c r="E24" s="5" t="s">
        <v>50</v>
      </c>
      <c r="F24" s="5">
        <v>1</v>
      </c>
      <c r="G24" s="5" t="s">
        <v>55</v>
      </c>
      <c r="H24" s="5" t="s">
        <v>81</v>
      </c>
      <c r="I24" s="5" t="s">
        <v>82</v>
      </c>
      <c r="J24" s="5">
        <v>8748.33</v>
      </c>
      <c r="K24" s="5" t="s">
        <v>83</v>
      </c>
      <c r="L24" s="5" t="s">
        <v>90</v>
      </c>
      <c r="M24" s="19">
        <v>43588</v>
      </c>
      <c r="N24" s="5" t="s">
        <v>91</v>
      </c>
      <c r="O24" s="19">
        <v>43638</v>
      </c>
      <c r="P24" s="5" t="s">
        <v>20</v>
      </c>
      <c r="Q24" s="5" t="s">
        <v>91</v>
      </c>
      <c r="R24" s="5">
        <f t="shared" si="0"/>
        <v>8748.33</v>
      </c>
    </row>
    <row r="25" spans="1:18" ht="330" x14ac:dyDescent="0.25">
      <c r="A25" s="19">
        <v>43571</v>
      </c>
      <c r="B25" s="5" t="s">
        <v>24</v>
      </c>
      <c r="C25" s="5" t="s">
        <v>74</v>
      </c>
      <c r="D25" s="5" t="s">
        <v>31</v>
      </c>
      <c r="E25" s="5" t="s">
        <v>50</v>
      </c>
      <c r="F25" s="5">
        <v>1</v>
      </c>
      <c r="G25" s="5" t="s">
        <v>54</v>
      </c>
      <c r="H25" s="5" t="s">
        <v>81</v>
      </c>
      <c r="I25" s="5" t="s">
        <v>82</v>
      </c>
      <c r="J25" s="5">
        <v>14493.06</v>
      </c>
      <c r="K25" s="5" t="s">
        <v>83</v>
      </c>
      <c r="L25" s="5" t="s">
        <v>89</v>
      </c>
      <c r="M25" s="19">
        <v>43588</v>
      </c>
      <c r="N25" s="5" t="s">
        <v>91</v>
      </c>
      <c r="O25" s="19">
        <v>43639</v>
      </c>
      <c r="P25" s="5" t="s">
        <v>20</v>
      </c>
      <c r="Q25" s="5" t="s">
        <v>91</v>
      </c>
      <c r="R25" s="5">
        <f t="shared" si="0"/>
        <v>14493.06</v>
      </c>
    </row>
    <row r="26" spans="1:18" ht="330" x14ac:dyDescent="0.25">
      <c r="A26" s="19">
        <v>43571</v>
      </c>
      <c r="B26" s="5" t="s">
        <v>24</v>
      </c>
      <c r="C26" s="5" t="s">
        <v>75</v>
      </c>
      <c r="D26" s="5" t="s">
        <v>32</v>
      </c>
      <c r="E26" s="5" t="s">
        <v>50</v>
      </c>
      <c r="F26" s="5">
        <v>1</v>
      </c>
      <c r="G26" s="5" t="s">
        <v>54</v>
      </c>
      <c r="H26" s="5" t="s">
        <v>81</v>
      </c>
      <c r="I26" s="5" t="s">
        <v>82</v>
      </c>
      <c r="J26" s="5">
        <v>26741.62</v>
      </c>
      <c r="K26" s="5" t="s">
        <v>83</v>
      </c>
      <c r="L26" s="5" t="s">
        <v>89</v>
      </c>
      <c r="M26" s="19">
        <v>43588</v>
      </c>
      <c r="N26" s="5" t="s">
        <v>91</v>
      </c>
      <c r="O26" s="19">
        <v>43640</v>
      </c>
      <c r="P26" s="5" t="s">
        <v>20</v>
      </c>
      <c r="Q26" s="5" t="s">
        <v>91</v>
      </c>
      <c r="R26" s="5">
        <f t="shared" si="0"/>
        <v>26741.62</v>
      </c>
    </row>
    <row r="27" spans="1:18" ht="330" x14ac:dyDescent="0.25">
      <c r="A27" s="19">
        <v>43571</v>
      </c>
      <c r="B27" s="5" t="s">
        <v>24</v>
      </c>
      <c r="C27" s="5" t="s">
        <v>76</v>
      </c>
      <c r="D27" s="5" t="s">
        <v>41</v>
      </c>
      <c r="E27" s="5" t="s">
        <v>50</v>
      </c>
      <c r="F27" s="5">
        <v>1</v>
      </c>
      <c r="G27" s="5" t="s">
        <v>55</v>
      </c>
      <c r="H27" s="5" t="s">
        <v>81</v>
      </c>
      <c r="I27" s="5" t="s">
        <v>82</v>
      </c>
      <c r="J27" s="5">
        <v>52551.47</v>
      </c>
      <c r="K27" s="5" t="s">
        <v>83</v>
      </c>
      <c r="L27" s="5" t="s">
        <v>90</v>
      </c>
      <c r="M27" s="19">
        <v>43588</v>
      </c>
      <c r="N27" s="5" t="s">
        <v>91</v>
      </c>
      <c r="O27" s="19">
        <v>43641</v>
      </c>
      <c r="P27" s="5" t="s">
        <v>20</v>
      </c>
      <c r="Q27" s="5" t="s">
        <v>91</v>
      </c>
      <c r="R27" s="5">
        <f t="shared" si="0"/>
        <v>52551.47</v>
      </c>
    </row>
    <row r="28" spans="1:18" ht="330" x14ac:dyDescent="0.25">
      <c r="A28" s="19">
        <v>43571</v>
      </c>
      <c r="B28" s="5" t="s">
        <v>24</v>
      </c>
      <c r="C28" s="5" t="s">
        <v>77</v>
      </c>
      <c r="D28" s="5" t="s">
        <v>33</v>
      </c>
      <c r="E28" s="5" t="s">
        <v>50</v>
      </c>
      <c r="F28" s="5">
        <v>1</v>
      </c>
      <c r="G28" s="5" t="s">
        <v>56</v>
      </c>
      <c r="H28" s="5" t="s">
        <v>81</v>
      </c>
      <c r="I28" s="5" t="s">
        <v>82</v>
      </c>
      <c r="J28" s="5">
        <v>37120</v>
      </c>
      <c r="K28" s="5" t="s">
        <v>83</v>
      </c>
      <c r="L28" s="5" t="s">
        <v>84</v>
      </c>
      <c r="M28" s="19">
        <v>43588</v>
      </c>
      <c r="N28" s="5" t="s">
        <v>91</v>
      </c>
      <c r="O28" s="19">
        <v>43642</v>
      </c>
      <c r="P28" s="5" t="s">
        <v>20</v>
      </c>
      <c r="Q28" s="5" t="s">
        <v>91</v>
      </c>
      <c r="R28" s="5">
        <f t="shared" si="0"/>
        <v>37120</v>
      </c>
    </row>
    <row r="29" spans="1:18" ht="330" x14ac:dyDescent="0.25">
      <c r="A29" s="19">
        <v>43571</v>
      </c>
      <c r="B29" s="5" t="s">
        <v>24</v>
      </c>
      <c r="C29" s="5" t="s">
        <v>78</v>
      </c>
      <c r="D29" s="5" t="s">
        <v>42</v>
      </c>
      <c r="E29" s="5" t="s">
        <v>50</v>
      </c>
      <c r="F29" s="5">
        <v>1</v>
      </c>
      <c r="G29" s="5" t="s">
        <v>55</v>
      </c>
      <c r="H29" s="5" t="s">
        <v>81</v>
      </c>
      <c r="I29" s="5" t="s">
        <v>82</v>
      </c>
      <c r="J29" s="5">
        <v>5598.6</v>
      </c>
      <c r="K29" s="5" t="s">
        <v>83</v>
      </c>
      <c r="L29" s="5" t="s">
        <v>90</v>
      </c>
      <c r="M29" s="19">
        <v>43588</v>
      </c>
      <c r="N29" s="5" t="s">
        <v>91</v>
      </c>
      <c r="O29" s="19">
        <v>43644</v>
      </c>
      <c r="P29" s="5" t="s">
        <v>20</v>
      </c>
      <c r="Q29" s="5" t="s">
        <v>91</v>
      </c>
      <c r="R29" s="5">
        <f t="shared" ref="R29:R31" si="1">+J29</f>
        <v>5598.6</v>
      </c>
    </row>
    <row r="30" spans="1:18" ht="330" x14ac:dyDescent="0.25">
      <c r="A30" s="19">
        <v>43571</v>
      </c>
      <c r="B30" s="5" t="s">
        <v>24</v>
      </c>
      <c r="C30" s="5" t="s">
        <v>79</v>
      </c>
      <c r="D30" s="5" t="s">
        <v>34</v>
      </c>
      <c r="E30" s="5" t="s">
        <v>50</v>
      </c>
      <c r="F30" s="5">
        <v>1</v>
      </c>
      <c r="G30" s="5" t="s">
        <v>56</v>
      </c>
      <c r="H30" s="5" t="s">
        <v>81</v>
      </c>
      <c r="I30" s="5" t="s">
        <v>82</v>
      </c>
      <c r="J30" s="5">
        <v>50745.55</v>
      </c>
      <c r="K30" s="5" t="s">
        <v>83</v>
      </c>
      <c r="L30" s="5" t="s">
        <v>84</v>
      </c>
      <c r="M30" s="19">
        <v>43588</v>
      </c>
      <c r="N30" s="5" t="s">
        <v>91</v>
      </c>
      <c r="O30" s="19">
        <v>43645</v>
      </c>
      <c r="P30" s="5" t="s">
        <v>20</v>
      </c>
      <c r="Q30" s="5" t="s">
        <v>91</v>
      </c>
      <c r="R30" s="5">
        <f t="shared" si="1"/>
        <v>50745.55</v>
      </c>
    </row>
    <row r="31" spans="1:18" ht="330" x14ac:dyDescent="0.25">
      <c r="A31" s="19">
        <v>43571</v>
      </c>
      <c r="B31" s="5" t="s">
        <v>24</v>
      </c>
      <c r="C31" s="5" t="s">
        <v>80</v>
      </c>
      <c r="D31" s="5" t="s">
        <v>43</v>
      </c>
      <c r="E31" s="5" t="s">
        <v>50</v>
      </c>
      <c r="F31" s="5">
        <v>1</v>
      </c>
      <c r="G31" s="5" t="s">
        <v>57</v>
      </c>
      <c r="H31" s="5" t="s">
        <v>81</v>
      </c>
      <c r="I31" s="5" t="s">
        <v>82</v>
      </c>
      <c r="J31" s="5">
        <v>46267.76</v>
      </c>
      <c r="K31" s="5" t="s">
        <v>83</v>
      </c>
      <c r="L31" s="5" t="s">
        <v>85</v>
      </c>
      <c r="M31" s="19">
        <v>43588</v>
      </c>
      <c r="N31" s="5" t="s">
        <v>91</v>
      </c>
      <c r="O31" s="19">
        <v>43646</v>
      </c>
      <c r="P31" s="5" t="s">
        <v>20</v>
      </c>
      <c r="Q31" s="5" t="s">
        <v>91</v>
      </c>
      <c r="R31" s="5">
        <f t="shared" si="1"/>
        <v>46267.76</v>
      </c>
    </row>
  </sheetData>
  <autoFilter ref="A8:R31"/>
  <mergeCells count="6">
    <mergeCell ref="A7:R7"/>
    <mergeCell ref="A6:R6"/>
    <mergeCell ref="A2:R2"/>
    <mergeCell ref="A3:R3"/>
    <mergeCell ref="A4:R4"/>
    <mergeCell ref="A5:R5"/>
  </mergeCells>
  <phoneticPr fontId="6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46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Licitaciones públicas</vt:lpstr>
      <vt:lpstr>'Licitaciones públicas'!Área_de_impresión</vt:lpstr>
      <vt:lpstr>'Licitaciones públicas'!Títulos_a_imprimir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Óscar Cortés</cp:lastModifiedBy>
  <cp:lastPrinted>2019-07-16T02:44:22Z</cp:lastPrinted>
  <dcterms:created xsi:type="dcterms:W3CDTF">2011-10-13T19:49:31Z</dcterms:created>
  <dcterms:modified xsi:type="dcterms:W3CDTF">2019-07-16T02:44:28Z</dcterms:modified>
</cp:coreProperties>
</file>