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Óscar Cortés\Desktop\"/>
    </mc:Choice>
  </mc:AlternateContent>
  <bookViews>
    <workbookView xWindow="0" yWindow="0" windowWidth="28800" windowHeight="9840"/>
  </bookViews>
  <sheets>
    <sheet name="Adjudicación Directa" sheetId="1" r:id="rId1"/>
    <sheet name="Tabla_001" sheetId="2" r:id="rId2"/>
    <sheet name="Tabla_002" sheetId="3" r:id="rId3"/>
  </sheets>
  <definedNames>
    <definedName name="_xlnm._FilterDatabase" localSheetId="0" hidden="1">'Adjudicación Directa'!$N$7:$N$21</definedName>
    <definedName name="_xlnm._FilterDatabase" localSheetId="1" hidden="1">Tabla_001!$A$2:$C$16</definedName>
  </definedNames>
  <calcPr calcId="162913"/>
  <extLst>
    <ext uri="GoogleSheetsCustomDataVersion1">
      <go:sheetsCustomData xmlns:go="http://customooxmlschemas.google.com/" r:id="rId7" roundtripDataSignature="AMtx7mh7qRFacq8O9+EykCFW9Xx/nXfYYw=="/>
    </ext>
  </extLst>
</workbook>
</file>

<file path=xl/calcChain.xml><?xml version="1.0" encoding="utf-8"?>
<calcChain xmlns="http://schemas.openxmlformats.org/spreadsheetml/2006/main">
  <c r="A13" i="3" l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J22" i="1"/>
  <c r="J23" i="1" s="1"/>
  <c r="J24" i="1" s="1"/>
  <c r="J25" i="1" s="1"/>
  <c r="J26" i="1" s="1"/>
  <c r="J27" i="1" s="1"/>
  <c r="J28" i="1" s="1"/>
  <c r="J29" i="1" s="1"/>
  <c r="J30" i="1" s="1"/>
  <c r="J31" i="1" s="1"/>
  <c r="A5" i="3" l="1"/>
  <c r="A6" i="3" s="1"/>
  <c r="A7" i="3" s="1"/>
  <c r="A8" i="3" s="1"/>
  <c r="A9" i="3" s="1"/>
  <c r="A10" i="3" s="1"/>
  <c r="A11" i="3" s="1"/>
  <c r="A12" i="3" s="1"/>
  <c r="J10" i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9" i="1"/>
  <c r="A5" i="2"/>
  <c r="A6" i="2" s="1"/>
  <c r="A7" i="2" s="1"/>
  <c r="A8" i="2" s="1"/>
  <c r="A9" i="2" s="1"/>
  <c r="A10" i="2" s="1"/>
  <c r="A11" i="2" s="1"/>
  <c r="A4" i="2"/>
  <c r="A4" i="3"/>
</calcChain>
</file>

<file path=xl/sharedStrings.xml><?xml version="1.0" encoding="utf-8"?>
<sst xmlns="http://schemas.openxmlformats.org/spreadsheetml/2006/main" count="463" uniqueCount="75">
  <si>
    <t>Personas físicas o morales que presentaron una proposición u oferta</t>
  </si>
  <si>
    <t>ID</t>
  </si>
  <si>
    <t>Partida Presupuestal</t>
  </si>
  <si>
    <t>Denominación o razón social</t>
  </si>
  <si>
    <t>Monto de Propuesta 
(Adjudicacion Directa)</t>
  </si>
  <si>
    <t>GOBIERNO DEL ESTADO DE OAXACA</t>
  </si>
  <si>
    <t>ADJUDICACIÓN DE ADQUISICIONES - BIENES ADQUIRIDOS, ARRENDADOS Y/O LOS SERVICIOS CONTRATADOS</t>
  </si>
  <si>
    <t>ADJUDICACIÓN DIRECTA</t>
  </si>
  <si>
    <t>Modalidad de contratación</t>
  </si>
  <si>
    <t>Tipo de Contratación (Bien, Servicio o Arrendamiento)</t>
  </si>
  <si>
    <t xml:space="preserve"> Número de Expediente (nomenclatura)</t>
  </si>
  <si>
    <t>Fecha de la convocatoria</t>
  </si>
  <si>
    <t>Dependencia / Entidad solicitante</t>
  </si>
  <si>
    <t>Objeto de la Contratación</t>
  </si>
  <si>
    <t>Fecha de junta de aclaraciones</t>
  </si>
  <si>
    <t>Fecha de apertura de propuestas</t>
  </si>
  <si>
    <t>Persona(s) física(s) o moral(es) con proposición u oferta 
Tabla_001</t>
  </si>
  <si>
    <t>Monto(s) de la(s) propuesta(s) económicas presentadas por el/los partcipantes - Adjudicacion Directa 
Tabla_001</t>
  </si>
  <si>
    <t>Fecha de fallo</t>
  </si>
  <si>
    <t xml:space="preserve">Nombre(s) de la(s) Persona (s) Fisica (s) o Moral (es) al cual se le adjudicó </t>
  </si>
  <si>
    <t>Motivo por el cual se adjudicó</t>
  </si>
  <si>
    <t>Monto adjudicado (incluye IVA)</t>
  </si>
  <si>
    <t xml:space="preserve">Fuente de Financiamiento </t>
  </si>
  <si>
    <t>Partida presupuestal
Tabla_002</t>
  </si>
  <si>
    <t>N° de contrato</t>
  </si>
  <si>
    <t>Fecha de Contrato</t>
  </si>
  <si>
    <t>Fecha límite (plazo) de entrega o período del servicio</t>
  </si>
  <si>
    <t>241-COMBUSTIBLES, LUBRICANTES Y ADITIVOS</t>
  </si>
  <si>
    <t>344-FLETES, ACARREOS Y ENVÍOS</t>
  </si>
  <si>
    <t>374-VIÁTICOS EN EL PAÍS</t>
  </si>
  <si>
    <t>408-OTROS SERVICIOS</t>
  </si>
  <si>
    <t>201-MATERIALES, ÚTILES Y EQUIPOS MENORES DE OFICINA</t>
  </si>
  <si>
    <t>207-MATERIAL DE LIMPIEZA</t>
  </si>
  <si>
    <t>237-MATERIAL MÉDICO Y DE CIRUGÍA</t>
  </si>
  <si>
    <t>301-ENERGÍA ELÉCTRICA</t>
  </si>
  <si>
    <t>304-TELÉFONO CONVENCIONAL</t>
  </si>
  <si>
    <t>307-INTERNET, REDES Y PROCESAMIENTO DE INFORMACIÓN</t>
  </si>
  <si>
    <t>318-ARRENDAMIENTOS DE ACTIVOS INTANGIBLES</t>
  </si>
  <si>
    <t>328-SERVICIOS DE VIGILANCIA</t>
  </si>
  <si>
    <t>ADJUDICACION DIRECTA</t>
  </si>
  <si>
    <t>BIEN</t>
  </si>
  <si>
    <t>NO APLICA</t>
  </si>
  <si>
    <t>UNIVERSIDAD DE LA COSTA</t>
  </si>
  <si>
    <t>SERVICIO</t>
  </si>
  <si>
    <t>AEAAA0420</t>
  </si>
  <si>
    <t>PRESTADORES VARIOS</t>
  </si>
  <si>
    <t>COMISION FEDERAL DE ELECTRICIDAD</t>
  </si>
  <si>
    <t>208-SUMINISTROS DIVERSOS</t>
  </si>
  <si>
    <t>226-CEMENTO Y PRODUCTOS DE CONCRETO</t>
  </si>
  <si>
    <t>230-MATERIAL ELÉCTRICO Y ELECTRÓNICO</t>
  </si>
  <si>
    <t>239-FIBRAS SINTÉTICAS, HULES, PLÁSTICOS Y DERIVADOS</t>
  </si>
  <si>
    <t>253-HERRAMIENTAS MENORES</t>
  </si>
  <si>
    <t>317-ARRENDAMIENTO DE MAQUINARIA, OTROS EQUIPOS Y HERRAMIENTAS</t>
  </si>
  <si>
    <t>320-OTROS ARRENDAMIENTOS</t>
  </si>
  <si>
    <t>353-MANTTO. Y REPARACIÓN DE EQUIPO DE TRANSPORTE</t>
  </si>
  <si>
    <t>355-INSTALACIÓN, MANTTO. Y REPARACIÓN DE MAQUINARIA OTROS EQUIPOS Y HERRAMIENTA</t>
  </si>
  <si>
    <t>359-SERVICIOS DE JARDINERÍA Y FUMIGACIÓN</t>
  </si>
  <si>
    <t>205-MATERIALES, ÚTILES Y EQUIPOS MENORES DE TECNOLOGÍAS DE LA INFORMACIÓN Y COMUNICACIONES</t>
  </si>
  <si>
    <t>363-IMPRESOS Y PUBLICACIONES OFICIALES</t>
  </si>
  <si>
    <t>CENTRO FOTOGRAFICO Y COMPUTO BAÑOS-LOP</t>
  </si>
  <si>
    <t>TELEFONOS DE MÉXICO</t>
  </si>
  <si>
    <t>MARIA TERESA DE JESUS BERNAL MARTINEZ</t>
  </si>
  <si>
    <t>SECCION 124 DEL SINDICATO DE TRABAJADORES DE LA CONSTRUCCION</t>
  </si>
  <si>
    <t>ESIQUIO BAÑOS PEÑA</t>
  </si>
  <si>
    <t>ELENA ARAGON GALGUERA</t>
  </si>
  <si>
    <t>LT PROSAD SA DE CV</t>
  </si>
  <si>
    <t>INGENIERIA EN DISEÑO Y ARTES GRAFICAS</t>
  </si>
  <si>
    <t>IGNACIO SANTIAGO CELESTINO</t>
  </si>
  <si>
    <t>EDGAR TOBIAS DE LA CRUZ HERNANDEZ</t>
  </si>
  <si>
    <t>MARCO ANTONIO SANTOS CAMACHO</t>
  </si>
  <si>
    <t>EDENRED MEXICO SA DE CV</t>
  </si>
  <si>
    <t>MEJORES CONDICIONES ECONÓMICAS</t>
  </si>
  <si>
    <t>TERCER TRIMESTRE 2020</t>
  </si>
  <si>
    <r>
      <rPr>
        <sz val="11"/>
        <color rgb="FF000000"/>
        <rFont val="Arial"/>
      </rPr>
      <t>Área responsable de integrar la información:</t>
    </r>
    <r>
      <rPr>
        <b/>
        <sz val="11"/>
        <color rgb="FF000000"/>
        <rFont val="Arial"/>
      </rPr>
      <t xml:space="preserve"> RECURSOS MATERIALES</t>
    </r>
  </si>
  <si>
    <r>
      <rPr>
        <sz val="11"/>
        <color rgb="FF000000"/>
        <rFont val="Arial"/>
      </rPr>
      <t xml:space="preserve">Fecha de corte: </t>
    </r>
    <r>
      <rPr>
        <b/>
        <sz val="11"/>
        <color rgb="FF000000"/>
        <rFont val="Arial"/>
      </rPr>
      <t>30/09/2020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</si>
</sst>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"/>
    <numFmt numFmtId="165" formatCode="d/m/yyyy"/>
  </numFmts>
  <fonts count="10">
    <font>
      <sz val="11"/>
      <color rgb="FF000000"/>
      <name val="Calibri"/>
    </font>
    <font>
      <b/>
      <sz val="11"/>
      <color rgb="FFFFFFFF"/>
      <name val="Calibri"/>
    </font>
    <font>
      <b/>
      <sz val="11"/>
      <color rgb="FFFFFFFF"/>
      <name val="Arial"/>
    </font>
    <font>
      <sz val="11"/>
      <name val="Calibri"/>
    </font>
    <font>
      <sz val="11"/>
      <color rgb="FF000000"/>
      <name val="Arial"/>
    </font>
    <font>
      <b/>
      <sz val="11"/>
      <color rgb="FF000000"/>
      <name val="Arial"/>
    </font>
    <font>
      <b/>
      <sz val="10"/>
      <color rgb="FFFFFFFF"/>
      <name val="Arial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333333"/>
        <bgColor rgb="FF333333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0" borderId="0" xfId="0" applyFont="1"/>
    <xf numFmtId="0" fontId="1" fillId="3" borderId="2" xfId="0" applyFont="1" applyFill="1" applyBorder="1" applyAlignment="1">
      <alignment horizontal="center" vertical="center" wrapText="1"/>
    </xf>
    <xf numFmtId="4" fontId="5" fillId="0" borderId="0" xfId="0" applyNumberFormat="1" applyFont="1"/>
    <xf numFmtId="164" fontId="0" fillId="0" borderId="0" xfId="0" applyNumberFormat="1" applyFont="1"/>
    <xf numFmtId="0" fontId="5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165" fontId="7" fillId="0" borderId="6" xfId="0" applyNumberFormat="1" applyFont="1" applyBorder="1" applyAlignment="1">
      <alignment horizontal="center" vertical="center" wrapText="1"/>
    </xf>
    <xf numFmtId="0" fontId="8" fillId="4" borderId="6" xfId="0" applyFont="1" applyFill="1" applyBorder="1" applyAlignment="1">
      <alignment wrapText="1"/>
    </xf>
    <xf numFmtId="0" fontId="6" fillId="2" borderId="7" xfId="0" applyFont="1" applyFill="1" applyBorder="1" applyAlignment="1">
      <alignment horizontal="center" vertical="center" wrapText="1"/>
    </xf>
    <xf numFmtId="0" fontId="0" fillId="0" borderId="6" xfId="0" applyFont="1" applyBorder="1" applyAlignment="1"/>
    <xf numFmtId="165" fontId="7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left" wrapText="1"/>
    </xf>
    <xf numFmtId="0" fontId="9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Font="1" applyAlignment="1"/>
    <xf numFmtId="0" fontId="9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95250</xdr:rowOff>
    </xdr:from>
    <xdr:ext cx="2247900" cy="6762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07"/>
  <sheetViews>
    <sheetView tabSelected="1" topLeftCell="F1" workbookViewId="0">
      <selection activeCell="A33" sqref="A1:S33"/>
    </sheetView>
  </sheetViews>
  <sheetFormatPr baseColWidth="10" defaultColWidth="14.42578125" defaultRowHeight="15" customHeight="1"/>
  <cols>
    <col min="1" max="1" width="17.5703125" customWidth="1"/>
    <col min="2" max="2" width="16.85546875" customWidth="1"/>
    <col min="3" max="3" width="25" customWidth="1"/>
    <col min="4" max="4" width="19.42578125" customWidth="1"/>
    <col min="5" max="5" width="22.42578125" customWidth="1"/>
    <col min="6" max="6" width="38.140625" customWidth="1"/>
    <col min="7" max="8" width="13.85546875" customWidth="1"/>
    <col min="9" max="10" width="20.140625" customWidth="1"/>
    <col min="11" max="11" width="12.5703125" customWidth="1"/>
    <col min="12" max="13" width="22.28515625" customWidth="1"/>
    <col min="14" max="14" width="14.7109375" customWidth="1"/>
    <col min="15" max="15" width="16.28515625" customWidth="1"/>
    <col min="16" max="16" width="18.5703125" customWidth="1"/>
    <col min="17" max="17" width="18.7109375" customWidth="1"/>
    <col min="18" max="18" width="13.5703125" customWidth="1"/>
    <col min="19" max="19" width="17.28515625" customWidth="1"/>
  </cols>
  <sheetData>
    <row r="1" spans="1:19">
      <c r="A1" s="4"/>
      <c r="B1" s="4"/>
      <c r="C1" s="4"/>
      <c r="D1" s="6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>
      <c r="A2" s="22" t="s">
        <v>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>
      <c r="A3" s="22" t="s">
        <v>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>
      <c r="A4" s="22" t="s">
        <v>7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>
      <c r="A5" s="24" t="s">
        <v>72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</row>
    <row r="6" spans="1:19">
      <c r="A6" s="4"/>
      <c r="B6" s="4"/>
      <c r="C6" s="4"/>
      <c r="D6" s="8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89.25">
      <c r="A7" s="9" t="s">
        <v>8</v>
      </c>
      <c r="B7" s="9" t="s">
        <v>9</v>
      </c>
      <c r="C7" s="9" t="s">
        <v>10</v>
      </c>
      <c r="D7" s="9" t="s">
        <v>11</v>
      </c>
      <c r="E7" s="9" t="s">
        <v>12</v>
      </c>
      <c r="F7" s="15" t="s">
        <v>13</v>
      </c>
      <c r="G7" s="9" t="s">
        <v>14</v>
      </c>
      <c r="H7" s="9" t="s">
        <v>15</v>
      </c>
      <c r="I7" s="9" t="s">
        <v>16</v>
      </c>
      <c r="J7" s="15" t="s">
        <v>17</v>
      </c>
      <c r="K7" s="15" t="s">
        <v>18</v>
      </c>
      <c r="L7" s="9" t="s">
        <v>19</v>
      </c>
      <c r="M7" s="9" t="s">
        <v>20</v>
      </c>
      <c r="N7" s="9" t="s">
        <v>21</v>
      </c>
      <c r="O7" s="9" t="s">
        <v>22</v>
      </c>
      <c r="P7" s="9" t="s">
        <v>23</v>
      </c>
      <c r="Q7" s="9" t="s">
        <v>24</v>
      </c>
      <c r="R7" s="9" t="s">
        <v>25</v>
      </c>
      <c r="S7" s="9" t="s">
        <v>26</v>
      </c>
    </row>
    <row r="8" spans="1:19" s="11" customFormat="1" ht="22.5">
      <c r="A8" s="13" t="s">
        <v>39</v>
      </c>
      <c r="B8" s="13" t="s">
        <v>40</v>
      </c>
      <c r="C8" s="13" t="s">
        <v>41</v>
      </c>
      <c r="D8" s="13" t="s">
        <v>41</v>
      </c>
      <c r="E8" s="14" t="s">
        <v>42</v>
      </c>
      <c r="F8" s="20" t="s">
        <v>47</v>
      </c>
      <c r="G8" s="13" t="s">
        <v>41</v>
      </c>
      <c r="H8" s="13" t="s">
        <v>41</v>
      </c>
      <c r="I8" s="13" t="s">
        <v>41</v>
      </c>
      <c r="J8" s="16">
        <v>1</v>
      </c>
      <c r="K8" s="13" t="s">
        <v>41</v>
      </c>
      <c r="L8" s="13" t="s">
        <v>45</v>
      </c>
      <c r="M8" s="13" t="s">
        <v>71</v>
      </c>
      <c r="N8" s="7">
        <v>1165.02</v>
      </c>
      <c r="O8" s="13" t="s">
        <v>44</v>
      </c>
      <c r="P8" s="10">
        <v>1</v>
      </c>
      <c r="Q8" s="13" t="s">
        <v>41</v>
      </c>
      <c r="R8" s="13" t="s">
        <v>41</v>
      </c>
      <c r="S8" s="13" t="s">
        <v>41</v>
      </c>
    </row>
    <row r="9" spans="1:19" s="11" customFormat="1" ht="22.5">
      <c r="A9" s="13" t="s">
        <v>39</v>
      </c>
      <c r="B9" s="13" t="s">
        <v>40</v>
      </c>
      <c r="C9" s="13" t="s">
        <v>41</v>
      </c>
      <c r="D9" s="13" t="s">
        <v>41</v>
      </c>
      <c r="E9" s="14" t="s">
        <v>42</v>
      </c>
      <c r="F9" s="20" t="s">
        <v>48</v>
      </c>
      <c r="G9" s="13" t="s">
        <v>41</v>
      </c>
      <c r="H9" s="13" t="s">
        <v>41</v>
      </c>
      <c r="I9" s="13" t="s">
        <v>41</v>
      </c>
      <c r="J9" s="16">
        <f>+J8+1</f>
        <v>2</v>
      </c>
      <c r="K9" s="13" t="s">
        <v>41</v>
      </c>
      <c r="L9" s="13" t="s">
        <v>45</v>
      </c>
      <c r="M9" s="13" t="s">
        <v>71</v>
      </c>
      <c r="N9" s="7">
        <v>2400</v>
      </c>
      <c r="O9" s="13" t="s">
        <v>44</v>
      </c>
      <c r="P9" s="10">
        <v>2</v>
      </c>
      <c r="Q9" s="13" t="s">
        <v>41</v>
      </c>
      <c r="R9" s="13" t="s">
        <v>41</v>
      </c>
      <c r="S9" s="13" t="s">
        <v>41</v>
      </c>
    </row>
    <row r="10" spans="1:19" s="11" customFormat="1" ht="22.5">
      <c r="A10" s="13" t="s">
        <v>39</v>
      </c>
      <c r="B10" s="13" t="s">
        <v>43</v>
      </c>
      <c r="C10" s="13" t="s">
        <v>41</v>
      </c>
      <c r="D10" s="13" t="s">
        <v>41</v>
      </c>
      <c r="E10" s="14" t="s">
        <v>42</v>
      </c>
      <c r="F10" s="20" t="s">
        <v>49</v>
      </c>
      <c r="G10" s="13" t="s">
        <v>41</v>
      </c>
      <c r="H10" s="13" t="s">
        <v>41</v>
      </c>
      <c r="I10" s="13" t="s">
        <v>41</v>
      </c>
      <c r="J10" s="16">
        <f t="shared" ref="J10:J31" si="0">+J9+1</f>
        <v>3</v>
      </c>
      <c r="K10" s="13" t="s">
        <v>41</v>
      </c>
      <c r="L10" s="13" t="s">
        <v>45</v>
      </c>
      <c r="M10" s="13" t="s">
        <v>71</v>
      </c>
      <c r="N10" s="7">
        <v>981</v>
      </c>
      <c r="O10" s="13" t="s">
        <v>44</v>
      </c>
      <c r="P10" s="10">
        <v>3</v>
      </c>
      <c r="Q10" s="13" t="s">
        <v>41</v>
      </c>
      <c r="R10" s="13" t="s">
        <v>41</v>
      </c>
      <c r="S10" s="13" t="s">
        <v>41</v>
      </c>
    </row>
    <row r="11" spans="1:19" s="11" customFormat="1" ht="22.5">
      <c r="A11" s="13" t="s">
        <v>39</v>
      </c>
      <c r="B11" s="13" t="s">
        <v>43</v>
      </c>
      <c r="C11" s="13" t="s">
        <v>41</v>
      </c>
      <c r="D11" s="13" t="s">
        <v>41</v>
      </c>
      <c r="E11" s="14" t="s">
        <v>42</v>
      </c>
      <c r="F11" s="20" t="s">
        <v>50</v>
      </c>
      <c r="G11" s="13" t="s">
        <v>41</v>
      </c>
      <c r="H11" s="13" t="s">
        <v>41</v>
      </c>
      <c r="I11" s="13" t="s">
        <v>41</v>
      </c>
      <c r="J11" s="16">
        <f t="shared" si="0"/>
        <v>4</v>
      </c>
      <c r="K11" s="13" t="s">
        <v>41</v>
      </c>
      <c r="L11" s="13" t="s">
        <v>45</v>
      </c>
      <c r="M11" s="13" t="s">
        <v>71</v>
      </c>
      <c r="N11" s="7">
        <v>1560</v>
      </c>
      <c r="O11" s="13" t="s">
        <v>44</v>
      </c>
      <c r="P11" s="10">
        <v>4</v>
      </c>
      <c r="Q11" s="13" t="s">
        <v>41</v>
      </c>
      <c r="R11" s="13" t="s">
        <v>41</v>
      </c>
      <c r="S11" s="13" t="s">
        <v>41</v>
      </c>
    </row>
    <row r="12" spans="1:19" s="11" customFormat="1" ht="22.5">
      <c r="A12" s="13" t="s">
        <v>39</v>
      </c>
      <c r="B12" s="13" t="s">
        <v>43</v>
      </c>
      <c r="C12" s="13" t="s">
        <v>41</v>
      </c>
      <c r="D12" s="13" t="s">
        <v>41</v>
      </c>
      <c r="E12" s="14" t="s">
        <v>42</v>
      </c>
      <c r="F12" s="20" t="s">
        <v>27</v>
      </c>
      <c r="G12" s="13" t="s">
        <v>41</v>
      </c>
      <c r="H12" s="13" t="s">
        <v>41</v>
      </c>
      <c r="I12" s="13" t="s">
        <v>41</v>
      </c>
      <c r="J12" s="16">
        <f t="shared" si="0"/>
        <v>5</v>
      </c>
      <c r="K12" s="13" t="s">
        <v>41</v>
      </c>
      <c r="L12" s="13" t="s">
        <v>45</v>
      </c>
      <c r="M12" s="13" t="s">
        <v>71</v>
      </c>
      <c r="N12" s="7">
        <v>17704.2</v>
      </c>
      <c r="O12" s="13" t="s">
        <v>44</v>
      </c>
      <c r="P12" s="10">
        <v>5</v>
      </c>
      <c r="Q12" s="13" t="s">
        <v>41</v>
      </c>
      <c r="R12" s="13" t="s">
        <v>41</v>
      </c>
      <c r="S12" s="13" t="s">
        <v>41</v>
      </c>
    </row>
    <row r="13" spans="1:19" s="11" customFormat="1" ht="22.5">
      <c r="A13" s="13" t="s">
        <v>39</v>
      </c>
      <c r="B13" s="13" t="s">
        <v>40</v>
      </c>
      <c r="C13" s="13" t="s">
        <v>41</v>
      </c>
      <c r="D13" s="13" t="s">
        <v>41</v>
      </c>
      <c r="E13" s="14" t="s">
        <v>42</v>
      </c>
      <c r="F13" s="20" t="s">
        <v>51</v>
      </c>
      <c r="G13" s="13" t="s">
        <v>41</v>
      </c>
      <c r="H13" s="13" t="s">
        <v>41</v>
      </c>
      <c r="I13" s="13" t="s">
        <v>41</v>
      </c>
      <c r="J13" s="16">
        <f t="shared" si="0"/>
        <v>6</v>
      </c>
      <c r="K13" s="13" t="s">
        <v>41</v>
      </c>
      <c r="L13" s="13" t="s">
        <v>45</v>
      </c>
      <c r="M13" s="13" t="s">
        <v>71</v>
      </c>
      <c r="N13" s="7">
        <v>1622.15</v>
      </c>
      <c r="O13" s="13" t="s">
        <v>44</v>
      </c>
      <c r="P13" s="10">
        <v>6</v>
      </c>
      <c r="Q13" s="13" t="s">
        <v>41</v>
      </c>
      <c r="R13" s="13" t="s">
        <v>41</v>
      </c>
      <c r="S13" s="13" t="s">
        <v>41</v>
      </c>
    </row>
    <row r="14" spans="1:19" s="11" customFormat="1" ht="33.75">
      <c r="A14" s="13" t="s">
        <v>39</v>
      </c>
      <c r="B14" s="13" t="s">
        <v>40</v>
      </c>
      <c r="C14" s="13" t="s">
        <v>41</v>
      </c>
      <c r="D14" s="13" t="s">
        <v>41</v>
      </c>
      <c r="E14" s="14" t="s">
        <v>42</v>
      </c>
      <c r="F14" s="20" t="s">
        <v>52</v>
      </c>
      <c r="G14" s="13" t="s">
        <v>41</v>
      </c>
      <c r="H14" s="13" t="s">
        <v>41</v>
      </c>
      <c r="I14" s="13" t="s">
        <v>41</v>
      </c>
      <c r="J14" s="16">
        <f t="shared" si="0"/>
        <v>7</v>
      </c>
      <c r="K14" s="13" t="s">
        <v>41</v>
      </c>
      <c r="L14" s="13" t="s">
        <v>62</v>
      </c>
      <c r="M14" s="13" t="s">
        <v>71</v>
      </c>
      <c r="N14" s="7">
        <v>4176</v>
      </c>
      <c r="O14" s="13" t="s">
        <v>44</v>
      </c>
      <c r="P14" s="10">
        <v>7</v>
      </c>
      <c r="Q14" s="13" t="s">
        <v>41</v>
      </c>
      <c r="R14" s="13" t="s">
        <v>41</v>
      </c>
      <c r="S14" s="13" t="s">
        <v>41</v>
      </c>
    </row>
    <row r="15" spans="1:19" s="11" customFormat="1" ht="22.5">
      <c r="A15" s="13" t="s">
        <v>39</v>
      </c>
      <c r="B15" s="13" t="s">
        <v>40</v>
      </c>
      <c r="C15" s="13" t="s">
        <v>41</v>
      </c>
      <c r="D15" s="13" t="s">
        <v>41</v>
      </c>
      <c r="E15" s="14" t="s">
        <v>42</v>
      </c>
      <c r="F15" s="20" t="s">
        <v>53</v>
      </c>
      <c r="G15" s="13" t="s">
        <v>41</v>
      </c>
      <c r="H15" s="13" t="s">
        <v>41</v>
      </c>
      <c r="I15" s="13" t="s">
        <v>41</v>
      </c>
      <c r="J15" s="16">
        <f t="shared" si="0"/>
        <v>8</v>
      </c>
      <c r="K15" s="13" t="s">
        <v>41</v>
      </c>
      <c r="L15" s="13" t="s">
        <v>63</v>
      </c>
      <c r="M15" s="13" t="s">
        <v>71</v>
      </c>
      <c r="N15" s="7">
        <v>1508</v>
      </c>
      <c r="O15" s="13" t="s">
        <v>44</v>
      </c>
      <c r="P15" s="10">
        <v>8</v>
      </c>
      <c r="Q15" s="13" t="s">
        <v>41</v>
      </c>
      <c r="R15" s="13" t="s">
        <v>41</v>
      </c>
      <c r="S15" s="13" t="s">
        <v>41</v>
      </c>
    </row>
    <row r="16" spans="1:19" s="11" customFormat="1" ht="22.5">
      <c r="A16" s="13" t="s">
        <v>39</v>
      </c>
      <c r="B16" s="13" t="s">
        <v>43</v>
      </c>
      <c r="C16" s="13" t="s">
        <v>41</v>
      </c>
      <c r="D16" s="13" t="s">
        <v>41</v>
      </c>
      <c r="E16" s="14" t="s">
        <v>42</v>
      </c>
      <c r="F16" s="20" t="s">
        <v>28</v>
      </c>
      <c r="G16" s="13" t="s">
        <v>41</v>
      </c>
      <c r="H16" s="13" t="s">
        <v>41</v>
      </c>
      <c r="I16" s="13" t="s">
        <v>41</v>
      </c>
      <c r="J16" s="16">
        <f t="shared" si="0"/>
        <v>9</v>
      </c>
      <c r="K16" s="13" t="s">
        <v>41</v>
      </c>
      <c r="L16" s="13" t="s">
        <v>64</v>
      </c>
      <c r="M16" s="13" t="s">
        <v>71</v>
      </c>
      <c r="N16" s="7">
        <v>1870.03</v>
      </c>
      <c r="O16" s="13" t="s">
        <v>44</v>
      </c>
      <c r="P16" s="10">
        <v>9</v>
      </c>
      <c r="Q16" s="13" t="s">
        <v>41</v>
      </c>
      <c r="R16" s="13" t="s">
        <v>41</v>
      </c>
      <c r="S16" s="13" t="s">
        <v>41</v>
      </c>
    </row>
    <row r="17" spans="1:19" s="11" customFormat="1" ht="22.5">
      <c r="A17" s="13" t="s">
        <v>39</v>
      </c>
      <c r="B17" s="13" t="s">
        <v>43</v>
      </c>
      <c r="C17" s="13" t="s">
        <v>41</v>
      </c>
      <c r="D17" s="13" t="s">
        <v>41</v>
      </c>
      <c r="E17" s="14" t="s">
        <v>42</v>
      </c>
      <c r="F17" s="20" t="s">
        <v>54</v>
      </c>
      <c r="G17" s="13" t="s">
        <v>41</v>
      </c>
      <c r="H17" s="13" t="s">
        <v>41</v>
      </c>
      <c r="I17" s="13" t="s">
        <v>41</v>
      </c>
      <c r="J17" s="16">
        <f t="shared" si="0"/>
        <v>10</v>
      </c>
      <c r="K17" s="13" t="s">
        <v>41</v>
      </c>
      <c r="L17" s="13" t="s">
        <v>67</v>
      </c>
      <c r="M17" s="13" t="s">
        <v>71</v>
      </c>
      <c r="N17" s="7">
        <v>2082.4</v>
      </c>
      <c r="O17" s="13" t="s">
        <v>44</v>
      </c>
      <c r="P17" s="10">
        <v>10</v>
      </c>
      <c r="Q17" s="13" t="s">
        <v>41</v>
      </c>
      <c r="R17" s="13" t="s">
        <v>41</v>
      </c>
      <c r="S17" s="13" t="s">
        <v>41</v>
      </c>
    </row>
    <row r="18" spans="1:19" s="11" customFormat="1" ht="23.25">
      <c r="A18" s="13" t="s">
        <v>39</v>
      </c>
      <c r="B18" s="13" t="s">
        <v>43</v>
      </c>
      <c r="C18" s="13" t="s">
        <v>41</v>
      </c>
      <c r="D18" s="13" t="s">
        <v>41</v>
      </c>
      <c r="E18" s="14" t="s">
        <v>42</v>
      </c>
      <c r="F18" s="20" t="s">
        <v>55</v>
      </c>
      <c r="G18" s="13" t="s">
        <v>41</v>
      </c>
      <c r="H18" s="13" t="s">
        <v>41</v>
      </c>
      <c r="I18" s="13" t="s">
        <v>41</v>
      </c>
      <c r="J18" s="16">
        <f t="shared" si="0"/>
        <v>11</v>
      </c>
      <c r="K18" s="13" t="s">
        <v>41</v>
      </c>
      <c r="L18" s="13" t="s">
        <v>69</v>
      </c>
      <c r="M18" s="13" t="s">
        <v>71</v>
      </c>
      <c r="N18" s="7">
        <v>1150</v>
      </c>
      <c r="O18" s="13" t="s">
        <v>44</v>
      </c>
      <c r="P18" s="10">
        <v>11</v>
      </c>
      <c r="Q18" s="13" t="s">
        <v>41</v>
      </c>
      <c r="R18" s="13" t="s">
        <v>41</v>
      </c>
      <c r="S18" s="13" t="s">
        <v>41</v>
      </c>
    </row>
    <row r="19" spans="1:19" s="11" customFormat="1" ht="22.5">
      <c r="A19" s="13" t="s">
        <v>39</v>
      </c>
      <c r="B19" s="13" t="s">
        <v>43</v>
      </c>
      <c r="C19" s="13" t="s">
        <v>41</v>
      </c>
      <c r="D19" s="13" t="s">
        <v>41</v>
      </c>
      <c r="E19" s="14" t="s">
        <v>42</v>
      </c>
      <c r="F19" s="20" t="s">
        <v>56</v>
      </c>
      <c r="G19" s="13" t="s">
        <v>41</v>
      </c>
      <c r="H19" s="13" t="s">
        <v>41</v>
      </c>
      <c r="I19" s="13" t="s">
        <v>41</v>
      </c>
      <c r="J19" s="16">
        <f t="shared" si="0"/>
        <v>12</v>
      </c>
      <c r="K19" s="13" t="s">
        <v>41</v>
      </c>
      <c r="L19" s="13" t="s">
        <v>68</v>
      </c>
      <c r="M19" s="13" t="s">
        <v>71</v>
      </c>
      <c r="N19" s="7">
        <v>812</v>
      </c>
      <c r="O19" s="13" t="s">
        <v>44</v>
      </c>
      <c r="P19" s="10">
        <v>12</v>
      </c>
      <c r="Q19" s="13" t="s">
        <v>41</v>
      </c>
      <c r="R19" s="13" t="s">
        <v>41</v>
      </c>
      <c r="S19" s="13" t="s">
        <v>41</v>
      </c>
    </row>
    <row r="20" spans="1:19" s="11" customFormat="1" ht="22.5">
      <c r="A20" s="13" t="s">
        <v>39</v>
      </c>
      <c r="B20" s="13" t="s">
        <v>43</v>
      </c>
      <c r="C20" s="13" t="s">
        <v>41</v>
      </c>
      <c r="D20" s="13" t="s">
        <v>41</v>
      </c>
      <c r="E20" s="14" t="s">
        <v>42</v>
      </c>
      <c r="F20" s="20" t="s">
        <v>29</v>
      </c>
      <c r="G20" s="13" t="s">
        <v>41</v>
      </c>
      <c r="H20" s="13" t="s">
        <v>41</v>
      </c>
      <c r="I20" s="13" t="s">
        <v>41</v>
      </c>
      <c r="J20" s="16">
        <f t="shared" si="0"/>
        <v>13</v>
      </c>
      <c r="K20" s="13" t="s">
        <v>41</v>
      </c>
      <c r="L20" s="17" t="s">
        <v>45</v>
      </c>
      <c r="M20" s="13" t="s">
        <v>71</v>
      </c>
      <c r="N20" s="7">
        <v>4050.09</v>
      </c>
      <c r="O20" s="17" t="s">
        <v>44</v>
      </c>
      <c r="P20" s="18">
        <v>13</v>
      </c>
      <c r="Q20" s="17" t="s">
        <v>41</v>
      </c>
      <c r="R20" s="17" t="s">
        <v>41</v>
      </c>
      <c r="S20" s="17" t="s">
        <v>41</v>
      </c>
    </row>
    <row r="21" spans="1:19" s="11" customFormat="1" ht="22.5">
      <c r="A21" s="13" t="s">
        <v>39</v>
      </c>
      <c r="B21" s="13" t="s">
        <v>43</v>
      </c>
      <c r="C21" s="13" t="s">
        <v>41</v>
      </c>
      <c r="D21" s="13" t="s">
        <v>41</v>
      </c>
      <c r="E21" s="14" t="s">
        <v>42</v>
      </c>
      <c r="F21" s="20" t="s">
        <v>30</v>
      </c>
      <c r="G21" s="13" t="s">
        <v>41</v>
      </c>
      <c r="H21" s="13" t="s">
        <v>41</v>
      </c>
      <c r="I21" s="13" t="s">
        <v>41</v>
      </c>
      <c r="J21" s="16">
        <f t="shared" si="0"/>
        <v>14</v>
      </c>
      <c r="K21" s="13" t="s">
        <v>41</v>
      </c>
      <c r="L21" s="13" t="s">
        <v>70</v>
      </c>
      <c r="M21" s="13" t="s">
        <v>71</v>
      </c>
      <c r="N21" s="7">
        <v>1991.26</v>
      </c>
      <c r="O21" s="13" t="s">
        <v>44</v>
      </c>
      <c r="P21" s="19">
        <v>14</v>
      </c>
      <c r="Q21" s="13" t="s">
        <v>41</v>
      </c>
      <c r="R21" s="13" t="s">
        <v>41</v>
      </c>
      <c r="S21" s="13" t="s">
        <v>41</v>
      </c>
    </row>
    <row r="22" spans="1:19" ht="23.25">
      <c r="A22" s="13" t="s">
        <v>39</v>
      </c>
      <c r="B22" s="13" t="s">
        <v>43</v>
      </c>
      <c r="C22" s="13" t="s">
        <v>41</v>
      </c>
      <c r="D22" s="13" t="s">
        <v>41</v>
      </c>
      <c r="E22" s="14" t="s">
        <v>42</v>
      </c>
      <c r="F22" s="20" t="s">
        <v>31</v>
      </c>
      <c r="G22" s="13" t="s">
        <v>41</v>
      </c>
      <c r="H22" s="13" t="s">
        <v>41</v>
      </c>
      <c r="I22" s="13" t="s">
        <v>41</v>
      </c>
      <c r="J22" s="16">
        <f t="shared" si="0"/>
        <v>15</v>
      </c>
      <c r="K22" s="13" t="s">
        <v>41</v>
      </c>
      <c r="L22" s="13" t="s">
        <v>59</v>
      </c>
      <c r="M22" s="13" t="s">
        <v>71</v>
      </c>
      <c r="N22" s="7">
        <v>9189.4600000000009</v>
      </c>
      <c r="O22" s="13" t="s">
        <v>44</v>
      </c>
      <c r="P22" s="19">
        <v>15</v>
      </c>
      <c r="Q22" s="13" t="s">
        <v>41</v>
      </c>
      <c r="R22" s="13" t="s">
        <v>41</v>
      </c>
      <c r="S22" s="13" t="s">
        <v>41</v>
      </c>
    </row>
    <row r="23" spans="1:19" ht="23.25">
      <c r="A23" s="13" t="s">
        <v>39</v>
      </c>
      <c r="B23" s="13" t="s">
        <v>43</v>
      </c>
      <c r="C23" s="13" t="s">
        <v>41</v>
      </c>
      <c r="D23" s="13" t="s">
        <v>41</v>
      </c>
      <c r="E23" s="14" t="s">
        <v>42</v>
      </c>
      <c r="F23" s="20" t="s">
        <v>57</v>
      </c>
      <c r="G23" s="13" t="s">
        <v>41</v>
      </c>
      <c r="H23" s="13" t="s">
        <v>41</v>
      </c>
      <c r="I23" s="13" t="s">
        <v>41</v>
      </c>
      <c r="J23" s="16">
        <f t="shared" si="0"/>
        <v>16</v>
      </c>
      <c r="K23" s="13" t="s">
        <v>41</v>
      </c>
      <c r="L23" s="13" t="s">
        <v>59</v>
      </c>
      <c r="M23" s="13" t="s">
        <v>71</v>
      </c>
      <c r="N23" s="7">
        <v>1506.92</v>
      </c>
      <c r="O23" s="13" t="s">
        <v>44</v>
      </c>
      <c r="P23" s="19">
        <v>16</v>
      </c>
      <c r="Q23" s="13" t="s">
        <v>41</v>
      </c>
      <c r="R23" s="13" t="s">
        <v>41</v>
      </c>
      <c r="S23" s="13" t="s">
        <v>41</v>
      </c>
    </row>
    <row r="24" spans="1:19" ht="22.5">
      <c r="A24" s="13" t="s">
        <v>39</v>
      </c>
      <c r="B24" s="13" t="s">
        <v>43</v>
      </c>
      <c r="C24" s="13" t="s">
        <v>41</v>
      </c>
      <c r="D24" s="13" t="s">
        <v>41</v>
      </c>
      <c r="E24" s="14" t="s">
        <v>42</v>
      </c>
      <c r="F24" s="20" t="s">
        <v>32</v>
      </c>
      <c r="G24" s="13" t="s">
        <v>41</v>
      </c>
      <c r="H24" s="13" t="s">
        <v>41</v>
      </c>
      <c r="I24" s="13" t="s">
        <v>41</v>
      </c>
      <c r="J24" s="16">
        <f t="shared" si="0"/>
        <v>17</v>
      </c>
      <c r="K24" s="13" t="s">
        <v>41</v>
      </c>
      <c r="L24" s="13" t="s">
        <v>61</v>
      </c>
      <c r="M24" s="13" t="s">
        <v>71</v>
      </c>
      <c r="N24" s="7">
        <v>10200</v>
      </c>
      <c r="O24" s="13" t="s">
        <v>44</v>
      </c>
      <c r="P24" s="19">
        <v>17</v>
      </c>
      <c r="Q24" s="13" t="s">
        <v>41</v>
      </c>
      <c r="R24" s="13" t="s">
        <v>41</v>
      </c>
      <c r="S24" s="13" t="s">
        <v>41</v>
      </c>
    </row>
    <row r="25" spans="1:19" ht="22.5">
      <c r="A25" s="13" t="s">
        <v>39</v>
      </c>
      <c r="B25" s="13" t="s">
        <v>43</v>
      </c>
      <c r="C25" s="13" t="s">
        <v>41</v>
      </c>
      <c r="D25" s="13" t="s">
        <v>41</v>
      </c>
      <c r="E25" s="14" t="s">
        <v>42</v>
      </c>
      <c r="F25" s="20" t="s">
        <v>33</v>
      </c>
      <c r="G25" s="13" t="s">
        <v>41</v>
      </c>
      <c r="H25" s="13" t="s">
        <v>41</v>
      </c>
      <c r="I25" s="13" t="s">
        <v>41</v>
      </c>
      <c r="J25" s="16">
        <f t="shared" si="0"/>
        <v>18</v>
      </c>
      <c r="K25" s="13" t="s">
        <v>41</v>
      </c>
      <c r="L25" s="13" t="s">
        <v>45</v>
      </c>
      <c r="M25" s="13" t="s">
        <v>71</v>
      </c>
      <c r="N25" s="7">
        <v>4808.3500000000004</v>
      </c>
      <c r="O25" s="13" t="s">
        <v>44</v>
      </c>
      <c r="P25" s="19">
        <v>18</v>
      </c>
      <c r="Q25" s="13" t="s">
        <v>41</v>
      </c>
      <c r="R25" s="13" t="s">
        <v>41</v>
      </c>
      <c r="S25" s="13" t="s">
        <v>41</v>
      </c>
    </row>
    <row r="26" spans="1:19" ht="22.5">
      <c r="A26" s="13" t="s">
        <v>39</v>
      </c>
      <c r="B26" s="13" t="s">
        <v>43</v>
      </c>
      <c r="C26" s="13" t="s">
        <v>41</v>
      </c>
      <c r="D26" s="13" t="s">
        <v>41</v>
      </c>
      <c r="E26" s="14" t="s">
        <v>42</v>
      </c>
      <c r="F26" s="20" t="s">
        <v>34</v>
      </c>
      <c r="G26" s="13" t="s">
        <v>41</v>
      </c>
      <c r="H26" s="13" t="s">
        <v>41</v>
      </c>
      <c r="I26" s="13" t="s">
        <v>41</v>
      </c>
      <c r="J26" s="16">
        <f t="shared" si="0"/>
        <v>19</v>
      </c>
      <c r="K26" s="13" t="s">
        <v>41</v>
      </c>
      <c r="L26" s="13" t="s">
        <v>46</v>
      </c>
      <c r="M26" s="13" t="s">
        <v>71</v>
      </c>
      <c r="N26" s="7">
        <v>41167.61</v>
      </c>
      <c r="O26" s="13" t="s">
        <v>44</v>
      </c>
      <c r="P26" s="19">
        <v>19</v>
      </c>
      <c r="Q26" s="13" t="s">
        <v>41</v>
      </c>
      <c r="R26" s="13" t="s">
        <v>41</v>
      </c>
      <c r="S26" s="13" t="s">
        <v>41</v>
      </c>
    </row>
    <row r="27" spans="1:19" ht="22.5">
      <c r="A27" s="13" t="s">
        <v>39</v>
      </c>
      <c r="B27" s="13" t="s">
        <v>43</v>
      </c>
      <c r="C27" s="13" t="s">
        <v>41</v>
      </c>
      <c r="D27" s="13" t="s">
        <v>41</v>
      </c>
      <c r="E27" s="14" t="s">
        <v>42</v>
      </c>
      <c r="F27" s="20" t="s">
        <v>35</v>
      </c>
      <c r="G27" s="13" t="s">
        <v>41</v>
      </c>
      <c r="H27" s="13" t="s">
        <v>41</v>
      </c>
      <c r="I27" s="13" t="s">
        <v>41</v>
      </c>
      <c r="J27" s="16">
        <f t="shared" si="0"/>
        <v>20</v>
      </c>
      <c r="K27" s="13" t="s">
        <v>41</v>
      </c>
      <c r="L27" s="13" t="s">
        <v>60</v>
      </c>
      <c r="M27" s="13" t="s">
        <v>71</v>
      </c>
      <c r="N27" s="7">
        <v>14468.64</v>
      </c>
      <c r="O27" s="13" t="s">
        <v>44</v>
      </c>
      <c r="P27" s="19">
        <v>20</v>
      </c>
      <c r="Q27" s="13" t="s">
        <v>41</v>
      </c>
      <c r="R27" s="13" t="s">
        <v>41</v>
      </c>
      <c r="S27" s="13" t="s">
        <v>41</v>
      </c>
    </row>
    <row r="28" spans="1:19" ht="39.75" customHeight="1">
      <c r="A28" s="13" t="s">
        <v>39</v>
      </c>
      <c r="B28" s="13" t="s">
        <v>43</v>
      </c>
      <c r="C28" s="13" t="s">
        <v>41</v>
      </c>
      <c r="D28" s="13" t="s">
        <v>41</v>
      </c>
      <c r="E28" s="14" t="s">
        <v>42</v>
      </c>
      <c r="F28" s="20" t="s">
        <v>36</v>
      </c>
      <c r="G28" s="13" t="s">
        <v>41</v>
      </c>
      <c r="H28" s="13" t="s">
        <v>41</v>
      </c>
      <c r="I28" s="13" t="s">
        <v>41</v>
      </c>
      <c r="J28" s="16">
        <f t="shared" si="0"/>
        <v>21</v>
      </c>
      <c r="K28" s="13" t="s">
        <v>41</v>
      </c>
      <c r="L28" s="13" t="s">
        <v>60</v>
      </c>
      <c r="M28" s="13" t="s">
        <v>71</v>
      </c>
      <c r="N28" s="7">
        <v>63646.86</v>
      </c>
      <c r="O28" s="13" t="s">
        <v>44</v>
      </c>
      <c r="P28" s="19">
        <v>21</v>
      </c>
      <c r="Q28" s="13" t="s">
        <v>41</v>
      </c>
      <c r="R28" s="13" t="s">
        <v>41</v>
      </c>
      <c r="S28" s="13" t="s">
        <v>41</v>
      </c>
    </row>
    <row r="29" spans="1:19" ht="15.75" customHeight="1">
      <c r="A29" s="13" t="s">
        <v>39</v>
      </c>
      <c r="B29" s="13" t="s">
        <v>43</v>
      </c>
      <c r="C29" s="13" t="s">
        <v>41</v>
      </c>
      <c r="D29" s="13" t="s">
        <v>41</v>
      </c>
      <c r="E29" s="14" t="s">
        <v>42</v>
      </c>
      <c r="F29" s="20" t="s">
        <v>37</v>
      </c>
      <c r="G29" s="13" t="s">
        <v>41</v>
      </c>
      <c r="H29" s="13" t="s">
        <v>41</v>
      </c>
      <c r="I29" s="13" t="s">
        <v>41</v>
      </c>
      <c r="J29" s="16">
        <f t="shared" si="0"/>
        <v>22</v>
      </c>
      <c r="K29" s="13" t="s">
        <v>41</v>
      </c>
      <c r="L29" s="13" t="s">
        <v>65</v>
      </c>
      <c r="M29" s="13" t="s">
        <v>71</v>
      </c>
      <c r="N29" s="7">
        <v>2505</v>
      </c>
      <c r="O29" s="13" t="s">
        <v>44</v>
      </c>
      <c r="P29" s="19">
        <v>22</v>
      </c>
      <c r="Q29" s="13" t="s">
        <v>41</v>
      </c>
      <c r="R29" s="13" t="s">
        <v>41</v>
      </c>
      <c r="S29" s="13" t="s">
        <v>41</v>
      </c>
    </row>
    <row r="30" spans="1:19" ht="15.75" customHeight="1">
      <c r="A30" s="13" t="s">
        <v>39</v>
      </c>
      <c r="B30" s="13" t="s">
        <v>43</v>
      </c>
      <c r="C30" s="13" t="s">
        <v>41</v>
      </c>
      <c r="D30" s="13" t="s">
        <v>41</v>
      </c>
      <c r="E30" s="14" t="s">
        <v>42</v>
      </c>
      <c r="F30" s="20" t="s">
        <v>38</v>
      </c>
      <c r="G30" s="13" t="s">
        <v>41</v>
      </c>
      <c r="H30" s="13" t="s">
        <v>41</v>
      </c>
      <c r="I30" s="13" t="s">
        <v>41</v>
      </c>
      <c r="J30" s="16">
        <f t="shared" si="0"/>
        <v>23</v>
      </c>
      <c r="K30" s="13" t="s">
        <v>41</v>
      </c>
      <c r="L30" s="13" t="s">
        <v>5</v>
      </c>
      <c r="M30" s="13" t="s">
        <v>71</v>
      </c>
      <c r="N30" s="7">
        <v>188700</v>
      </c>
      <c r="O30" s="13" t="s">
        <v>44</v>
      </c>
      <c r="P30" s="19">
        <v>23</v>
      </c>
      <c r="Q30" s="13" t="s">
        <v>41</v>
      </c>
      <c r="R30" s="13" t="s">
        <v>41</v>
      </c>
      <c r="S30" s="13" t="s">
        <v>41</v>
      </c>
    </row>
    <row r="31" spans="1:19" ht="15.75" customHeight="1">
      <c r="A31" s="13" t="s">
        <v>39</v>
      </c>
      <c r="B31" s="13" t="s">
        <v>43</v>
      </c>
      <c r="C31" s="13" t="s">
        <v>41</v>
      </c>
      <c r="D31" s="13" t="s">
        <v>41</v>
      </c>
      <c r="E31" s="14" t="s">
        <v>42</v>
      </c>
      <c r="F31" s="20" t="s">
        <v>58</v>
      </c>
      <c r="G31" s="13" t="s">
        <v>41</v>
      </c>
      <c r="H31" s="13" t="s">
        <v>41</v>
      </c>
      <c r="I31" s="13" t="s">
        <v>41</v>
      </c>
      <c r="J31" s="16">
        <f t="shared" si="0"/>
        <v>24</v>
      </c>
      <c r="K31" s="13" t="s">
        <v>41</v>
      </c>
      <c r="L31" s="13" t="s">
        <v>66</v>
      </c>
      <c r="M31" s="13" t="s">
        <v>71</v>
      </c>
      <c r="N31" s="7">
        <v>1107.72</v>
      </c>
      <c r="O31" s="13" t="s">
        <v>44</v>
      </c>
      <c r="P31" s="19">
        <v>24</v>
      </c>
      <c r="Q31" s="13" t="s">
        <v>41</v>
      </c>
      <c r="R31" s="13" t="s">
        <v>41</v>
      </c>
      <c r="S31" s="13" t="s">
        <v>41</v>
      </c>
    </row>
    <row r="32" spans="1:19" ht="15.75" customHeight="1">
      <c r="A32" s="21" t="s">
        <v>73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ht="15.75" customHeight="1">
      <c r="A33" s="21" t="s">
        <v>74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1:19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19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1:1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19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1:19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1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19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19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19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19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19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1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19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1:19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19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1:19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spans="1:19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spans="1:1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pans="1:19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spans="1:19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1:19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spans="1:19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spans="1:19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1:19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spans="1:19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</row>
    <row r="87" spans="1:19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spans="1:19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 spans="1:1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spans="1:19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spans="1:19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 spans="1:19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 spans="1:19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</row>
    <row r="94" spans="1:19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19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spans="1:19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 spans="1:19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 spans="1:19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</row>
    <row r="99" spans="1:1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 spans="1:19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</row>
    <row r="101" spans="1:19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</row>
    <row r="102" spans="1:19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</row>
    <row r="103" spans="1:19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</row>
    <row r="104" spans="1:19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spans="1:19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 spans="1:19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</row>
    <row r="107" spans="1:19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  <row r="108" spans="1:19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</row>
    <row r="109" spans="1:1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</row>
    <row r="110" spans="1:19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</row>
    <row r="111" spans="1:19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</row>
    <row r="112" spans="1:19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</row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</sheetData>
  <autoFilter ref="N7:N21"/>
  <mergeCells count="4">
    <mergeCell ref="A4:S4"/>
    <mergeCell ref="A5:S5"/>
    <mergeCell ref="A3:S3"/>
    <mergeCell ref="A2:S2"/>
  </mergeCells>
  <pageMargins left="0.70866141732283472" right="0.70866141732283472" top="0.74803149606299213" bottom="0.74803149606299213" header="0" footer="0"/>
  <pageSetup paperSize="9" scale="36" fitToHeight="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9"/>
  <sheetViews>
    <sheetView topLeftCell="A2" workbookViewId="0">
      <selection activeCell="C4" sqref="C4:C26"/>
    </sheetView>
  </sheetViews>
  <sheetFormatPr baseColWidth="10" defaultColWidth="14.42578125" defaultRowHeight="15" customHeight="1"/>
  <cols>
    <col min="1" max="1" width="4" customWidth="1"/>
    <col min="2" max="2" width="74.7109375" customWidth="1"/>
    <col min="3" max="3" width="26.5703125" customWidth="1"/>
    <col min="4" max="6" width="10.7109375" customWidth="1"/>
  </cols>
  <sheetData>
    <row r="1" spans="1:3" ht="21.75" customHeight="1">
      <c r="A1" s="25" t="s">
        <v>0</v>
      </c>
      <c r="B1" s="26"/>
      <c r="C1" s="27"/>
    </row>
    <row r="2" spans="1:3" ht="30">
      <c r="A2" s="3" t="s">
        <v>1</v>
      </c>
      <c r="B2" s="3" t="s">
        <v>3</v>
      </c>
      <c r="C2" s="5" t="s">
        <v>4</v>
      </c>
    </row>
    <row r="3" spans="1:3">
      <c r="A3" s="11">
        <v>1</v>
      </c>
      <c r="B3" s="13" t="s">
        <v>45</v>
      </c>
      <c r="C3" s="7">
        <v>1165.02</v>
      </c>
    </row>
    <row r="4" spans="1:3">
      <c r="A4" s="11">
        <f>+A3+1</f>
        <v>2</v>
      </c>
      <c r="B4" s="13" t="s">
        <v>45</v>
      </c>
      <c r="C4" s="7">
        <v>2400</v>
      </c>
    </row>
    <row r="5" spans="1:3" ht="15" customHeight="1">
      <c r="A5" s="11">
        <f t="shared" ref="A5:A26" si="0">+A4+1</f>
        <v>3</v>
      </c>
      <c r="B5" s="13" t="s">
        <v>45</v>
      </c>
      <c r="C5" s="7">
        <v>981</v>
      </c>
    </row>
    <row r="6" spans="1:3" ht="15.75" customHeight="1">
      <c r="A6" s="11">
        <f t="shared" si="0"/>
        <v>4</v>
      </c>
      <c r="B6" s="13" t="s">
        <v>45</v>
      </c>
      <c r="C6" s="7">
        <v>1560</v>
      </c>
    </row>
    <row r="7" spans="1:3" ht="15.75" customHeight="1">
      <c r="A7" s="11">
        <f t="shared" si="0"/>
        <v>5</v>
      </c>
      <c r="B7" s="13" t="s">
        <v>45</v>
      </c>
      <c r="C7" s="7">
        <v>17704.2</v>
      </c>
    </row>
    <row r="8" spans="1:3" ht="15.75" customHeight="1">
      <c r="A8" s="11">
        <f t="shared" si="0"/>
        <v>6</v>
      </c>
      <c r="B8" s="13" t="s">
        <v>45</v>
      </c>
      <c r="C8" s="7">
        <v>1622.15</v>
      </c>
    </row>
    <row r="9" spans="1:3" ht="15.75" customHeight="1">
      <c r="A9" s="11">
        <f t="shared" si="0"/>
        <v>7</v>
      </c>
      <c r="B9" s="13" t="s">
        <v>62</v>
      </c>
      <c r="C9" s="7">
        <v>4176</v>
      </c>
    </row>
    <row r="10" spans="1:3" ht="15.75" customHeight="1">
      <c r="A10" s="11">
        <f t="shared" si="0"/>
        <v>8</v>
      </c>
      <c r="B10" s="13" t="s">
        <v>63</v>
      </c>
      <c r="C10" s="7">
        <v>1508</v>
      </c>
    </row>
    <row r="11" spans="1:3" ht="15.75" customHeight="1">
      <c r="A11" s="11">
        <f t="shared" si="0"/>
        <v>9</v>
      </c>
      <c r="B11" s="13" t="s">
        <v>64</v>
      </c>
      <c r="C11" s="7">
        <v>1870.03</v>
      </c>
    </row>
    <row r="12" spans="1:3" ht="15.75" customHeight="1">
      <c r="A12" s="12">
        <f t="shared" si="0"/>
        <v>10</v>
      </c>
      <c r="B12" s="13" t="s">
        <v>67</v>
      </c>
      <c r="C12" s="7">
        <v>2082.4</v>
      </c>
    </row>
    <row r="13" spans="1:3" ht="15.75" customHeight="1">
      <c r="A13" s="12">
        <f t="shared" si="0"/>
        <v>11</v>
      </c>
      <c r="B13" s="13" t="s">
        <v>69</v>
      </c>
      <c r="C13" s="7">
        <v>1150</v>
      </c>
    </row>
    <row r="14" spans="1:3" ht="15.75" customHeight="1">
      <c r="A14" s="12">
        <f t="shared" si="0"/>
        <v>12</v>
      </c>
      <c r="B14" s="13" t="s">
        <v>68</v>
      </c>
      <c r="C14" s="7">
        <v>812</v>
      </c>
    </row>
    <row r="15" spans="1:3" ht="15.75" customHeight="1">
      <c r="A15" s="12">
        <f t="shared" si="0"/>
        <v>13</v>
      </c>
      <c r="B15" s="17" t="s">
        <v>45</v>
      </c>
      <c r="C15" s="7">
        <v>4050.09</v>
      </c>
    </row>
    <row r="16" spans="1:3" ht="15.75" customHeight="1">
      <c r="A16" s="12">
        <f t="shared" si="0"/>
        <v>14</v>
      </c>
      <c r="B16" s="13" t="s">
        <v>70</v>
      </c>
      <c r="C16" s="7">
        <v>1991.26</v>
      </c>
    </row>
    <row r="17" spans="1:3" ht="15.75" customHeight="1">
      <c r="A17" s="12">
        <f t="shared" si="0"/>
        <v>15</v>
      </c>
      <c r="B17" s="13" t="s">
        <v>59</v>
      </c>
      <c r="C17" s="7">
        <v>9189.4600000000009</v>
      </c>
    </row>
    <row r="18" spans="1:3" ht="15.75" customHeight="1">
      <c r="A18" s="12">
        <f t="shared" si="0"/>
        <v>16</v>
      </c>
      <c r="B18" s="13" t="s">
        <v>59</v>
      </c>
      <c r="C18" s="7">
        <v>1506.92</v>
      </c>
    </row>
    <row r="19" spans="1:3" ht="15.75" customHeight="1">
      <c r="A19" s="12">
        <f t="shared" si="0"/>
        <v>17</v>
      </c>
      <c r="B19" s="13" t="s">
        <v>61</v>
      </c>
      <c r="C19" s="7">
        <v>10200</v>
      </c>
    </row>
    <row r="20" spans="1:3" ht="15.75" customHeight="1">
      <c r="A20" s="12">
        <f t="shared" si="0"/>
        <v>18</v>
      </c>
      <c r="B20" s="13" t="s">
        <v>45</v>
      </c>
      <c r="C20" s="7">
        <v>4808.3500000000004</v>
      </c>
    </row>
    <row r="21" spans="1:3" ht="15.75" customHeight="1">
      <c r="A21" s="12">
        <f t="shared" si="0"/>
        <v>19</v>
      </c>
      <c r="B21" s="13" t="s">
        <v>46</v>
      </c>
      <c r="C21" s="7">
        <v>41167.61</v>
      </c>
    </row>
    <row r="22" spans="1:3" ht="15.75" customHeight="1">
      <c r="A22" s="12">
        <f t="shared" si="0"/>
        <v>20</v>
      </c>
      <c r="B22" s="13" t="s">
        <v>60</v>
      </c>
      <c r="C22" s="7">
        <v>14468.64</v>
      </c>
    </row>
    <row r="23" spans="1:3" ht="15.75" customHeight="1">
      <c r="A23" s="12">
        <f t="shared" si="0"/>
        <v>21</v>
      </c>
      <c r="B23" s="13" t="s">
        <v>60</v>
      </c>
      <c r="C23" s="7">
        <v>63646.86</v>
      </c>
    </row>
    <row r="24" spans="1:3" ht="15.75" customHeight="1">
      <c r="A24" s="12">
        <f t="shared" si="0"/>
        <v>22</v>
      </c>
      <c r="B24" s="13" t="s">
        <v>65</v>
      </c>
      <c r="C24" s="7">
        <v>2505</v>
      </c>
    </row>
    <row r="25" spans="1:3" ht="15.75" customHeight="1">
      <c r="A25" s="12">
        <f t="shared" si="0"/>
        <v>23</v>
      </c>
      <c r="B25" s="13" t="s">
        <v>5</v>
      </c>
      <c r="C25" s="7">
        <v>188700</v>
      </c>
    </row>
    <row r="26" spans="1:3" ht="15.75" customHeight="1">
      <c r="A26" s="12">
        <f t="shared" si="0"/>
        <v>24</v>
      </c>
      <c r="B26" s="13" t="s">
        <v>66</v>
      </c>
      <c r="C26" s="7">
        <v>1107.72</v>
      </c>
    </row>
    <row r="27" spans="1:3" ht="15.75" customHeight="1"/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</sheetData>
  <autoFilter ref="A2:C16"/>
  <mergeCells count="1">
    <mergeCell ref="A1:C1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78"/>
  <sheetViews>
    <sheetView workbookViewId="0">
      <selection activeCell="A12" sqref="A12:A26"/>
    </sheetView>
  </sheetViews>
  <sheetFormatPr baseColWidth="10" defaultColWidth="14.42578125" defaultRowHeight="15" customHeight="1"/>
  <cols>
    <col min="1" max="1" width="5.28515625" customWidth="1"/>
    <col min="2" max="2" width="23" customWidth="1"/>
    <col min="3" max="6" width="10.7109375" customWidth="1"/>
  </cols>
  <sheetData>
    <row r="2" spans="1:2" ht="18" customHeight="1">
      <c r="A2" s="1" t="s">
        <v>1</v>
      </c>
      <c r="B2" s="2" t="s">
        <v>2</v>
      </c>
    </row>
    <row r="3" spans="1:2" ht="15" customHeight="1">
      <c r="A3">
        <v>1</v>
      </c>
      <c r="B3" s="14" t="s">
        <v>47</v>
      </c>
    </row>
    <row r="4" spans="1:2" ht="15" customHeight="1">
      <c r="A4">
        <f>+A3+1</f>
        <v>2</v>
      </c>
      <c r="B4" s="14" t="s">
        <v>48</v>
      </c>
    </row>
    <row r="5" spans="1:2" ht="15" customHeight="1">
      <c r="A5" s="11">
        <f t="shared" ref="A5:A26" si="0">+A4+1</f>
        <v>3</v>
      </c>
      <c r="B5" s="14" t="s">
        <v>49</v>
      </c>
    </row>
    <row r="6" spans="1:2" ht="15" customHeight="1">
      <c r="A6" s="11">
        <f t="shared" si="0"/>
        <v>4</v>
      </c>
      <c r="B6" s="14" t="s">
        <v>50</v>
      </c>
    </row>
    <row r="7" spans="1:2" ht="15" customHeight="1">
      <c r="A7" s="11">
        <f t="shared" si="0"/>
        <v>5</v>
      </c>
      <c r="B7" s="14" t="s">
        <v>27</v>
      </c>
    </row>
    <row r="8" spans="1:2" ht="15" customHeight="1">
      <c r="A8" s="11">
        <f t="shared" si="0"/>
        <v>6</v>
      </c>
      <c r="B8" s="14" t="s">
        <v>51</v>
      </c>
    </row>
    <row r="9" spans="1:2" ht="15" customHeight="1">
      <c r="A9" s="11">
        <f t="shared" si="0"/>
        <v>7</v>
      </c>
      <c r="B9" s="14" t="s">
        <v>52</v>
      </c>
    </row>
    <row r="10" spans="1:2" ht="15" customHeight="1">
      <c r="A10" s="11">
        <f t="shared" si="0"/>
        <v>8</v>
      </c>
      <c r="B10" s="14" t="s">
        <v>53</v>
      </c>
    </row>
    <row r="11" spans="1:2" ht="15" customHeight="1">
      <c r="A11" s="11">
        <f t="shared" si="0"/>
        <v>9</v>
      </c>
      <c r="B11" s="14" t="s">
        <v>28</v>
      </c>
    </row>
    <row r="12" spans="1:2" ht="15" customHeight="1">
      <c r="A12" s="11">
        <f t="shared" si="0"/>
        <v>10</v>
      </c>
      <c r="B12" s="14" t="s">
        <v>54</v>
      </c>
    </row>
    <row r="13" spans="1:2" ht="15" customHeight="1">
      <c r="A13" s="12">
        <f t="shared" si="0"/>
        <v>11</v>
      </c>
      <c r="B13" s="14" t="s">
        <v>55</v>
      </c>
    </row>
    <row r="14" spans="1:2" ht="15" customHeight="1">
      <c r="A14" s="12">
        <f t="shared" si="0"/>
        <v>12</v>
      </c>
      <c r="B14" s="14" t="s">
        <v>56</v>
      </c>
    </row>
    <row r="15" spans="1:2" ht="15" customHeight="1">
      <c r="A15" s="12">
        <f t="shared" si="0"/>
        <v>13</v>
      </c>
      <c r="B15" s="14" t="s">
        <v>29</v>
      </c>
    </row>
    <row r="16" spans="1:2" ht="15" customHeight="1">
      <c r="A16" s="12">
        <f t="shared" si="0"/>
        <v>14</v>
      </c>
      <c r="B16" s="14" t="s">
        <v>30</v>
      </c>
    </row>
    <row r="17" spans="1:2" ht="15.75" customHeight="1">
      <c r="A17" s="12">
        <f t="shared" si="0"/>
        <v>15</v>
      </c>
      <c r="B17" s="14" t="s">
        <v>31</v>
      </c>
    </row>
    <row r="18" spans="1:2" ht="15.75" customHeight="1">
      <c r="A18" s="12">
        <f t="shared" si="0"/>
        <v>16</v>
      </c>
      <c r="B18" s="14" t="s">
        <v>57</v>
      </c>
    </row>
    <row r="19" spans="1:2" ht="15.75" customHeight="1">
      <c r="A19" s="12">
        <f t="shared" si="0"/>
        <v>17</v>
      </c>
      <c r="B19" s="14" t="s">
        <v>32</v>
      </c>
    </row>
    <row r="20" spans="1:2" ht="15.75" customHeight="1">
      <c r="A20" s="12">
        <f t="shared" si="0"/>
        <v>18</v>
      </c>
      <c r="B20" s="14" t="s">
        <v>33</v>
      </c>
    </row>
    <row r="21" spans="1:2" ht="15.75" customHeight="1">
      <c r="A21" s="12">
        <f t="shared" si="0"/>
        <v>19</v>
      </c>
      <c r="B21" s="14" t="s">
        <v>34</v>
      </c>
    </row>
    <row r="22" spans="1:2" ht="15.75" customHeight="1">
      <c r="A22" s="12">
        <f t="shared" si="0"/>
        <v>20</v>
      </c>
      <c r="B22" s="14" t="s">
        <v>35</v>
      </c>
    </row>
    <row r="23" spans="1:2" ht="15.75" customHeight="1">
      <c r="A23" s="12">
        <f t="shared" si="0"/>
        <v>21</v>
      </c>
      <c r="B23" s="14" t="s">
        <v>36</v>
      </c>
    </row>
    <row r="24" spans="1:2" ht="15.75" customHeight="1">
      <c r="A24" s="12">
        <f t="shared" si="0"/>
        <v>22</v>
      </c>
      <c r="B24" s="14" t="s">
        <v>37</v>
      </c>
    </row>
    <row r="25" spans="1:2" ht="15.75" customHeight="1">
      <c r="A25" s="12">
        <f t="shared" si="0"/>
        <v>23</v>
      </c>
      <c r="B25" s="14" t="s">
        <v>38</v>
      </c>
    </row>
    <row r="26" spans="1:2" ht="15.75" customHeight="1">
      <c r="A26" s="12">
        <f t="shared" si="0"/>
        <v>24</v>
      </c>
      <c r="B26" s="14" t="s">
        <v>58</v>
      </c>
    </row>
    <row r="27" spans="1:2" ht="15.75" customHeight="1"/>
    <row r="28" spans="1:2" ht="15.75" customHeight="1"/>
    <row r="29" spans="1:2" ht="15.75" customHeight="1"/>
    <row r="30" spans="1:2" ht="15.75" customHeight="1"/>
    <row r="31" spans="1:2" ht="15.75" customHeight="1"/>
    <row r="32" spans="1: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Adjudicación Directa</vt:lpstr>
      <vt:lpstr>Tabla_001</vt:lpstr>
      <vt:lpstr>Tabla_002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Óscar Cortés</cp:lastModifiedBy>
  <cp:lastPrinted>2020-10-05T17:40:06Z</cp:lastPrinted>
  <dcterms:created xsi:type="dcterms:W3CDTF">2011-10-13T19:49:31Z</dcterms:created>
  <dcterms:modified xsi:type="dcterms:W3CDTF">2020-10-05T17:40:59Z</dcterms:modified>
</cp:coreProperties>
</file>