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Óscar Cortés\Desktop\informacion transparencia 1T 2021\"/>
    </mc:Choice>
  </mc:AlternateContent>
  <bookViews>
    <workbookView xWindow="0" yWindow="0" windowWidth="28800" windowHeight="9840"/>
  </bookViews>
  <sheets>
    <sheet name="Adjudicación Directa" sheetId="1" r:id="rId1"/>
    <sheet name="Tabla_001" sheetId="2" r:id="rId2"/>
  </sheets>
  <definedNames>
    <definedName name="_xlnm._FilterDatabase" localSheetId="0" hidden="1">'Adjudicación Directa'!$A$7:$P$55</definedName>
    <definedName name="_xlnm.Print_Area" localSheetId="0">'Adjudicación Directa'!$A$1:$P$65</definedName>
  </definedNames>
  <calcPr calcId="162913"/>
  <extLst>
    <ext uri="GoogleSheetsCustomDataVersion1">
      <go:sheetsCustomData xmlns:go="http://customooxmlschemas.google.com/" r:id="rId6" roundtripDataSignature="AMtx7mhCxHEVsQj8oqkYS1mVgk5l2W/4Tg=="/>
    </ext>
  </extLst>
</workbook>
</file>

<file path=xl/calcChain.xml><?xml version="1.0" encoding="utf-8"?>
<calcChain xmlns="http://schemas.openxmlformats.org/spreadsheetml/2006/main">
  <c r="J9" i="1" l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A5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4" i="2"/>
</calcChain>
</file>

<file path=xl/sharedStrings.xml><?xml version="1.0" encoding="utf-8"?>
<sst xmlns="http://schemas.openxmlformats.org/spreadsheetml/2006/main" count="835" uniqueCount="175">
  <si>
    <t>GOBIERNO DEL ESTADO DE OAXACA</t>
  </si>
  <si>
    <t>ADJUDICACIÓN DIRECTA</t>
  </si>
  <si>
    <t>Modalidad de contratación</t>
  </si>
  <si>
    <t xml:space="preserve"> Número de Expediente (nomenclatura)</t>
  </si>
  <si>
    <t>Fecha del oficio</t>
  </si>
  <si>
    <t>Dependencia / Entidad solicitante</t>
  </si>
  <si>
    <t>Objeto de la Contratación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</si>
  <si>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</si>
  <si>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</si>
  <si>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</si>
  <si>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</si>
  <si>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Tabla_001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</si>
  <si>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</si>
  <si>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</si>
  <si>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</si>
  <si>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</si>
  <si>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</si>
  <si>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al documento del contrato y anexos, versión pública si así corresponde</t>
  </si>
  <si>
    <t xml:space="preserve">Nota: </t>
  </si>
  <si>
    <t>Fecha de corte: 31/03/2021</t>
  </si>
  <si>
    <t>ID</t>
  </si>
  <si>
    <t>Partida Presupuestal</t>
  </si>
  <si>
    <t>PRIMER TRIMESTRE 2021</t>
  </si>
  <si>
    <t>ADJUDICACIÓN DE ADQUISICIONES - BIENES ADQUIRIDOS, ARRENDADOS Y/O LOS SERVICIOS CONTRATADOS</t>
  </si>
  <si>
    <t>NO APLICA</t>
  </si>
  <si>
    <t>UNIVERSIDAD DE LA COSTA</t>
  </si>
  <si>
    <t>ADJUDICACION DIRECTA</t>
  </si>
  <si>
    <t>MEJORES CONDICIONES ECONOMICAS</t>
  </si>
  <si>
    <t>241</t>
  </si>
  <si>
    <t>317</t>
  </si>
  <si>
    <t>344</t>
  </si>
  <si>
    <t>353</t>
  </si>
  <si>
    <t>374</t>
  </si>
  <si>
    <t>388</t>
  </si>
  <si>
    <t>408</t>
  </si>
  <si>
    <t>207</t>
  </si>
  <si>
    <t>208</t>
  </si>
  <si>
    <t>230</t>
  </si>
  <si>
    <t>237</t>
  </si>
  <si>
    <t>301</t>
  </si>
  <si>
    <t>303</t>
  </si>
  <si>
    <t>304</t>
  </si>
  <si>
    <t>307</t>
  </si>
  <si>
    <t>318</t>
  </si>
  <si>
    <t>328</t>
  </si>
  <si>
    <t>351</t>
  </si>
  <si>
    <t>355</t>
  </si>
  <si>
    <t>363</t>
  </si>
  <si>
    <t>PAGO DE ENERGIA ELECTRICA DEL MES DE ENERO.</t>
  </si>
  <si>
    <t>PAGO POR LOS SERVICIOS DE SEGURIDAD Y VIGILANCIA DE LA UNIVERSIDAD DE LA COSTA.</t>
  </si>
  <si>
    <t>PAGO POR EL SERVICIO DE INTERNET EN LA UNIVERSIDAD DE LA COSTA.</t>
  </si>
  <si>
    <t>PAGO POR EL SERVICIO DE INTERNET DE LA UNIVERSIDAD DE LA COSTA.</t>
  </si>
  <si>
    <t>PAGO POR EL SERVICIO DE GARRAFONES DE AGUA PARA DIFERENTES AREAS DE LA UNIVERSIDAD DE LA COSTA.</t>
  </si>
  <si>
    <t>PAGO POR EL SERVICIO DE MANEJO DE DESPENSAS DE LA UNIVERSIDAD DE LA COSTA.</t>
  </si>
  <si>
    <t>PAGO POR RENTA DE MAQUINARIA PARA TRABAJOS EN LA UNIVERSIDAD DE LA COSTA.</t>
  </si>
  <si>
    <t>PAGO POR MANTENIMIENTO DEL SISTEMA ELECTRICO DE LA CAMIONETA DE LA UNIVERSIDAD DE LA COSTA.</t>
  </si>
  <si>
    <t>PAGO DE MATERIAL DE LIMPIEZA PARA USO EN DIFERENTES AREAS DE LA UNIVERSIDAD DE LA COSTA.</t>
  </si>
  <si>
    <t>PAGO DE MATERIAL DE LIMPIEZA PARA PREVENCION EN JORNADA DE VACUNACION.</t>
  </si>
  <si>
    <t>PAGO POR RENTA DEL SISTEMA DE NOMINA DE LA UNIVERSIDAD DE LA COSTA.</t>
  </si>
  <si>
    <t>PAGO DE COMBUSTIBLE PARA TRASLADO DE PERSONAL DE LA UNIVERSIDAD DE LA COSTA.</t>
  </si>
  <si>
    <t>PAGO POR EMPASTADO DE ESTADOS FINANCIEROS DE LA UNIVERSIDAD DE LA COSTA.</t>
  </si>
  <si>
    <t>PAGO DE ALIMENTOS POR TRASLADO DE PERSONAL A LA JURISDICCION COSTA EN PUERTO ESCONDIDO.</t>
  </si>
  <si>
    <t>PAGO DE COMBUSTIBLE POR TRASLADO DE PERSONAL A LA CIUDAD DE OAXACA.</t>
  </si>
  <si>
    <t>PAGO DE HOSPEDAJE POR TRASLADO DE PERSONAL A LA CIUDAD DE OAXACA.</t>
  </si>
  <si>
    <t>PAGO POR EL SERVICIO DE ENERGIA ELECTRICA DE LA UNIVERSIDAD DE LA COSTA.</t>
  </si>
  <si>
    <t>PAGO DE TENENCIA VEHICULAR 2021 DE LA CAMIONETA DE LA UNIVERSIDAD DE LA COSTA.</t>
  </si>
  <si>
    <t>PAGO POR EL MANTENIMIENTO DE AIRES ACONDICIONADOS DE LA UNIVERSIDAD DE LA COSTA.</t>
  </si>
  <si>
    <t>PAGO DE GARRAFONES DE AGUA PARA CONSUMO EN DIFERENTES AREAS DE LA UNIVERSIDAD DE LA COSTA.</t>
  </si>
  <si>
    <t>PAGO POR LA RENTA DEL SISTEMA DE NOMINA DE LA UNIVERSIDAD DE LA COSTA.</t>
  </si>
  <si>
    <t>PAGO DE MATERIAL PARA LIMPIEZA DE SALAS DE COMPUTO DE LA UNIVERSIDAD DE LA COSTA.</t>
  </si>
  <si>
    <t>PAGO DE MATERIAL PARA PRACTICAS DE ALUMNOS EN VACUNACION ANTI COVID</t>
  </si>
  <si>
    <t>PAGO POR EL ENVIO DE DOCUMENTACION A LA CIUDAD DE OAXACA.</t>
  </si>
  <si>
    <t>PAGO DE HOSPEDAJE PARA TRABAJADORES DE LA UNIVERSIDAD DE LA COSTA.</t>
  </si>
  <si>
    <t>PAGO DE MATERIAL PARA REALIZAR PRACTICAS DE VACUNACION COVID.</t>
  </si>
  <si>
    <t>PAGO POR EL MANEJO DE DESPENSAS DE TRABAJADORES DE LA UNIVERSIDAD DE LA COSTA.</t>
  </si>
  <si>
    <t>PAGO DE ALIMENTOS POR TRASLADO DE PERSONAL A PUERTO ESCONDIDO.</t>
  </si>
  <si>
    <t>PAGO DE ALIMENTOS POR COMISION A LA COORDINACION DE ENSEÃ‘ANZA Y CALIDAD DE LOS SEVICIOS DE SALUD.</t>
  </si>
  <si>
    <t>PAGO DE HOSPEDAJEPOR COMISION A LA COORDINACION DE ENSEÃ‘ANZA Y CALIDAD DE LOS SEVICIOS DE SALUD.</t>
  </si>
  <si>
    <t>PAGO DE ALIMENTOS POR COMISION A LA JURISDICCION SANITARIA 04 COSTA</t>
  </si>
  <si>
    <t>PAGO DE ENERGIA ELECTRICA CORRESPONDIENTE AL MES DE MARZO.</t>
  </si>
  <si>
    <t>PAGO POR EL SERVICIO DE INTERNET DE LA UNIVERSIDAD DE LA COSTA CORRESPONDIENTE AL MES DE FEBRERO</t>
  </si>
  <si>
    <t>PAGO POR EL SERVICIO TELEFONICO DE LA UNIVERSIDAD DE LA COSTA CORRESPONDIENTE AL MES DE ENERO</t>
  </si>
  <si>
    <t>PAGO POR EL SERVICIO TELEFONICO DE LA UNIVERSIDAD DE LA COSTA CORRESPONDIENTE AL MES DE FEBRERO</t>
  </si>
  <si>
    <t>PAGO DE FOCOS PARA ALUMBRADO DE LA UNIVERSIDAD DE LA COSTA.</t>
  </si>
  <si>
    <t>PAGO DE BROCHAS PARA MANTENIMIENTO DE LAS SALAS DE COMPUTO DE LA UNIVERSIDAD DE LA COSTA.</t>
  </si>
  <si>
    <t>PAGO DE COMBUSTIBLE PARA TRASLADO DE PERSONAL A LA CIUDAD DE OAXACA.</t>
  </si>
  <si>
    <t>PAGO DE ALIMENTOS PARA TRASLADO DE PERSONAL A LA CIUDAD DE OAXACA.</t>
  </si>
  <si>
    <t xml:space="preserve">PAGO DE ALIMENTOS PARA TRASLADO DE PERSONAL A PUERTO ESCONDIDO </t>
  </si>
  <si>
    <t>PAGO DE TERMOMETRO PARA REALIZAR PRACTICAS DE VACUNACION.</t>
  </si>
  <si>
    <t>PAGO POR REPARACION DE IMPRESORA DE LA UNIVERSIDAD DE LA COSTA.</t>
  </si>
  <si>
    <t>PAGO POR EL SERVICIO DE SEGURIDAD Y VIGILANCIA DE LA UNIVERSIDAD DE LA COSTA.</t>
  </si>
  <si>
    <t xml:space="preserve">CFE SUMINISTRADOR DE SERVICIOS BASICOS </t>
  </si>
  <si>
    <t xml:space="preserve">GOBIERNO DEL ESTADO DE OAXACA </t>
  </si>
  <si>
    <t xml:space="preserve">TELEFONOS DE MEXICO </t>
  </si>
  <si>
    <t xml:space="preserve">INDUSTRIAS RENDON CRUZ </t>
  </si>
  <si>
    <t xml:space="preserve">EDENRED MEXICO </t>
  </si>
  <si>
    <t xml:space="preserve">SECCION 124 DEL SINDICATO DE TRABAJADORES DE LA CONSTRUCCION SIMILARES Y CONEXOS DEL ESTADO DE OAXAC </t>
  </si>
  <si>
    <t>DANIEL ALBERTO BUSTOS</t>
  </si>
  <si>
    <t>MARIA TERESA DE JESUS BERNAL MARTINEZ</t>
  </si>
  <si>
    <t xml:space="preserve">OPERADORA MAVISA </t>
  </si>
  <si>
    <t xml:space="preserve">LT PROSAD </t>
  </si>
  <si>
    <t xml:space="preserve">ESTACION DE SERVICIO SAN ANTONIO </t>
  </si>
  <si>
    <t>GEORGINA MARGARITA RANGEL LARA</t>
  </si>
  <si>
    <t>GABRIELA BUSTAMANTE ESPINOZA</t>
  </si>
  <si>
    <t xml:space="preserve">SERVICIO JHOMI DEL SURESTE </t>
  </si>
  <si>
    <t>GENARO GOMEZ GALINDO</t>
  </si>
  <si>
    <t>NATALIA DE JESUS AVILA VIZAIRO</t>
  </si>
  <si>
    <t xml:space="preserve">TIENDAS CHEDRAUI </t>
  </si>
  <si>
    <t>ALICIA RAMIREZ GARCIA</t>
  </si>
  <si>
    <t>ELENA ARAGON GALGUERA</t>
  </si>
  <si>
    <t>CLAUDIA BERENICE ACEVEDO CORTEZ</t>
  </si>
  <si>
    <t xml:space="preserve">MEDQUIMIA </t>
  </si>
  <si>
    <t xml:space="preserve">EL CAFECITO ZICATELA </t>
  </si>
  <si>
    <t>LETICIA EDUWIGES ESPINA MARTINEZ</t>
  </si>
  <si>
    <t>ANGEL PEDRO BAÃ‘OS ESPINOZA</t>
  </si>
  <si>
    <t xml:space="preserve">PINTUREN SA DE CV </t>
  </si>
  <si>
    <t xml:space="preserve">ALIMENTOS Y FRANQUICIAS DE CHIAPAS </t>
  </si>
  <si>
    <t xml:space="preserve">ELECTRONICA COMPUTACION TELECOMUNICACIONES Y OFICINA DE OAXACA </t>
  </si>
  <si>
    <t>AEAAA0421</t>
  </si>
  <si>
    <t>AEAAA0422</t>
  </si>
  <si>
    <t>AEAAA0423</t>
  </si>
  <si>
    <t>AEAAA0424</t>
  </si>
  <si>
    <t>AEAAA0425</t>
  </si>
  <si>
    <t>AEAAA0426</t>
  </si>
  <si>
    <t>AEAAA0427</t>
  </si>
  <si>
    <t>AEAAA0428</t>
  </si>
  <si>
    <t>AEAAA0429</t>
  </si>
  <si>
    <t>AEAAA0430</t>
  </si>
  <si>
    <t>AEAAA0431</t>
  </si>
  <si>
    <t>AEAAA0432</t>
  </si>
  <si>
    <t>AEAAA0433</t>
  </si>
  <si>
    <t>AEAAA0434</t>
  </si>
  <si>
    <t>AEAAA0435</t>
  </si>
  <si>
    <t>AEAAA0436</t>
  </si>
  <si>
    <t>AEAAA0437</t>
  </si>
  <si>
    <t>AEAAA0438</t>
  </si>
  <si>
    <t>AEAAA0439</t>
  </si>
  <si>
    <t>AEAAA0440</t>
  </si>
  <si>
    <t>AEAAA0441</t>
  </si>
  <si>
    <t>AEAAA0442</t>
  </si>
  <si>
    <t>AEAAA0443</t>
  </si>
  <si>
    <t>AEAAA0444</t>
  </si>
  <si>
    <t>AEAAA0445</t>
  </si>
  <si>
    <t>AEAAA0446</t>
  </si>
  <si>
    <t>AEAAA0447</t>
  </si>
  <si>
    <t>AEAAA0448</t>
  </si>
  <si>
    <t>AEAAA0449</t>
  </si>
  <si>
    <t>AEAAA0450</t>
  </si>
  <si>
    <t>AEAAA0451</t>
  </si>
  <si>
    <t>AEAAA0452</t>
  </si>
  <si>
    <t>AEAAA0453</t>
  </si>
  <si>
    <t>AEAAA0454</t>
  </si>
  <si>
    <t>AEAAA0455</t>
  </si>
  <si>
    <t>AEAAA0456</t>
  </si>
  <si>
    <t>AEAAA0457</t>
  </si>
  <si>
    <t>AEAAA0458</t>
  </si>
  <si>
    <t>AEAAA0459</t>
  </si>
  <si>
    <t>AEAAA0460</t>
  </si>
  <si>
    <t>AEAAA0461</t>
  </si>
  <si>
    <t>AEAAA0462</t>
  </si>
  <si>
    <t>AEAAA0463</t>
  </si>
  <si>
    <t>AEAAA0464</t>
  </si>
  <si>
    <t>AEAAA0465</t>
  </si>
  <si>
    <t>AEAAA0466</t>
  </si>
  <si>
    <t>AEAAA0467</t>
  </si>
  <si>
    <t>AEAAA0468</t>
  </si>
  <si>
    <t>AEAAA0469</t>
  </si>
  <si>
    <t>AEAAA0470</t>
  </si>
  <si>
    <t>AEAAA0471</t>
  </si>
  <si>
    <t>AEAAA0472</t>
  </si>
  <si>
    <t>AEAAA0473</t>
  </si>
  <si>
    <t>AEAAA0474</t>
  </si>
  <si>
    <t>http://www.uncos.edu.mx/conac.html</t>
  </si>
  <si>
    <t xml:space="preserve">Área responsable de integrar la información: Adquisiciones y Recursos Materiales </t>
  </si>
  <si>
    <t>4C.1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</si>
</sst>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"/>
    <numFmt numFmtId="165" formatCode="d/m/yyyy"/>
  </numFmts>
  <fonts count="10" x14ac:knownFonts="1">
    <font>
      <sz val="11"/>
      <color rgb="FF000000"/>
      <name val="Calibri"/>
    </font>
    <font>
      <sz val="11"/>
      <color rgb="FF000000"/>
      <name val="Arial"/>
    </font>
    <font>
      <b/>
      <sz val="11"/>
      <color rgb="FF000000"/>
      <name val="Arial"/>
    </font>
    <font>
      <b/>
      <sz val="10"/>
      <color theme="0"/>
      <name val="Arial"/>
    </font>
    <font>
      <b/>
      <sz val="11"/>
      <color rgb="FFFFFFFF"/>
      <name val="Arial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333333"/>
        <bgColor rgb="FF333333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" fontId="2" fillId="0" borderId="0" xfId="0" applyNumberFormat="1" applyFont="1"/>
    <xf numFmtId="0" fontId="0" fillId="0" borderId="0" xfId="0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left" vertical="center" wrapText="1"/>
    </xf>
    <xf numFmtId="0" fontId="0" fillId="0" borderId="0" xfId="0"/>
    <xf numFmtId="0" fontId="7" fillId="0" borderId="4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Font="1" applyBorder="1"/>
    <xf numFmtId="164" fontId="7" fillId="0" borderId="3" xfId="0" applyNumberFormat="1" applyFont="1" applyBorder="1" applyAlignment="1">
      <alignment horizontal="left" vertical="center" wrapText="1"/>
    </xf>
    <xf numFmtId="14" fontId="7" fillId="0" borderId="3" xfId="0" applyNumberFormat="1" applyFont="1" applyBorder="1" applyAlignment="1">
      <alignment horizontal="left" vertical="center" wrapText="1"/>
    </xf>
    <xf numFmtId="14" fontId="7" fillId="0" borderId="3" xfId="0" applyNumberFormat="1" applyFont="1" applyBorder="1" applyAlignment="1">
      <alignment horizontal="left" vertical="center"/>
    </xf>
    <xf numFmtId="0" fontId="9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47625</xdr:rowOff>
    </xdr:from>
    <xdr:ext cx="2085975" cy="628650"/>
    <xdr:pic>
      <xdr:nvPicPr>
        <xdr:cNvPr id="2" name="image1.png" descr="C:\Users\ACER\Desktop\Sin título-7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45"/>
  <sheetViews>
    <sheetView tabSelected="1" topLeftCell="G1" zoomScale="88" workbookViewId="0">
      <selection activeCell="P1" sqref="A1:P65"/>
    </sheetView>
  </sheetViews>
  <sheetFormatPr baseColWidth="10" defaultColWidth="14.42578125" defaultRowHeight="15" customHeight="1" x14ac:dyDescent="0.25"/>
  <cols>
    <col min="1" max="1" width="17.42578125" customWidth="1"/>
    <col min="2" max="2" width="40.42578125" customWidth="1"/>
    <col min="3" max="3" width="19.42578125" customWidth="1"/>
    <col min="4" max="4" width="22.42578125" customWidth="1"/>
    <col min="5" max="5" width="38.140625" customWidth="1"/>
    <col min="6" max="7" width="22.28515625" customWidth="1"/>
    <col min="8" max="8" width="14.7109375" customWidth="1"/>
    <col min="9" max="9" width="16.28515625" customWidth="1"/>
    <col min="10" max="10" width="18.42578125" customWidth="1"/>
    <col min="11" max="11" width="18.7109375" customWidth="1"/>
    <col min="12" max="14" width="13.42578125" customWidth="1"/>
    <col min="15" max="15" width="17.28515625" customWidth="1"/>
    <col min="16" max="16" width="24.85546875" customWidth="1"/>
  </cols>
  <sheetData>
    <row r="1" spans="1:26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26" t="s">
        <v>23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24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24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76.5" customHeight="1" x14ac:dyDescent="0.25">
      <c r="A7" s="5" t="s">
        <v>2</v>
      </c>
      <c r="B7" s="5" t="s">
        <v>3</v>
      </c>
      <c r="C7" s="15" t="s">
        <v>4</v>
      </c>
      <c r="D7" s="15" t="s">
        <v>5</v>
      </c>
      <c r="E7" s="15" t="s">
        <v>6</v>
      </c>
      <c r="F7" s="15" t="s">
        <v>7</v>
      </c>
      <c r="G7" s="15" t="s">
        <v>8</v>
      </c>
      <c r="H7" s="15" t="s">
        <v>9</v>
      </c>
      <c r="I7" s="15" t="s">
        <v>10</v>
      </c>
      <c r="J7" s="15" t="s">
        <v>11</v>
      </c>
      <c r="K7" s="15" t="s">
        <v>12</v>
      </c>
      <c r="L7" s="15" t="s">
        <v>13</v>
      </c>
      <c r="M7" s="15" t="s">
        <v>14</v>
      </c>
      <c r="N7" s="15" t="s">
        <v>15</v>
      </c>
      <c r="O7" s="15" t="s">
        <v>16</v>
      </c>
      <c r="P7" s="15" t="s">
        <v>17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10" customFormat="1" ht="30" customHeight="1" x14ac:dyDescent="0.25">
      <c r="A8" s="9" t="s">
        <v>26</v>
      </c>
      <c r="B8" s="23" t="s">
        <v>174</v>
      </c>
      <c r="C8" s="11" t="s">
        <v>24</v>
      </c>
      <c r="D8" s="11" t="s">
        <v>25</v>
      </c>
      <c r="E8" s="12" t="s">
        <v>48</v>
      </c>
      <c r="F8" s="12" t="s">
        <v>91</v>
      </c>
      <c r="G8" s="16" t="s">
        <v>27</v>
      </c>
      <c r="H8" s="12">
        <v>17678.580000000002</v>
      </c>
      <c r="I8" s="12" t="s">
        <v>118</v>
      </c>
      <c r="J8" s="17">
        <v>1</v>
      </c>
      <c r="K8" s="18" t="s">
        <v>24</v>
      </c>
      <c r="L8" s="18" t="s">
        <v>24</v>
      </c>
      <c r="M8" s="18" t="s">
        <v>24</v>
      </c>
      <c r="N8" s="19" t="s">
        <v>172</v>
      </c>
      <c r="O8" s="20" t="s">
        <v>24</v>
      </c>
      <c r="P8" s="20" t="s">
        <v>24</v>
      </c>
    </row>
    <row r="9" spans="1:26" s="10" customFormat="1" ht="30" customHeight="1" x14ac:dyDescent="0.25">
      <c r="A9" s="14" t="s">
        <v>26</v>
      </c>
      <c r="B9" s="22" t="s">
        <v>174</v>
      </c>
      <c r="C9" s="11" t="s">
        <v>24</v>
      </c>
      <c r="D9" s="11" t="s">
        <v>25</v>
      </c>
      <c r="E9" s="12" t="s">
        <v>49</v>
      </c>
      <c r="F9" s="12" t="s">
        <v>92</v>
      </c>
      <c r="G9" s="16" t="s">
        <v>27</v>
      </c>
      <c r="H9" s="12">
        <v>62900</v>
      </c>
      <c r="I9" s="12" t="s">
        <v>119</v>
      </c>
      <c r="J9" s="17">
        <f>+J8+1</f>
        <v>2</v>
      </c>
      <c r="K9" s="18" t="s">
        <v>24</v>
      </c>
      <c r="L9" s="18" t="s">
        <v>24</v>
      </c>
      <c r="M9" s="18" t="s">
        <v>24</v>
      </c>
      <c r="N9" s="19" t="s">
        <v>172</v>
      </c>
      <c r="O9" s="20" t="s">
        <v>24</v>
      </c>
      <c r="P9" s="20" t="s">
        <v>24</v>
      </c>
    </row>
    <row r="10" spans="1:26" s="10" customFormat="1" ht="30" customHeight="1" x14ac:dyDescent="0.25">
      <c r="A10" s="14" t="s">
        <v>26</v>
      </c>
      <c r="B10" s="22" t="s">
        <v>174</v>
      </c>
      <c r="C10" s="11" t="s">
        <v>24</v>
      </c>
      <c r="D10" s="11" t="s">
        <v>25</v>
      </c>
      <c r="E10" s="12" t="s">
        <v>49</v>
      </c>
      <c r="F10" s="12" t="s">
        <v>92</v>
      </c>
      <c r="G10" s="16" t="s">
        <v>27</v>
      </c>
      <c r="H10" s="12">
        <v>62900</v>
      </c>
      <c r="I10" s="12" t="s">
        <v>120</v>
      </c>
      <c r="J10" s="17">
        <f t="shared" ref="J10:J61" si="0">+J9+1</f>
        <v>3</v>
      </c>
      <c r="K10" s="18" t="s">
        <v>24</v>
      </c>
      <c r="L10" s="18" t="s">
        <v>24</v>
      </c>
      <c r="M10" s="18" t="s">
        <v>24</v>
      </c>
      <c r="N10" s="19" t="s">
        <v>172</v>
      </c>
      <c r="O10" s="20" t="s">
        <v>24</v>
      </c>
      <c r="P10" s="20" t="s">
        <v>24</v>
      </c>
    </row>
    <row r="11" spans="1:26" s="10" customFormat="1" ht="30" customHeight="1" x14ac:dyDescent="0.25">
      <c r="A11" s="14" t="s">
        <v>26</v>
      </c>
      <c r="B11" s="22" t="s">
        <v>174</v>
      </c>
      <c r="C11" s="11" t="s">
        <v>24</v>
      </c>
      <c r="D11" s="11" t="s">
        <v>25</v>
      </c>
      <c r="E11" s="12" t="s">
        <v>50</v>
      </c>
      <c r="F11" s="12" t="s">
        <v>93</v>
      </c>
      <c r="G11" s="16" t="s">
        <v>27</v>
      </c>
      <c r="H11" s="12">
        <v>21228</v>
      </c>
      <c r="I11" s="12" t="s">
        <v>121</v>
      </c>
      <c r="J11" s="17">
        <f t="shared" si="0"/>
        <v>4</v>
      </c>
      <c r="K11" s="18" t="s">
        <v>24</v>
      </c>
      <c r="L11" s="18" t="s">
        <v>24</v>
      </c>
      <c r="M11" s="18" t="s">
        <v>24</v>
      </c>
      <c r="N11" s="19" t="s">
        <v>172</v>
      </c>
      <c r="O11" s="20" t="s">
        <v>24</v>
      </c>
      <c r="P11" s="20" t="s">
        <v>24</v>
      </c>
    </row>
    <row r="12" spans="1:26" s="10" customFormat="1" ht="30" customHeight="1" x14ac:dyDescent="0.25">
      <c r="A12" s="14" t="s">
        <v>26</v>
      </c>
      <c r="B12" s="22" t="s">
        <v>174</v>
      </c>
      <c r="C12" s="11" t="s">
        <v>24</v>
      </c>
      <c r="D12" s="11" t="s">
        <v>25</v>
      </c>
      <c r="E12" s="12" t="s">
        <v>51</v>
      </c>
      <c r="F12" s="12" t="s">
        <v>93</v>
      </c>
      <c r="G12" s="16" t="s">
        <v>27</v>
      </c>
      <c r="H12" s="12">
        <v>21228</v>
      </c>
      <c r="I12" s="12" t="s">
        <v>122</v>
      </c>
      <c r="J12" s="17">
        <f t="shared" si="0"/>
        <v>5</v>
      </c>
      <c r="K12" s="18" t="s">
        <v>24</v>
      </c>
      <c r="L12" s="18" t="s">
        <v>24</v>
      </c>
      <c r="M12" s="18" t="s">
        <v>24</v>
      </c>
      <c r="N12" s="19" t="s">
        <v>172</v>
      </c>
      <c r="O12" s="20" t="s">
        <v>24</v>
      </c>
      <c r="P12" s="20" t="s">
        <v>24</v>
      </c>
    </row>
    <row r="13" spans="1:26" s="10" customFormat="1" ht="30" customHeight="1" x14ac:dyDescent="0.25">
      <c r="A13" s="14" t="s">
        <v>26</v>
      </c>
      <c r="B13" s="22" t="s">
        <v>174</v>
      </c>
      <c r="C13" s="11" t="s">
        <v>24</v>
      </c>
      <c r="D13" s="11" t="s">
        <v>25</v>
      </c>
      <c r="E13" s="12" t="s">
        <v>52</v>
      </c>
      <c r="F13" s="12" t="s">
        <v>94</v>
      </c>
      <c r="G13" s="16" t="s">
        <v>27</v>
      </c>
      <c r="H13" s="12">
        <v>4410</v>
      </c>
      <c r="I13" s="12" t="s">
        <v>123</v>
      </c>
      <c r="J13" s="17">
        <f t="shared" si="0"/>
        <v>6</v>
      </c>
      <c r="K13" s="18" t="s">
        <v>24</v>
      </c>
      <c r="L13" s="18" t="s">
        <v>24</v>
      </c>
      <c r="M13" s="18" t="s">
        <v>24</v>
      </c>
      <c r="N13" s="19" t="s">
        <v>172</v>
      </c>
      <c r="O13" s="20" t="s">
        <v>24</v>
      </c>
      <c r="P13" s="20" t="s">
        <v>24</v>
      </c>
    </row>
    <row r="14" spans="1:26" s="10" customFormat="1" ht="30" customHeight="1" x14ac:dyDescent="0.25">
      <c r="A14" s="14" t="s">
        <v>26</v>
      </c>
      <c r="B14" s="22" t="s">
        <v>174</v>
      </c>
      <c r="C14" s="11" t="s">
        <v>24</v>
      </c>
      <c r="D14" s="11" t="s">
        <v>25</v>
      </c>
      <c r="E14" s="12" t="s">
        <v>53</v>
      </c>
      <c r="F14" s="12" t="s">
        <v>95</v>
      </c>
      <c r="G14" s="16" t="s">
        <v>27</v>
      </c>
      <c r="H14" s="12">
        <v>302.33999999999997</v>
      </c>
      <c r="I14" s="12" t="s">
        <v>124</v>
      </c>
      <c r="J14" s="17">
        <f t="shared" si="0"/>
        <v>7</v>
      </c>
      <c r="K14" s="18" t="s">
        <v>24</v>
      </c>
      <c r="L14" s="18" t="s">
        <v>24</v>
      </c>
      <c r="M14" s="18" t="s">
        <v>24</v>
      </c>
      <c r="N14" s="19" t="s">
        <v>172</v>
      </c>
      <c r="O14" s="20" t="s">
        <v>24</v>
      </c>
      <c r="P14" s="20" t="s">
        <v>24</v>
      </c>
    </row>
    <row r="15" spans="1:26" s="10" customFormat="1" ht="30" customHeight="1" x14ac:dyDescent="0.25">
      <c r="A15" s="14" t="s">
        <v>26</v>
      </c>
      <c r="B15" s="22" t="s">
        <v>174</v>
      </c>
      <c r="C15" s="11" t="s">
        <v>24</v>
      </c>
      <c r="D15" s="11" t="s">
        <v>25</v>
      </c>
      <c r="E15" s="12" t="s">
        <v>54</v>
      </c>
      <c r="F15" s="12" t="s">
        <v>96</v>
      </c>
      <c r="G15" s="16" t="s">
        <v>27</v>
      </c>
      <c r="H15" s="12">
        <v>4176</v>
      </c>
      <c r="I15" s="12" t="s">
        <v>125</v>
      </c>
      <c r="J15" s="17">
        <f t="shared" si="0"/>
        <v>8</v>
      </c>
      <c r="K15" s="18" t="s">
        <v>24</v>
      </c>
      <c r="L15" s="18" t="s">
        <v>24</v>
      </c>
      <c r="M15" s="18" t="s">
        <v>24</v>
      </c>
      <c r="N15" s="19" t="s">
        <v>172</v>
      </c>
      <c r="O15" s="20" t="s">
        <v>24</v>
      </c>
      <c r="P15" s="20" t="s">
        <v>24</v>
      </c>
    </row>
    <row r="16" spans="1:26" s="10" customFormat="1" ht="30" customHeight="1" x14ac:dyDescent="0.25">
      <c r="A16" s="14" t="s">
        <v>26</v>
      </c>
      <c r="B16" s="22" t="s">
        <v>174</v>
      </c>
      <c r="C16" s="11" t="s">
        <v>24</v>
      </c>
      <c r="D16" s="11" t="s">
        <v>25</v>
      </c>
      <c r="E16" s="12" t="s">
        <v>55</v>
      </c>
      <c r="F16" s="12" t="s">
        <v>97</v>
      </c>
      <c r="G16" s="16" t="s">
        <v>27</v>
      </c>
      <c r="H16" s="12">
        <v>2552</v>
      </c>
      <c r="I16" s="12" t="s">
        <v>126</v>
      </c>
      <c r="J16" s="17">
        <f t="shared" si="0"/>
        <v>9</v>
      </c>
      <c r="K16" s="18" t="s">
        <v>24</v>
      </c>
      <c r="L16" s="18" t="s">
        <v>24</v>
      </c>
      <c r="M16" s="18" t="s">
        <v>24</v>
      </c>
      <c r="N16" s="19" t="s">
        <v>172</v>
      </c>
      <c r="O16" s="20" t="s">
        <v>24</v>
      </c>
      <c r="P16" s="20" t="s">
        <v>24</v>
      </c>
    </row>
    <row r="17" spans="1:16" s="10" customFormat="1" ht="30" customHeight="1" x14ac:dyDescent="0.25">
      <c r="A17" s="14" t="s">
        <v>26</v>
      </c>
      <c r="B17" s="22" t="s">
        <v>174</v>
      </c>
      <c r="C17" s="11" t="s">
        <v>24</v>
      </c>
      <c r="D17" s="11" t="s">
        <v>25</v>
      </c>
      <c r="E17" s="12" t="s">
        <v>56</v>
      </c>
      <c r="F17" s="12" t="s">
        <v>98</v>
      </c>
      <c r="G17" s="16" t="s">
        <v>27</v>
      </c>
      <c r="H17" s="12">
        <v>1080</v>
      </c>
      <c r="I17" s="12" t="s">
        <v>127</v>
      </c>
      <c r="J17" s="17">
        <f t="shared" si="0"/>
        <v>10</v>
      </c>
      <c r="K17" s="18" t="s">
        <v>24</v>
      </c>
      <c r="L17" s="18" t="s">
        <v>24</v>
      </c>
      <c r="M17" s="18" t="s">
        <v>24</v>
      </c>
      <c r="N17" s="19" t="s">
        <v>172</v>
      </c>
      <c r="O17" s="20" t="s">
        <v>24</v>
      </c>
      <c r="P17" s="20" t="s">
        <v>24</v>
      </c>
    </row>
    <row r="18" spans="1:16" s="10" customFormat="1" ht="30" customHeight="1" x14ac:dyDescent="0.25">
      <c r="A18" s="14" t="s">
        <v>26</v>
      </c>
      <c r="B18" s="22" t="s">
        <v>174</v>
      </c>
      <c r="C18" s="11" t="s">
        <v>24</v>
      </c>
      <c r="D18" s="11" t="s">
        <v>25</v>
      </c>
      <c r="E18" s="12" t="s">
        <v>56</v>
      </c>
      <c r="F18" s="12" t="s">
        <v>98</v>
      </c>
      <c r="G18" s="16" t="s">
        <v>27</v>
      </c>
      <c r="H18" s="12">
        <v>2767</v>
      </c>
      <c r="I18" s="12" t="s">
        <v>128</v>
      </c>
      <c r="J18" s="17">
        <f t="shared" si="0"/>
        <v>11</v>
      </c>
      <c r="K18" s="18" t="s">
        <v>24</v>
      </c>
      <c r="L18" s="18" t="s">
        <v>24</v>
      </c>
      <c r="M18" s="18" t="s">
        <v>24</v>
      </c>
      <c r="N18" s="19" t="s">
        <v>172</v>
      </c>
      <c r="O18" s="20" t="s">
        <v>24</v>
      </c>
      <c r="P18" s="20" t="s">
        <v>24</v>
      </c>
    </row>
    <row r="19" spans="1:16" s="10" customFormat="1" ht="30" customHeight="1" x14ac:dyDescent="0.25">
      <c r="A19" s="14" t="s">
        <v>26</v>
      </c>
      <c r="B19" s="22" t="s">
        <v>174</v>
      </c>
      <c r="C19" s="11" t="s">
        <v>24</v>
      </c>
      <c r="D19" s="11" t="s">
        <v>25</v>
      </c>
      <c r="E19" s="12" t="s">
        <v>57</v>
      </c>
      <c r="F19" s="12" t="s">
        <v>99</v>
      </c>
      <c r="G19" s="16" t="s">
        <v>27</v>
      </c>
      <c r="H19" s="12">
        <v>362.4</v>
      </c>
      <c r="I19" s="12" t="s">
        <v>129</v>
      </c>
      <c r="J19" s="17">
        <f t="shared" si="0"/>
        <v>12</v>
      </c>
      <c r="K19" s="18" t="s">
        <v>24</v>
      </c>
      <c r="L19" s="18" t="s">
        <v>24</v>
      </c>
      <c r="M19" s="18" t="s">
        <v>24</v>
      </c>
      <c r="N19" s="19" t="s">
        <v>172</v>
      </c>
      <c r="O19" s="20" t="s">
        <v>24</v>
      </c>
      <c r="P19" s="20" t="s">
        <v>24</v>
      </c>
    </row>
    <row r="20" spans="1:16" s="10" customFormat="1" ht="30" customHeight="1" x14ac:dyDescent="0.25">
      <c r="A20" s="14" t="s">
        <v>26</v>
      </c>
      <c r="B20" s="22" t="s">
        <v>174</v>
      </c>
      <c r="C20" s="11" t="s">
        <v>24</v>
      </c>
      <c r="D20" s="11" t="s">
        <v>25</v>
      </c>
      <c r="E20" s="12" t="s">
        <v>58</v>
      </c>
      <c r="F20" s="12" t="s">
        <v>100</v>
      </c>
      <c r="G20" s="16" t="s">
        <v>27</v>
      </c>
      <c r="H20" s="12">
        <v>1522</v>
      </c>
      <c r="I20" s="12" t="s">
        <v>130</v>
      </c>
      <c r="J20" s="17">
        <f t="shared" si="0"/>
        <v>13</v>
      </c>
      <c r="K20" s="18" t="s">
        <v>24</v>
      </c>
      <c r="L20" s="18" t="s">
        <v>24</v>
      </c>
      <c r="M20" s="18" t="s">
        <v>24</v>
      </c>
      <c r="N20" s="19" t="s">
        <v>172</v>
      </c>
      <c r="O20" s="20" t="s">
        <v>24</v>
      </c>
      <c r="P20" s="20" t="s">
        <v>24</v>
      </c>
    </row>
    <row r="21" spans="1:16" s="10" customFormat="1" ht="30" customHeight="1" x14ac:dyDescent="0.25">
      <c r="A21" s="14" t="s">
        <v>26</v>
      </c>
      <c r="B21" s="22" t="s">
        <v>174</v>
      </c>
      <c r="C21" s="11" t="s">
        <v>24</v>
      </c>
      <c r="D21" s="11" t="s">
        <v>25</v>
      </c>
      <c r="E21" s="12" t="s">
        <v>59</v>
      </c>
      <c r="F21" s="12" t="s">
        <v>101</v>
      </c>
      <c r="G21" s="16" t="s">
        <v>27</v>
      </c>
      <c r="H21" s="12">
        <v>3662.43</v>
      </c>
      <c r="I21" s="12" t="s">
        <v>131</v>
      </c>
      <c r="J21" s="17">
        <f t="shared" si="0"/>
        <v>14</v>
      </c>
      <c r="K21" s="18" t="s">
        <v>24</v>
      </c>
      <c r="L21" s="18" t="s">
        <v>24</v>
      </c>
      <c r="M21" s="18" t="s">
        <v>24</v>
      </c>
      <c r="N21" s="19" t="s">
        <v>172</v>
      </c>
      <c r="O21" s="20" t="s">
        <v>24</v>
      </c>
      <c r="P21" s="20" t="s">
        <v>24</v>
      </c>
    </row>
    <row r="22" spans="1:16" s="10" customFormat="1" ht="30" customHeight="1" x14ac:dyDescent="0.25">
      <c r="A22" s="14" t="s">
        <v>26</v>
      </c>
      <c r="B22" s="22" t="s">
        <v>174</v>
      </c>
      <c r="C22" s="11" t="s">
        <v>24</v>
      </c>
      <c r="D22" s="11" t="s">
        <v>25</v>
      </c>
      <c r="E22" s="12" t="s">
        <v>60</v>
      </c>
      <c r="F22" s="12" t="s">
        <v>102</v>
      </c>
      <c r="G22" s="16" t="s">
        <v>27</v>
      </c>
      <c r="H22" s="12">
        <v>1186.9000000000001</v>
      </c>
      <c r="I22" s="12" t="s">
        <v>132</v>
      </c>
      <c r="J22" s="17">
        <f t="shared" si="0"/>
        <v>15</v>
      </c>
      <c r="K22" s="18" t="s">
        <v>24</v>
      </c>
      <c r="L22" s="18" t="s">
        <v>24</v>
      </c>
      <c r="M22" s="18" t="s">
        <v>24</v>
      </c>
      <c r="N22" s="19" t="s">
        <v>172</v>
      </c>
      <c r="O22" s="20" t="s">
        <v>24</v>
      </c>
      <c r="P22" s="20" t="s">
        <v>24</v>
      </c>
    </row>
    <row r="23" spans="1:16" s="10" customFormat="1" ht="30" customHeight="1" x14ac:dyDescent="0.25">
      <c r="A23" s="14" t="s">
        <v>26</v>
      </c>
      <c r="B23" s="22" t="s">
        <v>174</v>
      </c>
      <c r="C23" s="11" t="s">
        <v>24</v>
      </c>
      <c r="D23" s="11" t="s">
        <v>25</v>
      </c>
      <c r="E23" s="12" t="s">
        <v>61</v>
      </c>
      <c r="F23" s="12" t="s">
        <v>103</v>
      </c>
      <c r="G23" s="16" t="s">
        <v>27</v>
      </c>
      <c r="H23" s="12">
        <v>150</v>
      </c>
      <c r="I23" s="12" t="s">
        <v>133</v>
      </c>
      <c r="J23" s="17">
        <f t="shared" si="0"/>
        <v>16</v>
      </c>
      <c r="K23" s="18" t="s">
        <v>24</v>
      </c>
      <c r="L23" s="18" t="s">
        <v>24</v>
      </c>
      <c r="M23" s="18" t="s">
        <v>24</v>
      </c>
      <c r="N23" s="19" t="s">
        <v>172</v>
      </c>
      <c r="O23" s="20" t="s">
        <v>24</v>
      </c>
      <c r="P23" s="20" t="s">
        <v>24</v>
      </c>
    </row>
    <row r="24" spans="1:16" s="10" customFormat="1" ht="30" customHeight="1" x14ac:dyDescent="0.25">
      <c r="A24" s="14" t="s">
        <v>26</v>
      </c>
      <c r="B24" s="22" t="s">
        <v>174</v>
      </c>
      <c r="C24" s="11" t="s">
        <v>24</v>
      </c>
      <c r="D24" s="11" t="s">
        <v>25</v>
      </c>
      <c r="E24" s="12" t="s">
        <v>61</v>
      </c>
      <c r="F24" s="12" t="s">
        <v>103</v>
      </c>
      <c r="G24" s="16" t="s">
        <v>27</v>
      </c>
      <c r="H24" s="12">
        <v>500</v>
      </c>
      <c r="I24" s="12" t="s">
        <v>134</v>
      </c>
      <c r="J24" s="17">
        <f t="shared" si="0"/>
        <v>17</v>
      </c>
      <c r="K24" s="18" t="s">
        <v>24</v>
      </c>
      <c r="L24" s="18" t="s">
        <v>24</v>
      </c>
      <c r="M24" s="18" t="s">
        <v>24</v>
      </c>
      <c r="N24" s="19" t="s">
        <v>172</v>
      </c>
      <c r="O24" s="20" t="s">
        <v>24</v>
      </c>
      <c r="P24" s="20" t="s">
        <v>24</v>
      </c>
    </row>
    <row r="25" spans="1:16" s="10" customFormat="1" ht="30" customHeight="1" x14ac:dyDescent="0.25">
      <c r="A25" s="14" t="s">
        <v>26</v>
      </c>
      <c r="B25" s="22" t="s">
        <v>174</v>
      </c>
      <c r="C25" s="11" t="s">
        <v>24</v>
      </c>
      <c r="D25" s="11" t="s">
        <v>25</v>
      </c>
      <c r="E25" s="12" t="s">
        <v>62</v>
      </c>
      <c r="F25" s="12" t="s">
        <v>104</v>
      </c>
      <c r="G25" s="16" t="s">
        <v>27</v>
      </c>
      <c r="H25" s="12">
        <v>1000</v>
      </c>
      <c r="I25" s="12" t="s">
        <v>135</v>
      </c>
      <c r="J25" s="17">
        <f t="shared" si="0"/>
        <v>18</v>
      </c>
      <c r="K25" s="18" t="s">
        <v>24</v>
      </c>
      <c r="L25" s="18" t="s">
        <v>24</v>
      </c>
      <c r="M25" s="18" t="s">
        <v>24</v>
      </c>
      <c r="N25" s="19" t="s">
        <v>172</v>
      </c>
      <c r="O25" s="20" t="s">
        <v>24</v>
      </c>
      <c r="P25" s="20" t="s">
        <v>24</v>
      </c>
    </row>
    <row r="26" spans="1:16" s="10" customFormat="1" ht="30" customHeight="1" x14ac:dyDescent="0.25">
      <c r="A26" s="14" t="s">
        <v>26</v>
      </c>
      <c r="B26" s="22" t="s">
        <v>174</v>
      </c>
      <c r="C26" s="11" t="s">
        <v>24</v>
      </c>
      <c r="D26" s="11" t="s">
        <v>25</v>
      </c>
      <c r="E26" s="12" t="s">
        <v>63</v>
      </c>
      <c r="F26" s="12" t="s">
        <v>105</v>
      </c>
      <c r="G26" s="16" t="s">
        <v>27</v>
      </c>
      <c r="H26" s="12">
        <v>350</v>
      </c>
      <c r="I26" s="12" t="s">
        <v>136</v>
      </c>
      <c r="J26" s="17">
        <f t="shared" si="0"/>
        <v>19</v>
      </c>
      <c r="K26" s="18" t="s">
        <v>24</v>
      </c>
      <c r="L26" s="18" t="s">
        <v>24</v>
      </c>
      <c r="M26" s="18" t="s">
        <v>24</v>
      </c>
      <c r="N26" s="19" t="s">
        <v>172</v>
      </c>
      <c r="O26" s="20" t="s">
        <v>24</v>
      </c>
      <c r="P26" s="20" t="s">
        <v>24</v>
      </c>
    </row>
    <row r="27" spans="1:16" s="10" customFormat="1" ht="30" customHeight="1" x14ac:dyDescent="0.25">
      <c r="A27" s="14" t="s">
        <v>26</v>
      </c>
      <c r="B27" s="22" t="s">
        <v>174</v>
      </c>
      <c r="C27" s="11" t="s">
        <v>24</v>
      </c>
      <c r="D27" s="11" t="s">
        <v>25</v>
      </c>
      <c r="E27" s="12" t="s">
        <v>61</v>
      </c>
      <c r="F27" s="12" t="s">
        <v>103</v>
      </c>
      <c r="G27" s="16" t="s">
        <v>27</v>
      </c>
      <c r="H27" s="12">
        <v>300</v>
      </c>
      <c r="I27" s="12" t="s">
        <v>137</v>
      </c>
      <c r="J27" s="17">
        <f t="shared" si="0"/>
        <v>20</v>
      </c>
      <c r="K27" s="18" t="s">
        <v>24</v>
      </c>
      <c r="L27" s="18" t="s">
        <v>24</v>
      </c>
      <c r="M27" s="18" t="s">
        <v>24</v>
      </c>
      <c r="N27" s="19" t="s">
        <v>172</v>
      </c>
      <c r="O27" s="20" t="s">
        <v>24</v>
      </c>
      <c r="P27" s="20" t="s">
        <v>24</v>
      </c>
    </row>
    <row r="28" spans="1:16" s="10" customFormat="1" ht="30" customHeight="1" x14ac:dyDescent="0.25">
      <c r="A28" s="14" t="s">
        <v>26</v>
      </c>
      <c r="B28" s="22" t="s">
        <v>174</v>
      </c>
      <c r="C28" s="11" t="s">
        <v>24</v>
      </c>
      <c r="D28" s="11" t="s">
        <v>25</v>
      </c>
      <c r="E28" s="12" t="s">
        <v>64</v>
      </c>
      <c r="F28" s="12" t="s">
        <v>91</v>
      </c>
      <c r="G28" s="16" t="s">
        <v>27</v>
      </c>
      <c r="H28" s="12">
        <v>17973.27</v>
      </c>
      <c r="I28" s="12" t="s">
        <v>138</v>
      </c>
      <c r="J28" s="17">
        <f t="shared" si="0"/>
        <v>21</v>
      </c>
      <c r="K28" s="18" t="s">
        <v>24</v>
      </c>
      <c r="L28" s="18" t="s">
        <v>24</v>
      </c>
      <c r="M28" s="18" t="s">
        <v>24</v>
      </c>
      <c r="N28" s="19" t="s">
        <v>172</v>
      </c>
      <c r="O28" s="20" t="s">
        <v>24</v>
      </c>
      <c r="P28" s="20" t="s">
        <v>24</v>
      </c>
    </row>
    <row r="29" spans="1:16" s="10" customFormat="1" ht="30" customHeight="1" x14ac:dyDescent="0.25">
      <c r="A29" s="14" t="s">
        <v>26</v>
      </c>
      <c r="B29" s="22" t="s">
        <v>174</v>
      </c>
      <c r="C29" s="11" t="s">
        <v>24</v>
      </c>
      <c r="D29" s="11" t="s">
        <v>25</v>
      </c>
      <c r="E29" s="12" t="s">
        <v>49</v>
      </c>
      <c r="F29" s="12" t="s">
        <v>92</v>
      </c>
      <c r="G29" s="16" t="s">
        <v>27</v>
      </c>
      <c r="H29" s="12">
        <v>64884</v>
      </c>
      <c r="I29" s="12" t="s">
        <v>139</v>
      </c>
      <c r="J29" s="17">
        <f t="shared" si="0"/>
        <v>22</v>
      </c>
      <c r="K29" s="18" t="s">
        <v>24</v>
      </c>
      <c r="L29" s="18" t="s">
        <v>24</v>
      </c>
      <c r="M29" s="18" t="s">
        <v>24</v>
      </c>
      <c r="N29" s="19" t="s">
        <v>172</v>
      </c>
      <c r="O29" s="20" t="s">
        <v>24</v>
      </c>
      <c r="P29" s="20" t="s">
        <v>24</v>
      </c>
    </row>
    <row r="30" spans="1:16" s="10" customFormat="1" ht="30" customHeight="1" x14ac:dyDescent="0.25">
      <c r="A30" s="14" t="s">
        <v>26</v>
      </c>
      <c r="B30" s="22" t="s">
        <v>174</v>
      </c>
      <c r="C30" s="11" t="s">
        <v>24</v>
      </c>
      <c r="D30" s="11" t="s">
        <v>25</v>
      </c>
      <c r="E30" s="12" t="s">
        <v>65</v>
      </c>
      <c r="F30" s="12" t="s">
        <v>92</v>
      </c>
      <c r="G30" s="16" t="s">
        <v>27</v>
      </c>
      <c r="H30" s="12">
        <v>2077</v>
      </c>
      <c r="I30" s="12" t="s">
        <v>140</v>
      </c>
      <c r="J30" s="17">
        <f t="shared" si="0"/>
        <v>23</v>
      </c>
      <c r="K30" s="18" t="s">
        <v>24</v>
      </c>
      <c r="L30" s="18" t="s">
        <v>24</v>
      </c>
      <c r="M30" s="18" t="s">
        <v>24</v>
      </c>
      <c r="N30" s="19" t="s">
        <v>172</v>
      </c>
      <c r="O30" s="20" t="s">
        <v>24</v>
      </c>
      <c r="P30" s="20" t="s">
        <v>24</v>
      </c>
    </row>
    <row r="31" spans="1:16" s="10" customFormat="1" ht="30" customHeight="1" x14ac:dyDescent="0.25">
      <c r="A31" s="14" t="s">
        <v>26</v>
      </c>
      <c r="B31" s="22" t="s">
        <v>174</v>
      </c>
      <c r="C31" s="11" t="s">
        <v>24</v>
      </c>
      <c r="D31" s="11" t="s">
        <v>25</v>
      </c>
      <c r="E31" s="12" t="s">
        <v>66</v>
      </c>
      <c r="F31" s="12" t="s">
        <v>106</v>
      </c>
      <c r="G31" s="16" t="s">
        <v>27</v>
      </c>
      <c r="H31" s="12">
        <v>1508</v>
      </c>
      <c r="I31" s="12" t="s">
        <v>141</v>
      </c>
      <c r="J31" s="17">
        <f t="shared" si="0"/>
        <v>24</v>
      </c>
      <c r="K31" s="18" t="s">
        <v>24</v>
      </c>
      <c r="L31" s="18" t="s">
        <v>24</v>
      </c>
      <c r="M31" s="18" t="s">
        <v>24</v>
      </c>
      <c r="N31" s="19" t="s">
        <v>172</v>
      </c>
      <c r="O31" s="20" t="s">
        <v>24</v>
      </c>
      <c r="P31" s="20" t="s">
        <v>24</v>
      </c>
    </row>
    <row r="32" spans="1:16" s="10" customFormat="1" ht="30" customHeight="1" x14ac:dyDescent="0.25">
      <c r="A32" s="14" t="s">
        <v>26</v>
      </c>
      <c r="B32" s="22" t="s">
        <v>174</v>
      </c>
      <c r="C32" s="11" t="s">
        <v>24</v>
      </c>
      <c r="D32" s="11" t="s">
        <v>25</v>
      </c>
      <c r="E32" s="12" t="s">
        <v>67</v>
      </c>
      <c r="F32" s="12" t="s">
        <v>94</v>
      </c>
      <c r="G32" s="16" t="s">
        <v>27</v>
      </c>
      <c r="H32" s="12">
        <v>756</v>
      </c>
      <c r="I32" s="12" t="s">
        <v>142</v>
      </c>
      <c r="J32" s="17">
        <f t="shared" si="0"/>
        <v>25</v>
      </c>
      <c r="K32" s="18" t="s">
        <v>24</v>
      </c>
      <c r="L32" s="18" t="s">
        <v>24</v>
      </c>
      <c r="M32" s="18" t="s">
        <v>24</v>
      </c>
      <c r="N32" s="19" t="s">
        <v>172</v>
      </c>
      <c r="O32" s="20" t="s">
        <v>24</v>
      </c>
      <c r="P32" s="20" t="s">
        <v>24</v>
      </c>
    </row>
    <row r="33" spans="1:16" s="10" customFormat="1" ht="30" customHeight="1" x14ac:dyDescent="0.25">
      <c r="A33" s="14" t="s">
        <v>26</v>
      </c>
      <c r="B33" s="22" t="s">
        <v>174</v>
      </c>
      <c r="C33" s="11" t="s">
        <v>24</v>
      </c>
      <c r="D33" s="11" t="s">
        <v>25</v>
      </c>
      <c r="E33" s="12" t="s">
        <v>68</v>
      </c>
      <c r="F33" s="12" t="s">
        <v>100</v>
      </c>
      <c r="G33" s="16" t="s">
        <v>27</v>
      </c>
      <c r="H33" s="12">
        <v>310</v>
      </c>
      <c r="I33" s="12" t="s">
        <v>143</v>
      </c>
      <c r="J33" s="17">
        <f t="shared" si="0"/>
        <v>26</v>
      </c>
      <c r="K33" s="18" t="s">
        <v>24</v>
      </c>
      <c r="L33" s="18" t="s">
        <v>24</v>
      </c>
      <c r="M33" s="18" t="s">
        <v>24</v>
      </c>
      <c r="N33" s="19" t="s">
        <v>172</v>
      </c>
      <c r="O33" s="20" t="s">
        <v>24</v>
      </c>
      <c r="P33" s="20" t="s">
        <v>24</v>
      </c>
    </row>
    <row r="34" spans="1:16" s="10" customFormat="1" ht="30" customHeight="1" x14ac:dyDescent="0.25">
      <c r="A34" s="14" t="s">
        <v>26</v>
      </c>
      <c r="B34" s="22" t="s">
        <v>174</v>
      </c>
      <c r="C34" s="11" t="s">
        <v>24</v>
      </c>
      <c r="D34" s="11" t="s">
        <v>25</v>
      </c>
      <c r="E34" s="12" t="s">
        <v>69</v>
      </c>
      <c r="F34" s="12" t="s">
        <v>107</v>
      </c>
      <c r="G34" s="16" t="s">
        <v>27</v>
      </c>
      <c r="H34" s="12">
        <v>101.6</v>
      </c>
      <c r="I34" s="12" t="s">
        <v>144</v>
      </c>
      <c r="J34" s="17">
        <f t="shared" si="0"/>
        <v>27</v>
      </c>
      <c r="K34" s="18" t="s">
        <v>24</v>
      </c>
      <c r="L34" s="18" t="s">
        <v>24</v>
      </c>
      <c r="M34" s="18" t="s">
        <v>24</v>
      </c>
      <c r="N34" s="19" t="s">
        <v>172</v>
      </c>
      <c r="O34" s="20" t="s">
        <v>24</v>
      </c>
      <c r="P34" s="20" t="s">
        <v>24</v>
      </c>
    </row>
    <row r="35" spans="1:16" s="10" customFormat="1" ht="30" customHeight="1" x14ac:dyDescent="0.25">
      <c r="A35" s="14" t="s">
        <v>26</v>
      </c>
      <c r="B35" s="22" t="s">
        <v>174</v>
      </c>
      <c r="C35" s="11" t="s">
        <v>24</v>
      </c>
      <c r="D35" s="11" t="s">
        <v>25</v>
      </c>
      <c r="E35" s="12" t="s">
        <v>70</v>
      </c>
      <c r="F35" s="12" t="s">
        <v>108</v>
      </c>
      <c r="G35" s="16" t="s">
        <v>27</v>
      </c>
      <c r="H35" s="12">
        <v>200</v>
      </c>
      <c r="I35" s="12" t="s">
        <v>145</v>
      </c>
      <c r="J35" s="17">
        <f t="shared" si="0"/>
        <v>28</v>
      </c>
      <c r="K35" s="18" t="s">
        <v>24</v>
      </c>
      <c r="L35" s="18" t="s">
        <v>24</v>
      </c>
      <c r="M35" s="18" t="s">
        <v>24</v>
      </c>
      <c r="N35" s="19" t="s">
        <v>172</v>
      </c>
      <c r="O35" s="20" t="s">
        <v>24</v>
      </c>
      <c r="P35" s="20" t="s">
        <v>24</v>
      </c>
    </row>
    <row r="36" spans="1:16" s="10" customFormat="1" ht="30" customHeight="1" x14ac:dyDescent="0.25">
      <c r="A36" s="14" t="s">
        <v>26</v>
      </c>
      <c r="B36" s="22" t="s">
        <v>174</v>
      </c>
      <c r="C36" s="11" t="s">
        <v>24</v>
      </c>
      <c r="D36" s="11" t="s">
        <v>25</v>
      </c>
      <c r="E36" s="12" t="s">
        <v>70</v>
      </c>
      <c r="F36" s="12" t="s">
        <v>108</v>
      </c>
      <c r="G36" s="16" t="s">
        <v>27</v>
      </c>
      <c r="H36" s="12">
        <v>1280</v>
      </c>
      <c r="I36" s="12" t="s">
        <v>146</v>
      </c>
      <c r="J36" s="17">
        <f t="shared" si="0"/>
        <v>29</v>
      </c>
      <c r="K36" s="18" t="s">
        <v>24</v>
      </c>
      <c r="L36" s="18" t="s">
        <v>24</v>
      </c>
      <c r="M36" s="18" t="s">
        <v>24</v>
      </c>
      <c r="N36" s="19" t="s">
        <v>172</v>
      </c>
      <c r="O36" s="20" t="s">
        <v>24</v>
      </c>
      <c r="P36" s="20" t="s">
        <v>24</v>
      </c>
    </row>
    <row r="37" spans="1:16" s="10" customFormat="1" ht="30" customHeight="1" x14ac:dyDescent="0.25">
      <c r="A37" s="14" t="s">
        <v>26</v>
      </c>
      <c r="B37" s="22" t="s">
        <v>174</v>
      </c>
      <c r="C37" s="11" t="s">
        <v>24</v>
      </c>
      <c r="D37" s="11" t="s">
        <v>25</v>
      </c>
      <c r="E37" s="12" t="s">
        <v>71</v>
      </c>
      <c r="F37" s="12" t="s">
        <v>109</v>
      </c>
      <c r="G37" s="16" t="s">
        <v>27</v>
      </c>
      <c r="H37" s="12">
        <v>60</v>
      </c>
      <c r="I37" s="12" t="s">
        <v>147</v>
      </c>
      <c r="J37" s="17">
        <f t="shared" si="0"/>
        <v>30</v>
      </c>
      <c r="K37" s="18" t="s">
        <v>24</v>
      </c>
      <c r="L37" s="18" t="s">
        <v>24</v>
      </c>
      <c r="M37" s="18" t="s">
        <v>24</v>
      </c>
      <c r="N37" s="19" t="s">
        <v>172</v>
      </c>
      <c r="O37" s="20" t="s">
        <v>24</v>
      </c>
      <c r="P37" s="20" t="s">
        <v>24</v>
      </c>
    </row>
    <row r="38" spans="1:16" s="10" customFormat="1" ht="30" customHeight="1" x14ac:dyDescent="0.25">
      <c r="A38" s="14" t="s">
        <v>26</v>
      </c>
      <c r="B38" s="22" t="s">
        <v>174</v>
      </c>
      <c r="C38" s="11" t="s">
        <v>24</v>
      </c>
      <c r="D38" s="11" t="s">
        <v>25</v>
      </c>
      <c r="E38" s="12" t="s">
        <v>71</v>
      </c>
      <c r="F38" s="12" t="s">
        <v>109</v>
      </c>
      <c r="G38" s="16" t="s">
        <v>27</v>
      </c>
      <c r="H38" s="12">
        <v>80</v>
      </c>
      <c r="I38" s="12" t="s">
        <v>148</v>
      </c>
      <c r="J38" s="17">
        <f t="shared" si="0"/>
        <v>31</v>
      </c>
      <c r="K38" s="18" t="s">
        <v>24</v>
      </c>
      <c r="L38" s="18" t="s">
        <v>24</v>
      </c>
      <c r="M38" s="18" t="s">
        <v>24</v>
      </c>
      <c r="N38" s="19" t="s">
        <v>172</v>
      </c>
      <c r="O38" s="20" t="s">
        <v>24</v>
      </c>
      <c r="P38" s="20" t="s">
        <v>24</v>
      </c>
    </row>
    <row r="39" spans="1:16" s="10" customFormat="1" ht="30" customHeight="1" x14ac:dyDescent="0.25">
      <c r="A39" s="14" t="s">
        <v>26</v>
      </c>
      <c r="B39" s="22" t="s">
        <v>174</v>
      </c>
      <c r="C39" s="11" t="s">
        <v>24</v>
      </c>
      <c r="D39" s="11" t="s">
        <v>25</v>
      </c>
      <c r="E39" s="12" t="s">
        <v>71</v>
      </c>
      <c r="F39" s="12" t="s">
        <v>109</v>
      </c>
      <c r="G39" s="16" t="s">
        <v>27</v>
      </c>
      <c r="H39" s="12">
        <v>70</v>
      </c>
      <c r="I39" s="12" t="s">
        <v>149</v>
      </c>
      <c r="J39" s="17">
        <f t="shared" si="0"/>
        <v>32</v>
      </c>
      <c r="K39" s="18" t="s">
        <v>24</v>
      </c>
      <c r="L39" s="18" t="s">
        <v>24</v>
      </c>
      <c r="M39" s="18" t="s">
        <v>24</v>
      </c>
      <c r="N39" s="19" t="s">
        <v>172</v>
      </c>
      <c r="O39" s="20" t="s">
        <v>24</v>
      </c>
      <c r="P39" s="20" t="s">
        <v>24</v>
      </c>
    </row>
    <row r="40" spans="1:16" s="10" customFormat="1" ht="30" customHeight="1" x14ac:dyDescent="0.25">
      <c r="A40" s="14" t="s">
        <v>26</v>
      </c>
      <c r="B40" s="22" t="s">
        <v>174</v>
      </c>
      <c r="C40" s="11" t="s">
        <v>24</v>
      </c>
      <c r="D40" s="11" t="s">
        <v>25</v>
      </c>
      <c r="E40" s="12" t="s">
        <v>72</v>
      </c>
      <c r="F40" s="12" t="s">
        <v>110</v>
      </c>
      <c r="G40" s="16" t="s">
        <v>27</v>
      </c>
      <c r="H40" s="12">
        <v>1250</v>
      </c>
      <c r="I40" s="12" t="s">
        <v>150</v>
      </c>
      <c r="J40" s="17">
        <f t="shared" si="0"/>
        <v>33</v>
      </c>
      <c r="K40" s="18" t="s">
        <v>24</v>
      </c>
      <c r="L40" s="18" t="s">
        <v>24</v>
      </c>
      <c r="M40" s="18" t="s">
        <v>24</v>
      </c>
      <c r="N40" s="19" t="s">
        <v>172</v>
      </c>
      <c r="O40" s="20" t="s">
        <v>24</v>
      </c>
      <c r="P40" s="20" t="s">
        <v>24</v>
      </c>
    </row>
    <row r="41" spans="1:16" s="10" customFormat="1" ht="30" customHeight="1" x14ac:dyDescent="0.25">
      <c r="A41" s="14" t="s">
        <v>26</v>
      </c>
      <c r="B41" s="22" t="s">
        <v>174</v>
      </c>
      <c r="C41" s="11" t="s">
        <v>24</v>
      </c>
      <c r="D41" s="11" t="s">
        <v>25</v>
      </c>
      <c r="E41" s="12" t="s">
        <v>73</v>
      </c>
      <c r="F41" s="12" t="s">
        <v>111</v>
      </c>
      <c r="G41" s="16" t="s">
        <v>27</v>
      </c>
      <c r="H41" s="12">
        <v>4214.12</v>
      </c>
      <c r="I41" s="12" t="s">
        <v>151</v>
      </c>
      <c r="J41" s="17">
        <f t="shared" si="0"/>
        <v>34</v>
      </c>
      <c r="K41" s="18" t="s">
        <v>24</v>
      </c>
      <c r="L41" s="18" t="s">
        <v>24</v>
      </c>
      <c r="M41" s="18" t="s">
        <v>24</v>
      </c>
      <c r="N41" s="19" t="s">
        <v>172</v>
      </c>
      <c r="O41" s="20" t="s">
        <v>24</v>
      </c>
      <c r="P41" s="20" t="s">
        <v>24</v>
      </c>
    </row>
    <row r="42" spans="1:16" s="10" customFormat="1" ht="30" customHeight="1" x14ac:dyDescent="0.25">
      <c r="A42" s="14" t="s">
        <v>26</v>
      </c>
      <c r="B42" s="22" t="s">
        <v>174</v>
      </c>
      <c r="C42" s="11" t="s">
        <v>24</v>
      </c>
      <c r="D42" s="11" t="s">
        <v>25</v>
      </c>
      <c r="E42" s="12" t="s">
        <v>74</v>
      </c>
      <c r="F42" s="12" t="s">
        <v>95</v>
      </c>
      <c r="G42" s="16" t="s">
        <v>27</v>
      </c>
      <c r="H42" s="12">
        <v>978.64</v>
      </c>
      <c r="I42" s="12" t="s">
        <v>152</v>
      </c>
      <c r="J42" s="17">
        <f t="shared" si="0"/>
        <v>35</v>
      </c>
      <c r="K42" s="18" t="s">
        <v>24</v>
      </c>
      <c r="L42" s="18" t="s">
        <v>24</v>
      </c>
      <c r="M42" s="18" t="s">
        <v>24</v>
      </c>
      <c r="N42" s="19" t="s">
        <v>172</v>
      </c>
      <c r="O42" s="20" t="s">
        <v>24</v>
      </c>
      <c r="P42" s="20" t="s">
        <v>24</v>
      </c>
    </row>
    <row r="43" spans="1:16" s="10" customFormat="1" ht="30" customHeight="1" x14ac:dyDescent="0.25">
      <c r="A43" s="14" t="s">
        <v>26</v>
      </c>
      <c r="B43" s="22" t="s">
        <v>174</v>
      </c>
      <c r="C43" s="11" t="s">
        <v>24</v>
      </c>
      <c r="D43" s="11" t="s">
        <v>25</v>
      </c>
      <c r="E43" s="12" t="s">
        <v>75</v>
      </c>
      <c r="F43" s="12" t="s">
        <v>112</v>
      </c>
      <c r="G43" s="16" t="s">
        <v>27</v>
      </c>
      <c r="H43" s="12">
        <v>300</v>
      </c>
      <c r="I43" s="12" t="s">
        <v>153</v>
      </c>
      <c r="J43" s="17">
        <f t="shared" si="0"/>
        <v>36</v>
      </c>
      <c r="K43" s="18" t="s">
        <v>24</v>
      </c>
      <c r="L43" s="18" t="s">
        <v>24</v>
      </c>
      <c r="M43" s="18" t="s">
        <v>24</v>
      </c>
      <c r="N43" s="19" t="s">
        <v>172</v>
      </c>
      <c r="O43" s="20" t="s">
        <v>24</v>
      </c>
      <c r="P43" s="20" t="s">
        <v>24</v>
      </c>
    </row>
    <row r="44" spans="1:16" s="10" customFormat="1" ht="30" customHeight="1" x14ac:dyDescent="0.25">
      <c r="A44" s="14" t="s">
        <v>26</v>
      </c>
      <c r="B44" s="22" t="s">
        <v>174</v>
      </c>
      <c r="C44" s="11" t="s">
        <v>24</v>
      </c>
      <c r="D44" s="11" t="s">
        <v>25</v>
      </c>
      <c r="E44" s="12" t="s">
        <v>76</v>
      </c>
      <c r="F44" s="12" t="s">
        <v>113</v>
      </c>
      <c r="G44" s="16" t="s">
        <v>27</v>
      </c>
      <c r="H44" s="12">
        <v>500</v>
      </c>
      <c r="I44" s="12" t="s">
        <v>154</v>
      </c>
      <c r="J44" s="17">
        <f t="shared" si="0"/>
        <v>37</v>
      </c>
      <c r="K44" s="18" t="s">
        <v>24</v>
      </c>
      <c r="L44" s="18" t="s">
        <v>24</v>
      </c>
      <c r="M44" s="18" t="s">
        <v>24</v>
      </c>
      <c r="N44" s="19" t="s">
        <v>172</v>
      </c>
      <c r="O44" s="20" t="s">
        <v>24</v>
      </c>
      <c r="P44" s="20" t="s">
        <v>24</v>
      </c>
    </row>
    <row r="45" spans="1:16" s="10" customFormat="1" ht="30" customHeight="1" x14ac:dyDescent="0.25">
      <c r="A45" s="14" t="s">
        <v>26</v>
      </c>
      <c r="B45" s="22" t="s">
        <v>174</v>
      </c>
      <c r="C45" s="11" t="s">
        <v>24</v>
      </c>
      <c r="D45" s="11" t="s">
        <v>25</v>
      </c>
      <c r="E45" s="12" t="s">
        <v>77</v>
      </c>
      <c r="F45" s="12" t="s">
        <v>105</v>
      </c>
      <c r="G45" s="16" t="s">
        <v>27</v>
      </c>
      <c r="H45" s="12">
        <v>350</v>
      </c>
      <c r="I45" s="12" t="s">
        <v>155</v>
      </c>
      <c r="J45" s="17">
        <f t="shared" si="0"/>
        <v>38</v>
      </c>
      <c r="K45" s="18" t="s">
        <v>24</v>
      </c>
      <c r="L45" s="18" t="s">
        <v>24</v>
      </c>
      <c r="M45" s="18" t="s">
        <v>24</v>
      </c>
      <c r="N45" s="19" t="s">
        <v>172</v>
      </c>
      <c r="O45" s="20" t="s">
        <v>24</v>
      </c>
      <c r="P45" s="20" t="s">
        <v>24</v>
      </c>
    </row>
    <row r="46" spans="1:16" s="10" customFormat="1" ht="30" customHeight="1" x14ac:dyDescent="0.25">
      <c r="A46" s="14" t="s">
        <v>26</v>
      </c>
      <c r="B46" s="22" t="s">
        <v>174</v>
      </c>
      <c r="C46" s="11" t="s">
        <v>24</v>
      </c>
      <c r="D46" s="11" t="s">
        <v>25</v>
      </c>
      <c r="E46" s="12" t="s">
        <v>78</v>
      </c>
      <c r="F46" s="12" t="s">
        <v>112</v>
      </c>
      <c r="G46" s="16" t="s">
        <v>27</v>
      </c>
      <c r="H46" s="12">
        <v>100</v>
      </c>
      <c r="I46" s="12" t="s">
        <v>156</v>
      </c>
      <c r="J46" s="17">
        <f t="shared" si="0"/>
        <v>39</v>
      </c>
      <c r="K46" s="18" t="s">
        <v>24</v>
      </c>
      <c r="L46" s="18" t="s">
        <v>24</v>
      </c>
      <c r="M46" s="18" t="s">
        <v>24</v>
      </c>
      <c r="N46" s="19" t="s">
        <v>172</v>
      </c>
      <c r="O46" s="20" t="s">
        <v>24</v>
      </c>
      <c r="P46" s="20" t="s">
        <v>24</v>
      </c>
    </row>
    <row r="47" spans="1:16" s="10" customFormat="1" ht="30" customHeight="1" x14ac:dyDescent="0.25">
      <c r="A47" s="14" t="s">
        <v>26</v>
      </c>
      <c r="B47" s="22" t="s">
        <v>174</v>
      </c>
      <c r="C47" s="11" t="s">
        <v>24</v>
      </c>
      <c r="D47" s="11" t="s">
        <v>25</v>
      </c>
      <c r="E47" s="12" t="s">
        <v>78</v>
      </c>
      <c r="F47" s="12" t="s">
        <v>103</v>
      </c>
      <c r="G47" s="16" t="s">
        <v>27</v>
      </c>
      <c r="H47" s="12">
        <v>200</v>
      </c>
      <c r="I47" s="12" t="s">
        <v>157</v>
      </c>
      <c r="J47" s="17">
        <f t="shared" si="0"/>
        <v>40</v>
      </c>
      <c r="K47" s="18" t="s">
        <v>24</v>
      </c>
      <c r="L47" s="18" t="s">
        <v>24</v>
      </c>
      <c r="M47" s="18" t="s">
        <v>24</v>
      </c>
      <c r="N47" s="19" t="s">
        <v>172</v>
      </c>
      <c r="O47" s="20" t="s">
        <v>24</v>
      </c>
      <c r="P47" s="20" t="s">
        <v>24</v>
      </c>
    </row>
    <row r="48" spans="1:16" s="10" customFormat="1" ht="30" customHeight="1" x14ac:dyDescent="0.25">
      <c r="A48" s="14" t="s">
        <v>26</v>
      </c>
      <c r="B48" s="22" t="s">
        <v>174</v>
      </c>
      <c r="C48" s="11" t="s">
        <v>24</v>
      </c>
      <c r="D48" s="11" t="s">
        <v>25</v>
      </c>
      <c r="E48" s="12" t="s">
        <v>79</v>
      </c>
      <c r="F48" s="12" t="s">
        <v>91</v>
      </c>
      <c r="G48" s="16" t="s">
        <v>27</v>
      </c>
      <c r="H48" s="12">
        <v>16779.96</v>
      </c>
      <c r="I48" s="12" t="s">
        <v>158</v>
      </c>
      <c r="J48" s="17">
        <f t="shared" si="0"/>
        <v>41</v>
      </c>
      <c r="K48" s="18" t="s">
        <v>24</v>
      </c>
      <c r="L48" s="18" t="s">
        <v>24</v>
      </c>
      <c r="M48" s="18" t="s">
        <v>24</v>
      </c>
      <c r="N48" s="19" t="s">
        <v>172</v>
      </c>
      <c r="O48" s="20" t="s">
        <v>24</v>
      </c>
      <c r="P48" s="20" t="s">
        <v>24</v>
      </c>
    </row>
    <row r="49" spans="1:26" s="10" customFormat="1" ht="30" customHeight="1" x14ac:dyDescent="0.25">
      <c r="A49" s="14" t="s">
        <v>26</v>
      </c>
      <c r="B49" s="22" t="s">
        <v>174</v>
      </c>
      <c r="C49" s="11" t="s">
        <v>24</v>
      </c>
      <c r="D49" s="11" t="s">
        <v>25</v>
      </c>
      <c r="E49" s="12" t="s">
        <v>80</v>
      </c>
      <c r="F49" s="12" t="s">
        <v>93</v>
      </c>
      <c r="G49" s="16" t="s">
        <v>27</v>
      </c>
      <c r="H49" s="12">
        <v>21228</v>
      </c>
      <c r="I49" s="12" t="s">
        <v>159</v>
      </c>
      <c r="J49" s="17">
        <f t="shared" si="0"/>
        <v>42</v>
      </c>
      <c r="K49" s="18" t="s">
        <v>24</v>
      </c>
      <c r="L49" s="18" t="s">
        <v>24</v>
      </c>
      <c r="M49" s="18" t="s">
        <v>24</v>
      </c>
      <c r="N49" s="19" t="s">
        <v>172</v>
      </c>
      <c r="O49" s="20" t="s">
        <v>24</v>
      </c>
      <c r="P49" s="20" t="s">
        <v>24</v>
      </c>
    </row>
    <row r="50" spans="1:26" s="10" customFormat="1" ht="30" customHeight="1" x14ac:dyDescent="0.25">
      <c r="A50" s="14" t="s">
        <v>26</v>
      </c>
      <c r="B50" s="22" t="s">
        <v>174</v>
      </c>
      <c r="C50" s="11" t="s">
        <v>24</v>
      </c>
      <c r="D50" s="11" t="s">
        <v>25</v>
      </c>
      <c r="E50" s="12" t="s">
        <v>81</v>
      </c>
      <c r="F50" s="12" t="s">
        <v>93</v>
      </c>
      <c r="G50" s="16" t="s">
        <v>27</v>
      </c>
      <c r="H50" s="12">
        <v>4885.96</v>
      </c>
      <c r="I50" s="12" t="s">
        <v>160</v>
      </c>
      <c r="J50" s="17">
        <f t="shared" si="0"/>
        <v>43</v>
      </c>
      <c r="K50" s="18" t="s">
        <v>24</v>
      </c>
      <c r="L50" s="18" t="s">
        <v>24</v>
      </c>
      <c r="M50" s="18" t="s">
        <v>24</v>
      </c>
      <c r="N50" s="19" t="s">
        <v>172</v>
      </c>
      <c r="O50" s="20" t="s">
        <v>24</v>
      </c>
      <c r="P50" s="20" t="s">
        <v>24</v>
      </c>
    </row>
    <row r="51" spans="1:26" s="10" customFormat="1" ht="30" customHeight="1" x14ac:dyDescent="0.25">
      <c r="A51" s="14" t="s">
        <v>26</v>
      </c>
      <c r="B51" s="22" t="s">
        <v>174</v>
      </c>
      <c r="C51" s="11" t="s">
        <v>24</v>
      </c>
      <c r="D51" s="11" t="s">
        <v>25</v>
      </c>
      <c r="E51" s="12" t="s">
        <v>82</v>
      </c>
      <c r="F51" s="12" t="s">
        <v>93</v>
      </c>
      <c r="G51" s="16" t="s">
        <v>27</v>
      </c>
      <c r="H51" s="12">
        <v>4814.22</v>
      </c>
      <c r="I51" s="12" t="s">
        <v>161</v>
      </c>
      <c r="J51" s="17">
        <f t="shared" si="0"/>
        <v>44</v>
      </c>
      <c r="K51" s="18" t="s">
        <v>24</v>
      </c>
      <c r="L51" s="18" t="s">
        <v>24</v>
      </c>
      <c r="M51" s="18" t="s">
        <v>24</v>
      </c>
      <c r="N51" s="19" t="s">
        <v>172</v>
      </c>
      <c r="O51" s="20" t="s">
        <v>24</v>
      </c>
      <c r="P51" s="20" t="s">
        <v>24</v>
      </c>
    </row>
    <row r="52" spans="1:26" s="10" customFormat="1" ht="30" customHeight="1" x14ac:dyDescent="0.25">
      <c r="A52" s="14" t="s">
        <v>26</v>
      </c>
      <c r="B52" s="22" t="s">
        <v>174</v>
      </c>
      <c r="C52" s="11" t="s">
        <v>24</v>
      </c>
      <c r="D52" s="11" t="s">
        <v>25</v>
      </c>
      <c r="E52" s="12" t="s">
        <v>83</v>
      </c>
      <c r="F52" s="12" t="s">
        <v>114</v>
      </c>
      <c r="G52" s="16" t="s">
        <v>27</v>
      </c>
      <c r="H52" s="12">
        <v>432.01</v>
      </c>
      <c r="I52" s="12" t="s">
        <v>162</v>
      </c>
      <c r="J52" s="17">
        <f t="shared" si="0"/>
        <v>45</v>
      </c>
      <c r="K52" s="18" t="s">
        <v>24</v>
      </c>
      <c r="L52" s="18" t="s">
        <v>24</v>
      </c>
      <c r="M52" s="18" t="s">
        <v>24</v>
      </c>
      <c r="N52" s="19" t="s">
        <v>172</v>
      </c>
      <c r="O52" s="20" t="s">
        <v>24</v>
      </c>
      <c r="P52" s="20" t="s">
        <v>24</v>
      </c>
    </row>
    <row r="53" spans="1:26" s="10" customFormat="1" ht="30" customHeight="1" x14ac:dyDescent="0.25">
      <c r="A53" s="14" t="s">
        <v>26</v>
      </c>
      <c r="B53" s="22" t="s">
        <v>174</v>
      </c>
      <c r="C53" s="11" t="s">
        <v>24</v>
      </c>
      <c r="D53" s="11" t="s">
        <v>25</v>
      </c>
      <c r="E53" s="12" t="s">
        <v>84</v>
      </c>
      <c r="F53" s="12" t="s">
        <v>115</v>
      </c>
      <c r="G53" s="16" t="s">
        <v>27</v>
      </c>
      <c r="H53" s="12">
        <v>55</v>
      </c>
      <c r="I53" s="12" t="s">
        <v>163</v>
      </c>
      <c r="J53" s="17">
        <f t="shared" si="0"/>
        <v>46</v>
      </c>
      <c r="K53" s="18" t="s">
        <v>24</v>
      </c>
      <c r="L53" s="18" t="s">
        <v>24</v>
      </c>
      <c r="M53" s="18" t="s">
        <v>24</v>
      </c>
      <c r="N53" s="19" t="s">
        <v>172</v>
      </c>
      <c r="O53" s="20" t="s">
        <v>24</v>
      </c>
      <c r="P53" s="20" t="s">
        <v>24</v>
      </c>
    </row>
    <row r="54" spans="1:26" s="10" customFormat="1" ht="30" customHeight="1" x14ac:dyDescent="0.25">
      <c r="A54" s="14" t="s">
        <v>26</v>
      </c>
      <c r="B54" s="22" t="s">
        <v>174</v>
      </c>
      <c r="C54" s="11" t="s">
        <v>24</v>
      </c>
      <c r="D54" s="11" t="s">
        <v>25</v>
      </c>
      <c r="E54" s="12" t="s">
        <v>85</v>
      </c>
      <c r="F54" s="12" t="s">
        <v>104</v>
      </c>
      <c r="G54" s="16" t="s">
        <v>27</v>
      </c>
      <c r="H54" s="12">
        <v>1000</v>
      </c>
      <c r="I54" s="12" t="s">
        <v>164</v>
      </c>
      <c r="J54" s="17">
        <f t="shared" si="0"/>
        <v>47</v>
      </c>
      <c r="K54" s="18" t="s">
        <v>24</v>
      </c>
      <c r="L54" s="18" t="s">
        <v>24</v>
      </c>
      <c r="M54" s="18" t="s">
        <v>24</v>
      </c>
      <c r="N54" s="19" t="s">
        <v>172</v>
      </c>
      <c r="O54" s="20" t="s">
        <v>24</v>
      </c>
      <c r="P54" s="20" t="s">
        <v>24</v>
      </c>
    </row>
    <row r="55" spans="1:26" s="10" customFormat="1" ht="30" customHeight="1" x14ac:dyDescent="0.25">
      <c r="A55" s="14" t="s">
        <v>26</v>
      </c>
      <c r="B55" s="22" t="s">
        <v>174</v>
      </c>
      <c r="C55" s="11" t="s">
        <v>24</v>
      </c>
      <c r="D55" s="11" t="s">
        <v>25</v>
      </c>
      <c r="E55" s="12" t="s">
        <v>86</v>
      </c>
      <c r="F55" s="12" t="s">
        <v>116</v>
      </c>
      <c r="G55" s="16" t="s">
        <v>27</v>
      </c>
      <c r="H55" s="12">
        <v>300</v>
      </c>
      <c r="I55" s="12" t="s">
        <v>165</v>
      </c>
      <c r="J55" s="17">
        <f t="shared" si="0"/>
        <v>48</v>
      </c>
      <c r="K55" s="18" t="s">
        <v>24</v>
      </c>
      <c r="L55" s="18" t="s">
        <v>24</v>
      </c>
      <c r="M55" s="18" t="s">
        <v>24</v>
      </c>
      <c r="N55" s="19" t="s">
        <v>172</v>
      </c>
      <c r="O55" s="20" t="s">
        <v>24</v>
      </c>
      <c r="P55" s="20" t="s">
        <v>24</v>
      </c>
    </row>
    <row r="56" spans="1:26" ht="33.75" x14ac:dyDescent="0.25">
      <c r="A56" s="14" t="s">
        <v>26</v>
      </c>
      <c r="B56" s="22" t="s">
        <v>174</v>
      </c>
      <c r="C56" s="11" t="s">
        <v>24</v>
      </c>
      <c r="D56" s="11" t="s">
        <v>25</v>
      </c>
      <c r="E56" s="16" t="s">
        <v>85</v>
      </c>
      <c r="F56" s="12" t="s">
        <v>104</v>
      </c>
      <c r="G56" s="16" t="s">
        <v>27</v>
      </c>
      <c r="H56" s="12">
        <v>1000</v>
      </c>
      <c r="I56" s="12" t="s">
        <v>166</v>
      </c>
      <c r="J56" s="17">
        <f t="shared" si="0"/>
        <v>49</v>
      </c>
      <c r="K56" s="18" t="s">
        <v>24</v>
      </c>
      <c r="L56" s="18" t="s">
        <v>24</v>
      </c>
      <c r="M56" s="18" t="s">
        <v>24</v>
      </c>
      <c r="N56" s="19" t="s">
        <v>172</v>
      </c>
      <c r="O56" s="20" t="s">
        <v>24</v>
      </c>
      <c r="P56" s="20" t="s">
        <v>24</v>
      </c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33.75" x14ac:dyDescent="0.25">
      <c r="A57" s="14" t="s">
        <v>26</v>
      </c>
      <c r="B57" s="22" t="s">
        <v>174</v>
      </c>
      <c r="C57" s="11" t="s">
        <v>24</v>
      </c>
      <c r="D57" s="11" t="s">
        <v>25</v>
      </c>
      <c r="E57" s="16" t="s">
        <v>86</v>
      </c>
      <c r="F57" s="12" t="s">
        <v>103</v>
      </c>
      <c r="G57" s="16" t="s">
        <v>27</v>
      </c>
      <c r="H57" s="12">
        <v>500</v>
      </c>
      <c r="I57" s="12" t="s">
        <v>167</v>
      </c>
      <c r="J57" s="17">
        <f t="shared" si="0"/>
        <v>50</v>
      </c>
      <c r="K57" s="18" t="s">
        <v>24</v>
      </c>
      <c r="L57" s="18" t="s">
        <v>24</v>
      </c>
      <c r="M57" s="18" t="s">
        <v>24</v>
      </c>
      <c r="N57" s="19" t="s">
        <v>172</v>
      </c>
      <c r="O57" s="20" t="s">
        <v>24</v>
      </c>
      <c r="P57" s="20" t="s">
        <v>24</v>
      </c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3.75" x14ac:dyDescent="0.25">
      <c r="A58" s="14" t="s">
        <v>26</v>
      </c>
      <c r="B58" s="22" t="s">
        <v>174</v>
      </c>
      <c r="C58" s="11" t="s">
        <v>24</v>
      </c>
      <c r="D58" s="11" t="s">
        <v>25</v>
      </c>
      <c r="E58" s="16" t="s">
        <v>87</v>
      </c>
      <c r="F58" s="12" t="s">
        <v>112</v>
      </c>
      <c r="G58" s="16" t="s">
        <v>27</v>
      </c>
      <c r="H58" s="12">
        <v>200</v>
      </c>
      <c r="I58" s="12" t="s">
        <v>168</v>
      </c>
      <c r="J58" s="17">
        <f t="shared" si="0"/>
        <v>51</v>
      </c>
      <c r="K58" s="18" t="s">
        <v>24</v>
      </c>
      <c r="L58" s="18" t="s">
        <v>24</v>
      </c>
      <c r="M58" s="18" t="s">
        <v>24</v>
      </c>
      <c r="N58" s="19" t="s">
        <v>172</v>
      </c>
      <c r="O58" s="20" t="s">
        <v>24</v>
      </c>
      <c r="P58" s="20" t="s">
        <v>24</v>
      </c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33.75" x14ac:dyDescent="0.25">
      <c r="A59" s="14" t="s">
        <v>26</v>
      </c>
      <c r="B59" s="22" t="s">
        <v>174</v>
      </c>
      <c r="C59" s="11" t="s">
        <v>24</v>
      </c>
      <c r="D59" s="11" t="s">
        <v>25</v>
      </c>
      <c r="E59" s="16" t="s">
        <v>88</v>
      </c>
      <c r="F59" s="12" t="s">
        <v>111</v>
      </c>
      <c r="G59" s="16" t="s">
        <v>27</v>
      </c>
      <c r="H59" s="12">
        <v>3555.77</v>
      </c>
      <c r="I59" s="12" t="s">
        <v>169</v>
      </c>
      <c r="J59" s="17">
        <f t="shared" si="0"/>
        <v>52</v>
      </c>
      <c r="K59" s="18" t="s">
        <v>24</v>
      </c>
      <c r="L59" s="18" t="s">
        <v>24</v>
      </c>
      <c r="M59" s="18" t="s">
        <v>24</v>
      </c>
      <c r="N59" s="19" t="s">
        <v>172</v>
      </c>
      <c r="O59" s="20" t="s">
        <v>24</v>
      </c>
      <c r="P59" s="20" t="s">
        <v>24</v>
      </c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33.75" x14ac:dyDescent="0.25">
      <c r="A60" s="14" t="s">
        <v>26</v>
      </c>
      <c r="B60" s="22" t="s">
        <v>174</v>
      </c>
      <c r="C60" s="11" t="s">
        <v>24</v>
      </c>
      <c r="D60" s="11" t="s">
        <v>25</v>
      </c>
      <c r="E60" s="16" t="s">
        <v>89</v>
      </c>
      <c r="F60" s="12" t="s">
        <v>117</v>
      </c>
      <c r="G60" s="16" t="s">
        <v>27</v>
      </c>
      <c r="H60" s="12">
        <v>1393</v>
      </c>
      <c r="I60" s="12" t="s">
        <v>170</v>
      </c>
      <c r="J60" s="17">
        <f t="shared" si="0"/>
        <v>53</v>
      </c>
      <c r="K60" s="18" t="s">
        <v>24</v>
      </c>
      <c r="L60" s="18" t="s">
        <v>24</v>
      </c>
      <c r="M60" s="18" t="s">
        <v>24</v>
      </c>
      <c r="N60" s="19" t="s">
        <v>172</v>
      </c>
      <c r="O60" s="20" t="s">
        <v>24</v>
      </c>
      <c r="P60" s="20" t="s">
        <v>24</v>
      </c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33.75" x14ac:dyDescent="0.25">
      <c r="A61" s="14" t="s">
        <v>26</v>
      </c>
      <c r="B61" s="22" t="s">
        <v>174</v>
      </c>
      <c r="C61" s="11" t="s">
        <v>24</v>
      </c>
      <c r="D61" s="11" t="s">
        <v>25</v>
      </c>
      <c r="E61" s="16" t="s">
        <v>90</v>
      </c>
      <c r="F61" s="12" t="s">
        <v>92</v>
      </c>
      <c r="G61" s="16" t="s">
        <v>27</v>
      </c>
      <c r="H61" s="12">
        <v>64884</v>
      </c>
      <c r="I61" s="12" t="s">
        <v>171</v>
      </c>
      <c r="J61" s="17">
        <f t="shared" si="0"/>
        <v>54</v>
      </c>
      <c r="K61" s="18" t="s">
        <v>24</v>
      </c>
      <c r="L61" s="18" t="s">
        <v>24</v>
      </c>
      <c r="M61" s="18" t="s">
        <v>24</v>
      </c>
      <c r="N61" s="19" t="s">
        <v>172</v>
      </c>
      <c r="O61" s="20" t="s">
        <v>24</v>
      </c>
      <c r="P61" s="20" t="s">
        <v>24</v>
      </c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5">
      <c r="A63" s="21" t="s">
        <v>18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5">
      <c r="A64" s="21" t="s">
        <v>173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5">
      <c r="A65" s="6" t="s">
        <v>19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customHeigh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customHeight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customHeight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customHeight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customHeight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customHeight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customHeight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customHeight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customHeight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customHeight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5.75" customHeight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5.75" customHeight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5.75" customHeight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5.75" customHeight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15.75" customHeight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15.75" customHeight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t="15.75" customHeight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t="15.75" customHeight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t="15.75" customHeight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t="15.75" customHeight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t="15.75" customHeight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t="15.75" customHeight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t="15.75" customHeight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t="15.75" customHeight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t="15.75" customHeight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t="15.75" customHeight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t="15.75" customHeight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t="15.75" customHeight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t="15.75" customHeight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t="15.75" customHeight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t="15.75" customHeight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t="15.75" customHeight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</sheetData>
  <autoFilter ref="A7:P55"/>
  <mergeCells count="4">
    <mergeCell ref="A2:O2"/>
    <mergeCell ref="A3:O3"/>
    <mergeCell ref="A4:O4"/>
    <mergeCell ref="A5:O5"/>
  </mergeCells>
  <pageMargins left="0.70866141732283472" right="0.70866141732283472" top="0.74803149606299213" bottom="0.74803149606299213" header="0" footer="0"/>
  <pageSetup paperSize="9" scale="39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3" sqref="A3:A56"/>
    </sheetView>
  </sheetViews>
  <sheetFormatPr baseColWidth="10" defaultColWidth="14.42578125" defaultRowHeight="15" customHeight="1" x14ac:dyDescent="0.25"/>
  <cols>
    <col min="1" max="1" width="5.28515625" customWidth="1"/>
    <col min="2" max="2" width="23" customWidth="1"/>
    <col min="3" max="6" width="10.7109375" customWidth="1"/>
  </cols>
  <sheetData>
    <row r="1" spans="1:2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5">
      <c r="A2" s="7" t="s">
        <v>20</v>
      </c>
      <c r="B2" s="8" t="s">
        <v>21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">
        <v>1</v>
      </c>
      <c r="B3" s="13" t="s">
        <v>39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3">
        <f>+A3+1</f>
        <v>2</v>
      </c>
      <c r="B4" s="13" t="s">
        <v>44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3">
        <f t="shared" ref="A5:A56" si="0">+A4+1</f>
        <v>3</v>
      </c>
      <c r="B5" s="13" t="s">
        <v>44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3">
        <f t="shared" si="0"/>
        <v>4</v>
      </c>
      <c r="B6" s="13" t="s">
        <v>42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3">
        <f t="shared" si="0"/>
        <v>5</v>
      </c>
      <c r="B7" s="13" t="s">
        <v>42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3">
        <f t="shared" si="0"/>
        <v>6</v>
      </c>
      <c r="B8" s="13" t="s">
        <v>40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3">
        <f t="shared" si="0"/>
        <v>7</v>
      </c>
      <c r="B9" s="13" t="s">
        <v>34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3">
        <f t="shared" si="0"/>
        <v>8</v>
      </c>
      <c r="B10" s="13" t="s">
        <v>29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3">
        <f t="shared" si="0"/>
        <v>9</v>
      </c>
      <c r="B11" s="13" t="s">
        <v>31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3">
        <f t="shared" si="0"/>
        <v>10</v>
      </c>
      <c r="B12" s="13" t="s">
        <v>35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3">
        <f t="shared" si="0"/>
        <v>11</v>
      </c>
      <c r="B13" s="13" t="s">
        <v>35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3">
        <f t="shared" si="0"/>
        <v>12</v>
      </c>
      <c r="B14" s="13" t="s">
        <v>35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3">
        <f t="shared" si="0"/>
        <v>13</v>
      </c>
      <c r="B15" s="13" t="s">
        <v>43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3">
        <f t="shared" si="0"/>
        <v>14</v>
      </c>
      <c r="B16" s="13" t="s">
        <v>28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3">
        <f t="shared" si="0"/>
        <v>15</v>
      </c>
      <c r="B17" s="13" t="s">
        <v>47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>
        <f t="shared" si="0"/>
        <v>16</v>
      </c>
      <c r="B18" s="13" t="s">
        <v>32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3">
        <f t="shared" si="0"/>
        <v>17</v>
      </c>
      <c r="B19" s="13" t="s">
        <v>32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3">
        <f t="shared" si="0"/>
        <v>18</v>
      </c>
      <c r="B20" s="13" t="s">
        <v>28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>
        <f t="shared" si="0"/>
        <v>19</v>
      </c>
      <c r="B21" s="13" t="s">
        <v>32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>
        <f t="shared" si="0"/>
        <v>20</v>
      </c>
      <c r="B22" s="13" t="s">
        <v>32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>
        <f t="shared" si="0"/>
        <v>21</v>
      </c>
      <c r="B23" s="13" t="s">
        <v>39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>
        <f t="shared" si="0"/>
        <v>22</v>
      </c>
      <c r="B24" s="13" t="s">
        <v>44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>
        <f t="shared" si="0"/>
        <v>23</v>
      </c>
      <c r="B25" s="13" t="s">
        <v>33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>
        <f t="shared" si="0"/>
        <v>24</v>
      </c>
      <c r="B26" s="13" t="s">
        <v>46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>
        <f t="shared" si="0"/>
        <v>25</v>
      </c>
      <c r="B27" s="13" t="s">
        <v>40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>
        <f t="shared" si="0"/>
        <v>26</v>
      </c>
      <c r="B28" s="13" t="s">
        <v>43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>
        <f t="shared" si="0"/>
        <v>27</v>
      </c>
      <c r="B29" s="13" t="s">
        <v>35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>
        <f t="shared" si="0"/>
        <v>28</v>
      </c>
      <c r="B30" s="13" t="s">
        <v>38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>
        <f t="shared" si="0"/>
        <v>29</v>
      </c>
      <c r="B31" s="13" t="s">
        <v>38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>
        <f t="shared" si="0"/>
        <v>30</v>
      </c>
      <c r="B32" s="13" t="s">
        <v>30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>
        <f t="shared" si="0"/>
        <v>31</v>
      </c>
      <c r="B33" s="13" t="s">
        <v>30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>
        <f t="shared" si="0"/>
        <v>32</v>
      </c>
      <c r="B34" s="13" t="s">
        <v>30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>
        <f t="shared" si="0"/>
        <v>33</v>
      </c>
      <c r="B35" s="13" t="s">
        <v>32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>
        <f t="shared" si="0"/>
        <v>34</v>
      </c>
      <c r="B36" s="13" t="s">
        <v>38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>
        <f t="shared" si="0"/>
        <v>35</v>
      </c>
      <c r="B37" s="13" t="s">
        <v>34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>
        <f t="shared" si="0"/>
        <v>36</v>
      </c>
      <c r="B38" s="13" t="s">
        <v>32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>
        <f t="shared" si="0"/>
        <v>37</v>
      </c>
      <c r="B39" s="13" t="s">
        <v>32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>
        <f t="shared" si="0"/>
        <v>38</v>
      </c>
      <c r="B40" s="13" t="s">
        <v>32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>
        <f t="shared" si="0"/>
        <v>39</v>
      </c>
      <c r="B41" s="13" t="s">
        <v>32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>
        <f t="shared" si="0"/>
        <v>40</v>
      </c>
      <c r="B42" s="13" t="s">
        <v>32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>
        <f t="shared" si="0"/>
        <v>41</v>
      </c>
      <c r="B43" s="13" t="s">
        <v>39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>
        <f t="shared" si="0"/>
        <v>42</v>
      </c>
      <c r="B44" s="13" t="s">
        <v>42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>
        <f t="shared" si="0"/>
        <v>43</v>
      </c>
      <c r="B45" s="13" t="s">
        <v>41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>
        <f t="shared" si="0"/>
        <v>44</v>
      </c>
      <c r="B46" s="13" t="s">
        <v>41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>
        <f t="shared" si="0"/>
        <v>45</v>
      </c>
      <c r="B47" s="13" t="s">
        <v>37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>
        <f t="shared" si="0"/>
        <v>46</v>
      </c>
      <c r="B48" s="13" t="s">
        <v>36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>
        <f t="shared" si="0"/>
        <v>47</v>
      </c>
      <c r="B49" s="13" t="s">
        <v>28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>
        <f t="shared" si="0"/>
        <v>48</v>
      </c>
      <c r="B50" s="13" t="s">
        <v>32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>
        <f t="shared" si="0"/>
        <v>49</v>
      </c>
      <c r="B51" s="13" t="s">
        <v>28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>
        <f t="shared" si="0"/>
        <v>50</v>
      </c>
      <c r="B52" s="13" t="s">
        <v>32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>
        <f t="shared" si="0"/>
        <v>51</v>
      </c>
      <c r="B53" s="13" t="s">
        <v>32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>
        <f t="shared" si="0"/>
        <v>52</v>
      </c>
      <c r="B54" s="13" t="s">
        <v>38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>
        <f t="shared" si="0"/>
        <v>53</v>
      </c>
      <c r="B55" s="13" t="s">
        <v>45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>
        <f t="shared" si="0"/>
        <v>54</v>
      </c>
      <c r="B56" s="13" t="s">
        <v>44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Adjudicación Directa</vt:lpstr>
      <vt:lpstr>Tabla_001</vt:lpstr>
      <vt:lpstr>'Adjudicación Directa'!Área_de_impresión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Óscar Cortés</cp:lastModifiedBy>
  <cp:lastPrinted>2021-04-05T18:56:22Z</cp:lastPrinted>
  <dcterms:created xsi:type="dcterms:W3CDTF">2020-04-01T19:24:45Z</dcterms:created>
  <dcterms:modified xsi:type="dcterms:W3CDTF">2021-04-05T18:56:30Z</dcterms:modified>
</cp:coreProperties>
</file>