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erectoria-adm\Desktop\Unistmo\Comisiones\Informacion Transparencia 2021\Trim 4 2021\Adjudicación_de_Adquisiciones_4o_trimestre_2021\"/>
    </mc:Choice>
  </mc:AlternateContent>
  <bookViews>
    <workbookView xWindow="-120" yWindow="-120" windowWidth="29040" windowHeight="15840"/>
  </bookViews>
  <sheets>
    <sheet name="Adjudicación Directa" sheetId="1" r:id="rId1"/>
    <sheet name="Tabla_001" sheetId="2" r:id="rId2"/>
    <sheet name="Tabla_002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8" i="1"/>
</calcChain>
</file>

<file path=xl/sharedStrings.xml><?xml version="1.0" encoding="utf-8"?>
<sst xmlns="http://schemas.openxmlformats.org/spreadsheetml/2006/main" count="546" uniqueCount="190">
  <si>
    <t>Personas físicas o morales que presentaron una proposición u oferta</t>
  </si>
  <si>
    <t>ID</t>
  </si>
  <si>
    <t>Partida Presupuestal</t>
  </si>
  <si>
    <t>Denominación o razón social</t>
  </si>
  <si>
    <t>Monto de Propuesta 
(Adjudicacion Directa)</t>
  </si>
  <si>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</si>
  <si>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</si>
  <si>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</si>
  <si>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</si>
  <si>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</si>
  <si>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</si>
  <si>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</si>
  <si>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</si>
  <si>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</si>
  <si>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</si>
  <si>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</si>
  <si>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</si>
  <si>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</si>
  <si>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</si>
  <si>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</si>
  <si>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</si>
  <si>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</si>
  <si>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</si>
  <si>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</si>
  <si>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</si>
  <si>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</si>
  <si>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</si>
  <si>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Servicio</t>
  </si>
  <si>
    <t>Universidad del Istmo</t>
  </si>
  <si>
    <t>N/A</t>
  </si>
  <si>
    <t>Cumple con los criterios de economía, eficacia, eficiencia, imparcialidad, honradez y transparencia</t>
  </si>
  <si>
    <r>
      <rPr>
        <sz val="11"/>
        <color rgb="FF000000"/>
        <rFont val="Arial"/>
      </rPr>
      <t>Área responsable de integrar la información:</t>
    </r>
    <r>
      <rPr>
        <b/>
        <sz val="11"/>
        <color rgb="FF000000"/>
        <rFont val="Arial"/>
      </rPr>
      <t xml:space="preserve"> Departamento de Recursos Materiales</t>
    </r>
  </si>
  <si>
    <t>Adjudicación directa con cuadro comparativo (Artículos 42 y 56 Bis de la Ley de adquisiciones, arrendamientos y servicios del sector público, Artículo 3.  Fracción X, Anexo 9, del Presupuesto de Egresos de la Federación para el Ejercicio Fiscal 2021 )</t>
  </si>
  <si>
    <t>Bien</t>
  </si>
  <si>
    <t>Subsidio Federal</t>
  </si>
  <si>
    <t>Aurora Concepcion Maldonado Garcia</t>
  </si>
  <si>
    <t>Josefa Monroy Diaz</t>
  </si>
  <si>
    <t>CUARTO TRIMESTRE 2021</t>
  </si>
  <si>
    <r>
      <rPr>
        <sz val="11"/>
        <color rgb="FF000000"/>
        <rFont val="Arial"/>
      </rPr>
      <t xml:space="preserve">Fecha de corte: </t>
    </r>
    <r>
      <rPr>
        <b/>
        <sz val="11"/>
        <color rgb="FF000000"/>
        <rFont val="Arial"/>
      </rPr>
      <t>31/12/2021</t>
    </r>
  </si>
  <si>
    <t>OC 300/21</t>
  </si>
  <si>
    <t>Servicio de hojalatería y pintura</t>
  </si>
  <si>
    <t>Mantenimiento de unidades de a/a</t>
  </si>
  <si>
    <t>Adquisición de mobiliario para cafeterías</t>
  </si>
  <si>
    <t>Adquisición de equipos de cómputo</t>
  </si>
  <si>
    <t>Mantenimiento preventivo y correctivo de equipo de laboratorio</t>
  </si>
  <si>
    <t>Adquisición de folders y hojas para impresión de kardex</t>
  </si>
  <si>
    <t>Adquisición de despachadores de agua y ventiladores de pedestal</t>
  </si>
  <si>
    <t>Impermeabilización en biblioteca, campus ixtepec</t>
  </si>
  <si>
    <t>Adquisición de lámina de acrílico</t>
  </si>
  <si>
    <t>Adquisición de pruebas rápidas</t>
  </si>
  <si>
    <t>Trabajos de reparacion biblioteca publica tehuantepec.</t>
  </si>
  <si>
    <t>Servicio de hojalateria y pintura para vehículos oficiales</t>
  </si>
  <si>
    <t>Adquisición de mobiliario</t>
  </si>
  <si>
    <t>Adqusición de uniformes</t>
  </si>
  <si>
    <t>Adquisición de medicamento</t>
  </si>
  <si>
    <t>Guadalupe Galván Caballero</t>
  </si>
  <si>
    <t>Aire Acondicionado,Refrigeración y Electricidad Jamaci, S.A. de C.V.</t>
  </si>
  <si>
    <t>Barradas Refrigeracion Comercial, S.A. de C.V.</t>
  </si>
  <si>
    <t>Imperconstructores de Oaxaca, S.A. de C.V.</t>
  </si>
  <si>
    <t>Aurora Concepcion Maldonado García</t>
  </si>
  <si>
    <t>Josefa Monroy Díaz</t>
  </si>
  <si>
    <t>José Luis Ayuzo García</t>
  </si>
  <si>
    <t>Mayoristas en Cómputo de Antequera, S.A. de C.V.</t>
  </si>
  <si>
    <t>Instrumentos y Equipos Falcón, S.A. de C.V.</t>
  </si>
  <si>
    <t>Joselin Cristina Santiago López</t>
  </si>
  <si>
    <t xml:space="preserve">Office Depot de Mexico S.A de C.V </t>
  </si>
  <si>
    <t>Muebles Casa Bonita, S.A. de C.V.</t>
  </si>
  <si>
    <t>Pinturas y Derivados del Istmo, S.A. de C.V.</t>
  </si>
  <si>
    <t>Gabriel Rueda Guantes</t>
  </si>
  <si>
    <t>Guillermo de Jesus Merino Aguilar</t>
  </si>
  <si>
    <t>Grupo Madisa, S.A. de C.V.</t>
  </si>
  <si>
    <t>Singular Stylo, S.A. de C.V.</t>
  </si>
  <si>
    <t>Operadora OMX, S.A. de C.V.</t>
  </si>
  <si>
    <t>Elama Muebles para Computo, S.A de C.V</t>
  </si>
  <si>
    <t>José Ventura Miranda</t>
  </si>
  <si>
    <t>Joselyn Ibañez Ramirez</t>
  </si>
  <si>
    <t>Jorge Antonio Ramos Hernandez</t>
  </si>
  <si>
    <t>Aurora Concepción Maldonado García</t>
  </si>
  <si>
    <t>Ibarra Transformaciones y Acabados Metalicos, S.A. de C.V.</t>
  </si>
  <si>
    <t>Adquisición de Material de limpieza</t>
  </si>
  <si>
    <t>Adquisición de Material de oficina</t>
  </si>
  <si>
    <t>Adquisición de Material de protección, sanitización y desinfección</t>
  </si>
  <si>
    <t>Adquisición de pintura</t>
  </si>
  <si>
    <t>Adquisición de Material de computo</t>
  </si>
  <si>
    <t>Adquisición de Estantes metálicos</t>
  </si>
  <si>
    <t>Adquisición de Detector de calidad de aire de co2</t>
  </si>
  <si>
    <t>OC 306/21</t>
  </si>
  <si>
    <t>OC 308/21</t>
  </si>
  <si>
    <t>OC 310/21</t>
  </si>
  <si>
    <t>OC 328/21</t>
  </si>
  <si>
    <t>OC 335/21</t>
  </si>
  <si>
    <t>OC 336/21</t>
  </si>
  <si>
    <t>OC 378/21</t>
  </si>
  <si>
    <t>OC 380/21</t>
  </si>
  <si>
    <t>OC 412/21</t>
  </si>
  <si>
    <t>OC 424/21</t>
  </si>
  <si>
    <t>OC 427/21</t>
  </si>
  <si>
    <t>OC 430/21</t>
  </si>
  <si>
    <t>OC 431/21</t>
  </si>
  <si>
    <t>OC 432/21</t>
  </si>
  <si>
    <t>OC 433/21</t>
  </si>
  <si>
    <t>OC 434/21</t>
  </si>
  <si>
    <t>OC 441/21</t>
  </si>
  <si>
    <t>OC 447/21</t>
  </si>
  <si>
    <t>OC 486/21</t>
  </si>
  <si>
    <t>OC 487/21</t>
  </si>
  <si>
    <t>OC 488/21</t>
  </si>
  <si>
    <t>OC 489/21</t>
  </si>
  <si>
    <t>OC 490/21</t>
  </si>
  <si>
    <t>OC 491/21</t>
  </si>
  <si>
    <t>OC 492/21</t>
  </si>
  <si>
    <t>OC 494/21</t>
  </si>
  <si>
    <t>OC 495/21</t>
  </si>
  <si>
    <t>OC 496/21</t>
  </si>
  <si>
    <t>OC 497/21</t>
  </si>
  <si>
    <t>OC 440 Y 381/21</t>
  </si>
  <si>
    <t>Impermeabilización en edificios campus ixtepec</t>
  </si>
  <si>
    <t>Adjudicación directa por excepción (artículos 45, 46 fracción VII, 47 y 49 segundo párrafo y demás aplicables de la Ley de Adquisiciones, Enajenaciones, Arrendamientos, Prestación de Servicios y Administración de Bienes Muebles e Inmuebles del Estado de Oaxaca y artículos 44, 45 fracción VII y los demás aplicables de su Reglamento)</t>
  </si>
  <si>
    <t>OC 500/21</t>
  </si>
  <si>
    <t>Adquisición de luminarias y un tablero trifásico para alumbrado exterior e interior de la Universidad del Istmo Campus Tehuantepec</t>
  </si>
  <si>
    <t>Rodolfo Carro López</t>
  </si>
  <si>
    <t>Fam IES Capital 2021</t>
  </si>
  <si>
    <t>Yasmin Villalobos de la Rosa</t>
  </si>
  <si>
    <t>Industrial Mechanicals Service B&amp;V, S. de R.L. de C.V.</t>
  </si>
  <si>
    <t>Central de Refriclimas, S.A. de C.V.,</t>
  </si>
  <si>
    <t>Prosuma, S.A. de C.V.</t>
  </si>
  <si>
    <t>Comercializadora y Suministros Profesionales para la Construcción, S.A. de C.V.</t>
  </si>
  <si>
    <t>Graco Comercio y Construcciones del Sureste, S.A. de C.V.</t>
  </si>
  <si>
    <t>Compañía Institucional de Muebles de Acero, S.A. de C.V.</t>
  </si>
  <si>
    <t>Grupo Comercial Heras, S.A. de C.V.</t>
  </si>
  <si>
    <t>Capracho Equipos Industriales, S.A. de C.V.</t>
  </si>
  <si>
    <t>Jose Luis Ayuzo Garcia</t>
  </si>
  <si>
    <t>Abasur, S.A. de C.V.</t>
  </si>
  <si>
    <t>Acendrado, S.A.S. de C.V.</t>
  </si>
  <si>
    <t>Netzael Garfias Nandez</t>
  </si>
  <si>
    <t>Papelería Turín, S.A. de C.V.</t>
  </si>
  <si>
    <t>Proveedora Escolar, S. de R.L.</t>
  </si>
  <si>
    <t>Papelería Colibrí, S.A. de C.V.</t>
  </si>
  <si>
    <t>Cyberpuerta, S.A. de C.V.</t>
  </si>
  <si>
    <t>Javier Antonio Pérez Bennetts</t>
  </si>
  <si>
    <t>Computación Gráfica de Oaxaca, S.A. de C.V.</t>
  </si>
  <si>
    <t>Electrónicaa, Computación, Telecomunicaciones y Oficina de Oaxaca, S.A. de C.V.</t>
  </si>
  <si>
    <t>Alejandra Mora Mendoza</t>
  </si>
  <si>
    <t>Alberto Friaz Calzada</t>
  </si>
  <si>
    <t>Martha Elba Vila Cueto</t>
  </si>
  <si>
    <t>Servcios Digitales de Antequera, S.A. de C.V.</t>
  </si>
  <si>
    <t>Office Depot de México, S.A. de C.V.</t>
  </si>
  <si>
    <t>Distribuidora Liverpool, S.A. de C.V.</t>
  </si>
  <si>
    <t>Sears Roebuck de México, S.A. de C.V.</t>
  </si>
  <si>
    <t>Claroshop.com Holding, S.A. de C.V.</t>
  </si>
  <si>
    <t>Mercado Libre, S.A. de C.V.</t>
  </si>
  <si>
    <t>Lider Mundial Médica, S.A. de C.V.</t>
  </si>
  <si>
    <t>El Proveedor del Médico, S.A. de C.V.</t>
  </si>
  <si>
    <t>Javier Antonio Perez Bennetts</t>
  </si>
  <si>
    <t>Imperquimia de Oaxaca, S.A. de C.V.</t>
  </si>
  <si>
    <t>Imperconstrucciones de Oaxaca, S.A. de C.V.</t>
  </si>
  <si>
    <t>Guadalupe Galvan Caballero</t>
  </si>
  <si>
    <t>Grabriel Rueda Guantes</t>
  </si>
  <si>
    <t>Proveedor Lamper, S. de R.L de C.V.</t>
  </si>
  <si>
    <t>Vidriería Jimsa, S.A. de C.V.</t>
  </si>
  <si>
    <t>Guillermo de Jesús Merino Aguilar</t>
  </si>
  <si>
    <t>Líder Mundial Médica, S.A. de C.V.</t>
  </si>
  <si>
    <t>Moises Alberto Brena Ricardez</t>
  </si>
  <si>
    <t>Construcciones y Mantenimiento Leluz, S.A. de C.V.</t>
  </si>
  <si>
    <t>Computacion Grafica De Oaxaca, S.A. de C.V.</t>
  </si>
  <si>
    <t>Mayorista en Computo de Antequera, S.A. de C.V.</t>
  </si>
  <si>
    <t>CYBERPUERTA, S.A. de C.V.</t>
  </si>
  <si>
    <t>AG Electronica, S.A. de C.V.</t>
  </si>
  <si>
    <t>Singular Stylo S.A. de C.V.</t>
  </si>
  <si>
    <t>Compañía Internacional de Muebles de Acero, S.A. de C.V.</t>
  </si>
  <si>
    <t>Javier Antonio Pérez Bennettes</t>
  </si>
  <si>
    <t>Guillermo De Jesus Merino Aguilar</t>
  </si>
  <si>
    <t xml:space="preserve">Guadalupe Galván Caballero </t>
  </si>
  <si>
    <t>Industrial Mechanicals Service B&amp;V, s. de R.L. de C.V.</t>
  </si>
  <si>
    <t xml:space="preserve">Acendrado, S.A.S. de C.V. </t>
  </si>
  <si>
    <t>Shamll Moreno Dominguez</t>
  </si>
  <si>
    <t xml:space="preserve">Abasur, S.A. de C.V. </t>
  </si>
  <si>
    <t>MERCADOLIBRE.COM</t>
  </si>
  <si>
    <t>AMAZON.COM</t>
  </si>
  <si>
    <t>Elama Muebles para Cómputo, S.A de C.V.</t>
  </si>
  <si>
    <t>Nueva Walmart de México, S. de R.L. de C.V.</t>
  </si>
  <si>
    <t>Cyberpuerta S.A. de C.V.</t>
  </si>
  <si>
    <t>Uniformes la Providencia, S.A. de C.V.</t>
  </si>
  <si>
    <t>Uniformes y Maquilas San Andrés, S.A. de C.V.</t>
  </si>
  <si>
    <t>Distribuidora Farmacéutica Sta. María, S.A. de C.V.</t>
  </si>
  <si>
    <t>Zacpiro, S.A. de C.V.</t>
  </si>
  <si>
    <t>Joselyn Ibañez Ramírez</t>
  </si>
  <si>
    <t>CONSTRUCCIONES Y PROYECTOS ELÉCTRICOS SALAMANCA S.A. DE C.V.</t>
  </si>
  <si>
    <t>SOLARVATIO S.A. DE C.V.</t>
  </si>
  <si>
    <t>RODOLFO CARRO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</si>
</sst>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11">
    <font>
      <sz val="11"/>
      <color rgb="FF000000"/>
      <name val="Calibri"/>
    </font>
    <font>
      <b/>
      <sz val="11"/>
      <color rgb="FFFFFFFF"/>
      <name val="Calibri"/>
    </font>
    <font>
      <b/>
      <sz val="11"/>
      <color rgb="FFFFFFFF"/>
      <name val="Arial"/>
    </font>
    <font>
      <sz val="11"/>
      <name val="Calibri"/>
    </font>
    <font>
      <sz val="11"/>
      <color rgb="FF000000"/>
      <name val="Arial"/>
    </font>
    <font>
      <b/>
      <sz val="11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2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164" fontId="0" fillId="4" borderId="0" xfId="0" applyNumberFormat="1" applyFont="1" applyFill="1"/>
    <xf numFmtId="0" fontId="10" fillId="4" borderId="0" xfId="0" applyFont="1" applyFill="1"/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14" fontId="8" fillId="4" borderId="6" xfId="0" applyNumberFormat="1" applyFont="1" applyFill="1" applyBorder="1" applyAlignment="1">
      <alignment vertical="center" wrapText="1"/>
    </xf>
    <xf numFmtId="14" fontId="8" fillId="4" borderId="7" xfId="0" applyNumberFormat="1" applyFont="1" applyFill="1" applyBorder="1" applyAlignment="1">
      <alignment vertical="center" wrapText="1"/>
    </xf>
    <xf numFmtId="0" fontId="7" fillId="4" borderId="0" xfId="0" applyFont="1" applyFill="1" applyAlignment="1"/>
    <xf numFmtId="0" fontId="10" fillId="4" borderId="0" xfId="0" applyFont="1" applyFill="1" applyAlignme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2247900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5"/>
  <sheetViews>
    <sheetView tabSelected="1" zoomScale="70" zoomScaleNormal="70" zoomScaleSheetLayoutView="70" workbookViewId="0">
      <selection activeCell="A39" sqref="A39"/>
    </sheetView>
  </sheetViews>
  <sheetFormatPr baseColWidth="10" defaultColWidth="14.42578125" defaultRowHeight="15" customHeight="1"/>
  <cols>
    <col min="1" max="1" width="24" customWidth="1"/>
    <col min="2" max="2" width="16.85546875" customWidth="1"/>
    <col min="3" max="3" width="25" customWidth="1"/>
    <col min="4" max="4" width="19.42578125" customWidth="1"/>
    <col min="5" max="5" width="22.42578125" customWidth="1"/>
    <col min="6" max="6" width="38.140625" customWidth="1"/>
    <col min="7" max="8" width="13.85546875" customWidth="1"/>
    <col min="9" max="9" width="20.140625" style="23" customWidth="1"/>
    <col min="10" max="10" width="25.42578125" style="26" customWidth="1"/>
    <col min="11" max="11" width="12.5703125" customWidth="1"/>
    <col min="12" max="12" width="22.42578125" customWidth="1"/>
    <col min="13" max="13" width="29.5703125" customWidth="1"/>
    <col min="14" max="14" width="14.5703125" customWidth="1"/>
    <col min="15" max="15" width="16.42578125" customWidth="1"/>
    <col min="16" max="17" width="18.5703125" customWidth="1"/>
    <col min="18" max="18" width="13.5703125" customWidth="1"/>
    <col min="19" max="19" width="18.42578125" customWidth="1"/>
  </cols>
  <sheetData>
    <row r="1" spans="1:19">
      <c r="A1" s="4"/>
      <c r="B1" s="4"/>
      <c r="C1" s="4"/>
      <c r="D1" s="6"/>
      <c r="E1" s="4"/>
      <c r="F1" s="4"/>
      <c r="G1" s="4"/>
      <c r="H1" s="4"/>
      <c r="I1" s="21"/>
      <c r="J1" s="24"/>
      <c r="K1" s="4"/>
      <c r="L1" s="4"/>
      <c r="M1" s="4"/>
      <c r="N1" s="4"/>
      <c r="O1" s="4"/>
      <c r="P1" s="4"/>
      <c r="Q1" s="4"/>
      <c r="R1" s="4"/>
      <c r="S1" s="4"/>
    </row>
    <row r="2" spans="1:19" ht="15.75">
      <c r="A2" s="27" t="s">
        <v>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5.75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15.75">
      <c r="A4" s="27" t="s">
        <v>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5.75">
      <c r="A5" s="27" t="s">
        <v>37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19" ht="15.75">
      <c r="A6" s="8"/>
      <c r="B6" s="8"/>
      <c r="C6" s="8"/>
      <c r="D6" s="9"/>
      <c r="E6" s="8"/>
      <c r="F6" s="8"/>
      <c r="G6" s="8"/>
      <c r="H6" s="8"/>
      <c r="I6" s="22"/>
      <c r="J6" s="25"/>
      <c r="K6" s="8"/>
      <c r="L6" s="8"/>
      <c r="M6" s="8"/>
      <c r="N6" s="8"/>
      <c r="O6" s="8"/>
      <c r="P6" s="8"/>
      <c r="Q6" s="8"/>
      <c r="R6" s="8"/>
      <c r="S6" s="8"/>
    </row>
    <row r="7" spans="1:19" ht="110.25">
      <c r="A7" s="10" t="s">
        <v>8</v>
      </c>
      <c r="B7" s="10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  <c r="O7" s="10" t="s">
        <v>22</v>
      </c>
      <c r="P7" s="10" t="s">
        <v>23</v>
      </c>
      <c r="Q7" s="10" t="s">
        <v>24</v>
      </c>
      <c r="R7" s="10" t="s">
        <v>25</v>
      </c>
      <c r="S7" s="10" t="s">
        <v>26</v>
      </c>
    </row>
    <row r="8" spans="1:19" s="19" customFormat="1" ht="195">
      <c r="A8" s="14" t="s">
        <v>32</v>
      </c>
      <c r="B8" s="15" t="s">
        <v>27</v>
      </c>
      <c r="C8" s="15" t="s">
        <v>39</v>
      </c>
      <c r="D8" s="15" t="s">
        <v>29</v>
      </c>
      <c r="E8" s="15" t="s">
        <v>28</v>
      </c>
      <c r="F8" s="15" t="s">
        <v>40</v>
      </c>
      <c r="G8" s="15" t="s">
        <v>29</v>
      </c>
      <c r="H8" s="15" t="s">
        <v>29</v>
      </c>
      <c r="I8" s="16">
        <v>1</v>
      </c>
      <c r="J8" s="16">
        <v>1</v>
      </c>
      <c r="K8" s="15" t="s">
        <v>29</v>
      </c>
      <c r="L8" s="15" t="s">
        <v>55</v>
      </c>
      <c r="M8" s="15" t="s">
        <v>30</v>
      </c>
      <c r="N8" s="15">
        <v>40020</v>
      </c>
      <c r="O8" s="15" t="s">
        <v>34</v>
      </c>
      <c r="P8" s="16">
        <v>1</v>
      </c>
      <c r="Q8" s="15" t="s">
        <v>39</v>
      </c>
      <c r="R8" s="17">
        <v>44489</v>
      </c>
      <c r="S8" s="18">
        <f>R8+30</f>
        <v>44519</v>
      </c>
    </row>
    <row r="9" spans="1:19" s="19" customFormat="1" ht="195">
      <c r="A9" s="14" t="s">
        <v>32</v>
      </c>
      <c r="B9" s="15" t="s">
        <v>27</v>
      </c>
      <c r="C9" s="15" t="s">
        <v>86</v>
      </c>
      <c r="D9" s="15" t="s">
        <v>29</v>
      </c>
      <c r="E9" s="15" t="s">
        <v>28</v>
      </c>
      <c r="F9" s="15" t="s">
        <v>41</v>
      </c>
      <c r="G9" s="15" t="s">
        <v>29</v>
      </c>
      <c r="H9" s="15" t="s">
        <v>29</v>
      </c>
      <c r="I9" s="16">
        <v>2</v>
      </c>
      <c r="J9" s="16">
        <v>2</v>
      </c>
      <c r="K9" s="15" t="s">
        <v>29</v>
      </c>
      <c r="L9" s="15" t="s">
        <v>56</v>
      </c>
      <c r="M9" s="15" t="s">
        <v>30</v>
      </c>
      <c r="N9" s="15">
        <v>35032</v>
      </c>
      <c r="O9" s="15" t="s">
        <v>34</v>
      </c>
      <c r="P9" s="16">
        <v>2</v>
      </c>
      <c r="Q9" s="15" t="s">
        <v>86</v>
      </c>
      <c r="R9" s="17">
        <v>44489</v>
      </c>
      <c r="S9" s="18">
        <f t="shared" ref="S9:S38" si="0">R9+30</f>
        <v>44519</v>
      </c>
    </row>
    <row r="10" spans="1:19" s="19" customFormat="1" ht="195">
      <c r="A10" s="14" t="s">
        <v>32</v>
      </c>
      <c r="B10" s="15" t="s">
        <v>33</v>
      </c>
      <c r="C10" s="15" t="s">
        <v>87</v>
      </c>
      <c r="D10" s="15" t="s">
        <v>29</v>
      </c>
      <c r="E10" s="15" t="s">
        <v>28</v>
      </c>
      <c r="F10" s="15" t="s">
        <v>42</v>
      </c>
      <c r="G10" s="15" t="s">
        <v>29</v>
      </c>
      <c r="H10" s="15" t="s">
        <v>29</v>
      </c>
      <c r="I10" s="16">
        <v>3</v>
      </c>
      <c r="J10" s="16">
        <v>3</v>
      </c>
      <c r="K10" s="15" t="s">
        <v>29</v>
      </c>
      <c r="L10" s="15" t="s">
        <v>57</v>
      </c>
      <c r="M10" s="15" t="s">
        <v>30</v>
      </c>
      <c r="N10" s="15">
        <v>86976</v>
      </c>
      <c r="O10" s="15" t="s">
        <v>34</v>
      </c>
      <c r="P10" s="16">
        <v>3</v>
      </c>
      <c r="Q10" s="15" t="s">
        <v>87</v>
      </c>
      <c r="R10" s="17">
        <v>44490</v>
      </c>
      <c r="S10" s="18">
        <f t="shared" si="0"/>
        <v>44520</v>
      </c>
    </row>
    <row r="11" spans="1:19" s="19" customFormat="1" ht="195">
      <c r="A11" s="14" t="s">
        <v>32</v>
      </c>
      <c r="B11" s="15" t="s">
        <v>27</v>
      </c>
      <c r="C11" s="15" t="s">
        <v>88</v>
      </c>
      <c r="D11" s="15" t="s">
        <v>29</v>
      </c>
      <c r="E11" s="15" t="s">
        <v>28</v>
      </c>
      <c r="F11" s="15" t="s">
        <v>116</v>
      </c>
      <c r="G11" s="15" t="s">
        <v>29</v>
      </c>
      <c r="H11" s="15" t="s">
        <v>29</v>
      </c>
      <c r="I11" s="16">
        <v>4</v>
      </c>
      <c r="J11" s="16">
        <v>4</v>
      </c>
      <c r="K11" s="15" t="s">
        <v>29</v>
      </c>
      <c r="L11" s="15" t="s">
        <v>58</v>
      </c>
      <c r="M11" s="15" t="s">
        <v>30</v>
      </c>
      <c r="N11" s="15">
        <v>154086.22</v>
      </c>
      <c r="O11" s="15" t="s">
        <v>34</v>
      </c>
      <c r="P11" s="16">
        <v>4</v>
      </c>
      <c r="Q11" s="15" t="s">
        <v>88</v>
      </c>
      <c r="R11" s="17">
        <v>44490</v>
      </c>
      <c r="S11" s="18">
        <f t="shared" si="0"/>
        <v>44520</v>
      </c>
    </row>
    <row r="12" spans="1:19" s="19" customFormat="1" ht="195">
      <c r="A12" s="14" t="s">
        <v>32</v>
      </c>
      <c r="B12" s="15" t="s">
        <v>33</v>
      </c>
      <c r="C12" s="15" t="s">
        <v>89</v>
      </c>
      <c r="D12" s="15" t="s">
        <v>29</v>
      </c>
      <c r="E12" s="15" t="s">
        <v>28</v>
      </c>
      <c r="F12" s="15" t="s">
        <v>79</v>
      </c>
      <c r="G12" s="15" t="s">
        <v>29</v>
      </c>
      <c r="H12" s="15" t="s">
        <v>29</v>
      </c>
      <c r="I12" s="16">
        <v>5</v>
      </c>
      <c r="J12" s="16">
        <v>5</v>
      </c>
      <c r="K12" s="15" t="s">
        <v>29</v>
      </c>
      <c r="L12" s="15" t="s">
        <v>59</v>
      </c>
      <c r="M12" s="15" t="s">
        <v>30</v>
      </c>
      <c r="N12" s="15">
        <v>63720.959999999999</v>
      </c>
      <c r="O12" s="15" t="s">
        <v>34</v>
      </c>
      <c r="P12" s="16">
        <v>5</v>
      </c>
      <c r="Q12" s="15" t="s">
        <v>89</v>
      </c>
      <c r="R12" s="17">
        <v>44503</v>
      </c>
      <c r="S12" s="18">
        <f t="shared" si="0"/>
        <v>44533</v>
      </c>
    </row>
    <row r="13" spans="1:19" s="19" customFormat="1" ht="195">
      <c r="A13" s="14" t="s">
        <v>32</v>
      </c>
      <c r="B13" s="15" t="s">
        <v>33</v>
      </c>
      <c r="C13" s="15" t="s">
        <v>90</v>
      </c>
      <c r="D13" s="15" t="s">
        <v>29</v>
      </c>
      <c r="E13" s="15" t="s">
        <v>28</v>
      </c>
      <c r="F13" s="15" t="s">
        <v>80</v>
      </c>
      <c r="G13" s="15" t="s">
        <v>29</v>
      </c>
      <c r="H13" s="15" t="s">
        <v>29</v>
      </c>
      <c r="I13" s="16">
        <v>6</v>
      </c>
      <c r="J13" s="16">
        <v>6</v>
      </c>
      <c r="K13" s="15" t="s">
        <v>29</v>
      </c>
      <c r="L13" s="15" t="s">
        <v>60</v>
      </c>
      <c r="M13" s="15" t="s">
        <v>30</v>
      </c>
      <c r="N13" s="15">
        <v>60246.41</v>
      </c>
      <c r="O13" s="15" t="s">
        <v>34</v>
      </c>
      <c r="P13" s="16">
        <v>6</v>
      </c>
      <c r="Q13" s="15" t="s">
        <v>90</v>
      </c>
      <c r="R13" s="17">
        <v>44503</v>
      </c>
      <c r="S13" s="18">
        <f t="shared" si="0"/>
        <v>44533</v>
      </c>
    </row>
    <row r="14" spans="1:19" s="19" customFormat="1" ht="195">
      <c r="A14" s="14" t="s">
        <v>32</v>
      </c>
      <c r="B14" s="15" t="s">
        <v>33</v>
      </c>
      <c r="C14" s="15" t="s">
        <v>91</v>
      </c>
      <c r="D14" s="15" t="s">
        <v>29</v>
      </c>
      <c r="E14" s="15" t="s">
        <v>28</v>
      </c>
      <c r="F14" s="15" t="s">
        <v>81</v>
      </c>
      <c r="G14" s="15" t="s">
        <v>29</v>
      </c>
      <c r="H14" s="15" t="s">
        <v>29</v>
      </c>
      <c r="I14" s="16">
        <v>7</v>
      </c>
      <c r="J14" s="16">
        <v>7</v>
      </c>
      <c r="K14" s="15" t="s">
        <v>29</v>
      </c>
      <c r="L14" s="15" t="s">
        <v>61</v>
      </c>
      <c r="M14" s="15" t="s">
        <v>30</v>
      </c>
      <c r="N14" s="15">
        <v>79440</v>
      </c>
      <c r="O14" s="15" t="s">
        <v>34</v>
      </c>
      <c r="P14" s="16">
        <v>7</v>
      </c>
      <c r="Q14" s="15" t="s">
        <v>91</v>
      </c>
      <c r="R14" s="17">
        <v>44503</v>
      </c>
      <c r="S14" s="18">
        <f t="shared" si="0"/>
        <v>44533</v>
      </c>
    </row>
    <row r="15" spans="1:19" s="19" customFormat="1" ht="195">
      <c r="A15" s="14" t="s">
        <v>32</v>
      </c>
      <c r="B15" s="15" t="s">
        <v>33</v>
      </c>
      <c r="C15" s="15" t="s">
        <v>92</v>
      </c>
      <c r="D15" s="15" t="s">
        <v>29</v>
      </c>
      <c r="E15" s="15" t="s">
        <v>28</v>
      </c>
      <c r="F15" s="15" t="s">
        <v>43</v>
      </c>
      <c r="G15" s="15" t="s">
        <v>29</v>
      </c>
      <c r="H15" s="15" t="s">
        <v>29</v>
      </c>
      <c r="I15" s="16">
        <v>8</v>
      </c>
      <c r="J15" s="16">
        <v>8</v>
      </c>
      <c r="K15" s="15" t="s">
        <v>29</v>
      </c>
      <c r="L15" s="15" t="s">
        <v>62</v>
      </c>
      <c r="M15" s="15" t="s">
        <v>30</v>
      </c>
      <c r="N15" s="15">
        <v>240227.98</v>
      </c>
      <c r="O15" s="15" t="s">
        <v>34</v>
      </c>
      <c r="P15" s="16">
        <v>8</v>
      </c>
      <c r="Q15" s="15" t="s">
        <v>92</v>
      </c>
      <c r="R15" s="17">
        <v>44522</v>
      </c>
      <c r="S15" s="18">
        <f t="shared" si="0"/>
        <v>44552</v>
      </c>
    </row>
    <row r="16" spans="1:19" s="19" customFormat="1" ht="195">
      <c r="A16" s="14" t="s">
        <v>32</v>
      </c>
      <c r="B16" s="15" t="s">
        <v>27</v>
      </c>
      <c r="C16" s="15" t="s">
        <v>93</v>
      </c>
      <c r="D16" s="15" t="s">
        <v>29</v>
      </c>
      <c r="E16" s="15" t="s">
        <v>28</v>
      </c>
      <c r="F16" s="15" t="s">
        <v>44</v>
      </c>
      <c r="G16" s="15" t="s">
        <v>29</v>
      </c>
      <c r="H16" s="15" t="s">
        <v>29</v>
      </c>
      <c r="I16" s="16">
        <v>9</v>
      </c>
      <c r="J16" s="16">
        <v>9</v>
      </c>
      <c r="K16" s="15" t="s">
        <v>29</v>
      </c>
      <c r="L16" s="15" t="s">
        <v>63</v>
      </c>
      <c r="M16" s="15" t="s">
        <v>30</v>
      </c>
      <c r="N16" s="15">
        <v>132820</v>
      </c>
      <c r="O16" s="15" t="s">
        <v>34</v>
      </c>
      <c r="P16" s="16">
        <v>9</v>
      </c>
      <c r="Q16" s="15" t="s">
        <v>93</v>
      </c>
      <c r="R16" s="17">
        <v>44522</v>
      </c>
      <c r="S16" s="18">
        <f t="shared" si="0"/>
        <v>44552</v>
      </c>
    </row>
    <row r="17" spans="1:19" s="19" customFormat="1" ht="195">
      <c r="A17" s="14" t="s">
        <v>32</v>
      </c>
      <c r="B17" s="15" t="s">
        <v>33</v>
      </c>
      <c r="C17" s="15" t="s">
        <v>94</v>
      </c>
      <c r="D17" s="15" t="s">
        <v>29</v>
      </c>
      <c r="E17" s="15" t="s">
        <v>28</v>
      </c>
      <c r="F17" s="15" t="s">
        <v>45</v>
      </c>
      <c r="G17" s="15" t="s">
        <v>29</v>
      </c>
      <c r="H17" s="15" t="s">
        <v>29</v>
      </c>
      <c r="I17" s="16">
        <v>10</v>
      </c>
      <c r="J17" s="16">
        <v>10</v>
      </c>
      <c r="K17" s="15" t="s">
        <v>29</v>
      </c>
      <c r="L17" s="15" t="s">
        <v>64</v>
      </c>
      <c r="M17" s="15" t="s">
        <v>30</v>
      </c>
      <c r="N17" s="15">
        <v>34800</v>
      </c>
      <c r="O17" s="15" t="s">
        <v>34</v>
      </c>
      <c r="P17" s="16">
        <v>10</v>
      </c>
      <c r="Q17" s="15" t="s">
        <v>94</v>
      </c>
      <c r="R17" s="17">
        <v>44531</v>
      </c>
      <c r="S17" s="18">
        <f t="shared" si="0"/>
        <v>44561</v>
      </c>
    </row>
    <row r="18" spans="1:19" s="19" customFormat="1" ht="195">
      <c r="A18" s="14" t="s">
        <v>32</v>
      </c>
      <c r="B18" s="15" t="s">
        <v>33</v>
      </c>
      <c r="C18" s="15" t="s">
        <v>95</v>
      </c>
      <c r="D18" s="15" t="s">
        <v>29</v>
      </c>
      <c r="E18" s="15" t="s">
        <v>28</v>
      </c>
      <c r="F18" s="15" t="s">
        <v>43</v>
      </c>
      <c r="G18" s="15" t="s">
        <v>29</v>
      </c>
      <c r="H18" s="15" t="s">
        <v>29</v>
      </c>
      <c r="I18" s="16">
        <v>11</v>
      </c>
      <c r="J18" s="16">
        <v>11</v>
      </c>
      <c r="K18" s="15" t="s">
        <v>29</v>
      </c>
      <c r="L18" s="15" t="s">
        <v>65</v>
      </c>
      <c r="M18" s="15" t="s">
        <v>30</v>
      </c>
      <c r="N18" s="15">
        <v>58797.599999999999</v>
      </c>
      <c r="O18" s="15" t="s">
        <v>34</v>
      </c>
      <c r="P18" s="16">
        <v>11</v>
      </c>
      <c r="Q18" s="15" t="s">
        <v>95</v>
      </c>
      <c r="R18" s="17">
        <v>44533</v>
      </c>
      <c r="S18" s="18">
        <f t="shared" si="0"/>
        <v>44563</v>
      </c>
    </row>
    <row r="19" spans="1:19" s="19" customFormat="1" ht="195">
      <c r="A19" s="14" t="s">
        <v>32</v>
      </c>
      <c r="B19" s="15" t="s">
        <v>33</v>
      </c>
      <c r="C19" s="15" t="s">
        <v>96</v>
      </c>
      <c r="D19" s="15" t="s">
        <v>29</v>
      </c>
      <c r="E19" s="15" t="s">
        <v>28</v>
      </c>
      <c r="F19" s="15" t="s">
        <v>46</v>
      </c>
      <c r="G19" s="15" t="s">
        <v>29</v>
      </c>
      <c r="H19" s="15" t="s">
        <v>29</v>
      </c>
      <c r="I19" s="16">
        <v>12</v>
      </c>
      <c r="J19" s="16">
        <v>12</v>
      </c>
      <c r="K19" s="15" t="s">
        <v>29</v>
      </c>
      <c r="L19" s="15" t="s">
        <v>66</v>
      </c>
      <c r="M19" s="15" t="s">
        <v>30</v>
      </c>
      <c r="N19" s="15">
        <v>39160</v>
      </c>
      <c r="O19" s="15" t="s">
        <v>34</v>
      </c>
      <c r="P19" s="16">
        <v>12</v>
      </c>
      <c r="Q19" s="15" t="s">
        <v>96</v>
      </c>
      <c r="R19" s="17">
        <v>44537</v>
      </c>
      <c r="S19" s="18">
        <f t="shared" si="0"/>
        <v>44567</v>
      </c>
    </row>
    <row r="20" spans="1:19" s="19" customFormat="1" ht="195">
      <c r="A20" s="14" t="s">
        <v>32</v>
      </c>
      <c r="B20" s="15" t="s">
        <v>33</v>
      </c>
      <c r="C20" s="15" t="s">
        <v>97</v>
      </c>
      <c r="D20" s="15" t="s">
        <v>29</v>
      </c>
      <c r="E20" s="15" t="s">
        <v>28</v>
      </c>
      <c r="F20" s="15" t="s">
        <v>81</v>
      </c>
      <c r="G20" s="15" t="s">
        <v>29</v>
      </c>
      <c r="H20" s="15" t="s">
        <v>29</v>
      </c>
      <c r="I20" s="16">
        <v>13</v>
      </c>
      <c r="J20" s="16">
        <v>13</v>
      </c>
      <c r="K20" s="15" t="s">
        <v>29</v>
      </c>
      <c r="L20" s="15" t="s">
        <v>61</v>
      </c>
      <c r="M20" s="15" t="s">
        <v>30</v>
      </c>
      <c r="N20" s="15">
        <v>67880</v>
      </c>
      <c r="O20" s="15" t="s">
        <v>34</v>
      </c>
      <c r="P20" s="16">
        <v>13</v>
      </c>
      <c r="Q20" s="15" t="s">
        <v>97</v>
      </c>
      <c r="R20" s="17">
        <v>44538</v>
      </c>
      <c r="S20" s="18">
        <f t="shared" si="0"/>
        <v>44568</v>
      </c>
    </row>
    <row r="21" spans="1:19" s="19" customFormat="1" ht="195">
      <c r="A21" s="14" t="s">
        <v>32</v>
      </c>
      <c r="B21" s="15" t="s">
        <v>27</v>
      </c>
      <c r="C21" s="15" t="s">
        <v>98</v>
      </c>
      <c r="D21" s="15" t="s">
        <v>29</v>
      </c>
      <c r="E21" s="15" t="s">
        <v>28</v>
      </c>
      <c r="F21" s="15" t="s">
        <v>47</v>
      </c>
      <c r="G21" s="15" t="s">
        <v>29</v>
      </c>
      <c r="H21" s="15" t="s">
        <v>29</v>
      </c>
      <c r="I21" s="16">
        <v>14</v>
      </c>
      <c r="J21" s="16">
        <v>14</v>
      </c>
      <c r="K21" s="15" t="s">
        <v>29</v>
      </c>
      <c r="L21" s="15" t="s">
        <v>58</v>
      </c>
      <c r="M21" s="15" t="s">
        <v>30</v>
      </c>
      <c r="N21" s="15">
        <v>155164.5</v>
      </c>
      <c r="O21" s="15" t="s">
        <v>34</v>
      </c>
      <c r="P21" s="16">
        <v>14</v>
      </c>
      <c r="Q21" s="15" t="s">
        <v>98</v>
      </c>
      <c r="R21" s="17">
        <v>44538</v>
      </c>
      <c r="S21" s="18">
        <f t="shared" si="0"/>
        <v>44568</v>
      </c>
    </row>
    <row r="22" spans="1:19" s="19" customFormat="1" ht="195">
      <c r="A22" s="14" t="s">
        <v>32</v>
      </c>
      <c r="B22" s="15" t="s">
        <v>33</v>
      </c>
      <c r="C22" s="15" t="s">
        <v>99</v>
      </c>
      <c r="D22" s="15" t="s">
        <v>29</v>
      </c>
      <c r="E22" s="15" t="s">
        <v>28</v>
      </c>
      <c r="F22" s="15" t="s">
        <v>82</v>
      </c>
      <c r="G22" s="15" t="s">
        <v>29</v>
      </c>
      <c r="H22" s="15" t="s">
        <v>29</v>
      </c>
      <c r="I22" s="16">
        <v>15</v>
      </c>
      <c r="J22" s="16">
        <v>15</v>
      </c>
      <c r="K22" s="15" t="s">
        <v>29</v>
      </c>
      <c r="L22" s="15" t="s">
        <v>67</v>
      </c>
      <c r="M22" s="15" t="s">
        <v>30</v>
      </c>
      <c r="N22" s="15">
        <v>147008.32999999999</v>
      </c>
      <c r="O22" s="15" t="s">
        <v>34</v>
      </c>
      <c r="P22" s="16">
        <v>15</v>
      </c>
      <c r="Q22" s="15" t="s">
        <v>99</v>
      </c>
      <c r="R22" s="17">
        <v>44545</v>
      </c>
      <c r="S22" s="18">
        <f t="shared" si="0"/>
        <v>44575</v>
      </c>
    </row>
    <row r="23" spans="1:19" s="19" customFormat="1" ht="195">
      <c r="A23" s="14" t="s">
        <v>32</v>
      </c>
      <c r="B23" s="15" t="s">
        <v>33</v>
      </c>
      <c r="C23" s="15" t="s">
        <v>100</v>
      </c>
      <c r="D23" s="15" t="s">
        <v>29</v>
      </c>
      <c r="E23" s="15" t="s">
        <v>28</v>
      </c>
      <c r="F23" s="15" t="s">
        <v>48</v>
      </c>
      <c r="G23" s="15" t="s">
        <v>29</v>
      </c>
      <c r="H23" s="15" t="s">
        <v>29</v>
      </c>
      <c r="I23" s="16">
        <v>16</v>
      </c>
      <c r="J23" s="16">
        <v>16</v>
      </c>
      <c r="K23" s="15" t="s">
        <v>29</v>
      </c>
      <c r="L23" s="15" t="s">
        <v>68</v>
      </c>
      <c r="M23" s="15" t="s">
        <v>30</v>
      </c>
      <c r="N23" s="15">
        <v>87312</v>
      </c>
      <c r="O23" s="15" t="s">
        <v>34</v>
      </c>
      <c r="P23" s="16">
        <v>16</v>
      </c>
      <c r="Q23" s="15" t="s">
        <v>100</v>
      </c>
      <c r="R23" s="17">
        <v>44538</v>
      </c>
      <c r="S23" s="18">
        <f t="shared" si="0"/>
        <v>44568</v>
      </c>
    </row>
    <row r="24" spans="1:19" s="19" customFormat="1" ht="195">
      <c r="A24" s="14" t="s">
        <v>32</v>
      </c>
      <c r="B24" s="15" t="s">
        <v>33</v>
      </c>
      <c r="C24" s="15" t="s">
        <v>101</v>
      </c>
      <c r="D24" s="15" t="s">
        <v>29</v>
      </c>
      <c r="E24" s="15" t="s">
        <v>28</v>
      </c>
      <c r="F24" s="15" t="s">
        <v>49</v>
      </c>
      <c r="G24" s="15" t="s">
        <v>29</v>
      </c>
      <c r="H24" s="15" t="s">
        <v>29</v>
      </c>
      <c r="I24" s="16">
        <v>17</v>
      </c>
      <c r="J24" s="16">
        <v>17</v>
      </c>
      <c r="K24" s="15" t="s">
        <v>29</v>
      </c>
      <c r="L24" s="15" t="s">
        <v>69</v>
      </c>
      <c r="M24" s="15" t="s">
        <v>30</v>
      </c>
      <c r="N24" s="15">
        <v>71340</v>
      </c>
      <c r="O24" s="15" t="s">
        <v>34</v>
      </c>
      <c r="P24" s="16">
        <v>17</v>
      </c>
      <c r="Q24" s="15" t="s">
        <v>101</v>
      </c>
      <c r="R24" s="17">
        <v>44538</v>
      </c>
      <c r="S24" s="18">
        <f t="shared" si="0"/>
        <v>44568</v>
      </c>
    </row>
    <row r="25" spans="1:19" s="19" customFormat="1" ht="195">
      <c r="A25" s="14" t="s">
        <v>32</v>
      </c>
      <c r="B25" s="15" t="s">
        <v>27</v>
      </c>
      <c r="C25" s="15" t="s">
        <v>102</v>
      </c>
      <c r="D25" s="15" t="s">
        <v>29</v>
      </c>
      <c r="E25" s="15" t="s">
        <v>28</v>
      </c>
      <c r="F25" s="15" t="s">
        <v>50</v>
      </c>
      <c r="G25" s="15" t="s">
        <v>29</v>
      </c>
      <c r="H25" s="15" t="s">
        <v>29</v>
      </c>
      <c r="I25" s="16">
        <v>18</v>
      </c>
      <c r="J25" s="16">
        <v>18</v>
      </c>
      <c r="K25" s="15" t="s">
        <v>29</v>
      </c>
      <c r="L25" s="15" t="s">
        <v>76</v>
      </c>
      <c r="M25" s="15" t="s">
        <v>30</v>
      </c>
      <c r="N25" s="15">
        <v>44505.04</v>
      </c>
      <c r="O25" s="15" t="s">
        <v>34</v>
      </c>
      <c r="P25" s="16">
        <v>18</v>
      </c>
      <c r="Q25" s="15" t="s">
        <v>102</v>
      </c>
      <c r="R25" s="17">
        <v>44540</v>
      </c>
      <c r="S25" s="18">
        <f t="shared" si="0"/>
        <v>44570</v>
      </c>
    </row>
    <row r="26" spans="1:19" s="19" customFormat="1" ht="195">
      <c r="A26" s="14" t="s">
        <v>32</v>
      </c>
      <c r="B26" s="15" t="s">
        <v>33</v>
      </c>
      <c r="C26" s="15" t="s">
        <v>103</v>
      </c>
      <c r="D26" s="15" t="s">
        <v>29</v>
      </c>
      <c r="E26" s="15" t="s">
        <v>28</v>
      </c>
      <c r="F26" s="15" t="s">
        <v>83</v>
      </c>
      <c r="G26" s="15" t="s">
        <v>29</v>
      </c>
      <c r="H26" s="15" t="s">
        <v>29</v>
      </c>
      <c r="I26" s="16">
        <v>19</v>
      </c>
      <c r="J26" s="16">
        <v>19</v>
      </c>
      <c r="K26" s="15" t="s">
        <v>29</v>
      </c>
      <c r="L26" s="15" t="s">
        <v>70</v>
      </c>
      <c r="M26" s="15" t="s">
        <v>30</v>
      </c>
      <c r="N26" s="15">
        <v>60797.919999999998</v>
      </c>
      <c r="O26" s="15" t="s">
        <v>34</v>
      </c>
      <c r="P26" s="16">
        <v>19</v>
      </c>
      <c r="Q26" s="15" t="s">
        <v>103</v>
      </c>
      <c r="R26" s="17">
        <v>44546</v>
      </c>
      <c r="S26" s="18">
        <f t="shared" si="0"/>
        <v>44576</v>
      </c>
    </row>
    <row r="27" spans="1:19" s="19" customFormat="1" ht="195">
      <c r="A27" s="14" t="s">
        <v>32</v>
      </c>
      <c r="B27" s="15" t="s">
        <v>33</v>
      </c>
      <c r="C27" s="15" t="s">
        <v>104</v>
      </c>
      <c r="D27" s="15" t="s">
        <v>29</v>
      </c>
      <c r="E27" s="15" t="s">
        <v>28</v>
      </c>
      <c r="F27" s="15" t="s">
        <v>84</v>
      </c>
      <c r="G27" s="15" t="s">
        <v>29</v>
      </c>
      <c r="H27" s="15" t="s">
        <v>29</v>
      </c>
      <c r="I27" s="16">
        <v>20</v>
      </c>
      <c r="J27" s="16">
        <v>20</v>
      </c>
      <c r="K27" s="15" t="s">
        <v>29</v>
      </c>
      <c r="L27" s="15" t="s">
        <v>78</v>
      </c>
      <c r="M27" s="15" t="s">
        <v>30</v>
      </c>
      <c r="N27" s="15">
        <v>88183.2</v>
      </c>
      <c r="O27" s="15" t="s">
        <v>34</v>
      </c>
      <c r="P27" s="16">
        <v>20</v>
      </c>
      <c r="Q27" s="15" t="s">
        <v>104</v>
      </c>
      <c r="R27" s="17">
        <v>44546</v>
      </c>
      <c r="S27" s="18">
        <f t="shared" si="0"/>
        <v>44576</v>
      </c>
    </row>
    <row r="28" spans="1:19" s="19" customFormat="1" ht="195">
      <c r="A28" s="14" t="s">
        <v>32</v>
      </c>
      <c r="B28" s="15" t="s">
        <v>33</v>
      </c>
      <c r="C28" s="15" t="s">
        <v>105</v>
      </c>
      <c r="D28" s="15" t="s">
        <v>29</v>
      </c>
      <c r="E28" s="15" t="s">
        <v>28</v>
      </c>
      <c r="F28" s="15" t="s">
        <v>85</v>
      </c>
      <c r="G28" s="15" t="s">
        <v>29</v>
      </c>
      <c r="H28" s="15" t="s">
        <v>29</v>
      </c>
      <c r="I28" s="16">
        <v>21</v>
      </c>
      <c r="J28" s="16">
        <v>21</v>
      </c>
      <c r="K28" s="15" t="s">
        <v>29</v>
      </c>
      <c r="L28" s="15" t="s">
        <v>55</v>
      </c>
      <c r="M28" s="15" t="s">
        <v>30</v>
      </c>
      <c r="N28" s="15">
        <v>38400.129999999997</v>
      </c>
      <c r="O28" s="15" t="s">
        <v>34</v>
      </c>
      <c r="P28" s="16">
        <v>21</v>
      </c>
      <c r="Q28" s="15" t="s">
        <v>105</v>
      </c>
      <c r="R28" s="17">
        <v>44546</v>
      </c>
      <c r="S28" s="18">
        <f t="shared" si="0"/>
        <v>44576</v>
      </c>
    </row>
    <row r="29" spans="1:19" s="19" customFormat="1" ht="195">
      <c r="A29" s="14" t="s">
        <v>32</v>
      </c>
      <c r="B29" s="15" t="s">
        <v>27</v>
      </c>
      <c r="C29" s="15" t="s">
        <v>106</v>
      </c>
      <c r="D29" s="15" t="s">
        <v>29</v>
      </c>
      <c r="E29" s="15" t="s">
        <v>28</v>
      </c>
      <c r="F29" s="15" t="s">
        <v>51</v>
      </c>
      <c r="G29" s="15" t="s">
        <v>29</v>
      </c>
      <c r="H29" s="15" t="s">
        <v>29</v>
      </c>
      <c r="I29" s="16">
        <v>22</v>
      </c>
      <c r="J29" s="16">
        <v>22</v>
      </c>
      <c r="K29" s="15" t="s">
        <v>29</v>
      </c>
      <c r="L29" s="15" t="s">
        <v>55</v>
      </c>
      <c r="M29" s="15" t="s">
        <v>30</v>
      </c>
      <c r="N29" s="15">
        <v>162806</v>
      </c>
      <c r="O29" s="15" t="s">
        <v>34</v>
      </c>
      <c r="P29" s="16">
        <v>22</v>
      </c>
      <c r="Q29" s="15" t="s">
        <v>106</v>
      </c>
      <c r="R29" s="17">
        <v>44546</v>
      </c>
      <c r="S29" s="18">
        <f t="shared" si="0"/>
        <v>44576</v>
      </c>
    </row>
    <row r="30" spans="1:19" s="19" customFormat="1" ht="195">
      <c r="A30" s="14" t="s">
        <v>32</v>
      </c>
      <c r="B30" s="15" t="s">
        <v>33</v>
      </c>
      <c r="C30" s="15" t="s">
        <v>107</v>
      </c>
      <c r="D30" s="15" t="s">
        <v>29</v>
      </c>
      <c r="E30" s="15" t="s">
        <v>28</v>
      </c>
      <c r="F30" s="15" t="s">
        <v>79</v>
      </c>
      <c r="G30" s="15" t="s">
        <v>29</v>
      </c>
      <c r="H30" s="15" t="s">
        <v>29</v>
      </c>
      <c r="I30" s="16">
        <v>23</v>
      </c>
      <c r="J30" s="16">
        <v>23</v>
      </c>
      <c r="K30" s="15" t="s">
        <v>29</v>
      </c>
      <c r="L30" s="15" t="s">
        <v>77</v>
      </c>
      <c r="M30" s="15" t="s">
        <v>30</v>
      </c>
      <c r="N30" s="15">
        <v>141470.01</v>
      </c>
      <c r="O30" s="15" t="s">
        <v>34</v>
      </c>
      <c r="P30" s="16">
        <v>23</v>
      </c>
      <c r="Q30" s="15" t="s">
        <v>107</v>
      </c>
      <c r="R30" s="17">
        <v>44546</v>
      </c>
      <c r="S30" s="18">
        <f t="shared" si="0"/>
        <v>44576</v>
      </c>
    </row>
    <row r="31" spans="1:19" s="19" customFormat="1" ht="195">
      <c r="A31" s="14" t="s">
        <v>32</v>
      </c>
      <c r="B31" s="15" t="s">
        <v>33</v>
      </c>
      <c r="C31" s="15" t="s">
        <v>108</v>
      </c>
      <c r="D31" s="15" t="s">
        <v>29</v>
      </c>
      <c r="E31" s="15" t="s">
        <v>28</v>
      </c>
      <c r="F31" s="15" t="s">
        <v>79</v>
      </c>
      <c r="G31" s="15" t="s">
        <v>29</v>
      </c>
      <c r="H31" s="15" t="s">
        <v>29</v>
      </c>
      <c r="I31" s="16">
        <v>23</v>
      </c>
      <c r="J31" s="16">
        <v>23</v>
      </c>
      <c r="K31" s="15" t="s">
        <v>29</v>
      </c>
      <c r="L31" s="15" t="s">
        <v>61</v>
      </c>
      <c r="M31" s="15" t="s">
        <v>30</v>
      </c>
      <c r="N31" s="15">
        <v>66644.039999999994</v>
      </c>
      <c r="O31" s="15" t="s">
        <v>34</v>
      </c>
      <c r="P31" s="16">
        <v>24</v>
      </c>
      <c r="Q31" s="15" t="s">
        <v>108</v>
      </c>
      <c r="R31" s="17">
        <v>44546</v>
      </c>
      <c r="S31" s="18">
        <f t="shared" si="0"/>
        <v>44576</v>
      </c>
    </row>
    <row r="32" spans="1:19" s="19" customFormat="1" ht="195">
      <c r="A32" s="14" t="s">
        <v>32</v>
      </c>
      <c r="B32" s="15" t="s">
        <v>33</v>
      </c>
      <c r="C32" s="15" t="s">
        <v>109</v>
      </c>
      <c r="D32" s="15" t="s">
        <v>29</v>
      </c>
      <c r="E32" s="15" t="s">
        <v>28</v>
      </c>
      <c r="F32" s="15" t="s">
        <v>83</v>
      </c>
      <c r="G32" s="15" t="s">
        <v>29</v>
      </c>
      <c r="H32" s="15" t="s">
        <v>29</v>
      </c>
      <c r="I32" s="16">
        <v>19</v>
      </c>
      <c r="J32" s="16">
        <v>19</v>
      </c>
      <c r="K32" s="15" t="s">
        <v>29</v>
      </c>
      <c r="L32" s="15" t="s">
        <v>62</v>
      </c>
      <c r="M32" s="15" t="s">
        <v>30</v>
      </c>
      <c r="N32" s="15">
        <v>194644.26</v>
      </c>
      <c r="O32" s="15" t="s">
        <v>34</v>
      </c>
      <c r="P32" s="16">
        <v>25</v>
      </c>
      <c r="Q32" s="15" t="s">
        <v>109</v>
      </c>
      <c r="R32" s="17">
        <v>44546</v>
      </c>
      <c r="S32" s="18">
        <f t="shared" si="0"/>
        <v>44576</v>
      </c>
    </row>
    <row r="33" spans="1:19" s="19" customFormat="1" ht="195">
      <c r="A33" s="14" t="s">
        <v>32</v>
      </c>
      <c r="B33" s="15" t="s">
        <v>33</v>
      </c>
      <c r="C33" s="15" t="s">
        <v>110</v>
      </c>
      <c r="D33" s="15" t="s">
        <v>29</v>
      </c>
      <c r="E33" s="15" t="s">
        <v>28</v>
      </c>
      <c r="F33" s="15" t="s">
        <v>52</v>
      </c>
      <c r="G33" s="15" t="s">
        <v>29</v>
      </c>
      <c r="H33" s="15" t="s">
        <v>29</v>
      </c>
      <c r="I33" s="16">
        <v>24</v>
      </c>
      <c r="J33" s="16">
        <v>24</v>
      </c>
      <c r="K33" s="15" t="s">
        <v>29</v>
      </c>
      <c r="L33" s="15" t="s">
        <v>71</v>
      </c>
      <c r="M33" s="15" t="s">
        <v>30</v>
      </c>
      <c r="N33" s="15">
        <v>80263.88</v>
      </c>
      <c r="O33" s="15" t="s">
        <v>34</v>
      </c>
      <c r="P33" s="16">
        <v>26</v>
      </c>
      <c r="Q33" s="15" t="s">
        <v>110</v>
      </c>
      <c r="R33" s="17">
        <v>44546</v>
      </c>
      <c r="S33" s="18">
        <f t="shared" si="0"/>
        <v>44576</v>
      </c>
    </row>
    <row r="34" spans="1:19" s="19" customFormat="1" ht="195">
      <c r="A34" s="14" t="s">
        <v>32</v>
      </c>
      <c r="B34" s="15" t="s">
        <v>33</v>
      </c>
      <c r="C34" s="15" t="s">
        <v>111</v>
      </c>
      <c r="D34" s="15" t="s">
        <v>29</v>
      </c>
      <c r="E34" s="15" t="s">
        <v>28</v>
      </c>
      <c r="F34" s="15" t="s">
        <v>52</v>
      </c>
      <c r="G34" s="15" t="s">
        <v>29</v>
      </c>
      <c r="H34" s="15" t="s">
        <v>29</v>
      </c>
      <c r="I34" s="16">
        <v>24</v>
      </c>
      <c r="J34" s="16">
        <v>24</v>
      </c>
      <c r="K34" s="15" t="s">
        <v>29</v>
      </c>
      <c r="L34" s="15" t="s">
        <v>72</v>
      </c>
      <c r="M34" s="15" t="s">
        <v>30</v>
      </c>
      <c r="N34" s="15">
        <v>40078</v>
      </c>
      <c r="O34" s="15" t="s">
        <v>34</v>
      </c>
      <c r="P34" s="16">
        <v>27</v>
      </c>
      <c r="Q34" s="15" t="s">
        <v>111</v>
      </c>
      <c r="R34" s="17">
        <v>44546</v>
      </c>
      <c r="S34" s="18">
        <f t="shared" si="0"/>
        <v>44576</v>
      </c>
    </row>
    <row r="35" spans="1:19" s="19" customFormat="1" ht="195">
      <c r="A35" s="14" t="s">
        <v>32</v>
      </c>
      <c r="B35" s="15" t="s">
        <v>33</v>
      </c>
      <c r="C35" s="15" t="s">
        <v>112</v>
      </c>
      <c r="D35" s="15" t="s">
        <v>29</v>
      </c>
      <c r="E35" s="15" t="s">
        <v>28</v>
      </c>
      <c r="F35" s="15" t="s">
        <v>52</v>
      </c>
      <c r="G35" s="15" t="s">
        <v>29</v>
      </c>
      <c r="H35" s="15" t="s">
        <v>29</v>
      </c>
      <c r="I35" s="16">
        <v>24</v>
      </c>
      <c r="J35" s="16">
        <v>24</v>
      </c>
      <c r="K35" s="15" t="s">
        <v>29</v>
      </c>
      <c r="L35" s="15" t="s">
        <v>73</v>
      </c>
      <c r="M35" s="15" t="s">
        <v>30</v>
      </c>
      <c r="N35" s="15">
        <v>76014.8</v>
      </c>
      <c r="O35" s="15" t="s">
        <v>34</v>
      </c>
      <c r="P35" s="16">
        <v>28</v>
      </c>
      <c r="Q35" s="15" t="s">
        <v>112</v>
      </c>
      <c r="R35" s="17">
        <v>44546</v>
      </c>
      <c r="S35" s="18">
        <f t="shared" si="0"/>
        <v>44576</v>
      </c>
    </row>
    <row r="36" spans="1:19" s="19" customFormat="1" ht="195">
      <c r="A36" s="14" t="s">
        <v>32</v>
      </c>
      <c r="B36" s="15" t="s">
        <v>33</v>
      </c>
      <c r="C36" s="15" t="s">
        <v>113</v>
      </c>
      <c r="D36" s="15" t="s">
        <v>29</v>
      </c>
      <c r="E36" s="15" t="s">
        <v>28</v>
      </c>
      <c r="F36" s="15" t="s">
        <v>80</v>
      </c>
      <c r="G36" s="15" t="s">
        <v>29</v>
      </c>
      <c r="H36" s="15" t="s">
        <v>29</v>
      </c>
      <c r="I36" s="16">
        <v>25</v>
      </c>
      <c r="J36" s="16">
        <v>25</v>
      </c>
      <c r="K36" s="15" t="s">
        <v>29</v>
      </c>
      <c r="L36" s="15" t="s">
        <v>60</v>
      </c>
      <c r="M36" s="15" t="s">
        <v>30</v>
      </c>
      <c r="N36" s="15">
        <v>97043.28</v>
      </c>
      <c r="O36" s="15" t="s">
        <v>34</v>
      </c>
      <c r="P36" s="16">
        <v>29</v>
      </c>
      <c r="Q36" s="15" t="s">
        <v>113</v>
      </c>
      <c r="R36" s="17">
        <v>44546</v>
      </c>
      <c r="S36" s="18">
        <f t="shared" si="0"/>
        <v>44576</v>
      </c>
    </row>
    <row r="37" spans="1:19" s="19" customFormat="1" ht="195">
      <c r="A37" s="14" t="s">
        <v>32</v>
      </c>
      <c r="B37" s="15" t="s">
        <v>33</v>
      </c>
      <c r="C37" s="15" t="s">
        <v>114</v>
      </c>
      <c r="D37" s="15" t="s">
        <v>29</v>
      </c>
      <c r="E37" s="15" t="s">
        <v>28</v>
      </c>
      <c r="F37" s="15" t="s">
        <v>53</v>
      </c>
      <c r="G37" s="15" t="s">
        <v>29</v>
      </c>
      <c r="H37" s="15" t="s">
        <v>29</v>
      </c>
      <c r="I37" s="16">
        <v>26</v>
      </c>
      <c r="J37" s="16">
        <v>26</v>
      </c>
      <c r="K37" s="15" t="s">
        <v>29</v>
      </c>
      <c r="L37" s="15" t="s">
        <v>74</v>
      </c>
      <c r="M37" s="15" t="s">
        <v>30</v>
      </c>
      <c r="N37" s="15">
        <v>94667.6</v>
      </c>
      <c r="O37" s="15" t="s">
        <v>34</v>
      </c>
      <c r="P37" s="16">
        <v>30</v>
      </c>
      <c r="Q37" s="15" t="s">
        <v>114</v>
      </c>
      <c r="R37" s="17">
        <v>44546</v>
      </c>
      <c r="S37" s="18">
        <f t="shared" si="0"/>
        <v>44576</v>
      </c>
    </row>
    <row r="38" spans="1:19" s="19" customFormat="1" ht="195">
      <c r="A38" s="14" t="s">
        <v>32</v>
      </c>
      <c r="B38" s="15" t="s">
        <v>33</v>
      </c>
      <c r="C38" s="15" t="s">
        <v>115</v>
      </c>
      <c r="D38" s="15" t="s">
        <v>29</v>
      </c>
      <c r="E38" s="15" t="s">
        <v>28</v>
      </c>
      <c r="F38" s="15" t="s">
        <v>54</v>
      </c>
      <c r="G38" s="15" t="s">
        <v>29</v>
      </c>
      <c r="H38" s="15" t="s">
        <v>29</v>
      </c>
      <c r="I38" s="16">
        <v>27</v>
      </c>
      <c r="J38" s="16">
        <v>27</v>
      </c>
      <c r="K38" s="15" t="s">
        <v>29</v>
      </c>
      <c r="L38" s="15" t="s">
        <v>75</v>
      </c>
      <c r="M38" s="15" t="s">
        <v>30</v>
      </c>
      <c r="N38" s="15">
        <v>50000</v>
      </c>
      <c r="O38" s="15" t="s">
        <v>34</v>
      </c>
      <c r="P38" s="16">
        <v>31</v>
      </c>
      <c r="Q38" s="15" t="s">
        <v>115</v>
      </c>
      <c r="R38" s="17">
        <v>44522</v>
      </c>
      <c r="S38" s="18">
        <f t="shared" si="0"/>
        <v>44552</v>
      </c>
    </row>
    <row r="39" spans="1:19" s="19" customFormat="1" ht="285">
      <c r="A39" s="14" t="s">
        <v>117</v>
      </c>
      <c r="B39" s="15" t="s">
        <v>33</v>
      </c>
      <c r="C39" s="15" t="s">
        <v>118</v>
      </c>
      <c r="D39" s="15" t="s">
        <v>29</v>
      </c>
      <c r="E39" s="15" t="s">
        <v>28</v>
      </c>
      <c r="F39" s="15" t="s">
        <v>119</v>
      </c>
      <c r="G39" s="15" t="s">
        <v>29</v>
      </c>
      <c r="H39" s="15" t="s">
        <v>29</v>
      </c>
      <c r="I39" s="16">
        <v>28</v>
      </c>
      <c r="J39" s="16">
        <v>28</v>
      </c>
      <c r="K39" s="15" t="s">
        <v>29</v>
      </c>
      <c r="L39" s="15" t="s">
        <v>120</v>
      </c>
      <c r="M39" s="15" t="s">
        <v>30</v>
      </c>
      <c r="N39" s="15">
        <v>627171.34</v>
      </c>
      <c r="O39" s="15" t="s">
        <v>121</v>
      </c>
      <c r="P39" s="16">
        <v>32</v>
      </c>
      <c r="Q39" s="15" t="s">
        <v>118</v>
      </c>
      <c r="R39" s="17">
        <v>44559</v>
      </c>
      <c r="S39" s="18">
        <v>44203</v>
      </c>
    </row>
    <row r="40" spans="1:19">
      <c r="A40" s="4"/>
      <c r="B40" s="4"/>
      <c r="C40" s="4"/>
      <c r="D40" s="4"/>
      <c r="E40" s="4"/>
      <c r="F40" s="4"/>
      <c r="G40" s="4"/>
      <c r="H40" s="4"/>
      <c r="I40" s="21"/>
      <c r="J40" s="24"/>
      <c r="K40" s="4"/>
      <c r="L40" s="4"/>
      <c r="M40" s="4"/>
      <c r="N40" s="4"/>
      <c r="O40" s="4"/>
      <c r="P40" s="4"/>
      <c r="Q40" s="4"/>
      <c r="R40" s="4"/>
      <c r="S40" s="4"/>
    </row>
    <row r="41" spans="1:19">
      <c r="A41" s="7" t="s">
        <v>31</v>
      </c>
      <c r="B41" s="7"/>
      <c r="C41" s="4"/>
      <c r="D41" s="4"/>
      <c r="E41" s="4"/>
      <c r="F41" s="4"/>
      <c r="G41" s="4"/>
      <c r="H41" s="4"/>
      <c r="I41" s="21"/>
      <c r="J41" s="24"/>
      <c r="K41" s="4"/>
      <c r="L41" s="4"/>
      <c r="M41" s="4"/>
      <c r="N41" s="4"/>
      <c r="O41" s="4"/>
      <c r="P41" s="4"/>
      <c r="Q41" s="4"/>
      <c r="R41" s="4"/>
      <c r="S41" s="4"/>
    </row>
    <row r="42" spans="1:19">
      <c r="A42" s="7" t="s">
        <v>38</v>
      </c>
      <c r="B42" s="7"/>
      <c r="C42" s="4"/>
      <c r="D42" s="4"/>
      <c r="E42" s="4"/>
      <c r="F42" s="4"/>
      <c r="G42" s="4"/>
      <c r="H42" s="4"/>
      <c r="I42" s="21"/>
      <c r="J42" s="24"/>
      <c r="K42" s="4"/>
      <c r="L42" s="4"/>
      <c r="M42" s="4"/>
      <c r="N42" s="4"/>
      <c r="O42" s="4"/>
      <c r="P42" s="4"/>
      <c r="Q42" s="4"/>
      <c r="R42" s="4"/>
      <c r="S42" s="4"/>
    </row>
    <row r="43" spans="1:19">
      <c r="A43" s="4"/>
      <c r="B43" s="4"/>
      <c r="C43" s="4"/>
      <c r="D43" s="4"/>
      <c r="E43" s="4"/>
      <c r="F43" s="4"/>
      <c r="G43" s="4"/>
      <c r="H43" s="4"/>
      <c r="I43" s="21"/>
      <c r="J43" s="24"/>
      <c r="K43" s="4"/>
      <c r="L43" s="4"/>
      <c r="M43" s="4"/>
      <c r="N43" s="4"/>
      <c r="O43" s="4"/>
      <c r="P43" s="4"/>
      <c r="Q43" s="4"/>
      <c r="R43" s="4"/>
      <c r="S43" s="4"/>
    </row>
    <row r="44" spans="1:19">
      <c r="A44" s="4"/>
      <c r="B44" s="4"/>
      <c r="C44" s="4"/>
      <c r="D44" s="4"/>
      <c r="E44" s="4"/>
      <c r="F44" s="4"/>
      <c r="G44" s="4"/>
      <c r="H44" s="4"/>
      <c r="I44" s="21"/>
      <c r="J44" s="24"/>
      <c r="K44" s="4"/>
      <c r="L44" s="4"/>
      <c r="M44" s="4"/>
      <c r="N44" s="4"/>
      <c r="O44" s="4"/>
      <c r="P44" s="4"/>
      <c r="Q44" s="4"/>
      <c r="R44" s="4"/>
      <c r="S44" s="4"/>
    </row>
    <row r="45" spans="1:19">
      <c r="A45" s="4"/>
      <c r="B45" s="4"/>
      <c r="C45" s="4"/>
      <c r="D45" s="4"/>
      <c r="E45" s="4"/>
      <c r="F45" s="4"/>
      <c r="G45" s="4"/>
      <c r="H45" s="4"/>
      <c r="I45" s="21"/>
      <c r="J45" s="24"/>
      <c r="K45" s="4"/>
      <c r="L45" s="4"/>
      <c r="M45" s="4"/>
      <c r="N45" s="4"/>
      <c r="O45" s="4"/>
      <c r="P45" s="4"/>
      <c r="Q45" s="4"/>
      <c r="R45" s="4"/>
      <c r="S45" s="4"/>
    </row>
    <row r="46" spans="1:19" ht="15.75" customHeight="1">
      <c r="A46" s="4"/>
      <c r="B46" s="4"/>
      <c r="C46" s="4"/>
      <c r="D46" s="4"/>
      <c r="E46" s="4"/>
      <c r="F46" s="4"/>
      <c r="G46" s="4"/>
      <c r="H46" s="4"/>
      <c r="I46" s="21"/>
      <c r="J46" s="24"/>
      <c r="K46" s="4"/>
      <c r="L46" s="4"/>
      <c r="M46" s="4"/>
      <c r="N46" s="4"/>
      <c r="O46" s="4"/>
      <c r="P46" s="4"/>
      <c r="Q46" s="4"/>
      <c r="R46" s="4"/>
      <c r="S46" s="4"/>
    </row>
    <row r="47" spans="1:19" ht="15.75" customHeight="1">
      <c r="A47" s="4"/>
      <c r="B47" s="4"/>
      <c r="C47" s="4"/>
      <c r="D47" s="4"/>
      <c r="E47" s="4"/>
      <c r="F47" s="4"/>
      <c r="G47" s="4"/>
      <c r="H47" s="4"/>
      <c r="I47" s="21"/>
      <c r="J47" s="24"/>
      <c r="K47" s="4"/>
      <c r="L47" s="4"/>
      <c r="M47" s="4"/>
      <c r="N47" s="4"/>
      <c r="O47" s="4"/>
      <c r="P47" s="4"/>
      <c r="Q47" s="4"/>
      <c r="R47" s="4"/>
      <c r="S47" s="4"/>
    </row>
    <row r="48" spans="1:19" ht="15.75" customHeight="1">
      <c r="A48" s="4"/>
      <c r="B48" s="4"/>
      <c r="C48" s="4"/>
      <c r="D48" s="4"/>
      <c r="E48" s="4"/>
      <c r="F48" s="4"/>
      <c r="G48" s="4"/>
      <c r="H48" s="4"/>
      <c r="I48" s="21"/>
      <c r="J48" s="24"/>
      <c r="K48" s="4"/>
      <c r="L48" s="4"/>
      <c r="M48" s="4"/>
      <c r="N48" s="4"/>
      <c r="O48" s="4"/>
      <c r="P48" s="4"/>
      <c r="Q48" s="4"/>
      <c r="R48" s="4"/>
      <c r="S48" s="4"/>
    </row>
    <row r="49" spans="1:19" ht="15.75" customHeight="1">
      <c r="A49" s="4"/>
      <c r="B49" s="4"/>
      <c r="C49" s="4"/>
      <c r="D49" s="4"/>
      <c r="E49" s="4"/>
      <c r="F49" s="4"/>
      <c r="G49" s="4"/>
      <c r="H49" s="4"/>
      <c r="I49" s="21"/>
      <c r="J49" s="24"/>
      <c r="K49" s="4"/>
      <c r="L49" s="4"/>
      <c r="M49" s="4"/>
      <c r="N49" s="4"/>
      <c r="O49" s="4"/>
      <c r="P49" s="4"/>
      <c r="Q49" s="4"/>
      <c r="R49" s="4"/>
      <c r="S49" s="4"/>
    </row>
    <row r="50" spans="1:19" ht="15.75" customHeight="1">
      <c r="A50" s="4"/>
      <c r="B50" s="4"/>
      <c r="C50" s="4"/>
      <c r="D50" s="4"/>
      <c r="E50" s="4"/>
      <c r="F50" s="4"/>
      <c r="G50" s="4"/>
      <c r="H50" s="4"/>
      <c r="I50" s="21"/>
      <c r="J50" s="24"/>
      <c r="K50" s="4"/>
      <c r="L50" s="4"/>
      <c r="M50" s="4"/>
      <c r="N50" s="4"/>
      <c r="O50" s="4"/>
      <c r="P50" s="4"/>
      <c r="Q50" s="4"/>
      <c r="R50" s="4"/>
      <c r="S50" s="4"/>
    </row>
    <row r="51" spans="1:19" ht="15.75" customHeight="1">
      <c r="A51" s="4"/>
      <c r="B51" s="4"/>
      <c r="C51" s="4"/>
      <c r="D51" s="4"/>
      <c r="E51" s="4"/>
      <c r="F51" s="4"/>
      <c r="G51" s="4"/>
      <c r="H51" s="4"/>
      <c r="I51" s="21"/>
      <c r="J51" s="24"/>
      <c r="K51" s="4"/>
      <c r="L51" s="4"/>
      <c r="M51" s="4"/>
      <c r="N51" s="4"/>
      <c r="O51" s="4"/>
      <c r="P51" s="4"/>
      <c r="Q51" s="4"/>
      <c r="R51" s="4"/>
      <c r="S51" s="4"/>
    </row>
    <row r="52" spans="1:19" ht="15.75" customHeight="1">
      <c r="A52" s="4"/>
      <c r="B52" s="4"/>
      <c r="C52" s="4"/>
      <c r="D52" s="4"/>
      <c r="E52" s="4"/>
      <c r="F52" s="4"/>
      <c r="G52" s="4"/>
      <c r="H52" s="4"/>
      <c r="I52" s="21"/>
      <c r="J52" s="24"/>
      <c r="K52" s="4"/>
      <c r="L52" s="4"/>
      <c r="M52" s="4"/>
      <c r="N52" s="4"/>
      <c r="O52" s="4"/>
      <c r="P52" s="4"/>
      <c r="Q52" s="4"/>
      <c r="R52" s="4"/>
      <c r="S52" s="4"/>
    </row>
    <row r="53" spans="1:19" ht="15.75" customHeight="1">
      <c r="A53" s="4"/>
      <c r="B53" s="4"/>
      <c r="C53" s="4"/>
      <c r="D53" s="4"/>
      <c r="E53" s="4"/>
      <c r="F53" s="4"/>
      <c r="G53" s="4"/>
      <c r="H53" s="4"/>
      <c r="I53" s="21"/>
      <c r="J53" s="24"/>
      <c r="K53" s="4"/>
      <c r="L53" s="4"/>
      <c r="M53" s="4"/>
      <c r="N53" s="4"/>
      <c r="O53" s="4"/>
      <c r="P53" s="4"/>
      <c r="Q53" s="4"/>
      <c r="R53" s="4"/>
      <c r="S53" s="4"/>
    </row>
    <row r="54" spans="1:19" ht="15.75" customHeight="1">
      <c r="A54" s="4"/>
      <c r="B54" s="4"/>
      <c r="C54" s="4"/>
      <c r="D54" s="4"/>
      <c r="E54" s="4"/>
      <c r="F54" s="4"/>
      <c r="G54" s="4"/>
      <c r="H54" s="4"/>
      <c r="I54" s="21"/>
      <c r="J54" s="24"/>
      <c r="K54" s="4"/>
      <c r="L54" s="4"/>
      <c r="M54" s="4"/>
      <c r="N54" s="4"/>
      <c r="O54" s="4"/>
      <c r="P54" s="4"/>
      <c r="Q54" s="4"/>
      <c r="R54" s="4"/>
      <c r="S54" s="4"/>
    </row>
    <row r="55" spans="1:19" ht="15.75" customHeight="1">
      <c r="A55" s="4"/>
      <c r="B55" s="4"/>
      <c r="C55" s="4"/>
      <c r="D55" s="4"/>
      <c r="E55" s="4"/>
      <c r="F55" s="4"/>
      <c r="G55" s="4"/>
      <c r="H55" s="4"/>
      <c r="I55" s="21"/>
      <c r="J55" s="24"/>
      <c r="K55" s="4"/>
      <c r="L55" s="4"/>
      <c r="M55" s="4"/>
      <c r="N55" s="4"/>
      <c r="O55" s="4"/>
      <c r="P55" s="4"/>
      <c r="Q55" s="4"/>
      <c r="R55" s="4"/>
      <c r="S55" s="4"/>
    </row>
    <row r="56" spans="1:19" ht="15.75" customHeight="1">
      <c r="A56" s="4"/>
      <c r="B56" s="4"/>
      <c r="C56" s="4"/>
      <c r="D56" s="4"/>
      <c r="E56" s="4"/>
      <c r="F56" s="4"/>
      <c r="G56" s="4"/>
      <c r="H56" s="4"/>
      <c r="I56" s="21"/>
      <c r="J56" s="24"/>
      <c r="K56" s="4"/>
      <c r="L56" s="4"/>
      <c r="M56" s="4"/>
      <c r="N56" s="4"/>
      <c r="O56" s="4"/>
      <c r="P56" s="4"/>
      <c r="Q56" s="4"/>
      <c r="R56" s="4"/>
      <c r="S56" s="4"/>
    </row>
    <row r="57" spans="1:19" ht="15.75" customHeight="1">
      <c r="A57" s="4"/>
      <c r="B57" s="4"/>
      <c r="C57" s="4"/>
      <c r="D57" s="4"/>
      <c r="E57" s="4"/>
      <c r="F57" s="4"/>
      <c r="G57" s="4"/>
      <c r="H57" s="4"/>
      <c r="I57" s="21"/>
      <c r="J57" s="24"/>
      <c r="K57" s="4"/>
      <c r="L57" s="4"/>
      <c r="M57" s="4"/>
      <c r="N57" s="4"/>
      <c r="O57" s="4"/>
      <c r="P57" s="4"/>
      <c r="Q57" s="4"/>
      <c r="R57" s="4"/>
      <c r="S57" s="4"/>
    </row>
    <row r="58" spans="1:19" ht="15.75" customHeight="1">
      <c r="A58" s="4"/>
      <c r="B58" s="4"/>
      <c r="C58" s="4"/>
      <c r="D58" s="4"/>
      <c r="E58" s="4"/>
      <c r="F58" s="4"/>
      <c r="G58" s="4"/>
      <c r="H58" s="4"/>
      <c r="I58" s="21"/>
      <c r="J58" s="24"/>
      <c r="K58" s="4"/>
      <c r="L58" s="4"/>
      <c r="M58" s="4"/>
      <c r="N58" s="4"/>
      <c r="O58" s="4"/>
      <c r="P58" s="4"/>
      <c r="Q58" s="4"/>
      <c r="R58" s="4"/>
      <c r="S58" s="4"/>
    </row>
    <row r="59" spans="1:19" ht="15.75" customHeight="1">
      <c r="A59" s="4"/>
      <c r="B59" s="4"/>
      <c r="C59" s="4"/>
      <c r="D59" s="4"/>
      <c r="E59" s="4"/>
      <c r="F59" s="4"/>
      <c r="G59" s="4"/>
      <c r="H59" s="4"/>
      <c r="I59" s="21"/>
      <c r="J59" s="24"/>
      <c r="K59" s="4"/>
      <c r="L59" s="4"/>
      <c r="M59" s="4"/>
      <c r="N59" s="4"/>
      <c r="O59" s="4"/>
      <c r="P59" s="4"/>
      <c r="Q59" s="4"/>
      <c r="R59" s="4"/>
      <c r="S59" s="4"/>
    </row>
    <row r="60" spans="1:19" ht="15.75" customHeight="1">
      <c r="A60" s="4"/>
      <c r="B60" s="4"/>
      <c r="C60" s="4"/>
      <c r="D60" s="4"/>
      <c r="E60" s="4"/>
      <c r="F60" s="4"/>
      <c r="G60" s="4"/>
      <c r="H60" s="4"/>
      <c r="I60" s="21"/>
      <c r="J60" s="24"/>
      <c r="K60" s="4"/>
      <c r="L60" s="4"/>
      <c r="M60" s="4"/>
      <c r="N60" s="4"/>
      <c r="O60" s="4"/>
      <c r="P60" s="4"/>
      <c r="Q60" s="4"/>
      <c r="R60" s="4"/>
      <c r="S60" s="4"/>
    </row>
    <row r="61" spans="1:19" ht="15.75" customHeight="1">
      <c r="A61" s="4"/>
      <c r="B61" s="4"/>
      <c r="C61" s="4"/>
      <c r="D61" s="4"/>
      <c r="E61" s="4"/>
      <c r="F61" s="4"/>
      <c r="G61" s="4"/>
      <c r="H61" s="4"/>
      <c r="I61" s="21"/>
      <c r="J61" s="24"/>
      <c r="K61" s="4"/>
      <c r="L61" s="4"/>
      <c r="M61" s="4"/>
      <c r="N61" s="4"/>
      <c r="O61" s="4"/>
      <c r="P61" s="4"/>
      <c r="Q61" s="4"/>
      <c r="R61" s="4"/>
      <c r="S61" s="4"/>
    </row>
    <row r="62" spans="1:19" ht="15.75" customHeight="1">
      <c r="A62" s="4"/>
      <c r="B62" s="4"/>
      <c r="C62" s="4"/>
      <c r="D62" s="4"/>
      <c r="E62" s="4"/>
      <c r="F62" s="4"/>
      <c r="G62" s="4"/>
      <c r="H62" s="4"/>
      <c r="I62" s="21"/>
      <c r="J62" s="24"/>
      <c r="K62" s="4"/>
      <c r="L62" s="4"/>
      <c r="M62" s="4"/>
      <c r="N62" s="4"/>
      <c r="O62" s="4"/>
      <c r="P62" s="4"/>
      <c r="Q62" s="4"/>
      <c r="R62" s="4"/>
      <c r="S62" s="4"/>
    </row>
    <row r="63" spans="1:19" ht="15.75" customHeight="1">
      <c r="A63" s="4"/>
      <c r="B63" s="4"/>
      <c r="C63" s="4"/>
      <c r="D63" s="4"/>
      <c r="E63" s="4"/>
      <c r="F63" s="4"/>
      <c r="G63" s="4"/>
      <c r="H63" s="4"/>
      <c r="I63" s="21"/>
      <c r="J63" s="24"/>
      <c r="K63" s="4"/>
      <c r="L63" s="4"/>
      <c r="M63" s="4"/>
      <c r="N63" s="4"/>
      <c r="O63" s="4"/>
      <c r="P63" s="4"/>
      <c r="Q63" s="4"/>
      <c r="R63" s="4"/>
      <c r="S63" s="4"/>
    </row>
    <row r="64" spans="1:19" ht="15.75" customHeight="1">
      <c r="A64" s="4"/>
      <c r="B64" s="4"/>
      <c r="C64" s="4"/>
      <c r="D64" s="4"/>
      <c r="E64" s="4"/>
      <c r="F64" s="4"/>
      <c r="G64" s="4"/>
      <c r="H64" s="4"/>
      <c r="I64" s="21"/>
      <c r="J64" s="24"/>
      <c r="K64" s="4"/>
      <c r="L64" s="4"/>
      <c r="M64" s="4"/>
      <c r="N64" s="4"/>
      <c r="O64" s="4"/>
      <c r="P64" s="4"/>
      <c r="Q64" s="4"/>
      <c r="R64" s="4"/>
      <c r="S64" s="4"/>
    </row>
    <row r="65" spans="1:19" ht="15.75" customHeight="1">
      <c r="A65" s="4"/>
      <c r="B65" s="4"/>
      <c r="C65" s="4"/>
      <c r="D65" s="4"/>
      <c r="E65" s="4"/>
      <c r="F65" s="4"/>
      <c r="G65" s="4"/>
      <c r="H65" s="4"/>
      <c r="I65" s="21"/>
      <c r="J65" s="24"/>
      <c r="K65" s="4"/>
      <c r="L65" s="4"/>
      <c r="M65" s="4"/>
      <c r="N65" s="4"/>
      <c r="O65" s="4"/>
      <c r="P65" s="4"/>
      <c r="Q65" s="4"/>
      <c r="R65" s="4"/>
      <c r="S65" s="4"/>
    </row>
    <row r="66" spans="1:19" ht="15.75" customHeight="1">
      <c r="A66" s="4"/>
      <c r="B66" s="4"/>
      <c r="C66" s="4"/>
      <c r="D66" s="4"/>
      <c r="E66" s="4"/>
      <c r="F66" s="4"/>
      <c r="G66" s="4"/>
      <c r="H66" s="4"/>
      <c r="I66" s="21"/>
      <c r="J66" s="24"/>
      <c r="K66" s="4"/>
      <c r="L66" s="4"/>
      <c r="M66" s="4"/>
      <c r="N66" s="4"/>
      <c r="O66" s="4"/>
      <c r="P66" s="4"/>
      <c r="Q66" s="4"/>
      <c r="R66" s="4"/>
      <c r="S66" s="4"/>
    </row>
    <row r="67" spans="1:19" ht="15.75" customHeight="1">
      <c r="A67" s="4"/>
      <c r="B67" s="4"/>
      <c r="C67" s="4"/>
      <c r="D67" s="4"/>
      <c r="E67" s="4"/>
      <c r="F67" s="4"/>
      <c r="G67" s="4"/>
      <c r="H67" s="4"/>
      <c r="I67" s="21"/>
      <c r="J67" s="24"/>
      <c r="K67" s="4"/>
      <c r="L67" s="4"/>
      <c r="M67" s="4"/>
      <c r="N67" s="4"/>
      <c r="O67" s="4"/>
      <c r="P67" s="4"/>
      <c r="Q67" s="4"/>
      <c r="R67" s="4"/>
      <c r="S67" s="4"/>
    </row>
    <row r="68" spans="1:19" ht="15.75" customHeight="1">
      <c r="A68" s="4"/>
      <c r="B68" s="4"/>
      <c r="C68" s="4"/>
      <c r="D68" s="4"/>
      <c r="E68" s="4"/>
      <c r="F68" s="4"/>
      <c r="G68" s="4"/>
      <c r="H68" s="4"/>
      <c r="I68" s="21"/>
      <c r="J68" s="24"/>
      <c r="K68" s="4"/>
      <c r="L68" s="4"/>
      <c r="M68" s="4"/>
      <c r="N68" s="4"/>
      <c r="O68" s="4"/>
      <c r="P68" s="4"/>
      <c r="Q68" s="4"/>
      <c r="R68" s="4"/>
      <c r="S68" s="4"/>
    </row>
    <row r="69" spans="1:19" ht="15.75" customHeight="1">
      <c r="A69" s="4"/>
      <c r="B69" s="4"/>
      <c r="C69" s="4"/>
      <c r="D69" s="4"/>
      <c r="E69" s="4"/>
      <c r="F69" s="4"/>
      <c r="G69" s="4"/>
      <c r="H69" s="4"/>
      <c r="I69" s="21"/>
      <c r="J69" s="24"/>
      <c r="K69" s="4"/>
      <c r="L69" s="4"/>
      <c r="M69" s="4"/>
      <c r="N69" s="4"/>
      <c r="O69" s="4"/>
      <c r="P69" s="4"/>
      <c r="Q69" s="4"/>
      <c r="R69" s="4"/>
      <c r="S69" s="4"/>
    </row>
    <row r="70" spans="1:19" ht="15.75" customHeight="1">
      <c r="A70" s="4"/>
      <c r="B70" s="4"/>
      <c r="C70" s="4"/>
      <c r="D70" s="4"/>
      <c r="E70" s="4"/>
      <c r="F70" s="4"/>
      <c r="G70" s="4"/>
      <c r="H70" s="4"/>
      <c r="I70" s="21"/>
      <c r="J70" s="24"/>
      <c r="K70" s="4"/>
      <c r="L70" s="4"/>
      <c r="M70" s="4"/>
      <c r="N70" s="4"/>
      <c r="O70" s="4"/>
      <c r="P70" s="4"/>
      <c r="Q70" s="4"/>
      <c r="R70" s="4"/>
      <c r="S70" s="4"/>
    </row>
    <row r="71" spans="1:19" ht="15.75" customHeight="1">
      <c r="A71" s="4"/>
      <c r="B71" s="4"/>
      <c r="C71" s="4"/>
      <c r="D71" s="4"/>
      <c r="E71" s="4"/>
      <c r="F71" s="4"/>
      <c r="G71" s="4"/>
      <c r="H71" s="4"/>
      <c r="I71" s="21"/>
      <c r="J71" s="24"/>
      <c r="K71" s="4"/>
      <c r="L71" s="4"/>
      <c r="M71" s="4"/>
      <c r="N71" s="4"/>
      <c r="O71" s="4"/>
      <c r="P71" s="4"/>
      <c r="Q71" s="4"/>
      <c r="R71" s="4"/>
      <c r="S71" s="4"/>
    </row>
    <row r="72" spans="1:19" ht="15.75" customHeight="1">
      <c r="A72" s="4"/>
      <c r="B72" s="4"/>
      <c r="C72" s="4"/>
      <c r="D72" s="4"/>
      <c r="E72" s="4"/>
      <c r="F72" s="4"/>
      <c r="G72" s="4"/>
      <c r="H72" s="4"/>
      <c r="I72" s="21"/>
      <c r="J72" s="24"/>
      <c r="K72" s="4"/>
      <c r="L72" s="4"/>
      <c r="M72" s="4"/>
      <c r="N72" s="4"/>
      <c r="O72" s="4"/>
      <c r="P72" s="4"/>
      <c r="Q72" s="4"/>
      <c r="R72" s="4"/>
      <c r="S72" s="4"/>
    </row>
    <row r="73" spans="1:19" ht="15.75" customHeight="1">
      <c r="A73" s="4"/>
      <c r="B73" s="4"/>
      <c r="C73" s="4"/>
      <c r="D73" s="4"/>
      <c r="E73" s="4"/>
      <c r="F73" s="4"/>
      <c r="G73" s="4"/>
      <c r="H73" s="4"/>
      <c r="I73" s="21"/>
      <c r="J73" s="24"/>
      <c r="K73" s="4"/>
      <c r="L73" s="4"/>
      <c r="M73" s="4"/>
      <c r="N73" s="4"/>
      <c r="O73" s="4"/>
      <c r="P73" s="4"/>
      <c r="Q73" s="4"/>
      <c r="R73" s="4"/>
      <c r="S73" s="4"/>
    </row>
    <row r="74" spans="1:19" ht="15.75" customHeight="1">
      <c r="A74" s="4"/>
      <c r="B74" s="4"/>
      <c r="C74" s="4"/>
      <c r="D74" s="4"/>
      <c r="E74" s="4"/>
      <c r="F74" s="4"/>
      <c r="G74" s="4"/>
      <c r="H74" s="4"/>
      <c r="I74" s="21"/>
      <c r="J74" s="24"/>
      <c r="K74" s="4"/>
      <c r="L74" s="4"/>
      <c r="M74" s="4"/>
      <c r="N74" s="4"/>
      <c r="O74" s="4"/>
      <c r="P74" s="4"/>
      <c r="Q74" s="4"/>
      <c r="R74" s="4"/>
      <c r="S74" s="4"/>
    </row>
    <row r="75" spans="1:19" ht="15.75" customHeight="1">
      <c r="A75" s="4"/>
      <c r="B75" s="4"/>
      <c r="C75" s="4"/>
      <c r="D75" s="4"/>
      <c r="E75" s="4"/>
      <c r="F75" s="4"/>
      <c r="G75" s="4"/>
      <c r="H75" s="4"/>
      <c r="I75" s="21"/>
      <c r="J75" s="24"/>
      <c r="K75" s="4"/>
      <c r="L75" s="4"/>
      <c r="M75" s="4"/>
      <c r="N75" s="4"/>
      <c r="O75" s="4"/>
      <c r="P75" s="4"/>
      <c r="Q75" s="4"/>
      <c r="R75" s="4"/>
      <c r="S75" s="4"/>
    </row>
    <row r="76" spans="1:19" ht="15.75" customHeight="1">
      <c r="A76" s="4"/>
      <c r="B76" s="4"/>
      <c r="C76" s="4"/>
      <c r="D76" s="4"/>
      <c r="E76" s="4"/>
      <c r="F76" s="4"/>
      <c r="G76" s="4"/>
      <c r="H76" s="4"/>
      <c r="I76" s="21"/>
      <c r="J76" s="24"/>
      <c r="K76" s="4"/>
      <c r="L76" s="4"/>
      <c r="M76" s="4"/>
      <c r="N76" s="4"/>
      <c r="O76" s="4"/>
      <c r="P76" s="4"/>
      <c r="Q76" s="4"/>
      <c r="R76" s="4"/>
      <c r="S76" s="4"/>
    </row>
    <row r="77" spans="1:19" ht="15.75" customHeight="1">
      <c r="A77" s="4"/>
      <c r="B77" s="4"/>
      <c r="C77" s="4"/>
      <c r="D77" s="4"/>
      <c r="E77" s="4"/>
      <c r="F77" s="4"/>
      <c r="G77" s="4"/>
      <c r="H77" s="4"/>
      <c r="I77" s="21"/>
      <c r="J77" s="24"/>
      <c r="K77" s="4"/>
      <c r="L77" s="4"/>
      <c r="M77" s="4"/>
      <c r="N77" s="4"/>
      <c r="O77" s="4"/>
      <c r="P77" s="4"/>
      <c r="Q77" s="4"/>
      <c r="R77" s="4"/>
      <c r="S77" s="4"/>
    </row>
    <row r="78" spans="1:19" ht="15.75" customHeight="1">
      <c r="A78" s="4"/>
      <c r="B78" s="4"/>
      <c r="C78" s="4"/>
      <c r="D78" s="4"/>
      <c r="E78" s="4"/>
      <c r="F78" s="4"/>
      <c r="G78" s="4"/>
      <c r="H78" s="4"/>
      <c r="I78" s="21"/>
      <c r="J78" s="24"/>
      <c r="K78" s="4"/>
      <c r="L78" s="4"/>
      <c r="M78" s="4"/>
      <c r="N78" s="4"/>
      <c r="O78" s="4"/>
      <c r="P78" s="4"/>
      <c r="Q78" s="4"/>
      <c r="R78" s="4"/>
      <c r="S78" s="4"/>
    </row>
    <row r="79" spans="1:19" ht="15.75" customHeight="1">
      <c r="A79" s="4"/>
      <c r="B79" s="4"/>
      <c r="C79" s="4"/>
      <c r="D79" s="4"/>
      <c r="E79" s="4"/>
      <c r="F79" s="4"/>
      <c r="G79" s="4"/>
      <c r="H79" s="4"/>
      <c r="I79" s="21"/>
      <c r="J79" s="24"/>
      <c r="K79" s="4"/>
      <c r="L79" s="4"/>
      <c r="M79" s="4"/>
      <c r="N79" s="4"/>
      <c r="O79" s="4"/>
      <c r="P79" s="4"/>
      <c r="Q79" s="4"/>
      <c r="R79" s="4"/>
      <c r="S79" s="4"/>
    </row>
    <row r="80" spans="1:19" ht="15.75" customHeight="1">
      <c r="A80" s="4"/>
      <c r="B80" s="4"/>
      <c r="C80" s="4"/>
      <c r="D80" s="4"/>
      <c r="E80" s="4"/>
      <c r="F80" s="4"/>
      <c r="G80" s="4"/>
      <c r="H80" s="4"/>
      <c r="I80" s="21"/>
      <c r="J80" s="24"/>
      <c r="K80" s="4"/>
      <c r="L80" s="4"/>
      <c r="M80" s="4"/>
      <c r="N80" s="4"/>
      <c r="O80" s="4"/>
      <c r="P80" s="4"/>
      <c r="Q80" s="4"/>
      <c r="R80" s="4"/>
      <c r="S80" s="4"/>
    </row>
    <row r="81" spans="1:19" ht="15.75" customHeight="1">
      <c r="A81" s="4"/>
      <c r="B81" s="4"/>
      <c r="C81" s="4"/>
      <c r="D81" s="4"/>
      <c r="E81" s="4"/>
      <c r="F81" s="4"/>
      <c r="G81" s="4"/>
      <c r="H81" s="4"/>
      <c r="I81" s="21"/>
      <c r="J81" s="24"/>
      <c r="K81" s="4"/>
      <c r="L81" s="4"/>
      <c r="M81" s="4"/>
      <c r="N81" s="4"/>
      <c r="O81" s="4"/>
      <c r="P81" s="4"/>
      <c r="Q81" s="4"/>
      <c r="R81" s="4"/>
      <c r="S81" s="4"/>
    </row>
    <row r="82" spans="1:19" ht="15.75" customHeight="1">
      <c r="A82" s="4"/>
      <c r="B82" s="4"/>
      <c r="C82" s="4"/>
      <c r="D82" s="4"/>
      <c r="E82" s="4"/>
      <c r="F82" s="4"/>
      <c r="G82" s="4"/>
      <c r="H82" s="4"/>
      <c r="I82" s="21"/>
      <c r="J82" s="24"/>
      <c r="K82" s="4"/>
      <c r="L82" s="4"/>
      <c r="M82" s="4"/>
      <c r="N82" s="4"/>
      <c r="O82" s="4"/>
      <c r="P82" s="4"/>
      <c r="Q82" s="4"/>
      <c r="R82" s="4"/>
      <c r="S82" s="4"/>
    </row>
    <row r="83" spans="1:19" ht="15.75" customHeight="1">
      <c r="A83" s="4"/>
      <c r="B83" s="4"/>
      <c r="C83" s="4"/>
      <c r="D83" s="4"/>
      <c r="E83" s="4"/>
      <c r="F83" s="4"/>
      <c r="G83" s="4"/>
      <c r="H83" s="4"/>
      <c r="I83" s="21"/>
      <c r="J83" s="24"/>
      <c r="K83" s="4"/>
      <c r="L83" s="4"/>
      <c r="M83" s="4"/>
      <c r="N83" s="4"/>
      <c r="O83" s="4"/>
      <c r="P83" s="4"/>
      <c r="Q83" s="4"/>
      <c r="R83" s="4"/>
      <c r="S83" s="4"/>
    </row>
    <row r="84" spans="1:19" ht="15.75" customHeight="1">
      <c r="A84" s="4"/>
      <c r="B84" s="4"/>
      <c r="C84" s="4"/>
      <c r="D84" s="4"/>
      <c r="E84" s="4"/>
      <c r="F84" s="4"/>
      <c r="G84" s="4"/>
      <c r="H84" s="4"/>
      <c r="I84" s="21"/>
      <c r="J84" s="24"/>
      <c r="K84" s="4"/>
      <c r="L84" s="4"/>
      <c r="M84" s="4"/>
      <c r="N84" s="4"/>
      <c r="O84" s="4"/>
      <c r="P84" s="4"/>
      <c r="Q84" s="4"/>
      <c r="R84" s="4"/>
      <c r="S84" s="4"/>
    </row>
    <row r="85" spans="1:19" ht="15.75" customHeight="1">
      <c r="A85" s="4"/>
      <c r="B85" s="4"/>
      <c r="C85" s="4"/>
      <c r="D85" s="4"/>
      <c r="E85" s="4"/>
      <c r="F85" s="4"/>
      <c r="G85" s="4"/>
      <c r="H85" s="4"/>
      <c r="I85" s="21"/>
      <c r="J85" s="24"/>
      <c r="K85" s="4"/>
      <c r="L85" s="4"/>
      <c r="M85" s="4"/>
      <c r="N85" s="4"/>
      <c r="O85" s="4"/>
      <c r="P85" s="4"/>
      <c r="Q85" s="4"/>
      <c r="R85" s="4"/>
      <c r="S85" s="4"/>
    </row>
    <row r="86" spans="1:19" ht="15.75" customHeight="1">
      <c r="A86" s="4"/>
      <c r="B86" s="4"/>
      <c r="C86" s="4"/>
      <c r="D86" s="4"/>
      <c r="E86" s="4"/>
      <c r="F86" s="4"/>
      <c r="G86" s="4"/>
      <c r="H86" s="4"/>
      <c r="I86" s="21"/>
      <c r="J86" s="24"/>
      <c r="K86" s="4"/>
      <c r="L86" s="4"/>
      <c r="M86" s="4"/>
      <c r="N86" s="4"/>
      <c r="O86" s="4"/>
      <c r="P86" s="4"/>
      <c r="Q86" s="4"/>
      <c r="R86" s="4"/>
      <c r="S86" s="4"/>
    </row>
    <row r="87" spans="1:19" ht="15.75" customHeight="1">
      <c r="A87" s="4"/>
      <c r="B87" s="4"/>
      <c r="C87" s="4"/>
      <c r="D87" s="4"/>
      <c r="E87" s="4"/>
      <c r="F87" s="4"/>
      <c r="G87" s="4"/>
      <c r="H87" s="4"/>
      <c r="I87" s="21"/>
      <c r="J87" s="24"/>
      <c r="K87" s="4"/>
      <c r="L87" s="4"/>
      <c r="M87" s="4"/>
      <c r="N87" s="4"/>
      <c r="O87" s="4"/>
      <c r="P87" s="4"/>
      <c r="Q87" s="4"/>
      <c r="R87" s="4"/>
      <c r="S87" s="4"/>
    </row>
    <row r="88" spans="1:19" ht="15.75" customHeight="1">
      <c r="A88" s="4"/>
      <c r="B88" s="4"/>
      <c r="C88" s="4"/>
      <c r="D88" s="4"/>
      <c r="E88" s="4"/>
      <c r="F88" s="4"/>
      <c r="G88" s="4"/>
      <c r="H88" s="4"/>
      <c r="I88" s="21"/>
      <c r="J88" s="24"/>
      <c r="K88" s="4"/>
      <c r="L88" s="4"/>
      <c r="M88" s="4"/>
      <c r="N88" s="4"/>
      <c r="O88" s="4"/>
      <c r="P88" s="4"/>
      <c r="Q88" s="4"/>
      <c r="R88" s="4"/>
      <c r="S88" s="4"/>
    </row>
    <row r="89" spans="1:19" ht="15.75" customHeight="1">
      <c r="A89" s="4"/>
      <c r="B89" s="4"/>
      <c r="C89" s="4"/>
      <c r="D89" s="4"/>
      <c r="E89" s="4"/>
      <c r="F89" s="4"/>
      <c r="G89" s="4"/>
      <c r="H89" s="4"/>
      <c r="I89" s="21"/>
      <c r="J89" s="24"/>
      <c r="K89" s="4"/>
      <c r="L89" s="4"/>
      <c r="M89" s="4"/>
      <c r="N89" s="4"/>
      <c r="O89" s="4"/>
      <c r="P89" s="4"/>
      <c r="Q89" s="4"/>
      <c r="R89" s="4"/>
      <c r="S89" s="4"/>
    </row>
    <row r="90" spans="1:19" ht="15.75" customHeight="1">
      <c r="A90" s="4"/>
      <c r="B90" s="4"/>
      <c r="C90" s="4"/>
      <c r="D90" s="4"/>
      <c r="E90" s="4"/>
      <c r="F90" s="4"/>
      <c r="G90" s="4"/>
      <c r="H90" s="4"/>
      <c r="I90" s="21"/>
      <c r="J90" s="24"/>
      <c r="K90" s="4"/>
      <c r="L90" s="4"/>
      <c r="M90" s="4"/>
      <c r="N90" s="4"/>
      <c r="O90" s="4"/>
      <c r="P90" s="4"/>
      <c r="Q90" s="4"/>
      <c r="R90" s="4"/>
      <c r="S90" s="4"/>
    </row>
    <row r="91" spans="1:19" ht="15.75" customHeight="1">
      <c r="A91" s="4"/>
      <c r="B91" s="4"/>
      <c r="C91" s="4"/>
      <c r="D91" s="4"/>
      <c r="E91" s="4"/>
      <c r="F91" s="4"/>
      <c r="G91" s="4"/>
      <c r="H91" s="4"/>
      <c r="I91" s="21"/>
      <c r="J91" s="24"/>
      <c r="K91" s="4"/>
      <c r="L91" s="4"/>
      <c r="M91" s="4"/>
      <c r="N91" s="4"/>
      <c r="O91" s="4"/>
      <c r="P91" s="4"/>
      <c r="Q91" s="4"/>
      <c r="R91" s="4"/>
      <c r="S91" s="4"/>
    </row>
    <row r="92" spans="1:19" ht="15.75" customHeight="1">
      <c r="A92" s="4"/>
      <c r="B92" s="4"/>
      <c r="C92" s="4"/>
      <c r="D92" s="4"/>
      <c r="E92" s="4"/>
      <c r="F92" s="4"/>
      <c r="G92" s="4"/>
      <c r="H92" s="4"/>
      <c r="I92" s="21"/>
      <c r="J92" s="24"/>
      <c r="K92" s="4"/>
      <c r="L92" s="4"/>
      <c r="M92" s="4"/>
      <c r="N92" s="4"/>
      <c r="O92" s="4"/>
      <c r="P92" s="4"/>
      <c r="Q92" s="4"/>
      <c r="R92" s="4"/>
      <c r="S92" s="4"/>
    </row>
    <row r="93" spans="1:19" ht="15.75" customHeight="1">
      <c r="A93" s="4"/>
      <c r="B93" s="4"/>
      <c r="C93" s="4"/>
      <c r="D93" s="4"/>
      <c r="E93" s="4"/>
      <c r="F93" s="4"/>
      <c r="G93" s="4"/>
      <c r="H93" s="4"/>
      <c r="I93" s="21"/>
      <c r="J93" s="24"/>
      <c r="K93" s="4"/>
      <c r="L93" s="4"/>
      <c r="M93" s="4"/>
      <c r="N93" s="4"/>
      <c r="O93" s="4"/>
      <c r="P93" s="4"/>
      <c r="Q93" s="4"/>
      <c r="R93" s="4"/>
      <c r="S93" s="4"/>
    </row>
    <row r="94" spans="1:19" ht="15.75" customHeight="1">
      <c r="A94" s="4"/>
      <c r="B94" s="4"/>
      <c r="C94" s="4"/>
      <c r="D94" s="4"/>
      <c r="E94" s="4"/>
      <c r="F94" s="4"/>
      <c r="G94" s="4"/>
      <c r="H94" s="4"/>
      <c r="I94" s="21"/>
      <c r="J94" s="24"/>
      <c r="K94" s="4"/>
      <c r="L94" s="4"/>
      <c r="M94" s="4"/>
      <c r="N94" s="4"/>
      <c r="O94" s="4"/>
      <c r="P94" s="4"/>
      <c r="Q94" s="4"/>
      <c r="R94" s="4"/>
      <c r="S94" s="4"/>
    </row>
    <row r="95" spans="1:19" ht="15.75" customHeight="1">
      <c r="A95" s="4"/>
      <c r="B95" s="4"/>
      <c r="C95" s="4"/>
      <c r="D95" s="4"/>
      <c r="E95" s="4"/>
      <c r="F95" s="4"/>
      <c r="G95" s="4"/>
      <c r="H95" s="4"/>
      <c r="I95" s="21"/>
      <c r="J95" s="24"/>
      <c r="K95" s="4"/>
      <c r="L95" s="4"/>
      <c r="M95" s="4"/>
      <c r="N95" s="4"/>
      <c r="O95" s="4"/>
      <c r="P95" s="4"/>
      <c r="Q95" s="4"/>
      <c r="R95" s="4"/>
      <c r="S95" s="4"/>
    </row>
    <row r="96" spans="1:19" ht="15.75" customHeight="1">
      <c r="A96" s="4"/>
      <c r="B96" s="4"/>
      <c r="C96" s="4"/>
      <c r="D96" s="4"/>
      <c r="E96" s="4"/>
      <c r="F96" s="4"/>
      <c r="G96" s="4"/>
      <c r="H96" s="4"/>
      <c r="I96" s="21"/>
      <c r="J96" s="24"/>
      <c r="K96" s="4"/>
      <c r="L96" s="4"/>
      <c r="M96" s="4"/>
      <c r="N96" s="4"/>
      <c r="O96" s="4"/>
      <c r="P96" s="4"/>
      <c r="Q96" s="4"/>
      <c r="R96" s="4"/>
      <c r="S96" s="4"/>
    </row>
    <row r="97" spans="1:19" ht="15.75" customHeight="1">
      <c r="A97" s="4"/>
      <c r="B97" s="4"/>
      <c r="C97" s="4"/>
      <c r="D97" s="4"/>
      <c r="E97" s="4"/>
      <c r="F97" s="4"/>
      <c r="G97" s="4"/>
      <c r="H97" s="4"/>
      <c r="I97" s="21"/>
      <c r="J97" s="24"/>
      <c r="K97" s="4"/>
      <c r="L97" s="4"/>
      <c r="M97" s="4"/>
      <c r="N97" s="4"/>
      <c r="O97" s="4"/>
      <c r="P97" s="4"/>
      <c r="Q97" s="4"/>
      <c r="R97" s="4"/>
      <c r="S97" s="4"/>
    </row>
    <row r="98" spans="1:19" ht="15.75" customHeight="1">
      <c r="A98" s="4"/>
      <c r="B98" s="4"/>
      <c r="C98" s="4"/>
      <c r="D98" s="4"/>
      <c r="E98" s="4"/>
      <c r="F98" s="4"/>
      <c r="G98" s="4"/>
      <c r="H98" s="4"/>
      <c r="I98" s="21"/>
      <c r="J98" s="24"/>
      <c r="K98" s="4"/>
      <c r="L98" s="4"/>
      <c r="M98" s="4"/>
      <c r="N98" s="4"/>
      <c r="O98" s="4"/>
      <c r="P98" s="4"/>
      <c r="Q98" s="4"/>
      <c r="R98" s="4"/>
      <c r="S98" s="4"/>
    </row>
    <row r="99" spans="1:19" ht="15.75" customHeight="1">
      <c r="A99" s="4"/>
      <c r="B99" s="4"/>
      <c r="C99" s="4"/>
      <c r="D99" s="4"/>
      <c r="E99" s="4"/>
      <c r="F99" s="4"/>
      <c r="G99" s="4"/>
      <c r="H99" s="4"/>
      <c r="I99" s="21"/>
      <c r="J99" s="24"/>
      <c r="K99" s="4"/>
      <c r="L99" s="4"/>
      <c r="M99" s="4"/>
      <c r="N99" s="4"/>
      <c r="O99" s="4"/>
      <c r="P99" s="4"/>
      <c r="Q99" s="4"/>
      <c r="R99" s="4"/>
      <c r="S99" s="4"/>
    </row>
    <row r="100" spans="1:19" ht="15.75" customHeight="1">
      <c r="A100" s="4"/>
      <c r="B100" s="4"/>
      <c r="C100" s="4"/>
      <c r="D100" s="4"/>
      <c r="E100" s="4"/>
      <c r="F100" s="4"/>
      <c r="G100" s="4"/>
      <c r="H100" s="4"/>
      <c r="I100" s="21"/>
      <c r="J100" s="2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5.75" customHeight="1">
      <c r="A101" s="4"/>
      <c r="B101" s="4"/>
      <c r="C101" s="4"/>
      <c r="D101" s="4"/>
      <c r="E101" s="4"/>
      <c r="F101" s="4"/>
      <c r="G101" s="4"/>
      <c r="H101" s="4"/>
      <c r="I101" s="21"/>
      <c r="J101" s="2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5.75" customHeight="1">
      <c r="A102" s="4"/>
      <c r="B102" s="4"/>
      <c r="C102" s="4"/>
      <c r="D102" s="4"/>
      <c r="E102" s="4"/>
      <c r="F102" s="4"/>
      <c r="G102" s="4"/>
      <c r="H102" s="4"/>
      <c r="I102" s="21"/>
      <c r="J102" s="2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5.75" customHeight="1">
      <c r="A103" s="4"/>
      <c r="B103" s="4"/>
      <c r="C103" s="4"/>
      <c r="D103" s="4"/>
      <c r="E103" s="4"/>
      <c r="F103" s="4"/>
      <c r="G103" s="4"/>
      <c r="H103" s="4"/>
      <c r="I103" s="21"/>
      <c r="J103" s="2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5.75" customHeight="1">
      <c r="A104" s="4"/>
      <c r="B104" s="4"/>
      <c r="C104" s="4"/>
      <c r="D104" s="4"/>
      <c r="E104" s="4"/>
      <c r="F104" s="4"/>
      <c r="G104" s="4"/>
      <c r="H104" s="4"/>
      <c r="I104" s="21"/>
      <c r="J104" s="2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5.75" customHeight="1">
      <c r="A105" s="4"/>
      <c r="B105" s="4"/>
      <c r="C105" s="4"/>
      <c r="D105" s="4"/>
      <c r="E105" s="4"/>
      <c r="F105" s="4"/>
      <c r="G105" s="4"/>
      <c r="H105" s="4"/>
      <c r="I105" s="21"/>
      <c r="J105" s="2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5.75" customHeight="1">
      <c r="A106" s="4"/>
      <c r="B106" s="4"/>
      <c r="C106" s="4"/>
      <c r="D106" s="4"/>
      <c r="E106" s="4"/>
      <c r="F106" s="4"/>
      <c r="G106" s="4"/>
      <c r="H106" s="4"/>
      <c r="I106" s="21"/>
      <c r="J106" s="2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5.75" customHeight="1">
      <c r="A107" s="4"/>
      <c r="B107" s="4"/>
      <c r="C107" s="4"/>
      <c r="D107" s="4"/>
      <c r="E107" s="4"/>
      <c r="F107" s="4"/>
      <c r="G107" s="4"/>
      <c r="H107" s="4"/>
      <c r="I107" s="21"/>
      <c r="J107" s="2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5.75" customHeight="1">
      <c r="A108" s="4"/>
      <c r="B108" s="4"/>
      <c r="C108" s="4"/>
      <c r="D108" s="4"/>
      <c r="E108" s="4"/>
      <c r="F108" s="4"/>
      <c r="G108" s="4"/>
      <c r="H108" s="4"/>
      <c r="I108" s="21"/>
      <c r="J108" s="2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5.75" customHeight="1">
      <c r="A109" s="4"/>
      <c r="B109" s="4"/>
      <c r="C109" s="4"/>
      <c r="D109" s="4"/>
      <c r="E109" s="4"/>
      <c r="F109" s="4"/>
      <c r="G109" s="4"/>
      <c r="H109" s="4"/>
      <c r="I109" s="21"/>
      <c r="J109" s="2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5.75" customHeight="1">
      <c r="A110" s="4"/>
      <c r="B110" s="4"/>
      <c r="C110" s="4"/>
      <c r="D110" s="4"/>
      <c r="E110" s="4"/>
      <c r="F110" s="4"/>
      <c r="G110" s="4"/>
      <c r="H110" s="4"/>
      <c r="I110" s="21"/>
      <c r="J110" s="2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5.75" customHeight="1">
      <c r="A111" s="4"/>
      <c r="B111" s="4"/>
      <c r="C111" s="4"/>
      <c r="D111" s="4"/>
      <c r="E111" s="4"/>
      <c r="F111" s="4"/>
      <c r="G111" s="4"/>
      <c r="H111" s="4"/>
      <c r="I111" s="21"/>
      <c r="J111" s="2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5.75" customHeight="1">
      <c r="A112" s="4"/>
      <c r="B112" s="4"/>
      <c r="C112" s="4"/>
      <c r="D112" s="4"/>
      <c r="E112" s="4"/>
      <c r="F112" s="4"/>
      <c r="G112" s="4"/>
      <c r="H112" s="4"/>
      <c r="I112" s="21"/>
      <c r="J112" s="2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5.75" customHeight="1">
      <c r="A113" s="4"/>
      <c r="B113" s="4"/>
      <c r="C113" s="4"/>
      <c r="D113" s="4"/>
      <c r="E113" s="4"/>
      <c r="F113" s="4"/>
      <c r="G113" s="4"/>
      <c r="H113" s="4"/>
      <c r="I113" s="21"/>
      <c r="J113" s="2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5.75" customHeight="1">
      <c r="A114" s="4"/>
      <c r="B114" s="4"/>
      <c r="C114" s="4"/>
      <c r="D114" s="4"/>
      <c r="E114" s="4"/>
      <c r="F114" s="4"/>
      <c r="G114" s="4"/>
      <c r="H114" s="4"/>
      <c r="I114" s="21"/>
      <c r="J114" s="2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5.75" customHeight="1">
      <c r="A115" s="4"/>
      <c r="B115" s="4"/>
      <c r="C115" s="4"/>
      <c r="D115" s="4"/>
      <c r="E115" s="4"/>
      <c r="F115" s="4"/>
      <c r="G115" s="4"/>
      <c r="H115" s="4"/>
      <c r="I115" s="21"/>
      <c r="J115" s="2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5.75" customHeight="1">
      <c r="A116" s="4"/>
      <c r="B116" s="4"/>
      <c r="C116" s="4"/>
      <c r="D116" s="4"/>
      <c r="E116" s="4"/>
      <c r="F116" s="4"/>
      <c r="G116" s="4"/>
      <c r="H116" s="4"/>
      <c r="I116" s="21"/>
      <c r="J116" s="2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5.75" customHeight="1">
      <c r="A117" s="4"/>
      <c r="B117" s="4"/>
      <c r="C117" s="4"/>
      <c r="D117" s="4"/>
      <c r="E117" s="4"/>
      <c r="F117" s="4"/>
      <c r="G117" s="4"/>
      <c r="H117" s="4"/>
      <c r="I117" s="21"/>
      <c r="J117" s="2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5.75" customHeight="1">
      <c r="A118" s="4"/>
      <c r="B118" s="4"/>
      <c r="C118" s="4"/>
      <c r="D118" s="4"/>
      <c r="E118" s="4"/>
      <c r="F118" s="4"/>
      <c r="G118" s="4"/>
      <c r="H118" s="4"/>
      <c r="I118" s="21"/>
      <c r="J118" s="2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5.75" customHeight="1">
      <c r="A119" s="4"/>
      <c r="B119" s="4"/>
      <c r="C119" s="4"/>
      <c r="D119" s="4"/>
      <c r="E119" s="4"/>
      <c r="F119" s="4"/>
      <c r="G119" s="4"/>
      <c r="H119" s="4"/>
      <c r="I119" s="21"/>
      <c r="J119" s="2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5.75" customHeight="1">
      <c r="A120" s="4"/>
      <c r="B120" s="4"/>
      <c r="C120" s="4"/>
      <c r="D120" s="4"/>
      <c r="E120" s="4"/>
      <c r="F120" s="4"/>
      <c r="G120" s="4"/>
      <c r="H120" s="4"/>
      <c r="I120" s="21"/>
      <c r="J120" s="2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5.75" customHeight="1">
      <c r="A121" s="4"/>
      <c r="B121" s="4"/>
      <c r="C121" s="4"/>
      <c r="D121" s="4"/>
      <c r="E121" s="4"/>
      <c r="F121" s="4"/>
      <c r="G121" s="4"/>
      <c r="H121" s="4"/>
      <c r="I121" s="21"/>
      <c r="J121" s="2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5.75" customHeight="1">
      <c r="A122" s="4"/>
      <c r="B122" s="4"/>
      <c r="C122" s="4"/>
      <c r="D122" s="4"/>
      <c r="E122" s="4"/>
      <c r="F122" s="4"/>
      <c r="G122" s="4"/>
      <c r="H122" s="4"/>
      <c r="I122" s="21"/>
      <c r="J122" s="2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5.75" customHeight="1">
      <c r="A123" s="4"/>
      <c r="B123" s="4"/>
      <c r="C123" s="4"/>
      <c r="D123" s="4"/>
      <c r="E123" s="4"/>
      <c r="F123" s="4"/>
      <c r="G123" s="4"/>
      <c r="H123" s="4"/>
      <c r="I123" s="21"/>
      <c r="J123" s="2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5.75" customHeight="1">
      <c r="A124" s="4"/>
      <c r="B124" s="4"/>
      <c r="C124" s="4"/>
      <c r="D124" s="4"/>
      <c r="E124" s="4"/>
      <c r="F124" s="4"/>
      <c r="G124" s="4"/>
      <c r="H124" s="4"/>
      <c r="I124" s="21"/>
      <c r="J124" s="2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5.75" customHeight="1">
      <c r="A125" s="4"/>
      <c r="B125" s="4"/>
      <c r="C125" s="4"/>
      <c r="D125" s="4"/>
      <c r="E125" s="4"/>
      <c r="F125" s="4"/>
      <c r="G125" s="4"/>
      <c r="H125" s="4"/>
      <c r="I125" s="21"/>
      <c r="J125" s="2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5.75" customHeight="1">
      <c r="A126" s="4"/>
      <c r="B126" s="4"/>
      <c r="C126" s="4"/>
      <c r="D126" s="4"/>
      <c r="E126" s="4"/>
      <c r="F126" s="4"/>
      <c r="G126" s="4"/>
      <c r="H126" s="4"/>
      <c r="I126" s="21"/>
      <c r="J126" s="2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5.75" customHeight="1">
      <c r="A127" s="4"/>
      <c r="B127" s="4"/>
      <c r="C127" s="4"/>
      <c r="D127" s="4"/>
      <c r="E127" s="4"/>
      <c r="F127" s="4"/>
      <c r="G127" s="4"/>
      <c r="H127" s="4"/>
      <c r="I127" s="21"/>
      <c r="J127" s="2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5.75" customHeight="1">
      <c r="A128" s="4"/>
      <c r="B128" s="4"/>
      <c r="C128" s="4"/>
      <c r="D128" s="4"/>
      <c r="E128" s="4"/>
      <c r="F128" s="4"/>
      <c r="G128" s="4"/>
      <c r="H128" s="4"/>
      <c r="I128" s="21"/>
      <c r="J128" s="2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5.75" customHeight="1">
      <c r="A129" s="4"/>
      <c r="B129" s="4"/>
      <c r="C129" s="4"/>
      <c r="D129" s="4"/>
      <c r="E129" s="4"/>
      <c r="F129" s="4"/>
      <c r="G129" s="4"/>
      <c r="H129" s="4"/>
      <c r="I129" s="21"/>
      <c r="J129" s="2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5.75" customHeight="1">
      <c r="A130" s="4"/>
      <c r="B130" s="4"/>
      <c r="C130" s="4"/>
      <c r="D130" s="4"/>
      <c r="E130" s="4"/>
      <c r="F130" s="4"/>
      <c r="G130" s="4"/>
      <c r="H130" s="4"/>
      <c r="I130" s="21"/>
      <c r="J130" s="2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5.75" customHeight="1"/>
    <row r="132" spans="1:19" ht="15.75" customHeight="1"/>
    <row r="133" spans="1:19" ht="15.75" customHeight="1"/>
    <row r="134" spans="1:19" ht="15.75" customHeight="1"/>
    <row r="135" spans="1:19" ht="15.75" customHeight="1"/>
    <row r="136" spans="1:19" ht="15.75" customHeight="1"/>
    <row r="137" spans="1:19" ht="15.75" customHeight="1"/>
    <row r="138" spans="1:19" ht="15.75" customHeight="1"/>
    <row r="139" spans="1:19" ht="15.75" customHeight="1"/>
    <row r="140" spans="1:19" ht="15.75" customHeight="1"/>
    <row r="141" spans="1:19" ht="15.75" customHeight="1"/>
    <row r="142" spans="1:19" ht="15.75" customHeight="1"/>
    <row r="143" spans="1:19" ht="15.75" customHeight="1"/>
    <row r="144" spans="1:1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4">
    <mergeCell ref="A4:S4"/>
    <mergeCell ref="A5:S5"/>
    <mergeCell ref="A3:S3"/>
    <mergeCell ref="A2:S2"/>
  </mergeCells>
  <pageMargins left="0.70866141732283472" right="0.70866141732283472" top="0.74803149606299213" bottom="0.74803149606299213" header="0" footer="0"/>
  <pageSetup paperSize="9" scale="34" fitToHeight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52" zoomScaleNormal="100" workbookViewId="0">
      <selection activeCell="E99" sqref="E99"/>
    </sheetView>
  </sheetViews>
  <sheetFormatPr baseColWidth="10" defaultColWidth="14.42578125" defaultRowHeight="15" customHeight="1"/>
  <cols>
    <col min="1" max="1" width="4" customWidth="1"/>
    <col min="2" max="2" width="74.5703125" customWidth="1"/>
    <col min="3" max="3" width="26.5703125" customWidth="1"/>
    <col min="4" max="6" width="10.5703125" customWidth="1"/>
  </cols>
  <sheetData>
    <row r="1" spans="1:3" ht="21.75" customHeight="1">
      <c r="A1" s="29" t="s">
        <v>0</v>
      </c>
      <c r="B1" s="30"/>
      <c r="C1" s="31"/>
    </row>
    <row r="2" spans="1:3" ht="30">
      <c r="A2" s="3" t="s">
        <v>1</v>
      </c>
      <c r="B2" s="3" t="s">
        <v>3</v>
      </c>
      <c r="C2" s="5" t="s">
        <v>4</v>
      </c>
    </row>
    <row r="3" spans="1:3" s="11" customFormat="1">
      <c r="A3" s="11">
        <v>1</v>
      </c>
      <c r="B3" s="13" t="s">
        <v>122</v>
      </c>
      <c r="C3" s="12">
        <v>65210.559999999998</v>
      </c>
    </row>
    <row r="4" spans="1:3" s="11" customFormat="1">
      <c r="A4" s="11">
        <v>1</v>
      </c>
      <c r="B4" s="20" t="s">
        <v>55</v>
      </c>
      <c r="C4" s="12">
        <v>40020</v>
      </c>
    </row>
    <row r="5" spans="1:3" s="11" customFormat="1">
      <c r="A5" s="11">
        <v>1</v>
      </c>
      <c r="B5" s="20" t="s">
        <v>123</v>
      </c>
      <c r="C5" s="12">
        <v>41760</v>
      </c>
    </row>
    <row r="6" spans="1:3" s="11" customFormat="1">
      <c r="A6" s="11">
        <v>2</v>
      </c>
      <c r="B6" s="13" t="s">
        <v>56</v>
      </c>
      <c r="C6" s="12">
        <v>35032</v>
      </c>
    </row>
    <row r="7" spans="1:3" s="11" customFormat="1">
      <c r="A7" s="11">
        <v>2</v>
      </c>
      <c r="B7" s="13" t="s">
        <v>124</v>
      </c>
      <c r="C7" s="12">
        <v>50692</v>
      </c>
    </row>
    <row r="8" spans="1:3" s="11" customFormat="1">
      <c r="A8" s="11">
        <v>2</v>
      </c>
      <c r="B8" s="13" t="s">
        <v>125</v>
      </c>
      <c r="C8" s="12">
        <v>56482.14</v>
      </c>
    </row>
    <row r="9" spans="1:3" s="11" customFormat="1">
      <c r="A9" s="11">
        <v>3</v>
      </c>
      <c r="B9" s="13" t="s">
        <v>57</v>
      </c>
      <c r="C9" s="12">
        <v>86976</v>
      </c>
    </row>
    <row r="10" spans="1:3" s="11" customFormat="1">
      <c r="A10" s="11">
        <v>3</v>
      </c>
      <c r="B10" s="13" t="s">
        <v>128</v>
      </c>
      <c r="C10" s="12">
        <v>90288.6</v>
      </c>
    </row>
    <row r="11" spans="1:3" s="11" customFormat="1">
      <c r="A11" s="11">
        <v>3</v>
      </c>
      <c r="B11" s="13" t="s">
        <v>129</v>
      </c>
      <c r="C11" s="12">
        <v>97440</v>
      </c>
    </row>
    <row r="12" spans="1:3" s="11" customFormat="1">
      <c r="A12" s="11">
        <v>3</v>
      </c>
      <c r="B12" s="13" t="s">
        <v>130</v>
      </c>
      <c r="C12" s="12">
        <v>120345</v>
      </c>
    </row>
    <row r="13" spans="1:3" s="11" customFormat="1">
      <c r="A13" s="11">
        <v>4</v>
      </c>
      <c r="B13" s="13" t="s">
        <v>126</v>
      </c>
      <c r="C13" s="12">
        <v>188443.79</v>
      </c>
    </row>
    <row r="14" spans="1:3" s="11" customFormat="1">
      <c r="A14" s="11">
        <v>4</v>
      </c>
      <c r="B14" s="13" t="s">
        <v>127</v>
      </c>
      <c r="C14" s="12">
        <v>205244.69</v>
      </c>
    </row>
    <row r="15" spans="1:3" s="11" customFormat="1">
      <c r="A15" s="11">
        <v>4</v>
      </c>
      <c r="B15" s="13" t="s">
        <v>58</v>
      </c>
      <c r="C15" s="12">
        <v>154086.22</v>
      </c>
    </row>
    <row r="16" spans="1:3" s="11" customFormat="1">
      <c r="A16" s="11">
        <v>5</v>
      </c>
      <c r="B16" s="13" t="s">
        <v>131</v>
      </c>
      <c r="C16" s="12">
        <v>139756.9</v>
      </c>
    </row>
    <row r="17" spans="1:3" s="11" customFormat="1">
      <c r="A17" s="11">
        <v>5</v>
      </c>
      <c r="B17" s="13" t="s">
        <v>35</v>
      </c>
      <c r="C17" s="12">
        <v>127322.96</v>
      </c>
    </row>
    <row r="18" spans="1:3" s="11" customFormat="1">
      <c r="A18" s="11">
        <v>5</v>
      </c>
      <c r="B18" s="13" t="s">
        <v>132</v>
      </c>
      <c r="C18" s="12">
        <v>21749</v>
      </c>
    </row>
    <row r="19" spans="1:3" s="11" customFormat="1">
      <c r="A19" s="11">
        <v>5</v>
      </c>
      <c r="B19" s="13" t="s">
        <v>133</v>
      </c>
      <c r="C19" s="12">
        <v>2421</v>
      </c>
    </row>
    <row r="20" spans="1:3" s="11" customFormat="1">
      <c r="A20" s="11">
        <v>5</v>
      </c>
      <c r="B20" s="13" t="s">
        <v>134</v>
      </c>
      <c r="C20" s="12">
        <v>169919.5</v>
      </c>
    </row>
    <row r="21" spans="1:3" s="11" customFormat="1">
      <c r="A21" s="11">
        <v>6</v>
      </c>
      <c r="B21" s="13" t="s">
        <v>135</v>
      </c>
      <c r="C21" s="12">
        <v>86024.44</v>
      </c>
    </row>
    <row r="22" spans="1:3" s="11" customFormat="1">
      <c r="A22" s="11">
        <v>6</v>
      </c>
      <c r="B22" s="13" t="s">
        <v>136</v>
      </c>
      <c r="C22" s="12">
        <v>82887.899999999994</v>
      </c>
    </row>
    <row r="23" spans="1:3" s="11" customFormat="1">
      <c r="A23" s="11">
        <v>6</v>
      </c>
      <c r="B23" s="13" t="s">
        <v>137</v>
      </c>
      <c r="C23" s="12">
        <v>101857.78</v>
      </c>
    </row>
    <row r="24" spans="1:3" s="11" customFormat="1">
      <c r="A24" s="11">
        <v>6</v>
      </c>
      <c r="B24" s="13" t="s">
        <v>138</v>
      </c>
      <c r="C24" s="12">
        <v>75428</v>
      </c>
    </row>
    <row r="25" spans="1:3" s="11" customFormat="1">
      <c r="A25" s="11">
        <v>6</v>
      </c>
      <c r="B25" s="13" t="s">
        <v>72</v>
      </c>
      <c r="C25" s="12">
        <v>66421.5</v>
      </c>
    </row>
    <row r="26" spans="1:3" s="11" customFormat="1">
      <c r="A26" s="11">
        <v>6</v>
      </c>
      <c r="B26" s="13" t="s">
        <v>60</v>
      </c>
      <c r="C26" s="12">
        <v>93917.71</v>
      </c>
    </row>
    <row r="27" spans="1:3" s="11" customFormat="1">
      <c r="A27" s="11">
        <v>7</v>
      </c>
      <c r="B27" s="13" t="s">
        <v>61</v>
      </c>
      <c r="C27" s="12">
        <v>79440</v>
      </c>
    </row>
    <row r="28" spans="1:3" s="11" customFormat="1">
      <c r="A28" s="11">
        <v>7</v>
      </c>
      <c r="B28" s="13" t="s">
        <v>77</v>
      </c>
      <c r="C28" s="12">
        <v>95226</v>
      </c>
    </row>
    <row r="29" spans="1:3" s="11" customFormat="1">
      <c r="A29" s="11">
        <v>7</v>
      </c>
      <c r="B29" s="13" t="s">
        <v>139</v>
      </c>
      <c r="C29" s="12">
        <v>99632.4</v>
      </c>
    </row>
    <row r="30" spans="1:3" s="11" customFormat="1">
      <c r="A30" s="11">
        <v>8</v>
      </c>
      <c r="B30" s="13" t="s">
        <v>140</v>
      </c>
      <c r="C30" s="12">
        <v>253686.47</v>
      </c>
    </row>
    <row r="31" spans="1:3" s="11" customFormat="1">
      <c r="A31" s="11">
        <v>8</v>
      </c>
      <c r="B31" s="13" t="s">
        <v>70</v>
      </c>
      <c r="C31" s="12">
        <v>259416.6</v>
      </c>
    </row>
    <row r="32" spans="1:3" s="11" customFormat="1">
      <c r="A32" s="11">
        <v>8</v>
      </c>
      <c r="B32" s="13" t="s">
        <v>138</v>
      </c>
      <c r="C32" s="12">
        <v>151593.44</v>
      </c>
    </row>
    <row r="33" spans="1:3" s="11" customFormat="1">
      <c r="A33" s="11">
        <v>8</v>
      </c>
      <c r="B33" s="13" t="s">
        <v>62</v>
      </c>
      <c r="C33" s="12">
        <v>281595.44</v>
      </c>
    </row>
    <row r="34" spans="1:3" s="11" customFormat="1">
      <c r="A34" s="11">
        <v>8</v>
      </c>
      <c r="B34" s="13" t="s">
        <v>141</v>
      </c>
      <c r="C34" s="12">
        <v>122980.53</v>
      </c>
    </row>
    <row r="35" spans="1:3" s="11" customFormat="1">
      <c r="A35" s="11">
        <v>9</v>
      </c>
      <c r="B35" s="13" t="s">
        <v>63</v>
      </c>
      <c r="C35" s="12">
        <v>132820</v>
      </c>
    </row>
    <row r="36" spans="1:3" s="11" customFormat="1">
      <c r="A36" s="11">
        <v>9</v>
      </c>
      <c r="B36" s="13" t="s">
        <v>142</v>
      </c>
      <c r="C36" s="12">
        <v>440800</v>
      </c>
    </row>
    <row r="37" spans="1:3" s="11" customFormat="1">
      <c r="A37" s="11">
        <v>9</v>
      </c>
      <c r="B37" s="13" t="s">
        <v>143</v>
      </c>
      <c r="C37" s="12">
        <v>164720</v>
      </c>
    </row>
    <row r="38" spans="1:3" s="11" customFormat="1">
      <c r="A38" s="11">
        <v>10</v>
      </c>
      <c r="B38" s="13" t="s">
        <v>64</v>
      </c>
      <c r="C38" s="12">
        <v>34800</v>
      </c>
    </row>
    <row r="39" spans="1:3" s="11" customFormat="1">
      <c r="A39" s="11">
        <v>10</v>
      </c>
      <c r="B39" s="13" t="s">
        <v>144</v>
      </c>
      <c r="C39" s="12">
        <v>37584</v>
      </c>
    </row>
    <row r="40" spans="1:3" s="11" customFormat="1">
      <c r="A40" s="11">
        <v>10</v>
      </c>
      <c r="B40" s="13" t="s">
        <v>145</v>
      </c>
      <c r="C40" s="12">
        <v>36540</v>
      </c>
    </row>
    <row r="41" spans="1:3" s="11" customFormat="1">
      <c r="A41" s="11">
        <v>11</v>
      </c>
      <c r="B41" s="13" t="s">
        <v>146</v>
      </c>
      <c r="C41" s="12">
        <v>97995.99</v>
      </c>
    </row>
    <row r="42" spans="1:3" s="11" customFormat="1">
      <c r="A42" s="11">
        <v>11</v>
      </c>
      <c r="B42" s="13" t="s">
        <v>147</v>
      </c>
      <c r="C42" s="12">
        <v>101245</v>
      </c>
    </row>
    <row r="43" spans="1:3" s="11" customFormat="1">
      <c r="A43" s="11">
        <v>11</v>
      </c>
      <c r="B43" s="13" t="s">
        <v>148</v>
      </c>
      <c r="C43" s="12">
        <v>103495</v>
      </c>
    </row>
    <row r="44" spans="1:3" s="11" customFormat="1">
      <c r="A44" s="11">
        <v>12</v>
      </c>
      <c r="B44" s="13" t="s">
        <v>66</v>
      </c>
      <c r="C44" s="12">
        <v>39160</v>
      </c>
    </row>
    <row r="45" spans="1:3" s="11" customFormat="1">
      <c r="A45" s="11">
        <v>12</v>
      </c>
      <c r="B45" s="13" t="s">
        <v>149</v>
      </c>
      <c r="C45" s="12">
        <v>50552</v>
      </c>
    </row>
    <row r="46" spans="1:3" s="11" customFormat="1">
      <c r="A46" s="11">
        <v>12</v>
      </c>
      <c r="B46" s="13" t="s">
        <v>150</v>
      </c>
      <c r="C46" s="12">
        <v>49516.480000000003</v>
      </c>
    </row>
    <row r="47" spans="1:3" s="11" customFormat="1">
      <c r="A47" s="11">
        <v>13</v>
      </c>
      <c r="B47" s="13" t="s">
        <v>151</v>
      </c>
      <c r="C47" s="12">
        <v>98094.58</v>
      </c>
    </row>
    <row r="48" spans="1:3" s="11" customFormat="1">
      <c r="A48" s="11">
        <v>13</v>
      </c>
      <c r="B48" s="13" t="s">
        <v>61</v>
      </c>
      <c r="C48" s="12">
        <v>95680</v>
      </c>
    </row>
    <row r="49" spans="1:3" s="11" customFormat="1">
      <c r="A49" s="11">
        <v>13</v>
      </c>
      <c r="B49" s="13" t="s">
        <v>59</v>
      </c>
      <c r="C49" s="12">
        <v>71976</v>
      </c>
    </row>
    <row r="50" spans="1:3" s="11" customFormat="1">
      <c r="A50" s="11">
        <v>13</v>
      </c>
      <c r="B50" s="13" t="s">
        <v>152</v>
      </c>
      <c r="C50" s="12">
        <v>47892.92</v>
      </c>
    </row>
    <row r="51" spans="1:3" s="11" customFormat="1">
      <c r="A51" s="11">
        <v>13</v>
      </c>
      <c r="B51" s="13" t="s">
        <v>153</v>
      </c>
      <c r="C51" s="12">
        <v>101094</v>
      </c>
    </row>
    <row r="52" spans="1:3" s="11" customFormat="1">
      <c r="A52" s="11">
        <v>14</v>
      </c>
      <c r="B52" s="13" t="s">
        <v>154</v>
      </c>
      <c r="C52" s="12">
        <v>156600</v>
      </c>
    </row>
    <row r="53" spans="1:3" s="11" customFormat="1">
      <c r="A53" s="11">
        <v>14</v>
      </c>
      <c r="B53" s="13" t="s">
        <v>155</v>
      </c>
      <c r="C53" s="12">
        <v>155164.5</v>
      </c>
    </row>
    <row r="54" spans="1:3" s="11" customFormat="1">
      <c r="A54" s="11">
        <v>14</v>
      </c>
      <c r="B54" s="13" t="s">
        <v>156</v>
      </c>
      <c r="C54" s="12">
        <v>182700</v>
      </c>
    </row>
    <row r="55" spans="1:3" s="11" customFormat="1">
      <c r="A55" s="11">
        <v>15</v>
      </c>
      <c r="B55" s="13" t="s">
        <v>67</v>
      </c>
      <c r="C55" s="12">
        <v>147008.32999999999</v>
      </c>
    </row>
    <row r="56" spans="1:3" s="11" customFormat="1">
      <c r="A56" s="11">
        <v>16</v>
      </c>
      <c r="B56" s="13" t="s">
        <v>157</v>
      </c>
      <c r="C56" s="12">
        <v>87312</v>
      </c>
    </row>
    <row r="57" spans="1:3" s="11" customFormat="1">
      <c r="A57" s="11">
        <v>16</v>
      </c>
      <c r="B57" s="13" t="s">
        <v>158</v>
      </c>
      <c r="C57" s="12">
        <v>98600</v>
      </c>
    </row>
    <row r="58" spans="1:3" s="11" customFormat="1">
      <c r="A58" s="11">
        <v>16</v>
      </c>
      <c r="B58" s="13" t="s">
        <v>159</v>
      </c>
      <c r="C58" s="12">
        <v>94656</v>
      </c>
    </row>
    <row r="59" spans="1:3" s="11" customFormat="1">
      <c r="A59" s="11">
        <v>17</v>
      </c>
      <c r="B59" s="13" t="s">
        <v>139</v>
      </c>
      <c r="C59" s="12">
        <v>80040</v>
      </c>
    </row>
    <row r="60" spans="1:3" s="11" customFormat="1">
      <c r="A60" s="11">
        <v>17</v>
      </c>
      <c r="B60" s="13" t="s">
        <v>160</v>
      </c>
      <c r="C60" s="12">
        <v>71340</v>
      </c>
    </row>
    <row r="61" spans="1:3" s="11" customFormat="1">
      <c r="A61" s="11">
        <v>17</v>
      </c>
      <c r="B61" s="13" t="s">
        <v>161</v>
      </c>
      <c r="C61" s="12">
        <v>90257.279999999999</v>
      </c>
    </row>
    <row r="62" spans="1:3" s="11" customFormat="1">
      <c r="A62" s="11">
        <v>18</v>
      </c>
      <c r="B62" s="13" t="s">
        <v>76</v>
      </c>
      <c r="C62" s="12">
        <v>44508.04</v>
      </c>
    </row>
    <row r="63" spans="1:3" s="11" customFormat="1">
      <c r="A63" s="11">
        <v>18</v>
      </c>
      <c r="B63" s="13" t="s">
        <v>162</v>
      </c>
      <c r="C63" s="12">
        <v>65188.71</v>
      </c>
    </row>
    <row r="64" spans="1:3" s="11" customFormat="1">
      <c r="A64" s="11">
        <v>18</v>
      </c>
      <c r="B64" s="13" t="s">
        <v>163</v>
      </c>
      <c r="C64" s="12">
        <v>63796.52</v>
      </c>
    </row>
    <row r="65" spans="1:3" s="11" customFormat="1">
      <c r="A65" s="11">
        <v>19</v>
      </c>
      <c r="B65" s="13" t="s">
        <v>70</v>
      </c>
      <c r="C65" s="12">
        <v>239589.88</v>
      </c>
    </row>
    <row r="66" spans="1:3" s="11" customFormat="1">
      <c r="A66" s="11">
        <v>19</v>
      </c>
      <c r="B66" s="13" t="s">
        <v>164</v>
      </c>
      <c r="C66" s="12">
        <v>62144.26</v>
      </c>
    </row>
    <row r="67" spans="1:3" s="11" customFormat="1">
      <c r="A67" s="11">
        <v>19</v>
      </c>
      <c r="B67" s="13" t="s">
        <v>165</v>
      </c>
      <c r="C67" s="12">
        <v>325956.53999999998</v>
      </c>
    </row>
    <row r="68" spans="1:3" s="11" customFormat="1">
      <c r="A68" s="11">
        <v>19</v>
      </c>
      <c r="B68" s="13" t="s">
        <v>166</v>
      </c>
      <c r="C68" s="12">
        <v>264002.09999999998</v>
      </c>
    </row>
    <row r="69" spans="1:3" s="11" customFormat="1">
      <c r="A69" s="11">
        <v>19</v>
      </c>
      <c r="B69" s="13" t="s">
        <v>150</v>
      </c>
      <c r="C69" s="12">
        <v>243897.13</v>
      </c>
    </row>
    <row r="70" spans="1:3" s="11" customFormat="1">
      <c r="A70" s="11">
        <v>19</v>
      </c>
      <c r="B70" s="13" t="s">
        <v>167</v>
      </c>
      <c r="C70" s="12">
        <v>6406.02</v>
      </c>
    </row>
    <row r="71" spans="1:3" s="11" customFormat="1">
      <c r="A71" s="11">
        <v>20</v>
      </c>
      <c r="B71" s="13" t="s">
        <v>78</v>
      </c>
      <c r="C71" s="12">
        <v>88183.2</v>
      </c>
    </row>
    <row r="72" spans="1:3" s="11" customFormat="1">
      <c r="A72" s="11">
        <v>20</v>
      </c>
      <c r="B72" s="13" t="s">
        <v>168</v>
      </c>
      <c r="C72" s="12">
        <v>120060</v>
      </c>
    </row>
    <row r="73" spans="1:3" s="11" customFormat="1">
      <c r="A73" s="11">
        <v>20</v>
      </c>
      <c r="B73" s="13" t="s">
        <v>169</v>
      </c>
      <c r="C73" s="12">
        <v>105819.84</v>
      </c>
    </row>
    <row r="74" spans="1:3" s="11" customFormat="1">
      <c r="A74" s="11">
        <v>21</v>
      </c>
      <c r="B74" s="13" t="s">
        <v>170</v>
      </c>
      <c r="C74" s="12">
        <v>39672</v>
      </c>
    </row>
    <row r="75" spans="1:3" s="11" customFormat="1">
      <c r="A75" s="11">
        <v>21</v>
      </c>
      <c r="B75" s="13" t="s">
        <v>171</v>
      </c>
      <c r="C75" s="12">
        <v>40700.339999999997</v>
      </c>
    </row>
    <row r="76" spans="1:3" s="11" customFormat="1">
      <c r="A76" s="11">
        <v>21</v>
      </c>
      <c r="B76" s="13" t="s">
        <v>172</v>
      </c>
      <c r="C76" s="12">
        <v>38400.129999999997</v>
      </c>
    </row>
    <row r="77" spans="1:3" s="11" customFormat="1">
      <c r="A77" s="11">
        <v>22</v>
      </c>
      <c r="B77" s="13" t="s">
        <v>156</v>
      </c>
      <c r="C77" s="12">
        <v>162806</v>
      </c>
    </row>
    <row r="78" spans="1:3" s="11" customFormat="1">
      <c r="A78" s="11">
        <v>22</v>
      </c>
      <c r="B78" s="13" t="s">
        <v>173</v>
      </c>
      <c r="C78" s="12">
        <v>227418</v>
      </c>
    </row>
    <row r="79" spans="1:3" s="11" customFormat="1">
      <c r="A79" s="11">
        <v>22</v>
      </c>
      <c r="B79" s="13" t="s">
        <v>122</v>
      </c>
      <c r="C79" s="12">
        <v>240120</v>
      </c>
    </row>
    <row r="80" spans="1:3" s="11" customFormat="1">
      <c r="A80" s="11">
        <v>23</v>
      </c>
      <c r="B80" s="13" t="s">
        <v>61</v>
      </c>
      <c r="C80" s="12">
        <v>220594.04</v>
      </c>
    </row>
    <row r="81" spans="1:3" s="11" customFormat="1">
      <c r="A81" s="11">
        <v>23</v>
      </c>
      <c r="B81" s="13" t="s">
        <v>77</v>
      </c>
      <c r="C81" s="12">
        <v>194895.59</v>
      </c>
    </row>
    <row r="82" spans="1:3" s="11" customFormat="1">
      <c r="A82" s="11">
        <v>23</v>
      </c>
      <c r="B82" s="13" t="s">
        <v>174</v>
      </c>
      <c r="C82" s="12">
        <v>122025.78</v>
      </c>
    </row>
    <row r="83" spans="1:3" s="11" customFormat="1">
      <c r="A83" s="11">
        <v>23</v>
      </c>
      <c r="B83" s="13" t="s">
        <v>175</v>
      </c>
      <c r="C83" s="12">
        <v>269519</v>
      </c>
    </row>
    <row r="84" spans="1:3" s="11" customFormat="1">
      <c r="A84" s="11">
        <v>23</v>
      </c>
      <c r="B84" s="13" t="s">
        <v>176</v>
      </c>
      <c r="C84" s="12">
        <v>58169.120000000003</v>
      </c>
    </row>
    <row r="85" spans="1:3" s="11" customFormat="1">
      <c r="A85" s="11">
        <v>24</v>
      </c>
      <c r="B85" s="13" t="s">
        <v>71</v>
      </c>
      <c r="C85" s="12">
        <v>175470.88</v>
      </c>
    </row>
    <row r="86" spans="1:3" s="11" customFormat="1">
      <c r="A86" s="11">
        <v>24</v>
      </c>
      <c r="B86" s="13" t="s">
        <v>177</v>
      </c>
      <c r="C86" s="12">
        <v>235743.71</v>
      </c>
    </row>
    <row r="87" spans="1:3" s="11" customFormat="1">
      <c r="A87" s="11">
        <v>24</v>
      </c>
      <c r="B87" s="13" t="s">
        <v>178</v>
      </c>
      <c r="C87" s="12">
        <v>100166.04</v>
      </c>
    </row>
    <row r="88" spans="1:3" s="11" customFormat="1">
      <c r="A88" s="11">
        <v>24</v>
      </c>
      <c r="B88" s="13" t="s">
        <v>72</v>
      </c>
      <c r="C88" s="12">
        <v>40078</v>
      </c>
    </row>
    <row r="89" spans="1:3" s="11" customFormat="1">
      <c r="A89" s="11">
        <v>24</v>
      </c>
      <c r="B89" s="13" t="s">
        <v>179</v>
      </c>
      <c r="C89" s="12">
        <v>161553.20000000001</v>
      </c>
    </row>
    <row r="90" spans="1:3" s="11" customFormat="1">
      <c r="A90" s="11">
        <v>25</v>
      </c>
      <c r="B90" s="13" t="s">
        <v>180</v>
      </c>
      <c r="C90" s="12">
        <v>109900</v>
      </c>
    </row>
    <row r="91" spans="1:3" s="11" customFormat="1">
      <c r="A91" s="11">
        <v>25</v>
      </c>
      <c r="B91" s="13" t="s">
        <v>181</v>
      </c>
      <c r="C91" s="12">
        <v>103898.88</v>
      </c>
    </row>
    <row r="92" spans="1:3" s="11" customFormat="1">
      <c r="A92" s="11">
        <v>25</v>
      </c>
      <c r="B92" s="13" t="s">
        <v>36</v>
      </c>
      <c r="C92" s="12">
        <v>97043.28</v>
      </c>
    </row>
    <row r="93" spans="1:3" s="11" customFormat="1">
      <c r="A93" s="11">
        <v>26</v>
      </c>
      <c r="B93" s="13" t="s">
        <v>182</v>
      </c>
      <c r="C93" s="12">
        <v>105609.53</v>
      </c>
    </row>
    <row r="94" spans="1:3" s="11" customFormat="1">
      <c r="A94" s="11">
        <v>26</v>
      </c>
      <c r="B94" s="13" t="s">
        <v>74</v>
      </c>
      <c r="C94" s="12">
        <v>94667.6</v>
      </c>
    </row>
    <row r="95" spans="1:3" s="11" customFormat="1">
      <c r="A95" s="11">
        <v>26</v>
      </c>
      <c r="B95" s="13" t="s">
        <v>183</v>
      </c>
      <c r="C95" s="12">
        <v>113575.6</v>
      </c>
    </row>
    <row r="96" spans="1:3" s="11" customFormat="1">
      <c r="A96" s="11">
        <v>27</v>
      </c>
      <c r="B96" s="13" t="s">
        <v>184</v>
      </c>
      <c r="C96" s="12">
        <v>64000</v>
      </c>
    </row>
    <row r="97" spans="1:3" s="11" customFormat="1">
      <c r="A97" s="11">
        <v>27</v>
      </c>
      <c r="B97" s="13" t="s">
        <v>185</v>
      </c>
      <c r="C97" s="12">
        <v>64250</v>
      </c>
    </row>
    <row r="98" spans="1:3" s="11" customFormat="1">
      <c r="A98" s="11">
        <v>27</v>
      </c>
      <c r="B98" s="13" t="s">
        <v>186</v>
      </c>
      <c r="C98" s="12">
        <v>50000</v>
      </c>
    </row>
    <row r="99" spans="1:3" s="11" customFormat="1">
      <c r="A99" s="11">
        <v>28</v>
      </c>
      <c r="B99" s="13" t="s">
        <v>187</v>
      </c>
      <c r="C99" s="12">
        <v>680109.71273999999</v>
      </c>
    </row>
    <row r="100" spans="1:3" s="11" customFormat="1">
      <c r="A100" s="11">
        <v>28</v>
      </c>
      <c r="B100" s="13" t="s">
        <v>188</v>
      </c>
      <c r="C100" s="12">
        <v>700548.43481999997</v>
      </c>
    </row>
    <row r="101" spans="1:3" s="11" customFormat="1">
      <c r="A101" s="11">
        <v>28</v>
      </c>
      <c r="B101" s="13" t="s">
        <v>189</v>
      </c>
      <c r="C101" s="12">
        <v>627171.34200000006</v>
      </c>
    </row>
    <row r="102" spans="1:3" s="11" customFormat="1">
      <c r="B102" s="13"/>
      <c r="C102" s="12"/>
    </row>
    <row r="103" spans="1:3" s="11" customFormat="1">
      <c r="B103" s="13"/>
    </row>
    <row r="104" spans="1:3" s="11" customFormat="1">
      <c r="B104" s="13"/>
      <c r="C104" s="12"/>
    </row>
    <row r="105" spans="1:3" s="11" customFormat="1">
      <c r="B105" s="13"/>
      <c r="C105" s="12"/>
    </row>
    <row r="106" spans="1:3" ht="15.75" customHeight="1"/>
    <row r="107" spans="1:3" ht="15.75" customHeight="1"/>
    <row r="108" spans="1:3" ht="15.75" customHeight="1"/>
    <row r="109" spans="1:3" ht="15.75" customHeight="1"/>
    <row r="110" spans="1:3" ht="15.75" customHeight="1"/>
    <row r="111" spans="1:3" ht="15.75" customHeight="1"/>
    <row r="112" spans="1: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99"/>
  <sheetViews>
    <sheetView workbookViewId="0">
      <selection activeCell="C32" sqref="C32"/>
    </sheetView>
  </sheetViews>
  <sheetFormatPr baseColWidth="10" defaultColWidth="14.42578125" defaultRowHeight="15" customHeight="1"/>
  <cols>
    <col min="1" max="1" width="5.42578125" customWidth="1"/>
    <col min="2" max="2" width="23" customWidth="1"/>
    <col min="3" max="6" width="10.5703125" customWidth="1"/>
  </cols>
  <sheetData>
    <row r="2" spans="1:2" ht="18" customHeight="1">
      <c r="A2" s="1" t="s">
        <v>1</v>
      </c>
      <c r="B2" s="2" t="s">
        <v>2</v>
      </c>
    </row>
    <row r="3" spans="1:2" ht="15.75" customHeight="1">
      <c r="A3">
        <v>1</v>
      </c>
      <c r="B3">
        <v>353</v>
      </c>
    </row>
    <row r="4" spans="1:2" ht="15.75" customHeight="1">
      <c r="A4">
        <v>2</v>
      </c>
      <c r="B4">
        <v>348</v>
      </c>
    </row>
    <row r="5" spans="1:2" ht="15.75" customHeight="1">
      <c r="A5">
        <v>3</v>
      </c>
      <c r="B5">
        <v>209</v>
      </c>
    </row>
    <row r="6" spans="1:2" ht="15.75" customHeight="1">
      <c r="A6">
        <v>4</v>
      </c>
      <c r="B6">
        <v>347</v>
      </c>
    </row>
    <row r="7" spans="1:2" ht="15.75" customHeight="1">
      <c r="A7">
        <v>5</v>
      </c>
      <c r="B7">
        <v>207</v>
      </c>
    </row>
    <row r="8" spans="1:2" ht="15.75" customHeight="1">
      <c r="A8">
        <v>6</v>
      </c>
      <c r="B8">
        <v>201</v>
      </c>
    </row>
    <row r="9" spans="1:2" ht="15.75" customHeight="1">
      <c r="A9">
        <v>7</v>
      </c>
      <c r="B9">
        <v>237</v>
      </c>
    </row>
    <row r="10" spans="1:2" ht="15.75" customHeight="1">
      <c r="A10">
        <v>8</v>
      </c>
      <c r="B10">
        <v>205</v>
      </c>
    </row>
    <row r="11" spans="1:2" ht="15.75" customHeight="1">
      <c r="A11">
        <v>9</v>
      </c>
      <c r="B11">
        <v>352</v>
      </c>
    </row>
    <row r="12" spans="1:2" ht="15.75" customHeight="1">
      <c r="A12">
        <v>10</v>
      </c>
      <c r="B12">
        <v>201</v>
      </c>
    </row>
    <row r="13" spans="1:2" ht="15.75" customHeight="1">
      <c r="A13">
        <v>11</v>
      </c>
      <c r="B13">
        <v>205</v>
      </c>
    </row>
    <row r="14" spans="1:2" ht="15.75" customHeight="1">
      <c r="A14">
        <v>12</v>
      </c>
      <c r="B14">
        <v>209</v>
      </c>
    </row>
    <row r="15" spans="1:2" ht="15.75" customHeight="1">
      <c r="A15">
        <v>13</v>
      </c>
      <c r="B15">
        <v>237</v>
      </c>
    </row>
    <row r="16" spans="1:2" ht="15.75" customHeight="1">
      <c r="A16">
        <v>14</v>
      </c>
      <c r="B16">
        <v>347</v>
      </c>
    </row>
    <row r="17" spans="1:2" ht="15.75" customHeight="1">
      <c r="A17">
        <v>15</v>
      </c>
      <c r="B17">
        <v>233</v>
      </c>
    </row>
    <row r="18" spans="1:2" ht="15.75" customHeight="1">
      <c r="A18">
        <v>16</v>
      </c>
      <c r="B18">
        <v>224</v>
      </c>
    </row>
    <row r="19" spans="1:2" ht="15.75" customHeight="1">
      <c r="A19">
        <v>17</v>
      </c>
      <c r="B19">
        <v>237</v>
      </c>
    </row>
    <row r="20" spans="1:2" ht="15.75" customHeight="1">
      <c r="A20">
        <v>18</v>
      </c>
      <c r="B20">
        <v>347</v>
      </c>
    </row>
    <row r="21" spans="1:2" ht="15.75" customHeight="1">
      <c r="A21">
        <v>19</v>
      </c>
      <c r="B21">
        <v>201</v>
      </c>
    </row>
    <row r="22" spans="1:2" ht="15.75" customHeight="1">
      <c r="A22">
        <v>20</v>
      </c>
      <c r="B22">
        <v>209</v>
      </c>
    </row>
    <row r="23" spans="1:2" ht="15.75" customHeight="1">
      <c r="A23">
        <v>21</v>
      </c>
      <c r="B23">
        <v>237</v>
      </c>
    </row>
    <row r="24" spans="1:2" ht="15.75" customHeight="1">
      <c r="A24">
        <v>22</v>
      </c>
      <c r="B24">
        <v>353</v>
      </c>
    </row>
    <row r="25" spans="1:2" ht="15.75" customHeight="1">
      <c r="A25">
        <v>23</v>
      </c>
      <c r="B25">
        <v>207</v>
      </c>
    </row>
    <row r="26" spans="1:2" ht="15.75" customHeight="1">
      <c r="A26">
        <v>24</v>
      </c>
      <c r="B26">
        <v>207</v>
      </c>
    </row>
    <row r="27" spans="1:2" ht="15.75" customHeight="1">
      <c r="A27">
        <v>25</v>
      </c>
      <c r="B27">
        <v>205</v>
      </c>
    </row>
    <row r="28" spans="1:2" ht="15.75" customHeight="1">
      <c r="A28">
        <v>26</v>
      </c>
      <c r="B28">
        <v>209</v>
      </c>
    </row>
    <row r="29" spans="1:2" ht="15.75" customHeight="1">
      <c r="A29">
        <v>27</v>
      </c>
      <c r="B29">
        <v>209</v>
      </c>
    </row>
    <row r="30" spans="1:2" ht="15.75" customHeight="1">
      <c r="A30">
        <v>28</v>
      </c>
      <c r="B30">
        <v>209</v>
      </c>
    </row>
    <row r="31" spans="1:2" ht="15.75" customHeight="1">
      <c r="A31">
        <v>29</v>
      </c>
      <c r="B31">
        <v>201</v>
      </c>
    </row>
    <row r="32" spans="1:2" ht="15.75" customHeight="1">
      <c r="A32">
        <v>30</v>
      </c>
      <c r="B32">
        <v>244</v>
      </c>
    </row>
    <row r="33" spans="1:2" ht="15.75" customHeight="1">
      <c r="A33">
        <v>31</v>
      </c>
      <c r="B33">
        <v>237</v>
      </c>
    </row>
    <row r="34" spans="1:2" ht="15.75" customHeight="1">
      <c r="A34">
        <v>32</v>
      </c>
      <c r="B34">
        <v>675</v>
      </c>
    </row>
    <row r="35" spans="1:2" ht="15.75" customHeight="1"/>
    <row r="36" spans="1:2" ht="15.75" customHeight="1"/>
    <row r="37" spans="1:2" ht="15.75" customHeight="1"/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Tabla_001</vt:lpstr>
      <vt:lpstr>Tabla_002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vicerectoria-adm</cp:lastModifiedBy>
  <cp:lastPrinted>2022-01-14T00:27:34Z</cp:lastPrinted>
  <dcterms:created xsi:type="dcterms:W3CDTF">2011-10-13T19:49:31Z</dcterms:created>
  <dcterms:modified xsi:type="dcterms:W3CDTF">2022-01-14T00:28:03Z</dcterms:modified>
</cp:coreProperties>
</file>