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presupuestaria 2023\transp_presup_1er_trim\"/>
    </mc:Choice>
  </mc:AlternateContent>
  <bookViews>
    <workbookView xWindow="0" yWindow="0" windowWidth="20490" windowHeight="7155"/>
  </bookViews>
  <sheets>
    <sheet name="Adjudicación Directa" sheetId="1" r:id="rId1"/>
    <sheet name="Tabla_001" sheetId="2" r:id="rId2"/>
  </sheets>
  <calcPr calcId="162913"/>
  <extLs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B17" i="2" l="1"/>
  <c r="B18" i="2"/>
  <c r="B19" i="2"/>
  <c r="B20" i="2"/>
  <c r="B21" i="2"/>
  <c r="B22" i="2"/>
  <c r="B2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3" i="2"/>
</calcChain>
</file>

<file path=xl/sharedStrings.xml><?xml version="1.0" encoding="utf-8"?>
<sst xmlns="http://schemas.openxmlformats.org/spreadsheetml/2006/main" count="214" uniqueCount="103">
  <si>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</si>
  <si>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</si>
  <si>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</si>
  <si>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</si>
  <si>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</si>
  <si>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</si>
  <si>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</si>
  <si>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</si>
  <si>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</si>
  <si>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</si>
  <si>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</si>
  <si>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</si>
  <si>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</si>
  <si>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</si>
  <si>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</si>
  <si>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</si>
  <si>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</si>
  <si>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</si>
  <si>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</si>
  <si>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</si>
  <si>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</si>
  <si>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</si>
  <si>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PRIMER TRIMESTRE 2023</t>
  </si>
  <si>
    <t>Impresión del libro: Contemporary Iberoamerican International Thought.</t>
  </si>
  <si>
    <t>Impresión del libro: “Anuario mexicano de asuntos globales.</t>
  </si>
  <si>
    <t>Adquisición de equipo de cómputo (Macbook y accesorios).</t>
  </si>
  <si>
    <t>Contratación de pólizas de seguros del parque vehicular propiedad de la Universidad del Mar.</t>
  </si>
  <si>
    <t>Adquisición de pintura marca comex.</t>
  </si>
  <si>
    <t>Adquisición de impermeabilizante marca comex.</t>
  </si>
  <si>
    <t>Adquisición de material de limpieza.</t>
  </si>
  <si>
    <t>Adquisición de químicos para alberca.</t>
  </si>
  <si>
    <t>Adquisición de consumibles de cómputo.</t>
  </si>
  <si>
    <t>Adquisición de material para taller.</t>
  </si>
  <si>
    <t>Adjudicación Directa</t>
  </si>
  <si>
    <t>UMAR/CAAS-01/23/SEGUNDO</t>
  </si>
  <si>
    <t>UMAR/CAAS-02/23/PRIMERO</t>
  </si>
  <si>
    <t>UMAR/CAAS-02/23/SEGUNDO</t>
  </si>
  <si>
    <t>UMAR/CAAS-03/23/PRIMERO</t>
  </si>
  <si>
    <t>UMAR/CAAS-03/23/SEGUNDO</t>
  </si>
  <si>
    <t>UMAR/CAAS-03/23/TERCERO</t>
  </si>
  <si>
    <t>UMAR/CAAS-03/23/CUARTO</t>
  </si>
  <si>
    <t>UMAR/CAAS-04/23/PRIMERO/a</t>
  </si>
  <si>
    <t>UMAR/CAAS-04/23/PRIMERO/b</t>
  </si>
  <si>
    <t>UMAR/CAAS-04/23/PRIMERO/c</t>
  </si>
  <si>
    <t>UMAR/CAAS-04/23/PRIMERO/d</t>
  </si>
  <si>
    <t>UMAR/CAAS-05/23/PRIMERO</t>
  </si>
  <si>
    <t>UMAR/CAAS-05/23/SEGUNDO/a</t>
  </si>
  <si>
    <t>UMAR/CAAS-05/23/SEGUNDO/b</t>
  </si>
  <si>
    <t>UMAR/CAAS-05/23/SEGUNDO/c</t>
  </si>
  <si>
    <t>UMAR/CAAS-05/23/TERCERO/a</t>
  </si>
  <si>
    <t>UMAR/CAAS-05/23/TERCERO/b</t>
  </si>
  <si>
    <t>UMAR/CAAS-05/23/TERCERO/c</t>
  </si>
  <si>
    <t>Universidad del Mar</t>
  </si>
  <si>
    <t xml:space="preserve">JOSELIN CRISTINA SANTIAGO LOPEZ </t>
  </si>
  <si>
    <t>JOSELIN CRISTINA SANTIAGO LOPEZ</t>
  </si>
  <si>
    <t>HAPPYMAC, S.A DE C.V.</t>
  </si>
  <si>
    <t>QUÁLITAS COMPAÑÍA DE SEGUROS S.A. DE C.V.</t>
  </si>
  <si>
    <t xml:space="preserve">PINTURAS Y SOLVENTES COSTA CHICA, S.A. DE C.V. </t>
  </si>
  <si>
    <t>RUBÍ ORTIZ HERNÁNDEZ</t>
  </si>
  <si>
    <t>AURORA CONCEPCIÓN MALDONADO GARCIA</t>
  </si>
  <si>
    <t xml:space="preserve">TODO DE TODO DISTRIBUIDOR COMERCIAL, S.A. DE C.V., </t>
  </si>
  <si>
    <t>LEONARDO GUILLERMO ALTAMIRANO CHAGOYA</t>
  </si>
  <si>
    <t xml:space="preserve">TELÉFONOS DE MÉXICO S.A.B. DE C.V. </t>
  </si>
  <si>
    <t>CARLOS GABRIEL LUNA VEGA</t>
  </si>
  <si>
    <t>MOVAL CONSUMIBLES, S.A. DE C.V.</t>
  </si>
  <si>
    <t>CONSUMIBLES DIGITALES DEL SURESTE, S.A. DE C.V.</t>
  </si>
  <si>
    <t>GERARDO HIPOLITO RAMIREZ ORTIZ</t>
  </si>
  <si>
    <t>FERRETERÍA MODELO MEXICO, S.A. DE C.V.</t>
  </si>
  <si>
    <t>LUIS EDUARDO VÁSQUEZ DÍAZ</t>
  </si>
  <si>
    <t>MADER CENTER LA ASUNCIÓN, S.A. DE C.V.</t>
  </si>
  <si>
    <t>mejor precio</t>
  </si>
  <si>
    <t>proveedor único</t>
  </si>
  <si>
    <t>UMAR/CAAS-04/23/SEGUNDO/a</t>
  </si>
  <si>
    <t>UMAR/CAAS-04/23/SEGUNDO/b</t>
  </si>
  <si>
    <t>UMAR/CAAS-04/23/SEGUNDO/c</t>
  </si>
  <si>
    <t>Contratación de acceso dedicado de Internet para el campus Puerto Escondido.</t>
  </si>
  <si>
    <t>Contratación de acceso dedicado de Internet para el campus Huatulco.</t>
  </si>
  <si>
    <t>Contratación de acceso dedicado de Internet para el campus Puerto Ángel.</t>
  </si>
  <si>
    <t>Ingresos Propios</t>
  </si>
  <si>
    <t xml:space="preserve">Recurso Federal </t>
  </si>
  <si>
    <t>068/02/2023FJ</t>
  </si>
  <si>
    <t>131/02/2023KR</t>
  </si>
  <si>
    <t>148/03/2023KR</t>
  </si>
  <si>
    <t>149/03/2023KR</t>
  </si>
  <si>
    <t>150/03/2023KR</t>
  </si>
  <si>
    <t>191/03/2023KR</t>
  </si>
  <si>
    <t>http://www.umar.mx/comites/adquisiciones/ACTA%20DE%20SESIONES/2022/?C=D;O=A</t>
  </si>
  <si>
    <t>Área responsable de integrar la información: VICE-RECTORIA DE ADMINISTRACIÓN/DEPARTAMENTO DE RECURSOS MATERIALES</t>
  </si>
  <si>
    <t>Fecha de corte: 31/03/2023</t>
  </si>
  <si>
    <t>059/01/2023RR</t>
  </si>
  <si>
    <t>073/02/2023RR</t>
  </si>
  <si>
    <t>121/02/2023RR</t>
  </si>
  <si>
    <t>151/03/2023RR</t>
  </si>
  <si>
    <t>145/03/2023RR</t>
  </si>
  <si>
    <t>146/03/2023RR</t>
  </si>
  <si>
    <t>147/03/2023RR</t>
  </si>
  <si>
    <t>189/03/2023RR</t>
  </si>
  <si>
    <t>188/03/2023RR</t>
  </si>
  <si>
    <t>187/03/2023RR</t>
  </si>
  <si>
    <t>184/03/2023RR</t>
  </si>
  <si>
    <t>186/03/2023RR</t>
  </si>
  <si>
    <t>185/03/2023RR</t>
  </si>
  <si>
    <t>070/02/2023JM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</si>
</sst>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"/>
    <numFmt numFmtId="165" formatCode="dd/mm/yyyy;@"/>
  </numFmts>
  <fonts count="12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0" fillId="0" borderId="0" xfId="0" applyFont="1" applyAlignment="1"/>
    <xf numFmtId="0" fontId="8" fillId="0" borderId="3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65" fontId="8" fillId="0" borderId="3" xfId="0" applyNumberFormat="1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4" fontId="8" fillId="0" borderId="3" xfId="0" applyNumberFormat="1" applyFont="1" applyBorder="1" applyAlignment="1">
      <alignment horizontal="right" vertical="top" wrapText="1"/>
    </xf>
    <xf numFmtId="4" fontId="5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0" borderId="3" xfId="0" applyFont="1" applyBorder="1"/>
    <xf numFmtId="0" fontId="11" fillId="0" borderId="2" xfId="0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top" wrapText="1"/>
    </xf>
    <xf numFmtId="14" fontId="11" fillId="0" borderId="2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right" vertical="top" wrapText="1"/>
    </xf>
    <xf numFmtId="0" fontId="10" fillId="4" borderId="3" xfId="1" applyFont="1" applyFill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top" wrapText="1"/>
    </xf>
    <xf numFmtId="14" fontId="8" fillId="0" borderId="3" xfId="0" applyNumberFormat="1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406977</xdr:colOff>
      <xdr:row>0</xdr:row>
      <xdr:rowOff>138545</xdr:rowOff>
    </xdr:from>
    <xdr:to>
      <xdr:col>2</xdr:col>
      <xdr:colOff>40131</xdr:colOff>
      <xdr:row>4</xdr:row>
      <xdr:rowOff>95249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77" y="138545"/>
          <a:ext cx="3105450" cy="684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="88" workbookViewId="0">
      <selection activeCell="M13" sqref="M13"/>
    </sheetView>
  </sheetViews>
  <sheetFormatPr baseColWidth="10" defaultColWidth="14.42578125" defaultRowHeight="15" customHeight="1" x14ac:dyDescent="0.25"/>
  <cols>
    <col min="1" max="1" width="21" customWidth="1"/>
    <col min="2" max="2" width="29.85546875" customWidth="1"/>
    <col min="3" max="3" width="19.42578125" customWidth="1"/>
    <col min="4" max="4" width="22.42578125" customWidth="1"/>
    <col min="5" max="5" width="38.140625" customWidth="1"/>
    <col min="6" max="6" width="26.140625" customWidth="1"/>
    <col min="7" max="7" width="22.28515625" customWidth="1"/>
    <col min="8" max="8" width="14.7109375" style="17" customWidth="1"/>
    <col min="9" max="9" width="17.28515625" customWidth="1"/>
    <col min="10" max="10" width="18.42578125" customWidth="1"/>
    <col min="11" max="11" width="18.7109375" style="31" customWidth="1"/>
    <col min="12" max="12" width="13.42578125" style="31" customWidth="1"/>
    <col min="13" max="14" width="13.42578125" customWidth="1"/>
    <col min="15" max="15" width="17.28515625" customWidth="1"/>
    <col min="16" max="16" width="49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4"/>
      <c r="I1" s="1"/>
      <c r="J1" s="1"/>
      <c r="K1" s="29"/>
      <c r="L1" s="29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4" t="s">
        <v>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2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2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4"/>
      <c r="I6" s="1"/>
      <c r="J6" s="1"/>
      <c r="K6" s="29"/>
      <c r="L6" s="29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13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15</v>
      </c>
      <c r="O7" s="5" t="s">
        <v>16</v>
      </c>
      <c r="P7" s="5" t="s">
        <v>17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5" customHeight="1" x14ac:dyDescent="0.25">
      <c r="A8" s="21" t="s">
        <v>33</v>
      </c>
      <c r="B8" s="10" t="s">
        <v>34</v>
      </c>
      <c r="C8" s="12">
        <v>44950</v>
      </c>
      <c r="D8" s="21" t="s">
        <v>52</v>
      </c>
      <c r="E8" s="10" t="s">
        <v>23</v>
      </c>
      <c r="F8" s="10" t="s">
        <v>53</v>
      </c>
      <c r="G8" s="21" t="s">
        <v>70</v>
      </c>
      <c r="H8" s="15">
        <v>87000</v>
      </c>
      <c r="I8" s="22" t="s">
        <v>79</v>
      </c>
      <c r="J8" s="21">
        <v>206</v>
      </c>
      <c r="K8" s="26" t="s">
        <v>89</v>
      </c>
      <c r="L8" s="27">
        <v>44951</v>
      </c>
      <c r="M8" s="23"/>
      <c r="N8" s="23"/>
      <c r="O8" s="23"/>
      <c r="P8" s="25" t="s">
        <v>86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9" customFormat="1" ht="45" customHeight="1" x14ac:dyDescent="0.25">
      <c r="A9" s="21" t="s">
        <v>33</v>
      </c>
      <c r="B9" s="11" t="s">
        <v>35</v>
      </c>
      <c r="C9" s="12">
        <v>44965</v>
      </c>
      <c r="D9" s="21" t="s">
        <v>52</v>
      </c>
      <c r="E9" s="10" t="s">
        <v>24</v>
      </c>
      <c r="F9" s="10" t="s">
        <v>54</v>
      </c>
      <c r="G9" s="21" t="s">
        <v>70</v>
      </c>
      <c r="H9" s="15">
        <v>133000</v>
      </c>
      <c r="I9" s="22" t="s">
        <v>79</v>
      </c>
      <c r="J9" s="21">
        <v>206</v>
      </c>
      <c r="K9" s="26" t="s">
        <v>90</v>
      </c>
      <c r="L9" s="27">
        <v>44966</v>
      </c>
      <c r="M9" s="23"/>
      <c r="N9" s="23"/>
      <c r="O9" s="23"/>
      <c r="P9" s="25" t="s">
        <v>86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9" customFormat="1" ht="45" customHeight="1" x14ac:dyDescent="0.25">
      <c r="A10" s="21" t="s">
        <v>33</v>
      </c>
      <c r="B10" s="11" t="s">
        <v>36</v>
      </c>
      <c r="C10" s="12">
        <v>44965</v>
      </c>
      <c r="D10" s="21" t="s">
        <v>52</v>
      </c>
      <c r="E10" s="10" t="s">
        <v>25</v>
      </c>
      <c r="F10" s="10" t="s">
        <v>55</v>
      </c>
      <c r="G10" s="21" t="s">
        <v>70</v>
      </c>
      <c r="H10" s="15">
        <v>69998.92</v>
      </c>
      <c r="I10" s="22" t="s">
        <v>78</v>
      </c>
      <c r="J10" s="21">
        <v>507</v>
      </c>
      <c r="K10" s="22" t="s">
        <v>80</v>
      </c>
      <c r="L10" s="23">
        <v>44960</v>
      </c>
      <c r="M10" s="23"/>
      <c r="N10" s="23"/>
      <c r="O10" s="23"/>
      <c r="P10" s="25" t="s">
        <v>86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9" customFormat="1" ht="45" customHeight="1" x14ac:dyDescent="0.25">
      <c r="A11" s="21" t="s">
        <v>33</v>
      </c>
      <c r="B11" s="11" t="s">
        <v>37</v>
      </c>
      <c r="C11" s="12">
        <v>44979</v>
      </c>
      <c r="D11" s="21" t="s">
        <v>52</v>
      </c>
      <c r="E11" s="10" t="s">
        <v>26</v>
      </c>
      <c r="F11" s="10" t="s">
        <v>56</v>
      </c>
      <c r="G11" s="21" t="s">
        <v>70</v>
      </c>
      <c r="H11" s="15">
        <v>184651.05</v>
      </c>
      <c r="I11" s="22" t="s">
        <v>79</v>
      </c>
      <c r="J11" s="21">
        <v>340</v>
      </c>
      <c r="K11" s="22" t="s">
        <v>81</v>
      </c>
      <c r="L11" s="23">
        <v>44984</v>
      </c>
      <c r="M11" s="23"/>
      <c r="N11" s="23"/>
      <c r="O11" s="23"/>
      <c r="P11" s="25" t="s">
        <v>86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9" customFormat="1" ht="45" customHeight="1" x14ac:dyDescent="0.25">
      <c r="A12" s="21" t="s">
        <v>33</v>
      </c>
      <c r="B12" s="11" t="s">
        <v>38</v>
      </c>
      <c r="C12" s="12">
        <v>44979</v>
      </c>
      <c r="D12" s="21" t="s">
        <v>52</v>
      </c>
      <c r="E12" s="10" t="s">
        <v>27</v>
      </c>
      <c r="F12" s="10" t="s">
        <v>57</v>
      </c>
      <c r="G12" s="21" t="s">
        <v>70</v>
      </c>
      <c r="H12" s="15">
        <v>111027.61</v>
      </c>
      <c r="I12" s="22" t="s">
        <v>79</v>
      </c>
      <c r="J12" s="21">
        <v>233</v>
      </c>
      <c r="K12" s="26" t="s">
        <v>91</v>
      </c>
      <c r="L12" s="27">
        <v>44980</v>
      </c>
      <c r="M12" s="23"/>
      <c r="N12" s="23"/>
      <c r="O12" s="23"/>
      <c r="P12" s="25" t="s">
        <v>86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9" customFormat="1" ht="45" customHeight="1" x14ac:dyDescent="0.25">
      <c r="A13" s="21" t="s">
        <v>33</v>
      </c>
      <c r="B13" s="11" t="s">
        <v>39</v>
      </c>
      <c r="C13" s="12">
        <v>44979</v>
      </c>
      <c r="D13" s="21" t="s">
        <v>52</v>
      </c>
      <c r="E13" s="10" t="s">
        <v>28</v>
      </c>
      <c r="F13" s="10" t="s">
        <v>57</v>
      </c>
      <c r="G13" s="21" t="s">
        <v>70</v>
      </c>
      <c r="H13" s="15">
        <v>48059.91</v>
      </c>
      <c r="I13" s="22" t="s">
        <v>79</v>
      </c>
      <c r="J13" s="21">
        <v>233</v>
      </c>
      <c r="K13" s="22" t="s">
        <v>102</v>
      </c>
      <c r="L13" s="23">
        <v>45008</v>
      </c>
      <c r="M13" s="23"/>
      <c r="N13" s="23"/>
      <c r="O13" s="23"/>
      <c r="P13" s="25" t="s">
        <v>86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9" customFormat="1" ht="45" customHeight="1" x14ac:dyDescent="0.25">
      <c r="A14" s="21" t="s">
        <v>33</v>
      </c>
      <c r="B14" s="11" t="s">
        <v>40</v>
      </c>
      <c r="C14" s="12">
        <v>44979</v>
      </c>
      <c r="D14" s="21" t="s">
        <v>52</v>
      </c>
      <c r="E14" s="10" t="s">
        <v>24</v>
      </c>
      <c r="F14" s="10" t="s">
        <v>53</v>
      </c>
      <c r="G14" s="21" t="s">
        <v>70</v>
      </c>
      <c r="H14" s="15">
        <v>40000</v>
      </c>
      <c r="I14" s="22" t="s">
        <v>79</v>
      </c>
      <c r="J14" s="21">
        <v>206</v>
      </c>
      <c r="K14" s="26" t="s">
        <v>90</v>
      </c>
      <c r="L14" s="27">
        <v>44966</v>
      </c>
      <c r="M14" s="23"/>
      <c r="N14" s="23"/>
      <c r="O14" s="23"/>
      <c r="P14" s="25" t="s">
        <v>86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9" customFormat="1" ht="45" customHeight="1" x14ac:dyDescent="0.25">
      <c r="A15" s="21" t="s">
        <v>33</v>
      </c>
      <c r="B15" s="11" t="s">
        <v>41</v>
      </c>
      <c r="C15" s="12">
        <v>44993</v>
      </c>
      <c r="D15" s="21" t="s">
        <v>52</v>
      </c>
      <c r="E15" s="11" t="s">
        <v>29</v>
      </c>
      <c r="F15" s="10" t="s">
        <v>58</v>
      </c>
      <c r="G15" s="21" t="s">
        <v>70</v>
      </c>
      <c r="H15" s="15">
        <v>315</v>
      </c>
      <c r="I15" s="22" t="s">
        <v>79</v>
      </c>
      <c r="J15" s="21">
        <v>207</v>
      </c>
      <c r="K15" s="28" t="s">
        <v>92</v>
      </c>
      <c r="L15" s="27">
        <v>44994</v>
      </c>
      <c r="M15" s="23"/>
      <c r="N15" s="23"/>
      <c r="O15" s="23"/>
      <c r="P15" s="25" t="s">
        <v>86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9" customFormat="1" ht="45" customHeight="1" x14ac:dyDescent="0.25">
      <c r="A16" s="21" t="s">
        <v>33</v>
      </c>
      <c r="B16" s="11" t="s">
        <v>42</v>
      </c>
      <c r="C16" s="12">
        <v>44993</v>
      </c>
      <c r="D16" s="21" t="s">
        <v>52</v>
      </c>
      <c r="E16" s="11" t="s">
        <v>29</v>
      </c>
      <c r="F16" s="10" t="s">
        <v>59</v>
      </c>
      <c r="G16" s="21" t="s">
        <v>70</v>
      </c>
      <c r="H16" s="15">
        <v>67663</v>
      </c>
      <c r="I16" s="22" t="s">
        <v>79</v>
      </c>
      <c r="J16" s="21">
        <v>207</v>
      </c>
      <c r="K16" s="26" t="s">
        <v>93</v>
      </c>
      <c r="L16" s="27">
        <v>44994</v>
      </c>
      <c r="M16" s="23"/>
      <c r="N16" s="23"/>
      <c r="O16" s="23"/>
      <c r="P16" s="25" t="s">
        <v>86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9" customFormat="1" ht="45" customHeight="1" x14ac:dyDescent="0.25">
      <c r="A17" s="21" t="s">
        <v>33</v>
      </c>
      <c r="B17" s="11" t="s">
        <v>43</v>
      </c>
      <c r="C17" s="12">
        <v>44993</v>
      </c>
      <c r="D17" s="21" t="s">
        <v>52</v>
      </c>
      <c r="E17" s="11" t="s">
        <v>29</v>
      </c>
      <c r="F17" s="10" t="s">
        <v>60</v>
      </c>
      <c r="G17" s="21" t="s">
        <v>70</v>
      </c>
      <c r="H17" s="15">
        <v>122800</v>
      </c>
      <c r="I17" s="22" t="s">
        <v>79</v>
      </c>
      <c r="J17" s="21">
        <v>207</v>
      </c>
      <c r="K17" s="26" t="s">
        <v>94</v>
      </c>
      <c r="L17" s="27">
        <v>44994</v>
      </c>
      <c r="M17" s="23"/>
      <c r="N17" s="23"/>
      <c r="O17" s="23"/>
      <c r="P17" s="25" t="s">
        <v>86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9" customFormat="1" ht="45" customHeight="1" x14ac:dyDescent="0.25">
      <c r="A18" s="21" t="s">
        <v>33</v>
      </c>
      <c r="B18" s="11" t="s">
        <v>44</v>
      </c>
      <c r="C18" s="12">
        <v>44993</v>
      </c>
      <c r="D18" s="21" t="s">
        <v>52</v>
      </c>
      <c r="E18" s="11" t="s">
        <v>29</v>
      </c>
      <c r="F18" s="10" t="s">
        <v>61</v>
      </c>
      <c r="G18" s="21" t="s">
        <v>70</v>
      </c>
      <c r="H18" s="15">
        <v>26773.4</v>
      </c>
      <c r="I18" s="22" t="s">
        <v>79</v>
      </c>
      <c r="J18" s="21">
        <v>207</v>
      </c>
      <c r="K18" s="26" t="s">
        <v>95</v>
      </c>
      <c r="L18" s="27">
        <v>44994</v>
      </c>
      <c r="M18" s="23"/>
      <c r="N18" s="23"/>
      <c r="O18" s="23"/>
      <c r="P18" s="25" t="s">
        <v>86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9" customFormat="1" ht="45" customHeight="1" x14ac:dyDescent="0.25">
      <c r="A19" s="21" t="s">
        <v>33</v>
      </c>
      <c r="B19" s="11" t="s">
        <v>72</v>
      </c>
      <c r="C19" s="12">
        <v>44993</v>
      </c>
      <c r="D19" s="21" t="s">
        <v>52</v>
      </c>
      <c r="E19" s="10" t="s">
        <v>77</v>
      </c>
      <c r="F19" s="10" t="s">
        <v>62</v>
      </c>
      <c r="G19" s="21" t="s">
        <v>71</v>
      </c>
      <c r="H19" s="24">
        <v>51272</v>
      </c>
      <c r="I19" s="22" t="s">
        <v>79</v>
      </c>
      <c r="J19" s="21">
        <v>307</v>
      </c>
      <c r="K19" s="22" t="s">
        <v>82</v>
      </c>
      <c r="L19" s="23">
        <v>44994</v>
      </c>
      <c r="M19" s="23"/>
      <c r="N19" s="23"/>
      <c r="O19" s="23"/>
      <c r="P19" s="25" t="s">
        <v>86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9" customFormat="1" ht="45" customHeight="1" x14ac:dyDescent="0.25">
      <c r="A20" s="21" t="s">
        <v>33</v>
      </c>
      <c r="B20" s="11" t="s">
        <v>73</v>
      </c>
      <c r="C20" s="12">
        <v>44993</v>
      </c>
      <c r="D20" s="21" t="s">
        <v>52</v>
      </c>
      <c r="E20" s="10" t="s">
        <v>76</v>
      </c>
      <c r="F20" s="10" t="s">
        <v>62</v>
      </c>
      <c r="G20" s="21" t="s">
        <v>71</v>
      </c>
      <c r="H20" s="24">
        <v>114028</v>
      </c>
      <c r="I20" s="22" t="s">
        <v>79</v>
      </c>
      <c r="J20" s="21">
        <v>307</v>
      </c>
      <c r="K20" s="22" t="s">
        <v>83</v>
      </c>
      <c r="L20" s="23">
        <v>44994</v>
      </c>
      <c r="M20" s="23"/>
      <c r="N20" s="23"/>
      <c r="O20" s="23"/>
      <c r="P20" s="25" t="s">
        <v>86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9" customFormat="1" ht="45" customHeight="1" x14ac:dyDescent="0.25">
      <c r="A21" s="21" t="s">
        <v>33</v>
      </c>
      <c r="B21" s="11" t="s">
        <v>74</v>
      </c>
      <c r="C21" s="12">
        <v>44993</v>
      </c>
      <c r="D21" s="21" t="s">
        <v>52</v>
      </c>
      <c r="E21" s="10" t="s">
        <v>75</v>
      </c>
      <c r="F21" s="10" t="s">
        <v>62</v>
      </c>
      <c r="G21" s="21" t="s">
        <v>71</v>
      </c>
      <c r="H21" s="24">
        <v>60200.52</v>
      </c>
      <c r="I21" s="22" t="s">
        <v>79</v>
      </c>
      <c r="J21" s="21">
        <v>307</v>
      </c>
      <c r="K21" s="22" t="s">
        <v>84</v>
      </c>
      <c r="L21" s="23">
        <v>44994</v>
      </c>
      <c r="M21" s="23"/>
      <c r="N21" s="23"/>
      <c r="O21" s="23"/>
      <c r="P21" s="25" t="s">
        <v>86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9" customFormat="1" ht="45" customHeight="1" x14ac:dyDescent="0.25">
      <c r="A22" s="21" t="s">
        <v>33</v>
      </c>
      <c r="B22" s="11" t="s">
        <v>45</v>
      </c>
      <c r="C22" s="12">
        <v>45007</v>
      </c>
      <c r="D22" s="21" t="s">
        <v>52</v>
      </c>
      <c r="E22" s="10" t="s">
        <v>30</v>
      </c>
      <c r="F22" s="10" t="s">
        <v>63</v>
      </c>
      <c r="G22" s="21" t="s">
        <v>70</v>
      </c>
      <c r="H22" s="15">
        <v>129662.29</v>
      </c>
      <c r="I22" s="22" t="s">
        <v>79</v>
      </c>
      <c r="J22" s="21">
        <v>240</v>
      </c>
      <c r="K22" s="22" t="s">
        <v>85</v>
      </c>
      <c r="L22" s="23">
        <v>45008</v>
      </c>
      <c r="M22" s="23"/>
      <c r="N22" s="23"/>
      <c r="O22" s="23"/>
      <c r="P22" s="25" t="s">
        <v>86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9" customFormat="1" ht="45" customHeight="1" x14ac:dyDescent="0.25">
      <c r="A23" s="21" t="s">
        <v>33</v>
      </c>
      <c r="B23" s="11" t="s">
        <v>46</v>
      </c>
      <c r="C23" s="12">
        <v>45007</v>
      </c>
      <c r="D23" s="21" t="s">
        <v>52</v>
      </c>
      <c r="E23" s="10" t="s">
        <v>31</v>
      </c>
      <c r="F23" s="10" t="s">
        <v>64</v>
      </c>
      <c r="G23" s="21" t="s">
        <v>70</v>
      </c>
      <c r="H23" s="15">
        <v>7010</v>
      </c>
      <c r="I23" s="22" t="s">
        <v>79</v>
      </c>
      <c r="J23" s="21">
        <v>205</v>
      </c>
      <c r="K23" s="26" t="s">
        <v>96</v>
      </c>
      <c r="L23" s="27">
        <v>45008</v>
      </c>
      <c r="M23" s="23"/>
      <c r="N23" s="23"/>
      <c r="O23" s="23"/>
      <c r="P23" s="25" t="s">
        <v>86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9" customFormat="1" ht="45" customHeight="1" x14ac:dyDescent="0.25">
      <c r="A24" s="21" t="s">
        <v>33</v>
      </c>
      <c r="B24" s="11" t="s">
        <v>47</v>
      </c>
      <c r="C24" s="12">
        <v>45007</v>
      </c>
      <c r="D24" s="21" t="s">
        <v>52</v>
      </c>
      <c r="E24" s="10" t="s">
        <v>31</v>
      </c>
      <c r="F24" s="10" t="s">
        <v>65</v>
      </c>
      <c r="G24" s="21" t="s">
        <v>70</v>
      </c>
      <c r="H24" s="15">
        <v>1655.79</v>
      </c>
      <c r="I24" s="22" t="s">
        <v>79</v>
      </c>
      <c r="J24" s="21">
        <v>205</v>
      </c>
      <c r="K24" s="26" t="s">
        <v>97</v>
      </c>
      <c r="L24" s="27">
        <v>45008</v>
      </c>
      <c r="M24" s="23"/>
      <c r="N24" s="23"/>
      <c r="O24" s="23"/>
      <c r="P24" s="25" t="s">
        <v>86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9" customFormat="1" ht="45" customHeight="1" x14ac:dyDescent="0.25">
      <c r="A25" s="21" t="s">
        <v>33</v>
      </c>
      <c r="B25" s="11" t="s">
        <v>48</v>
      </c>
      <c r="C25" s="12">
        <v>45007</v>
      </c>
      <c r="D25" s="21" t="s">
        <v>52</v>
      </c>
      <c r="E25" s="10" t="s">
        <v>31</v>
      </c>
      <c r="F25" s="10" t="s">
        <v>66</v>
      </c>
      <c r="G25" s="21" t="s">
        <v>70</v>
      </c>
      <c r="H25" s="15">
        <v>183332.2</v>
      </c>
      <c r="I25" s="22" t="s">
        <v>79</v>
      </c>
      <c r="J25" s="21">
        <v>205</v>
      </c>
      <c r="K25" s="26" t="s">
        <v>98</v>
      </c>
      <c r="L25" s="27">
        <v>45015</v>
      </c>
      <c r="M25" s="23"/>
      <c r="N25" s="23"/>
      <c r="O25" s="23"/>
      <c r="P25" s="25" t="s">
        <v>86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9" customFormat="1" ht="45" customHeight="1" x14ac:dyDescent="0.25">
      <c r="A26" s="21" t="s">
        <v>33</v>
      </c>
      <c r="B26" s="11" t="s">
        <v>49</v>
      </c>
      <c r="C26" s="12">
        <v>45007</v>
      </c>
      <c r="D26" s="21" t="s">
        <v>52</v>
      </c>
      <c r="E26" s="10" t="s">
        <v>32</v>
      </c>
      <c r="F26" s="10" t="s">
        <v>67</v>
      </c>
      <c r="G26" s="21" t="s">
        <v>70</v>
      </c>
      <c r="H26" s="15">
        <v>10692.74</v>
      </c>
      <c r="I26" s="22" t="s">
        <v>79</v>
      </c>
      <c r="J26" s="21">
        <v>224</v>
      </c>
      <c r="K26" s="26" t="s">
        <v>99</v>
      </c>
      <c r="L26" s="27">
        <v>45008</v>
      </c>
      <c r="M26" s="23"/>
      <c r="N26" s="23"/>
      <c r="O26" s="23"/>
      <c r="P26" s="25" t="s">
        <v>86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9" customFormat="1" ht="45" customHeight="1" x14ac:dyDescent="0.25">
      <c r="A27" s="21" t="s">
        <v>33</v>
      </c>
      <c r="B27" s="11" t="s">
        <v>50</v>
      </c>
      <c r="C27" s="12">
        <v>45007</v>
      </c>
      <c r="D27" s="21" t="s">
        <v>52</v>
      </c>
      <c r="E27" s="10" t="s">
        <v>32</v>
      </c>
      <c r="F27" s="10" t="s">
        <v>68</v>
      </c>
      <c r="G27" s="21" t="s">
        <v>70</v>
      </c>
      <c r="H27" s="15">
        <v>54323.839999999997</v>
      </c>
      <c r="I27" s="22" t="s">
        <v>79</v>
      </c>
      <c r="J27" s="21">
        <v>224</v>
      </c>
      <c r="K27" s="26" t="s">
        <v>100</v>
      </c>
      <c r="L27" s="27">
        <v>45008</v>
      </c>
      <c r="M27" s="23"/>
      <c r="N27" s="23"/>
      <c r="O27" s="23"/>
      <c r="P27" s="25" t="s">
        <v>86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9" customFormat="1" ht="45" customHeight="1" x14ac:dyDescent="0.25">
      <c r="A28" s="21" t="s">
        <v>33</v>
      </c>
      <c r="B28" s="11" t="s">
        <v>51</v>
      </c>
      <c r="C28" s="12">
        <v>45007</v>
      </c>
      <c r="D28" s="21" t="s">
        <v>52</v>
      </c>
      <c r="E28" s="10" t="s">
        <v>32</v>
      </c>
      <c r="F28" s="10" t="s">
        <v>69</v>
      </c>
      <c r="G28" s="21" t="s">
        <v>70</v>
      </c>
      <c r="H28" s="15">
        <v>27791.05</v>
      </c>
      <c r="I28" s="22" t="s">
        <v>79</v>
      </c>
      <c r="J28" s="21">
        <v>224</v>
      </c>
      <c r="K28" s="26" t="s">
        <v>101</v>
      </c>
      <c r="L28" s="27">
        <v>45008</v>
      </c>
      <c r="M28" s="23"/>
      <c r="N28" s="23"/>
      <c r="O28" s="23"/>
      <c r="P28" s="25" t="s">
        <v>86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1"/>
      <c r="B29" s="1"/>
      <c r="C29" s="1"/>
      <c r="D29" s="1"/>
      <c r="E29" s="1"/>
      <c r="F29" s="1"/>
      <c r="G29" s="1"/>
      <c r="H29" s="14"/>
      <c r="I29" s="1"/>
      <c r="J29" s="1"/>
      <c r="K29" s="29"/>
      <c r="L29" s="29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1" t="s">
        <v>18</v>
      </c>
      <c r="B30" s="6"/>
      <c r="C30" s="6"/>
      <c r="D30" s="6"/>
      <c r="E30" s="6"/>
      <c r="F30" s="7"/>
      <c r="G30" s="7"/>
      <c r="H30" s="16"/>
      <c r="I30" s="7"/>
      <c r="J30" s="7"/>
      <c r="K30" s="30"/>
      <c r="L30" s="30"/>
      <c r="M30" s="7"/>
      <c r="N30" s="7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1" t="s">
        <v>87</v>
      </c>
      <c r="B31" s="1"/>
      <c r="C31" s="1"/>
      <c r="D31" s="1"/>
      <c r="E31" s="1"/>
      <c r="F31" s="1"/>
      <c r="G31" s="1"/>
      <c r="H31" s="14"/>
      <c r="I31" s="1"/>
      <c r="J31" s="1"/>
      <c r="K31" s="29"/>
      <c r="L31" s="29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8" t="s">
        <v>88</v>
      </c>
      <c r="B32" s="1"/>
      <c r="C32" s="1"/>
      <c r="D32" s="1"/>
      <c r="E32" s="1"/>
      <c r="F32" s="1"/>
      <c r="G32" s="1"/>
      <c r="H32" s="14"/>
      <c r="I32" s="1"/>
      <c r="J32" s="1"/>
      <c r="K32" s="29"/>
      <c r="L32" s="29"/>
      <c r="M32" s="1"/>
      <c r="N32" s="1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1"/>
      <c r="B33" s="1"/>
      <c r="C33" s="1"/>
      <c r="D33" s="1"/>
      <c r="E33" s="1"/>
      <c r="F33" s="1"/>
      <c r="G33" s="1"/>
      <c r="H33" s="14"/>
      <c r="I33" s="1"/>
      <c r="J33" s="1"/>
      <c r="K33" s="29"/>
      <c r="L33" s="29"/>
      <c r="M33" s="1"/>
      <c r="N33" s="1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1"/>
      <c r="B34" s="1"/>
      <c r="C34" s="1"/>
      <c r="D34" s="1"/>
      <c r="E34" s="1"/>
      <c r="F34" s="1"/>
      <c r="G34" s="1"/>
      <c r="H34" s="14"/>
      <c r="I34" s="1"/>
      <c r="J34" s="1"/>
      <c r="K34" s="29"/>
      <c r="L34" s="29"/>
      <c r="M34" s="1"/>
      <c r="N34" s="1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1"/>
      <c r="B35" s="1"/>
      <c r="C35" s="1"/>
      <c r="D35" s="1"/>
      <c r="E35" s="1"/>
      <c r="F35" s="1"/>
      <c r="G35" s="1"/>
      <c r="H35" s="14"/>
      <c r="I35" s="1"/>
      <c r="J35" s="1"/>
      <c r="K35" s="29"/>
      <c r="L35" s="29"/>
      <c r="M35" s="1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1"/>
      <c r="B36" s="1"/>
      <c r="C36" s="1"/>
      <c r="D36" s="1"/>
      <c r="E36" s="1"/>
      <c r="F36" s="1"/>
      <c r="G36" s="1"/>
      <c r="H36" s="14"/>
      <c r="I36" s="1"/>
      <c r="J36" s="1"/>
      <c r="K36" s="29"/>
      <c r="L36" s="29"/>
      <c r="M36" s="1"/>
      <c r="N36" s="1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1"/>
      <c r="B37" s="1"/>
      <c r="C37" s="1"/>
      <c r="D37" s="1"/>
      <c r="E37" s="1"/>
      <c r="F37" s="1"/>
      <c r="G37" s="1"/>
      <c r="H37" s="14"/>
      <c r="I37" s="1"/>
      <c r="J37" s="1"/>
      <c r="K37" s="29"/>
      <c r="L37" s="29"/>
      <c r="M37" s="1"/>
      <c r="N37" s="1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1"/>
      <c r="B38" s="1"/>
      <c r="C38" s="1"/>
      <c r="D38" s="1"/>
      <c r="E38" s="1"/>
      <c r="F38" s="1"/>
      <c r="G38" s="1"/>
      <c r="H38" s="14"/>
      <c r="I38" s="1"/>
      <c r="J38" s="1"/>
      <c r="K38" s="29"/>
      <c r="L38" s="29"/>
      <c r="M38" s="1"/>
      <c r="N38" s="1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4"/>
      <c r="I39" s="1"/>
      <c r="J39" s="1"/>
      <c r="K39" s="29"/>
      <c r="L39" s="29"/>
      <c r="M39" s="1"/>
      <c r="N39" s="1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4"/>
      <c r="I40" s="1"/>
      <c r="J40" s="1"/>
      <c r="K40" s="29"/>
      <c r="L40" s="29"/>
      <c r="M40" s="1"/>
      <c r="N40" s="1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4"/>
      <c r="I41" s="1"/>
      <c r="J41" s="1"/>
      <c r="K41" s="29"/>
      <c r="L41" s="29"/>
      <c r="M41" s="1"/>
      <c r="N41" s="1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4"/>
      <c r="I42" s="1"/>
      <c r="J42" s="1"/>
      <c r="K42" s="29"/>
      <c r="L42" s="29"/>
      <c r="M42" s="1"/>
      <c r="N42" s="1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4"/>
      <c r="I43" s="1"/>
      <c r="J43" s="1"/>
      <c r="K43" s="29"/>
      <c r="L43" s="29"/>
      <c r="M43" s="1"/>
      <c r="N43" s="1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4"/>
      <c r="I44" s="1"/>
      <c r="J44" s="1"/>
      <c r="K44" s="29"/>
      <c r="L44" s="29"/>
      <c r="M44" s="1"/>
      <c r="N44" s="1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4"/>
      <c r="I45" s="1"/>
      <c r="J45" s="1"/>
      <c r="K45" s="29"/>
      <c r="L45" s="29"/>
      <c r="M45" s="1"/>
      <c r="N45" s="1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4"/>
      <c r="I46" s="1"/>
      <c r="J46" s="1"/>
      <c r="K46" s="29"/>
      <c r="L46" s="29"/>
      <c r="M46" s="1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4"/>
      <c r="I47" s="1"/>
      <c r="J47" s="1"/>
      <c r="K47" s="29"/>
      <c r="L47" s="29"/>
      <c r="M47" s="1"/>
      <c r="N47" s="1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4"/>
      <c r="I48" s="1"/>
      <c r="J48" s="1"/>
      <c r="K48" s="29"/>
      <c r="L48" s="29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4"/>
      <c r="I49" s="1"/>
      <c r="J49" s="1"/>
      <c r="K49" s="29"/>
      <c r="L49" s="29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4"/>
      <c r="I50" s="1"/>
      <c r="J50" s="1"/>
      <c r="K50" s="29"/>
      <c r="L50" s="29"/>
      <c r="M50" s="1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4"/>
      <c r="I51" s="1"/>
      <c r="J51" s="1"/>
      <c r="K51" s="29"/>
      <c r="L51" s="29"/>
      <c r="M51" s="1"/>
      <c r="N51" s="1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4"/>
      <c r="I52" s="1"/>
      <c r="J52" s="1"/>
      <c r="K52" s="29"/>
      <c r="L52" s="29"/>
      <c r="M52" s="1"/>
      <c r="N52" s="1"/>
      <c r="O52" s="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4"/>
      <c r="I53" s="1"/>
      <c r="J53" s="1"/>
      <c r="K53" s="29"/>
      <c r="L53" s="29"/>
      <c r="M53" s="1"/>
      <c r="N53" s="1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4"/>
      <c r="I54" s="1"/>
      <c r="J54" s="1"/>
      <c r="K54" s="29"/>
      <c r="L54" s="29"/>
      <c r="M54" s="1"/>
      <c r="N54" s="1"/>
      <c r="O54" s="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4"/>
      <c r="I55" s="1"/>
      <c r="J55" s="1"/>
      <c r="K55" s="29"/>
      <c r="L55" s="29"/>
      <c r="M55" s="1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4"/>
      <c r="I56" s="1"/>
      <c r="J56" s="1"/>
      <c r="K56" s="29"/>
      <c r="L56" s="29"/>
      <c r="M56" s="1"/>
      <c r="N56" s="1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4"/>
      <c r="I57" s="1"/>
      <c r="J57" s="1"/>
      <c r="K57" s="29"/>
      <c r="L57" s="29"/>
      <c r="M57" s="1"/>
      <c r="N57" s="1"/>
      <c r="O57" s="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4"/>
      <c r="I58" s="1"/>
      <c r="J58" s="1"/>
      <c r="K58" s="29"/>
      <c r="L58" s="29"/>
      <c r="M58" s="1"/>
      <c r="N58" s="1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4"/>
      <c r="I59" s="1"/>
      <c r="J59" s="1"/>
      <c r="K59" s="29"/>
      <c r="L59" s="29"/>
      <c r="M59" s="1"/>
      <c r="N59" s="1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4"/>
      <c r="I60" s="1"/>
      <c r="J60" s="1"/>
      <c r="K60" s="29"/>
      <c r="L60" s="29"/>
      <c r="M60" s="1"/>
      <c r="N60" s="1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4"/>
      <c r="I61" s="1"/>
      <c r="J61" s="1"/>
      <c r="K61" s="29"/>
      <c r="L61" s="29"/>
      <c r="M61" s="1"/>
      <c r="N61" s="1"/>
      <c r="O61" s="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4"/>
      <c r="I62" s="1"/>
      <c r="J62" s="1"/>
      <c r="K62" s="29"/>
      <c r="L62" s="29"/>
      <c r="M62" s="1"/>
      <c r="N62" s="1"/>
      <c r="O62" s="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4"/>
      <c r="I63" s="1"/>
      <c r="J63" s="1"/>
      <c r="K63" s="29"/>
      <c r="L63" s="29"/>
      <c r="M63" s="1"/>
      <c r="N63" s="1"/>
      <c r="O63" s="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4"/>
      <c r="I64" s="1"/>
      <c r="J64" s="1"/>
      <c r="K64" s="29"/>
      <c r="L64" s="29"/>
      <c r="M64" s="1"/>
      <c r="N64" s="1"/>
      <c r="O64" s="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4"/>
      <c r="I65" s="1"/>
      <c r="J65" s="1"/>
      <c r="K65" s="29"/>
      <c r="L65" s="29"/>
      <c r="M65" s="1"/>
      <c r="N65" s="1"/>
      <c r="O65" s="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4"/>
      <c r="I66" s="1"/>
      <c r="J66" s="1"/>
      <c r="K66" s="29"/>
      <c r="L66" s="29"/>
      <c r="M66" s="1"/>
      <c r="N66" s="1"/>
      <c r="O66" s="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4"/>
      <c r="I67" s="1"/>
      <c r="J67" s="1"/>
      <c r="K67" s="29"/>
      <c r="L67" s="29"/>
      <c r="M67" s="1"/>
      <c r="N67" s="1"/>
      <c r="O67" s="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4"/>
      <c r="I68" s="1"/>
      <c r="J68" s="1"/>
      <c r="K68" s="29"/>
      <c r="L68" s="29"/>
      <c r="M68" s="1"/>
      <c r="N68" s="1"/>
      <c r="O68" s="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4"/>
      <c r="I69" s="1"/>
      <c r="J69" s="1"/>
      <c r="K69" s="29"/>
      <c r="L69" s="29"/>
      <c r="M69" s="1"/>
      <c r="N69" s="1"/>
      <c r="O69" s="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4"/>
      <c r="I70" s="1"/>
      <c r="J70" s="1"/>
      <c r="K70" s="29"/>
      <c r="L70" s="29"/>
      <c r="M70" s="1"/>
      <c r="N70" s="1"/>
      <c r="O70" s="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4"/>
      <c r="I71" s="1"/>
      <c r="J71" s="1"/>
      <c r="K71" s="29"/>
      <c r="L71" s="29"/>
      <c r="M71" s="1"/>
      <c r="N71" s="1"/>
      <c r="O71" s="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4"/>
      <c r="I72" s="1"/>
      <c r="J72" s="1"/>
      <c r="K72" s="29"/>
      <c r="L72" s="29"/>
      <c r="M72" s="1"/>
      <c r="N72" s="1"/>
      <c r="O72" s="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4"/>
      <c r="I73" s="1"/>
      <c r="J73" s="1"/>
      <c r="K73" s="29"/>
      <c r="L73" s="29"/>
      <c r="M73" s="1"/>
      <c r="N73" s="1"/>
      <c r="O73" s="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4"/>
      <c r="I74" s="1"/>
      <c r="J74" s="1"/>
      <c r="K74" s="29"/>
      <c r="L74" s="29"/>
      <c r="M74" s="1"/>
      <c r="N74" s="1"/>
      <c r="O74" s="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4"/>
      <c r="I75" s="1"/>
      <c r="J75" s="1"/>
      <c r="K75" s="29"/>
      <c r="L75" s="29"/>
      <c r="M75" s="1"/>
      <c r="N75" s="1"/>
      <c r="O75" s="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4"/>
      <c r="I76" s="1"/>
      <c r="J76" s="1"/>
      <c r="K76" s="29"/>
      <c r="L76" s="29"/>
      <c r="M76" s="1"/>
      <c r="N76" s="1"/>
      <c r="O76" s="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4"/>
      <c r="I77" s="1"/>
      <c r="J77" s="1"/>
      <c r="K77" s="29"/>
      <c r="L77" s="29"/>
      <c r="M77" s="1"/>
      <c r="N77" s="1"/>
      <c r="O77" s="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4"/>
      <c r="I78" s="1"/>
      <c r="J78" s="1"/>
      <c r="K78" s="29"/>
      <c r="L78" s="29"/>
      <c r="M78" s="1"/>
      <c r="N78" s="1"/>
      <c r="O78" s="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4"/>
      <c r="I79" s="1"/>
      <c r="J79" s="1"/>
      <c r="K79" s="29"/>
      <c r="L79" s="29"/>
      <c r="M79" s="1"/>
      <c r="N79" s="1"/>
      <c r="O79" s="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4"/>
      <c r="I80" s="1"/>
      <c r="J80" s="1"/>
      <c r="K80" s="29"/>
      <c r="L80" s="29"/>
      <c r="M80" s="1"/>
      <c r="N80" s="1"/>
      <c r="O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4"/>
      <c r="I81" s="1"/>
      <c r="J81" s="1"/>
      <c r="K81" s="29"/>
      <c r="L81" s="29"/>
      <c r="M81" s="1"/>
      <c r="N81" s="1"/>
      <c r="O81" s="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4"/>
      <c r="I82" s="1"/>
      <c r="J82" s="1"/>
      <c r="K82" s="29"/>
      <c r="L82" s="29"/>
      <c r="M82" s="1"/>
      <c r="N82" s="1"/>
      <c r="O82" s="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4"/>
      <c r="I83" s="1"/>
      <c r="J83" s="1"/>
      <c r="K83" s="29"/>
      <c r="L83" s="29"/>
      <c r="M83" s="1"/>
      <c r="N83" s="1"/>
      <c r="O83" s="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4"/>
      <c r="I84" s="1"/>
      <c r="J84" s="1"/>
      <c r="K84" s="29"/>
      <c r="L84" s="29"/>
      <c r="M84" s="1"/>
      <c r="N84" s="1"/>
      <c r="O84" s="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4"/>
      <c r="I85" s="1"/>
      <c r="J85" s="1"/>
      <c r="K85" s="29"/>
      <c r="L85" s="29"/>
      <c r="M85" s="1"/>
      <c r="N85" s="1"/>
      <c r="O85" s="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4"/>
      <c r="I86" s="1"/>
      <c r="J86" s="1"/>
      <c r="K86" s="29"/>
      <c r="L86" s="29"/>
      <c r="M86" s="1"/>
      <c r="N86" s="1"/>
      <c r="O86" s="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4"/>
      <c r="I87" s="1"/>
      <c r="J87" s="1"/>
      <c r="K87" s="29"/>
      <c r="L87" s="29"/>
      <c r="M87" s="1"/>
      <c r="N87" s="1"/>
      <c r="O87" s="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4"/>
      <c r="I88" s="1"/>
      <c r="J88" s="1"/>
      <c r="K88" s="29"/>
      <c r="L88" s="29"/>
      <c r="M88" s="1"/>
      <c r="N88" s="1"/>
      <c r="O88" s="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4"/>
      <c r="I89" s="1"/>
      <c r="J89" s="1"/>
      <c r="K89" s="29"/>
      <c r="L89" s="29"/>
      <c r="M89" s="1"/>
      <c r="N89" s="1"/>
      <c r="O89" s="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4"/>
      <c r="I90" s="1"/>
      <c r="J90" s="1"/>
      <c r="K90" s="29"/>
      <c r="L90" s="29"/>
      <c r="M90" s="1"/>
      <c r="N90" s="1"/>
      <c r="O90" s="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4"/>
      <c r="I91" s="1"/>
      <c r="J91" s="1"/>
      <c r="K91" s="29"/>
      <c r="L91" s="29"/>
      <c r="M91" s="1"/>
      <c r="N91" s="1"/>
      <c r="O91" s="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4"/>
      <c r="I92" s="1"/>
      <c r="J92" s="1"/>
      <c r="K92" s="29"/>
      <c r="L92" s="29"/>
      <c r="M92" s="1"/>
      <c r="N92" s="1"/>
      <c r="O92" s="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4"/>
      <c r="I93" s="1"/>
      <c r="J93" s="1"/>
      <c r="K93" s="29"/>
      <c r="L93" s="29"/>
      <c r="M93" s="1"/>
      <c r="N93" s="1"/>
      <c r="O93" s="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4"/>
      <c r="I94" s="1"/>
      <c r="J94" s="1"/>
      <c r="K94" s="29"/>
      <c r="L94" s="29"/>
      <c r="M94" s="1"/>
      <c r="N94" s="1"/>
      <c r="O94" s="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4"/>
      <c r="I95" s="1"/>
      <c r="J95" s="1"/>
      <c r="K95" s="29"/>
      <c r="L95" s="29"/>
      <c r="M95" s="1"/>
      <c r="N95" s="1"/>
      <c r="O95" s="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4"/>
      <c r="I96" s="1"/>
      <c r="J96" s="1"/>
      <c r="K96" s="29"/>
      <c r="L96" s="29"/>
      <c r="M96" s="1"/>
      <c r="N96" s="1"/>
      <c r="O96" s="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4"/>
      <c r="I97" s="1"/>
      <c r="J97" s="1"/>
      <c r="K97" s="29"/>
      <c r="L97" s="29"/>
      <c r="M97" s="1"/>
      <c r="N97" s="1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4"/>
      <c r="I98" s="1"/>
      <c r="J98" s="1"/>
      <c r="K98" s="29"/>
      <c r="L98" s="29"/>
      <c r="M98" s="1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4"/>
      <c r="I99" s="1"/>
      <c r="J99" s="1"/>
      <c r="K99" s="29"/>
      <c r="L99" s="29"/>
      <c r="M99" s="1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4"/>
      <c r="I100" s="1"/>
      <c r="J100" s="1"/>
      <c r="K100" s="29"/>
      <c r="L100" s="29"/>
      <c r="M100" s="1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4"/>
      <c r="I101" s="1"/>
      <c r="J101" s="1"/>
      <c r="K101" s="29"/>
      <c r="L101" s="29"/>
      <c r="M101" s="1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4"/>
      <c r="I102" s="1"/>
      <c r="J102" s="1"/>
      <c r="K102" s="29"/>
      <c r="L102" s="29"/>
      <c r="M102" s="1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4"/>
      <c r="I103" s="1"/>
      <c r="J103" s="1"/>
      <c r="K103" s="29"/>
      <c r="L103" s="29"/>
      <c r="M103" s="1"/>
      <c r="N103" s="1"/>
      <c r="O103" s="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4"/>
      <c r="I104" s="1"/>
      <c r="J104" s="1"/>
      <c r="K104" s="29"/>
      <c r="L104" s="29"/>
      <c r="M104" s="1"/>
      <c r="N104" s="1"/>
      <c r="O104" s="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4"/>
      <c r="I105" s="1"/>
      <c r="J105" s="1"/>
      <c r="K105" s="29"/>
      <c r="L105" s="29"/>
      <c r="M105" s="1"/>
      <c r="N105" s="1"/>
      <c r="O105" s="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4"/>
      <c r="I106" s="1"/>
      <c r="J106" s="1"/>
      <c r="K106" s="29"/>
      <c r="L106" s="29"/>
      <c r="M106" s="1"/>
      <c r="N106" s="1"/>
      <c r="O106" s="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4"/>
      <c r="I107" s="1"/>
      <c r="J107" s="1"/>
      <c r="K107" s="29"/>
      <c r="L107" s="29"/>
      <c r="M107" s="1"/>
      <c r="N107" s="1"/>
      <c r="O107" s="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4"/>
      <c r="I108" s="1"/>
      <c r="J108" s="1"/>
      <c r="K108" s="29"/>
      <c r="L108" s="29"/>
      <c r="M108" s="1"/>
      <c r="N108" s="1"/>
      <c r="O108" s="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4"/>
      <c r="I109" s="1"/>
      <c r="J109" s="1"/>
      <c r="K109" s="29"/>
      <c r="L109" s="29"/>
      <c r="M109" s="1"/>
      <c r="N109" s="1"/>
      <c r="O109" s="1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4"/>
      <c r="I110" s="1"/>
      <c r="J110" s="1"/>
      <c r="K110" s="29"/>
      <c r="L110" s="29"/>
      <c r="M110" s="1"/>
      <c r="N110" s="1"/>
      <c r="O110" s="1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4"/>
      <c r="I111" s="1"/>
      <c r="J111" s="1"/>
      <c r="K111" s="29"/>
      <c r="L111" s="29"/>
      <c r="M111" s="1"/>
      <c r="N111" s="1"/>
      <c r="O111" s="1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4"/>
      <c r="I112" s="1"/>
      <c r="J112" s="1"/>
      <c r="K112" s="29"/>
      <c r="L112" s="29"/>
      <c r="M112" s="1"/>
      <c r="N112" s="1"/>
      <c r="O112" s="1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4"/>
      <c r="I113" s="1"/>
      <c r="J113" s="1"/>
      <c r="K113" s="29"/>
      <c r="L113" s="29"/>
      <c r="M113" s="1"/>
      <c r="N113" s="1"/>
      <c r="O113" s="1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4"/>
      <c r="I114" s="1"/>
      <c r="J114" s="1"/>
      <c r="K114" s="29"/>
      <c r="L114" s="29"/>
      <c r="M114" s="1"/>
      <c r="N114" s="1"/>
      <c r="O114" s="1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4"/>
      <c r="I115" s="1"/>
      <c r="J115" s="1"/>
      <c r="K115" s="29"/>
      <c r="L115" s="29"/>
      <c r="M115" s="1"/>
      <c r="N115" s="1"/>
      <c r="O115" s="1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4"/>
      <c r="I116" s="1"/>
      <c r="J116" s="1"/>
      <c r="K116" s="29"/>
      <c r="L116" s="29"/>
      <c r="M116" s="1"/>
      <c r="N116" s="1"/>
      <c r="O116" s="1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4"/>
      <c r="I117" s="1"/>
      <c r="J117" s="1"/>
      <c r="K117" s="29"/>
      <c r="L117" s="29"/>
      <c r="M117" s="1"/>
      <c r="N117" s="1"/>
      <c r="O117" s="1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4"/>
      <c r="I118" s="1"/>
      <c r="J118" s="1"/>
      <c r="K118" s="29"/>
      <c r="L118" s="29"/>
      <c r="M118" s="1"/>
      <c r="N118" s="1"/>
      <c r="O118" s="1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4"/>
      <c r="I119" s="1"/>
      <c r="J119" s="1"/>
      <c r="K119" s="29"/>
      <c r="L119" s="29"/>
      <c r="M119" s="1"/>
      <c r="N119" s="1"/>
      <c r="O119" s="1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4"/>
      <c r="I120" s="1"/>
      <c r="J120" s="1"/>
      <c r="K120" s="29"/>
      <c r="L120" s="29"/>
      <c r="M120" s="1"/>
      <c r="N120" s="1"/>
      <c r="O120" s="1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I121" s="3"/>
      <c r="J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I122" s="3"/>
      <c r="J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I123" s="3"/>
      <c r="J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I124" s="3"/>
      <c r="J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I125" s="3"/>
      <c r="J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I126" s="3"/>
      <c r="J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I127" s="3"/>
      <c r="J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I128" s="3"/>
      <c r="J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I129" s="3"/>
      <c r="J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I130" s="3"/>
      <c r="J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I131" s="3"/>
      <c r="J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I132" s="3"/>
      <c r="J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I133" s="3"/>
      <c r="J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I134" s="3"/>
      <c r="J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I135" s="3"/>
      <c r="J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I136" s="3"/>
      <c r="J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I137" s="3"/>
      <c r="J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I138" s="3"/>
      <c r="J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I139" s="3"/>
      <c r="J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I140" s="3"/>
      <c r="J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I141" s="3"/>
      <c r="J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I142" s="3"/>
      <c r="J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I143" s="3"/>
      <c r="J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I144" s="3"/>
      <c r="J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I145" s="3"/>
      <c r="J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I146" s="3"/>
      <c r="J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I147" s="3"/>
      <c r="J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I148" s="3"/>
      <c r="J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I149" s="3"/>
      <c r="J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I150" s="3"/>
      <c r="J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I151" s="3"/>
      <c r="J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I152" s="3"/>
      <c r="J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I153" s="3"/>
      <c r="J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I154" s="3"/>
      <c r="J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I155" s="3"/>
      <c r="J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I156" s="3"/>
      <c r="J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I157" s="3"/>
      <c r="J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I158" s="3"/>
      <c r="J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I159" s="3"/>
      <c r="J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I160" s="3"/>
      <c r="J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I161" s="3"/>
      <c r="J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I162" s="3"/>
      <c r="J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I163" s="3"/>
      <c r="J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I164" s="3"/>
      <c r="J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I165" s="3"/>
      <c r="J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I166" s="3"/>
      <c r="J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I167" s="3"/>
      <c r="J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I168" s="3"/>
      <c r="J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I169" s="3"/>
      <c r="J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I170" s="3"/>
      <c r="J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I171" s="3"/>
      <c r="J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I172" s="3"/>
      <c r="J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I173" s="3"/>
      <c r="J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I174" s="3"/>
      <c r="J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I175" s="3"/>
      <c r="J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I176" s="3"/>
      <c r="J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I177" s="3"/>
      <c r="J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I178" s="3"/>
      <c r="J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I179" s="3"/>
      <c r="J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I180" s="3"/>
      <c r="J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I181" s="3"/>
      <c r="J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I182" s="3"/>
      <c r="J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I183" s="3"/>
      <c r="J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I184" s="3"/>
      <c r="J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I185" s="3"/>
      <c r="J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I186" s="3"/>
      <c r="J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I187" s="3"/>
      <c r="J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I188" s="3"/>
      <c r="J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I189" s="3"/>
      <c r="J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I190" s="3"/>
      <c r="J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I191" s="3"/>
      <c r="J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I192" s="3"/>
      <c r="J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I193" s="3"/>
      <c r="J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I194" s="3"/>
      <c r="J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I195" s="3"/>
      <c r="J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I196" s="3"/>
      <c r="J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I197" s="3"/>
      <c r="J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I198" s="3"/>
      <c r="J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I199" s="3"/>
      <c r="J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I200" s="3"/>
      <c r="J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I201" s="3"/>
      <c r="J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I202" s="3"/>
      <c r="J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I203" s="3"/>
      <c r="J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I204" s="3"/>
      <c r="J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I205" s="3"/>
      <c r="J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I206" s="3"/>
      <c r="J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I207" s="3"/>
      <c r="J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I208" s="3"/>
      <c r="J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I209" s="3"/>
      <c r="J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I210" s="3"/>
      <c r="J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I211" s="3"/>
      <c r="J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I212" s="3"/>
      <c r="J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I213" s="3"/>
      <c r="J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I214" s="3"/>
      <c r="J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I215" s="3"/>
      <c r="J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I216" s="3"/>
      <c r="J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I217" s="3"/>
      <c r="J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I218" s="3"/>
      <c r="J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I219" s="3"/>
      <c r="J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I220" s="3"/>
      <c r="J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I221" s="3"/>
      <c r="J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I222" s="3"/>
      <c r="J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I223" s="3"/>
      <c r="J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I224" s="3"/>
      <c r="J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I225" s="3"/>
      <c r="J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I226" s="3"/>
      <c r="J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I227" s="3"/>
      <c r="J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I228" s="3"/>
      <c r="J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I229" s="3"/>
      <c r="J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I230" s="3"/>
      <c r="J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I231" s="3"/>
      <c r="J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I232" s="3"/>
      <c r="J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I233" s="3"/>
      <c r="J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I234" s="3"/>
      <c r="J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I235" s="3"/>
      <c r="J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I236" s="3"/>
      <c r="J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I237" s="3"/>
      <c r="J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I238" s="3"/>
      <c r="J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I239" s="3"/>
      <c r="J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I240" s="3"/>
      <c r="J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I241" s="3"/>
      <c r="J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I242" s="3"/>
      <c r="J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I243" s="3"/>
      <c r="J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I244" s="3"/>
      <c r="J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I245" s="3"/>
      <c r="J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I246" s="3"/>
      <c r="J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I247" s="3"/>
      <c r="J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I248" s="3"/>
      <c r="J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I249" s="3"/>
      <c r="J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I250" s="3"/>
      <c r="J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I251" s="3"/>
      <c r="J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I252" s="3"/>
      <c r="J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I253" s="3"/>
      <c r="J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I254" s="3"/>
      <c r="J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I255" s="3"/>
      <c r="J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I256" s="3"/>
      <c r="J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I257" s="3"/>
      <c r="J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I258" s="3"/>
      <c r="J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I259" s="3"/>
      <c r="J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I260" s="3"/>
      <c r="J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I261" s="3"/>
      <c r="J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I262" s="3"/>
      <c r="J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I263" s="3"/>
      <c r="J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I264" s="3"/>
      <c r="J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I265" s="3"/>
      <c r="J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I266" s="3"/>
      <c r="J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I267" s="3"/>
      <c r="J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I268" s="3"/>
      <c r="J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I269" s="3"/>
      <c r="J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I270" s="3"/>
      <c r="J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I271" s="3"/>
      <c r="J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I272" s="3"/>
      <c r="J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I273" s="3"/>
      <c r="J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I274" s="3"/>
      <c r="J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I275" s="3"/>
      <c r="J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I276" s="3"/>
      <c r="J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I277" s="3"/>
      <c r="J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I278" s="3"/>
      <c r="J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I279" s="3"/>
      <c r="J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I280" s="3"/>
      <c r="J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I281" s="3"/>
      <c r="J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I282" s="3"/>
      <c r="J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I283" s="3"/>
      <c r="J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I284" s="3"/>
      <c r="J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I285" s="3"/>
      <c r="J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I286" s="3"/>
      <c r="J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I287" s="3"/>
      <c r="J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I288" s="3"/>
      <c r="J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I289" s="3"/>
      <c r="J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I290" s="3"/>
      <c r="J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I291" s="3"/>
      <c r="J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I292" s="3"/>
      <c r="J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I293" s="3"/>
      <c r="J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I294" s="3"/>
      <c r="J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I295" s="3"/>
      <c r="J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I296" s="3"/>
      <c r="J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I297" s="3"/>
      <c r="J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I298" s="3"/>
      <c r="J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I299" s="3"/>
      <c r="J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I300" s="3"/>
      <c r="J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I301" s="3"/>
      <c r="J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I302" s="3"/>
      <c r="J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I303" s="3"/>
      <c r="J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I304" s="3"/>
      <c r="J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I305" s="3"/>
      <c r="J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I306" s="3"/>
      <c r="J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I307" s="3"/>
      <c r="J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I308" s="3"/>
      <c r="J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I309" s="3"/>
      <c r="J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I310" s="3"/>
      <c r="J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I311" s="3"/>
      <c r="J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I312" s="3"/>
      <c r="J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I313" s="3"/>
      <c r="J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I314" s="3"/>
      <c r="J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I315" s="3"/>
      <c r="J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I316" s="3"/>
      <c r="J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I317" s="3"/>
      <c r="J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I318" s="3"/>
      <c r="J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I319" s="3"/>
      <c r="J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I320" s="3"/>
      <c r="J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I321" s="3"/>
      <c r="J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I322" s="3"/>
      <c r="J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I323" s="3"/>
      <c r="J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I324" s="3"/>
      <c r="J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I325" s="3"/>
      <c r="J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I326" s="3"/>
      <c r="J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I327" s="3"/>
      <c r="J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I328" s="3"/>
      <c r="J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I329" s="3"/>
      <c r="J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I330" s="3"/>
      <c r="J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I331" s="3"/>
      <c r="J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I332" s="3"/>
      <c r="J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I333" s="3"/>
      <c r="J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I334" s="3"/>
      <c r="J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I335" s="3"/>
      <c r="J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I336" s="3"/>
      <c r="J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I337" s="3"/>
      <c r="J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I338" s="3"/>
      <c r="J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I339" s="3"/>
      <c r="J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I340" s="3"/>
      <c r="J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I341" s="3"/>
      <c r="J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I342" s="3"/>
      <c r="J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I343" s="3"/>
      <c r="J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I344" s="3"/>
      <c r="J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I345" s="3"/>
      <c r="J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I346" s="3"/>
      <c r="J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I347" s="3"/>
      <c r="J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I348" s="3"/>
      <c r="J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I349" s="3"/>
      <c r="J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I350" s="3"/>
      <c r="J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I351" s="3"/>
      <c r="J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I352" s="3"/>
      <c r="J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I353" s="3"/>
      <c r="J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I354" s="3"/>
      <c r="J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I355" s="3"/>
      <c r="J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I356" s="3"/>
      <c r="J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I357" s="3"/>
      <c r="J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I358" s="3"/>
      <c r="J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I359" s="3"/>
      <c r="J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I360" s="3"/>
      <c r="J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I361" s="3"/>
      <c r="J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I362" s="3"/>
      <c r="J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I363" s="3"/>
      <c r="J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I364" s="3"/>
      <c r="J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I365" s="3"/>
      <c r="J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I366" s="3"/>
      <c r="J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I367" s="3"/>
      <c r="J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I368" s="3"/>
      <c r="J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I369" s="3"/>
      <c r="J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I370" s="3"/>
      <c r="J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I371" s="3"/>
      <c r="J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I372" s="3"/>
      <c r="J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I373" s="3"/>
      <c r="J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I374" s="3"/>
      <c r="J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I375" s="3"/>
      <c r="J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I376" s="3"/>
      <c r="J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I377" s="3"/>
      <c r="J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I378" s="3"/>
      <c r="J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I379" s="3"/>
      <c r="J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I380" s="3"/>
      <c r="J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I381" s="3"/>
      <c r="J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I382" s="3"/>
      <c r="J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I383" s="3"/>
      <c r="J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I384" s="3"/>
      <c r="J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I385" s="3"/>
      <c r="J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I386" s="3"/>
      <c r="J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I387" s="3"/>
      <c r="J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I388" s="3"/>
      <c r="J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I389" s="3"/>
      <c r="J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I390" s="3"/>
      <c r="J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I391" s="3"/>
      <c r="J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I392" s="3"/>
      <c r="J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I393" s="3"/>
      <c r="J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I394" s="3"/>
      <c r="J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I395" s="3"/>
      <c r="J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I396" s="3"/>
      <c r="J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I397" s="3"/>
      <c r="J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I398" s="3"/>
      <c r="J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I399" s="3"/>
      <c r="J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I400" s="3"/>
      <c r="J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I401" s="3"/>
      <c r="J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I402" s="3"/>
      <c r="J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I403" s="3"/>
      <c r="J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I404" s="3"/>
      <c r="J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I405" s="3"/>
      <c r="J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I406" s="3"/>
      <c r="J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I407" s="3"/>
      <c r="J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I408" s="3"/>
      <c r="J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I409" s="3"/>
      <c r="J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I410" s="3"/>
      <c r="J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I411" s="3"/>
      <c r="J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I412" s="3"/>
      <c r="J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I413" s="3"/>
      <c r="J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I414" s="3"/>
      <c r="J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I415" s="3"/>
      <c r="J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I416" s="3"/>
      <c r="J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I417" s="3"/>
      <c r="J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I418" s="3"/>
      <c r="J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I419" s="3"/>
      <c r="J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I420" s="3"/>
      <c r="J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I421" s="3"/>
      <c r="J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I422" s="3"/>
      <c r="J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I423" s="3"/>
      <c r="J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I424" s="3"/>
      <c r="J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I425" s="3"/>
      <c r="J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I426" s="3"/>
      <c r="J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I427" s="3"/>
      <c r="J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I428" s="3"/>
      <c r="J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I429" s="3"/>
      <c r="J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I430" s="3"/>
      <c r="J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I431" s="3"/>
      <c r="J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I432" s="3"/>
      <c r="J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I433" s="3"/>
      <c r="J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I434" s="3"/>
      <c r="J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I435" s="3"/>
      <c r="J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I436" s="3"/>
      <c r="J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I437" s="3"/>
      <c r="J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I438" s="3"/>
      <c r="J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I439" s="3"/>
      <c r="J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I440" s="3"/>
      <c r="J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I441" s="3"/>
      <c r="J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I442" s="3"/>
      <c r="J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I443" s="3"/>
      <c r="J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I444" s="3"/>
      <c r="J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I445" s="3"/>
      <c r="J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I446" s="3"/>
      <c r="J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I447" s="3"/>
      <c r="J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I448" s="3"/>
      <c r="J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I449" s="3"/>
      <c r="J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I450" s="3"/>
      <c r="J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I451" s="3"/>
      <c r="J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I452" s="3"/>
      <c r="J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I453" s="3"/>
      <c r="J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I454" s="3"/>
      <c r="J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I455" s="3"/>
      <c r="J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I456" s="3"/>
      <c r="J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I457" s="3"/>
      <c r="J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I458" s="3"/>
      <c r="J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I459" s="3"/>
      <c r="J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I460" s="3"/>
      <c r="J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I461" s="3"/>
      <c r="J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I462" s="3"/>
      <c r="J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I463" s="3"/>
      <c r="J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I464" s="3"/>
      <c r="J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I465" s="3"/>
      <c r="J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I466" s="3"/>
      <c r="J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I467" s="3"/>
      <c r="J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I468" s="3"/>
      <c r="J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I469" s="3"/>
      <c r="J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I470" s="3"/>
      <c r="J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I471" s="3"/>
      <c r="J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I472" s="3"/>
      <c r="J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I473" s="3"/>
      <c r="J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I474" s="3"/>
      <c r="J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I475" s="3"/>
      <c r="J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I476" s="3"/>
      <c r="J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I477" s="3"/>
      <c r="J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I478" s="3"/>
      <c r="J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I479" s="3"/>
      <c r="J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I480" s="3"/>
      <c r="J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I481" s="3"/>
      <c r="J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I482" s="3"/>
      <c r="J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I483" s="3"/>
      <c r="J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I484" s="3"/>
      <c r="J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I485" s="3"/>
      <c r="J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I486" s="3"/>
      <c r="J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I487" s="3"/>
      <c r="J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I488" s="3"/>
      <c r="J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I489" s="3"/>
      <c r="J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I490" s="3"/>
      <c r="J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I491" s="3"/>
      <c r="J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I492" s="3"/>
      <c r="J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I493" s="3"/>
      <c r="J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I494" s="3"/>
      <c r="J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I495" s="3"/>
      <c r="J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I496" s="3"/>
      <c r="J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I497" s="3"/>
      <c r="J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I498" s="3"/>
      <c r="J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I499" s="3"/>
      <c r="J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I500" s="3"/>
      <c r="J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I501" s="3"/>
      <c r="J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I502" s="3"/>
      <c r="J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I503" s="3"/>
      <c r="J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I504" s="3"/>
      <c r="J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I505" s="3"/>
      <c r="J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I506" s="3"/>
      <c r="J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I507" s="3"/>
      <c r="J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I508" s="3"/>
      <c r="J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I509" s="3"/>
      <c r="J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I510" s="3"/>
      <c r="J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I511" s="3"/>
      <c r="J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I512" s="3"/>
      <c r="J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I513" s="3"/>
      <c r="J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I514" s="3"/>
      <c r="J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I515" s="3"/>
      <c r="J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I516" s="3"/>
      <c r="J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I517" s="3"/>
      <c r="J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I518" s="3"/>
      <c r="J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I519" s="3"/>
      <c r="J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I520" s="3"/>
      <c r="J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I521" s="3"/>
      <c r="J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I522" s="3"/>
      <c r="J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I523" s="3"/>
      <c r="J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I524" s="3"/>
      <c r="J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I525" s="3"/>
      <c r="J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I526" s="3"/>
      <c r="J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I527" s="3"/>
      <c r="J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I528" s="3"/>
      <c r="J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I529" s="3"/>
      <c r="J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I530" s="3"/>
      <c r="J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I531" s="3"/>
      <c r="J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I532" s="3"/>
      <c r="J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I533" s="3"/>
      <c r="J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I534" s="3"/>
      <c r="J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I535" s="3"/>
      <c r="J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I536" s="3"/>
      <c r="J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I537" s="3"/>
      <c r="J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I538" s="3"/>
      <c r="J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I539" s="3"/>
      <c r="J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I540" s="3"/>
      <c r="J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I541" s="3"/>
      <c r="J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I542" s="3"/>
      <c r="J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I543" s="3"/>
      <c r="J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I544" s="3"/>
      <c r="J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I545" s="3"/>
      <c r="J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I546" s="3"/>
      <c r="J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I547" s="3"/>
      <c r="J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I548" s="3"/>
      <c r="J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I549" s="3"/>
      <c r="J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I550" s="3"/>
      <c r="J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I551" s="3"/>
      <c r="J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I552" s="3"/>
      <c r="J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I553" s="3"/>
      <c r="J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I554" s="3"/>
      <c r="J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I555" s="3"/>
      <c r="J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I556" s="3"/>
      <c r="J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I557" s="3"/>
      <c r="J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I558" s="3"/>
      <c r="J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I559" s="3"/>
      <c r="J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I560" s="3"/>
      <c r="J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I561" s="3"/>
      <c r="J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I562" s="3"/>
      <c r="J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I563" s="3"/>
      <c r="J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I564" s="3"/>
      <c r="J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I565" s="3"/>
      <c r="J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I566" s="3"/>
      <c r="J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I567" s="3"/>
      <c r="J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I568" s="3"/>
      <c r="J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I569" s="3"/>
      <c r="J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I570" s="3"/>
      <c r="J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I571" s="3"/>
      <c r="J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I572" s="3"/>
      <c r="J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I573" s="3"/>
      <c r="J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I574" s="3"/>
      <c r="J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I575" s="3"/>
      <c r="J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I576" s="3"/>
      <c r="J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I577" s="3"/>
      <c r="J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I578" s="3"/>
      <c r="J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I579" s="3"/>
      <c r="J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I580" s="3"/>
      <c r="J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I581" s="3"/>
      <c r="J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I582" s="3"/>
      <c r="J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I583" s="3"/>
      <c r="J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I584" s="3"/>
      <c r="J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I585" s="3"/>
      <c r="J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I586" s="3"/>
      <c r="J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I587" s="3"/>
      <c r="J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I588" s="3"/>
      <c r="J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I589" s="3"/>
      <c r="J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I590" s="3"/>
      <c r="J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I591" s="3"/>
      <c r="J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I592" s="3"/>
      <c r="J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I593" s="3"/>
      <c r="J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I594" s="3"/>
      <c r="J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I595" s="3"/>
      <c r="J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I596" s="3"/>
      <c r="J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I597" s="3"/>
      <c r="J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I598" s="3"/>
      <c r="J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I599" s="3"/>
      <c r="J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I600" s="3"/>
      <c r="J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I601" s="3"/>
      <c r="J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I602" s="3"/>
      <c r="J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I603" s="3"/>
      <c r="J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I604" s="3"/>
      <c r="J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I605" s="3"/>
      <c r="J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I606" s="3"/>
      <c r="J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I607" s="3"/>
      <c r="J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I608" s="3"/>
      <c r="J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I609" s="3"/>
      <c r="J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I610" s="3"/>
      <c r="J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I611" s="3"/>
      <c r="J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I612" s="3"/>
      <c r="J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I613" s="3"/>
      <c r="J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I614" s="3"/>
      <c r="J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I615" s="3"/>
      <c r="J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I616" s="3"/>
      <c r="J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I617" s="3"/>
      <c r="J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I618" s="3"/>
      <c r="J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I619" s="3"/>
      <c r="J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I620" s="3"/>
      <c r="J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I621" s="3"/>
      <c r="J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I622" s="3"/>
      <c r="J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I623" s="3"/>
      <c r="J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I624" s="3"/>
      <c r="J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I625" s="3"/>
      <c r="J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I626" s="3"/>
      <c r="J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I627" s="3"/>
      <c r="J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I628" s="3"/>
      <c r="J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I629" s="3"/>
      <c r="J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I630" s="3"/>
      <c r="J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I631" s="3"/>
      <c r="J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I632" s="3"/>
      <c r="J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I633" s="3"/>
      <c r="J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I634" s="3"/>
      <c r="J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I635" s="3"/>
      <c r="J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I636" s="3"/>
      <c r="J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I637" s="3"/>
      <c r="J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I638" s="3"/>
      <c r="J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I639" s="3"/>
      <c r="J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I640" s="3"/>
      <c r="J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I641" s="3"/>
      <c r="J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I642" s="3"/>
      <c r="J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I643" s="3"/>
      <c r="J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I644" s="3"/>
      <c r="J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I645" s="3"/>
      <c r="J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I646" s="3"/>
      <c r="J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I647" s="3"/>
      <c r="J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I648" s="3"/>
      <c r="J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I649" s="3"/>
      <c r="J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I650" s="3"/>
      <c r="J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I651" s="3"/>
      <c r="J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I652" s="3"/>
      <c r="J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I653" s="3"/>
      <c r="J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I654" s="3"/>
      <c r="J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I655" s="3"/>
      <c r="J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I656" s="3"/>
      <c r="J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I657" s="3"/>
      <c r="J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I658" s="3"/>
      <c r="J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I659" s="3"/>
      <c r="J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I660" s="3"/>
      <c r="J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I661" s="3"/>
      <c r="J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I662" s="3"/>
      <c r="J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I663" s="3"/>
      <c r="J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I664" s="3"/>
      <c r="J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I665" s="3"/>
      <c r="J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I666" s="3"/>
      <c r="J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I667" s="3"/>
      <c r="J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I668" s="3"/>
      <c r="J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I669" s="3"/>
      <c r="J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I670" s="3"/>
      <c r="J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I671" s="3"/>
      <c r="J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I672" s="3"/>
      <c r="J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I673" s="3"/>
      <c r="J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I674" s="3"/>
      <c r="J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I675" s="3"/>
      <c r="J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I676" s="3"/>
      <c r="J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I677" s="3"/>
      <c r="J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I678" s="3"/>
      <c r="J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I679" s="3"/>
      <c r="J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I680" s="3"/>
      <c r="J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I681" s="3"/>
      <c r="J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I682" s="3"/>
      <c r="J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I683" s="3"/>
      <c r="J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I684" s="3"/>
      <c r="J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I685" s="3"/>
      <c r="J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I686" s="3"/>
      <c r="J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I687" s="3"/>
      <c r="J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I688" s="3"/>
      <c r="J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I689" s="3"/>
      <c r="J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I690" s="3"/>
      <c r="J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I691" s="3"/>
      <c r="J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I692" s="3"/>
      <c r="J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I693" s="3"/>
      <c r="J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I694" s="3"/>
      <c r="J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I695" s="3"/>
      <c r="J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I696" s="3"/>
      <c r="J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I697" s="3"/>
      <c r="J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I698" s="3"/>
      <c r="J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I699" s="3"/>
      <c r="J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I700" s="3"/>
      <c r="J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I701" s="3"/>
      <c r="J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I702" s="3"/>
      <c r="J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I703" s="3"/>
      <c r="J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I704" s="3"/>
      <c r="J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I705" s="3"/>
      <c r="J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I706" s="3"/>
      <c r="J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I707" s="3"/>
      <c r="J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I708" s="3"/>
      <c r="J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I709" s="3"/>
      <c r="J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I710" s="3"/>
      <c r="J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I711" s="3"/>
      <c r="J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I712" s="3"/>
      <c r="J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I713" s="3"/>
      <c r="J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I714" s="3"/>
      <c r="J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I715" s="3"/>
      <c r="J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I716" s="3"/>
      <c r="J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I717" s="3"/>
      <c r="J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I718" s="3"/>
      <c r="J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I719" s="3"/>
      <c r="J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I720" s="3"/>
      <c r="J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I721" s="3"/>
      <c r="J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I722" s="3"/>
      <c r="J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I723" s="3"/>
      <c r="J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I724" s="3"/>
      <c r="J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I725" s="3"/>
      <c r="J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I726" s="3"/>
      <c r="J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I727" s="3"/>
      <c r="J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I728" s="3"/>
      <c r="J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I729" s="3"/>
      <c r="J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I730" s="3"/>
      <c r="J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I731" s="3"/>
      <c r="J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I732" s="3"/>
      <c r="J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I733" s="3"/>
      <c r="J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I734" s="3"/>
      <c r="J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I735" s="3"/>
      <c r="J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I736" s="3"/>
      <c r="J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I737" s="3"/>
      <c r="J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I738" s="3"/>
      <c r="J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I739" s="3"/>
      <c r="J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I740" s="3"/>
      <c r="J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I741" s="3"/>
      <c r="J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I742" s="3"/>
      <c r="J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I743" s="3"/>
      <c r="J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I744" s="3"/>
      <c r="J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I745" s="3"/>
      <c r="J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I746" s="3"/>
      <c r="J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I747" s="3"/>
      <c r="J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I748" s="3"/>
      <c r="J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I749" s="3"/>
      <c r="J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I750" s="3"/>
      <c r="J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I751" s="3"/>
      <c r="J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I752" s="3"/>
      <c r="J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I753" s="3"/>
      <c r="J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I754" s="3"/>
      <c r="J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I755" s="3"/>
      <c r="J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I756" s="3"/>
      <c r="J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I757" s="3"/>
      <c r="J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I758" s="3"/>
      <c r="J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I759" s="3"/>
      <c r="J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I760" s="3"/>
      <c r="J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I761" s="3"/>
      <c r="J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I762" s="3"/>
      <c r="J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I763" s="3"/>
      <c r="J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I764" s="3"/>
      <c r="J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I765" s="3"/>
      <c r="J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I766" s="3"/>
      <c r="J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I767" s="3"/>
      <c r="J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I768" s="3"/>
      <c r="J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I769" s="3"/>
      <c r="J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I770" s="3"/>
      <c r="J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I771" s="3"/>
      <c r="J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I772" s="3"/>
      <c r="J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I773" s="3"/>
      <c r="J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I774" s="3"/>
      <c r="J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I775" s="3"/>
      <c r="J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I776" s="3"/>
      <c r="J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I777" s="3"/>
      <c r="J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I778" s="3"/>
      <c r="J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I779" s="3"/>
      <c r="J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I780" s="3"/>
      <c r="J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I781" s="3"/>
      <c r="J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I782" s="3"/>
      <c r="J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I783" s="3"/>
      <c r="J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I784" s="3"/>
      <c r="J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I785" s="3"/>
      <c r="J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I786" s="3"/>
      <c r="J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I787" s="3"/>
      <c r="J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I788" s="3"/>
      <c r="J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I789" s="3"/>
      <c r="J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I790" s="3"/>
      <c r="J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I791" s="3"/>
      <c r="J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I792" s="3"/>
      <c r="J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I793" s="3"/>
      <c r="J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I794" s="3"/>
      <c r="J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I795" s="3"/>
      <c r="J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I796" s="3"/>
      <c r="J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I797" s="3"/>
      <c r="J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I798" s="3"/>
      <c r="J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I799" s="3"/>
      <c r="J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I800" s="3"/>
      <c r="J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I801" s="3"/>
      <c r="J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I802" s="3"/>
      <c r="J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I803" s="3"/>
      <c r="J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I804" s="3"/>
      <c r="J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I805" s="3"/>
      <c r="J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I806" s="3"/>
      <c r="J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I807" s="3"/>
      <c r="J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I808" s="3"/>
      <c r="J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I809" s="3"/>
      <c r="J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I810" s="3"/>
      <c r="J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I811" s="3"/>
      <c r="J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I812" s="3"/>
      <c r="J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I813" s="3"/>
      <c r="J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I814" s="3"/>
      <c r="J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I815" s="3"/>
      <c r="J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I816" s="3"/>
      <c r="J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I817" s="3"/>
      <c r="J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I818" s="3"/>
      <c r="J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I819" s="3"/>
      <c r="J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I820" s="3"/>
      <c r="J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I821" s="3"/>
      <c r="J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I822" s="3"/>
      <c r="J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I823" s="3"/>
      <c r="J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I824" s="3"/>
      <c r="J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I825" s="3"/>
      <c r="J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I826" s="3"/>
      <c r="J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I827" s="3"/>
      <c r="J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I828" s="3"/>
      <c r="J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I829" s="3"/>
      <c r="J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I830" s="3"/>
      <c r="J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I831" s="3"/>
      <c r="J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I832" s="3"/>
      <c r="J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I833" s="3"/>
      <c r="J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I834" s="3"/>
      <c r="J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I835" s="3"/>
      <c r="J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I836" s="3"/>
      <c r="J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I837" s="3"/>
      <c r="J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I838" s="3"/>
      <c r="J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I839" s="3"/>
      <c r="J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I840" s="3"/>
      <c r="J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I841" s="3"/>
      <c r="J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I842" s="3"/>
      <c r="J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I843" s="3"/>
      <c r="J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I844" s="3"/>
      <c r="J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I845" s="3"/>
      <c r="J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I846" s="3"/>
      <c r="J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I847" s="3"/>
      <c r="J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I848" s="3"/>
      <c r="J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I849" s="3"/>
      <c r="J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I850" s="3"/>
      <c r="J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I851" s="3"/>
      <c r="J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I852" s="3"/>
      <c r="J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I853" s="3"/>
      <c r="J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I854" s="3"/>
      <c r="J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I855" s="3"/>
      <c r="J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I856" s="3"/>
      <c r="J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I857" s="3"/>
      <c r="J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I858" s="3"/>
      <c r="J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I859" s="3"/>
      <c r="J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I860" s="3"/>
      <c r="J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I861" s="3"/>
      <c r="J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I862" s="3"/>
      <c r="J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I863" s="3"/>
      <c r="J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I864" s="3"/>
      <c r="J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I865" s="3"/>
      <c r="J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I866" s="3"/>
      <c r="J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I867" s="3"/>
      <c r="J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I868" s="3"/>
      <c r="J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I869" s="3"/>
      <c r="J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I870" s="3"/>
      <c r="J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I871" s="3"/>
      <c r="J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I872" s="3"/>
      <c r="J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I873" s="3"/>
      <c r="J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I874" s="3"/>
      <c r="J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I875" s="3"/>
      <c r="J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I876" s="3"/>
      <c r="J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I877" s="3"/>
      <c r="J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I878" s="3"/>
      <c r="J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I879" s="3"/>
      <c r="J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I880" s="3"/>
      <c r="J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I881" s="3"/>
      <c r="J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I882" s="3"/>
      <c r="J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I883" s="3"/>
      <c r="J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I884" s="3"/>
      <c r="J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I885" s="3"/>
      <c r="J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I886" s="3"/>
      <c r="J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I887" s="3"/>
      <c r="J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I888" s="3"/>
      <c r="J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I889" s="3"/>
      <c r="J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I890" s="3"/>
      <c r="J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I891" s="3"/>
      <c r="J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I892" s="3"/>
      <c r="J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I893" s="3"/>
      <c r="J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I894" s="3"/>
      <c r="J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I895" s="3"/>
      <c r="J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I896" s="3"/>
      <c r="J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I897" s="3"/>
      <c r="J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I898" s="3"/>
      <c r="J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I899" s="3"/>
      <c r="J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I900" s="3"/>
      <c r="J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I901" s="3"/>
      <c r="J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I902" s="3"/>
      <c r="J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I903" s="3"/>
      <c r="J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I904" s="3"/>
      <c r="J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I905" s="3"/>
      <c r="J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I906" s="3"/>
      <c r="J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I907" s="3"/>
      <c r="J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I908" s="3"/>
      <c r="J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I909" s="3"/>
      <c r="J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I910" s="3"/>
      <c r="J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I911" s="3"/>
      <c r="J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I912" s="3"/>
      <c r="J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I913" s="3"/>
      <c r="J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I914" s="3"/>
      <c r="J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I915" s="3"/>
      <c r="J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I916" s="3"/>
      <c r="J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I917" s="3"/>
      <c r="J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I918" s="3"/>
      <c r="J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I919" s="3"/>
      <c r="J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I920" s="3"/>
      <c r="J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I921" s="3"/>
      <c r="J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I922" s="3"/>
      <c r="J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I923" s="3"/>
      <c r="J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I924" s="3"/>
      <c r="J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I925" s="3"/>
      <c r="J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I926" s="3"/>
      <c r="J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I927" s="3"/>
      <c r="J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I928" s="3"/>
      <c r="J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I929" s="3"/>
      <c r="J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I930" s="3"/>
      <c r="J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I931" s="3"/>
      <c r="J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I932" s="3"/>
      <c r="J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I933" s="3"/>
      <c r="J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I934" s="3"/>
      <c r="J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I935" s="3"/>
      <c r="J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I936" s="3"/>
      <c r="J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I937" s="3"/>
      <c r="J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I938" s="3"/>
      <c r="J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I939" s="3"/>
      <c r="J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I940" s="3"/>
      <c r="J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I941" s="3"/>
      <c r="J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I942" s="3"/>
      <c r="J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I943" s="3"/>
      <c r="J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I944" s="3"/>
      <c r="J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I945" s="3"/>
      <c r="J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I946" s="3"/>
      <c r="J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I947" s="3"/>
      <c r="J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I948" s="3"/>
      <c r="J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I949" s="3"/>
      <c r="J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I950" s="3"/>
      <c r="J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I951" s="3"/>
      <c r="J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I952" s="3"/>
      <c r="J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I953" s="3"/>
      <c r="J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I954" s="3"/>
      <c r="J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I955" s="3"/>
      <c r="J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I956" s="3"/>
      <c r="J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I957" s="3"/>
      <c r="J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I958" s="3"/>
      <c r="J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I959" s="3"/>
      <c r="J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I960" s="3"/>
      <c r="J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I961" s="3"/>
      <c r="J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I962" s="3"/>
      <c r="J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I963" s="3"/>
      <c r="J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I964" s="3"/>
      <c r="J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I965" s="3"/>
      <c r="J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I966" s="3"/>
      <c r="J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I967" s="3"/>
      <c r="J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I968" s="3"/>
      <c r="J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I969" s="3"/>
      <c r="J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I970" s="3"/>
      <c r="J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I971" s="3"/>
      <c r="J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I972" s="3"/>
      <c r="J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I973" s="3"/>
      <c r="J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I974" s="3"/>
      <c r="J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I975" s="3"/>
      <c r="J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I976" s="3"/>
      <c r="J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I977" s="3"/>
      <c r="J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I978" s="3"/>
      <c r="J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I979" s="3"/>
      <c r="J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I980" s="3"/>
      <c r="J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I981" s="3"/>
      <c r="J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I982" s="3"/>
      <c r="J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I983" s="3"/>
      <c r="J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I984" s="3"/>
      <c r="J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I985" s="3"/>
      <c r="J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I986" s="3"/>
      <c r="J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I987" s="3"/>
      <c r="J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I988" s="3"/>
      <c r="J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I989" s="3"/>
      <c r="J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I990" s="3"/>
      <c r="J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I991" s="3"/>
      <c r="J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I992" s="3"/>
      <c r="J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I993" s="3"/>
      <c r="J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I994" s="3"/>
      <c r="J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I995" s="3"/>
      <c r="J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I996" s="3"/>
      <c r="J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I997" s="3"/>
      <c r="J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I998" s="3"/>
      <c r="J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I999" s="3"/>
      <c r="J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I1000" s="3"/>
      <c r="J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I1001" s="3"/>
      <c r="J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I1002" s="3"/>
      <c r="J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I1003" s="3"/>
      <c r="J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I1004" s="3"/>
      <c r="J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I1005" s="3"/>
      <c r="J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I1006" s="3"/>
      <c r="J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I1007" s="3"/>
      <c r="J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I1008" s="3"/>
      <c r="J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I1009" s="3"/>
      <c r="J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I1010" s="3"/>
      <c r="J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I1011" s="3"/>
      <c r="J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3"/>
      <c r="C1012" s="3"/>
      <c r="D1012" s="3"/>
      <c r="E1012" s="3"/>
      <c r="F1012" s="3"/>
      <c r="G1012" s="3"/>
      <c r="I1012" s="3"/>
      <c r="J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3"/>
      <c r="C1013" s="3"/>
      <c r="D1013" s="3"/>
      <c r="E1013" s="3"/>
      <c r="F1013" s="3"/>
      <c r="G1013" s="3"/>
      <c r="I1013" s="3"/>
      <c r="J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3"/>
      <c r="B1014" s="3"/>
      <c r="C1014" s="3"/>
      <c r="D1014" s="3"/>
      <c r="E1014" s="3"/>
      <c r="F1014" s="3"/>
      <c r="G1014" s="3"/>
      <c r="I1014" s="3"/>
      <c r="J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25">
      <c r="A1015" s="3"/>
      <c r="B1015" s="3"/>
      <c r="C1015" s="3"/>
      <c r="D1015" s="3"/>
      <c r="E1015" s="3"/>
      <c r="F1015" s="3"/>
      <c r="G1015" s="3"/>
      <c r="I1015" s="3"/>
      <c r="J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25">
      <c r="A1016" s="3"/>
      <c r="B1016" s="3"/>
      <c r="C1016" s="3"/>
      <c r="D1016" s="3"/>
      <c r="E1016" s="3"/>
      <c r="F1016" s="3"/>
      <c r="G1016" s="3"/>
      <c r="I1016" s="3"/>
      <c r="J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25">
      <c r="A1017" s="3"/>
      <c r="B1017" s="3"/>
      <c r="C1017" s="3"/>
      <c r="D1017" s="3"/>
      <c r="E1017" s="3"/>
      <c r="F1017" s="3"/>
      <c r="G1017" s="3"/>
      <c r="I1017" s="3"/>
      <c r="J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25">
      <c r="A1018" s="3"/>
      <c r="B1018" s="3"/>
      <c r="C1018" s="3"/>
      <c r="D1018" s="3"/>
      <c r="E1018" s="3"/>
      <c r="F1018" s="3"/>
      <c r="G1018" s="3"/>
      <c r="I1018" s="3"/>
      <c r="J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</sheetData>
  <mergeCells count="4">
    <mergeCell ref="A2:O2"/>
    <mergeCell ref="A3:O3"/>
    <mergeCell ref="A4:O4"/>
    <mergeCell ref="A5:O5"/>
  </mergeCells>
  <pageMargins left="0.70866141732283472" right="0.70866141732283472" top="0.74803149606299213" bottom="0.74803149606299213" header="0" footer="0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workbookViewId="0">
      <selection activeCell="B27" sqref="B27"/>
    </sheetView>
  </sheetViews>
  <sheetFormatPr baseColWidth="10" defaultColWidth="14.42578125" defaultRowHeight="15" customHeight="1" x14ac:dyDescent="0.25"/>
  <cols>
    <col min="1" max="1" width="5.28515625" customWidth="1"/>
    <col min="2" max="2" width="23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18" t="s">
        <v>19</v>
      </c>
      <c r="B2" s="19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20">
        <v>1</v>
      </c>
      <c r="B3" s="20">
        <f>'Adjudicación Directa'!J8</f>
        <v>206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0">
        <v>2</v>
      </c>
      <c r="B4" s="20">
        <f>'Adjudicación Directa'!J9</f>
        <v>206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0">
        <v>3</v>
      </c>
      <c r="B5" s="20">
        <f>'Adjudicación Directa'!J10</f>
        <v>507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20">
        <v>4</v>
      </c>
      <c r="B6" s="20">
        <f>'Adjudicación Directa'!J11</f>
        <v>340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0">
        <v>5</v>
      </c>
      <c r="B7" s="20">
        <f>'Adjudicación Directa'!J12</f>
        <v>233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20">
        <v>6</v>
      </c>
      <c r="B8" s="20">
        <f>'Adjudicación Directa'!J13</f>
        <v>233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20">
        <v>7</v>
      </c>
      <c r="B9" s="20">
        <f>'Adjudicación Directa'!J14</f>
        <v>206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20">
        <v>8</v>
      </c>
      <c r="B10" s="20">
        <f>'Adjudicación Directa'!J15</f>
        <v>207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0">
        <v>9</v>
      </c>
      <c r="B11" s="20">
        <f>'Adjudicación Directa'!J16</f>
        <v>207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20">
        <v>10</v>
      </c>
      <c r="B12" s="20">
        <f>'Adjudicación Directa'!J17</f>
        <v>207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20">
        <v>11</v>
      </c>
      <c r="B13" s="20">
        <f>'Adjudicación Directa'!J18</f>
        <v>207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20">
        <v>12</v>
      </c>
      <c r="B14" s="20">
        <f>'Adjudicación Directa'!J19</f>
        <v>307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20">
        <v>13</v>
      </c>
      <c r="B15" s="20">
        <f>'Adjudicación Directa'!J20</f>
        <v>307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20">
        <v>14</v>
      </c>
      <c r="B16" s="20">
        <f>'Adjudicación Directa'!J21</f>
        <v>307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20">
        <v>15</v>
      </c>
      <c r="B17" s="20">
        <f>'Adjudicación Directa'!J22</f>
        <v>240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20">
        <v>16</v>
      </c>
      <c r="B18" s="20">
        <f>'Adjudicación Directa'!J23</f>
        <v>205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20">
        <v>17</v>
      </c>
      <c r="B19" s="20">
        <f>'Adjudicación Directa'!J24</f>
        <v>205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20">
        <v>18</v>
      </c>
      <c r="B20" s="20">
        <f>'Adjudicación Directa'!J25</f>
        <v>205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0">
        <v>19</v>
      </c>
      <c r="B21" s="20">
        <f>'Adjudicación Directa'!J26</f>
        <v>224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0">
        <v>20</v>
      </c>
      <c r="B22" s="20">
        <f>'Adjudicación Directa'!J27</f>
        <v>224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0">
        <v>21</v>
      </c>
      <c r="B23" s="20">
        <f>'Adjudicación Directa'!J28</f>
        <v>224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PCR</cp:lastModifiedBy>
  <cp:lastPrinted>2023-04-17T20:18:09Z</cp:lastPrinted>
  <dcterms:created xsi:type="dcterms:W3CDTF">2020-04-01T19:24:45Z</dcterms:created>
  <dcterms:modified xsi:type="dcterms:W3CDTF">2023-04-17T20:20:06Z</dcterms:modified>
</cp:coreProperties>
</file>