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9995" windowHeight="819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B31" i="1"/>
  <c r="B30"/>
  <c r="B29"/>
  <c r="B28"/>
  <c r="B27"/>
  <c r="B26"/>
  <c r="B25"/>
  <c r="B24"/>
  <c r="B23"/>
  <c r="B21"/>
  <c r="B20"/>
  <c r="B19"/>
  <c r="B18" s="1"/>
  <c r="B17"/>
  <c r="B16" s="1"/>
  <c r="B15"/>
  <c r="B14"/>
  <c r="B13"/>
  <c r="B12"/>
  <c r="B11"/>
  <c r="B8" s="1"/>
  <c r="B22" l="1"/>
</calcChain>
</file>

<file path=xl/sharedStrings.xml><?xml version="1.0" encoding="utf-8"?>
<sst xmlns="http://schemas.openxmlformats.org/spreadsheetml/2006/main" count="28" uniqueCount="28">
  <si>
    <t>GASTOS DE REPRESENTACIÓN</t>
  </si>
  <si>
    <t>PERIODO: ENERO- DICIEMBRE 2017</t>
  </si>
  <si>
    <t>EJECUTOR DE GASTO</t>
  </si>
  <si>
    <t>EJERCIDO</t>
  </si>
  <si>
    <t>ADMINISTRACIÓN PÚBLICA CENTRALIZADA</t>
  </si>
  <si>
    <t>SECRETARÍA GENERAL DE GOBIERNO</t>
  </si>
  <si>
    <t>SECRETARÍA DE SEGURIDAD PÚBLICA</t>
  </si>
  <si>
    <t>SECRETARÍA DE LAS CULTURAS Y ARTES DE OAXACA</t>
  </si>
  <si>
    <t>COORDINACIÓN GENERAL DE ENLACE FEDERAL Y RELACIONES INTERNACIONALES</t>
  </si>
  <si>
    <t>COORDINACIÓN GENERAL DE COMUNICACIÓN SOCIAL Y VOCERÍA DEL GOBIERNO DEL ESTADO</t>
  </si>
  <si>
    <t>COORDINACIÓN PARA LA ATENCIÓN DE LOS DERECHOS HUMANOS</t>
  </si>
  <si>
    <t>SECRETARIA DEL MEDIO AMBIENTE, ENERGÍAS  Y DESARROLLO SUSTENTABLE</t>
  </si>
  <si>
    <t>PODER JUDICIAL</t>
  </si>
  <si>
    <t>TRIBUNAL SUPERIOR DE JUSTICIA</t>
  </si>
  <si>
    <t>ÓRGANOS AUTÓNOMOS</t>
  </si>
  <si>
    <t>UNIVERSIDAD AUTÓNOMA "BENITO JUÁREZ" DE OAXACA</t>
  </si>
  <si>
    <t>INSTITUTO DE ACCESO A LA INFORMACIÓN PÚBLICA Y PROTECCIÓN DE DATOS PERSONALES</t>
  </si>
  <si>
    <t>TRIBUNAL ELECTORAL DEL ESTADO DE OAXACA</t>
  </si>
  <si>
    <t>ORGANISMOS PÚBLICOS DESCENTRALIZADOS</t>
  </si>
  <si>
    <t>COLEGIO DE ESTUDIOS CIENTÍFICOS Y TECNOLÓGICOS DEL ESTADO DE OAXACA</t>
  </si>
  <si>
    <t>COLEGIO SUPERIOR PARA LA EDUCACIÓN INTEGRAL INTERCULTURAL DE OAXACA</t>
  </si>
  <si>
    <t>CORPORACIÓN OAXAQUEÑA DE RADIO Y TELEVISIÓN</t>
  </si>
  <si>
    <t>INSTITUTO DE CAPACITACIÓN Y PRODUCTIVIDAD PARA EL TRABAJO DEL ESTADO DE OAXACA</t>
  </si>
  <si>
    <t>INSTITUTO OAXAQUEÑO CONSTRUCTOR DE INFRAESTRUCTURA FÍSICA EDUCATIVA</t>
  </si>
  <si>
    <t>SERVICIOS DE SALUD DEL ESTADO DE OAXACA</t>
  </si>
  <si>
    <t>SISTEMA PARA EL DESARROLLO INTEGRAL DE LA FAMILIA DEL ESTADO DE OAXACA</t>
  </si>
  <si>
    <t>INSTITUTO DE LA FUNCION REGISTRAL DEL ESTADO DE OAXACA</t>
  </si>
  <si>
    <t xml:space="preserve">TOTAL 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</si>
</sst>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#,##0.00_);\-#,##0.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hair">
        <color theme="0" tint="-0.34998626667073579"/>
      </right>
      <top style="thin">
        <color auto="1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auto="1"/>
      </right>
      <top style="thin">
        <color auto="1"/>
      </top>
      <bottom style="hair">
        <color theme="0" tint="-0.34998626667073579"/>
      </bottom>
      <diagonal/>
    </border>
    <border>
      <left style="thin">
        <color auto="1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auto="1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auto="1"/>
      </right>
      <top style="hair">
        <color theme="0" tint="-0.34998626667073579"/>
      </top>
      <bottom/>
      <diagonal/>
    </border>
    <border>
      <left style="thin">
        <color auto="1"/>
      </left>
      <right style="hair">
        <color theme="0" tint="-0.34998626667073579"/>
      </right>
      <top style="hair">
        <color theme="0" tint="-0.34998626667073579"/>
      </top>
      <bottom style="thin">
        <color auto="1"/>
      </bottom>
      <diagonal/>
    </border>
    <border>
      <left style="hair">
        <color theme="0" tint="-0.34998626667073579"/>
      </left>
      <right style="thin">
        <color auto="1"/>
      </right>
      <top style="hair">
        <color theme="0" tint="-0.34998626667073579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NumberForma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3" xfId="0" applyNumberFormat="1" applyFont="1" applyFill="1" applyBorder="1" applyAlignment="1" applyProtection="1">
      <alignment horizontal="left" vertical="center"/>
    </xf>
    <xf numFmtId="44" fontId="2" fillId="3" borderId="4" xfId="1" applyFont="1" applyFill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164" fontId="3" fillId="0" borderId="4" xfId="0" applyNumberFormat="1" applyFont="1" applyBorder="1" applyAlignment="1">
      <alignment horizontal="right" vertical="center"/>
    </xf>
    <xf numFmtId="0" fontId="2" fillId="3" borderId="3" xfId="0" applyFont="1" applyFill="1" applyBorder="1" applyAlignment="1">
      <alignment horizontal="left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3" fillId="0" borderId="4" xfId="0" applyNumberFormat="1" applyFont="1" applyFill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0" fontId="2" fillId="4" borderId="6" xfId="0" applyNumberFormat="1" applyFont="1" applyFill="1" applyBorder="1" applyAlignment="1" applyProtection="1">
      <alignment vertical="center"/>
    </xf>
    <xf numFmtId="44" fontId="2" fillId="4" borderId="7" xfId="1" applyFont="1" applyFill="1" applyBorder="1" applyAlignment="1">
      <alignment horizontal="right" vertical="center"/>
    </xf>
    <xf numFmtId="164" fontId="0" fillId="0" borderId="0" xfId="0" applyNumberFormat="1" applyFill="1" applyBorder="1" applyAlignment="1" applyProtection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66675</xdr:rowOff>
    </xdr:from>
    <xdr:to>
      <xdr:col>0</xdr:col>
      <xdr:colOff>2733674</xdr:colOff>
      <xdr:row>36</xdr:row>
      <xdr:rowOff>66675</xdr:rowOff>
    </xdr:to>
    <xdr:sp macro="" textlink="">
      <xdr:nvSpPr>
        <xdr:cNvPr id="2" name="7 Rectángulo"/>
        <xdr:cNvSpPr/>
      </xdr:nvSpPr>
      <xdr:spPr>
        <a:xfrm>
          <a:off x="0" y="8172450"/>
          <a:ext cx="2733674" cy="819150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800" b="1"/>
            <a:t>Responsable de la información:</a:t>
          </a:r>
        </a:p>
        <a:p>
          <a:r>
            <a:rPr lang="es-MX" sz="800"/>
            <a:t>Lic.</a:t>
          </a:r>
          <a:r>
            <a:rPr lang="es-MX" sz="800" baseline="0"/>
            <a:t> Jaime Raymundo Zárate Moreno</a:t>
          </a:r>
          <a:endParaRPr lang="es-MX" sz="800"/>
        </a:p>
        <a:p>
          <a:r>
            <a:rPr lang="es-MX" sz="800"/>
            <a:t>Director</a:t>
          </a:r>
          <a:r>
            <a:rPr lang="es-MX" sz="800" baseline="0"/>
            <a:t> de Presupuesto</a:t>
          </a:r>
          <a:endParaRPr lang="es-MX" sz="800"/>
        </a:p>
        <a:p>
          <a:r>
            <a:rPr lang="es-MX" sz="800" b="1"/>
            <a:t>Responsable de la difusión:</a:t>
          </a:r>
        </a:p>
        <a:p>
          <a:r>
            <a:rPr lang="es-MX" sz="800"/>
            <a:t>Unidad de Transparencia de la Secretaría de Finanzas</a:t>
          </a:r>
        </a:p>
        <a:p>
          <a:r>
            <a:rPr lang="es-MX" sz="800"/>
            <a:t>Fecha de Actualización: </a:t>
          </a:r>
          <a:r>
            <a:rPr lang="es-MX" sz="800" baseline="0"/>
            <a:t> 22 </a:t>
          </a:r>
          <a:r>
            <a:rPr lang="es-MX" sz="800"/>
            <a:t>de enero de 2018</a:t>
          </a:r>
        </a:p>
      </xdr:txBody>
    </xdr:sp>
    <xdr:clientData/>
  </xdr:twoCellAnchor>
  <xdr:twoCellAnchor editAs="oneCell">
    <xdr:from>
      <xdr:col>0</xdr:col>
      <xdr:colOff>3581400</xdr:colOff>
      <xdr:row>0</xdr:row>
      <xdr:rowOff>171450</xdr:rowOff>
    </xdr:from>
    <xdr:to>
      <xdr:col>1</xdr:col>
      <xdr:colOff>734287</xdr:colOff>
      <xdr:row>4</xdr:row>
      <xdr:rowOff>38099</xdr:rowOff>
    </xdr:to>
    <xdr:pic>
      <xdr:nvPicPr>
        <xdr:cNvPr id="4" name="Imagen 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81400" y="171450"/>
          <a:ext cx="2134462" cy="5524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Gastos%20de%20representaci&#243;n%2020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ASTOS DE REPRESENTACIÓN"/>
      <sheetName val="GTOS REPRESENTACIÓN 2017"/>
      <sheetName val="Hoja2"/>
    </sheetNames>
    <sheetDataSet>
      <sheetData sheetId="0"/>
      <sheetData sheetId="1"/>
      <sheetData sheetId="2">
        <row r="23">
          <cell r="K23">
            <v>11276.65</v>
          </cell>
        </row>
        <row r="27">
          <cell r="K27">
            <v>69418.460000000006</v>
          </cell>
        </row>
        <row r="31">
          <cell r="K31">
            <v>20391.259999999998</v>
          </cell>
        </row>
        <row r="35">
          <cell r="K35">
            <v>36418.68</v>
          </cell>
        </row>
        <row r="39">
          <cell r="K39">
            <v>180788.63</v>
          </cell>
        </row>
        <row r="43">
          <cell r="K43">
            <v>106781.44</v>
          </cell>
        </row>
        <row r="47">
          <cell r="K47">
            <v>619999.92000000004</v>
          </cell>
        </row>
        <row r="51">
          <cell r="K51">
            <v>4489</v>
          </cell>
        </row>
        <row r="55">
          <cell r="K55">
            <v>14999.79</v>
          </cell>
        </row>
        <row r="59">
          <cell r="K59">
            <v>12924.99</v>
          </cell>
        </row>
        <row r="63">
          <cell r="K63">
            <v>11560</v>
          </cell>
        </row>
        <row r="67">
          <cell r="K67">
            <v>751</v>
          </cell>
        </row>
        <row r="71">
          <cell r="K71">
            <v>36127.440000000002</v>
          </cell>
        </row>
        <row r="75">
          <cell r="K75">
            <v>10776.01</v>
          </cell>
        </row>
        <row r="79">
          <cell r="K79">
            <v>765725.66</v>
          </cell>
        </row>
        <row r="83">
          <cell r="K83">
            <v>179284.73</v>
          </cell>
        </row>
        <row r="87">
          <cell r="K87">
            <v>19943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31"/>
  <sheetViews>
    <sheetView showGridLines="0" tabSelected="1" workbookViewId="0">
      <selection activeCell="F13" sqref="F13"/>
    </sheetView>
  </sheetViews>
  <sheetFormatPr baseColWidth="10" defaultRowHeight="15"/>
  <cols>
    <col min="1" max="1" width="74.7109375" style="7" bestFit="1" customWidth="1"/>
    <col min="2" max="2" width="12" style="7" bestFit="1" customWidth="1"/>
    <col min="3" max="16384" width="11.42578125" style="3"/>
  </cols>
  <sheetData>
    <row r="2" spans="1:2">
      <c r="A2" s="1" t="s">
        <v>0</v>
      </c>
      <c r="B2" s="2"/>
    </row>
    <row r="3" spans="1:2" ht="9" customHeight="1">
      <c r="A3" s="4"/>
      <c r="B3" s="4"/>
    </row>
    <row r="4" spans="1:2">
      <c r="A4" s="5" t="s">
        <v>1</v>
      </c>
      <c r="B4" s="6"/>
    </row>
    <row r="5" spans="1:2" ht="7.5" customHeight="1"/>
    <row r="6" spans="1:2" ht="9" customHeight="1"/>
    <row r="7" spans="1:2">
      <c r="A7" s="8" t="s">
        <v>2</v>
      </c>
      <c r="B7" s="9" t="s">
        <v>3</v>
      </c>
    </row>
    <row r="8" spans="1:2">
      <c r="A8" s="10" t="s">
        <v>4</v>
      </c>
      <c r="B8" s="11">
        <f>SUM(B9:B15)</f>
        <v>352427.06000000006</v>
      </c>
    </row>
    <row r="9" spans="1:2" ht="23.25" customHeight="1">
      <c r="A9" s="12" t="s">
        <v>5</v>
      </c>
      <c r="B9" s="13">
        <v>11880</v>
      </c>
    </row>
    <row r="10" spans="1:2" ht="23.25" customHeight="1">
      <c r="A10" s="12" t="s">
        <v>6</v>
      </c>
      <c r="B10" s="13">
        <v>22253.38</v>
      </c>
    </row>
    <row r="11" spans="1:2" ht="23.25" customHeight="1">
      <c r="A11" s="12" t="s">
        <v>7</v>
      </c>
      <c r="B11" s="13">
        <f>[1]Hoja2!K23</f>
        <v>11276.65</v>
      </c>
    </row>
    <row r="12" spans="1:2" ht="23.25" customHeight="1">
      <c r="A12" s="12" t="s">
        <v>8</v>
      </c>
      <c r="B12" s="13">
        <f>[1]Hoja2!K27</f>
        <v>69418.460000000006</v>
      </c>
    </row>
    <row r="13" spans="1:2" ht="23.25" customHeight="1">
      <c r="A13" s="12" t="s">
        <v>9</v>
      </c>
      <c r="B13" s="13">
        <f>[1]Hoja2!K31</f>
        <v>20391.259999999998</v>
      </c>
    </row>
    <row r="14" spans="1:2" ht="23.25" customHeight="1">
      <c r="A14" s="12" t="s">
        <v>10</v>
      </c>
      <c r="B14" s="13">
        <f>[1]Hoja2!K35</f>
        <v>36418.68</v>
      </c>
    </row>
    <row r="15" spans="1:2" ht="23.25" customHeight="1">
      <c r="A15" s="12" t="s">
        <v>11</v>
      </c>
      <c r="B15" s="13">
        <f>[1]Hoja2!K39</f>
        <v>180788.63</v>
      </c>
    </row>
    <row r="16" spans="1:2">
      <c r="A16" s="14" t="s">
        <v>12</v>
      </c>
      <c r="B16" s="15">
        <f>B17</f>
        <v>106781.44</v>
      </c>
    </row>
    <row r="17" spans="1:3" ht="23.25" customHeight="1">
      <c r="A17" s="12" t="s">
        <v>13</v>
      </c>
      <c r="B17" s="13">
        <f>[1]Hoja2!K43</f>
        <v>106781.44</v>
      </c>
    </row>
    <row r="18" spans="1:3" ht="23.25" customHeight="1">
      <c r="A18" s="14" t="s">
        <v>14</v>
      </c>
      <c r="B18" s="15">
        <f>SUM(B19:B21)</f>
        <v>639488.71000000008</v>
      </c>
    </row>
    <row r="19" spans="1:3" ht="23.25" customHeight="1">
      <c r="A19" s="12" t="s">
        <v>15</v>
      </c>
      <c r="B19" s="16">
        <f>[1]Hoja2!K47</f>
        <v>619999.92000000004</v>
      </c>
    </row>
    <row r="20" spans="1:3" ht="23.25" customHeight="1">
      <c r="A20" s="12" t="s">
        <v>16</v>
      </c>
      <c r="B20" s="16">
        <f>[1]Hoja2!K51</f>
        <v>4489</v>
      </c>
    </row>
    <row r="21" spans="1:3" ht="23.25" customHeight="1">
      <c r="A21" s="12" t="s">
        <v>17</v>
      </c>
      <c r="B21" s="16">
        <f>[1]Hoja2!K55</f>
        <v>14999.79</v>
      </c>
    </row>
    <row r="22" spans="1:3" ht="23.25" customHeight="1">
      <c r="A22" s="14" t="s">
        <v>18</v>
      </c>
      <c r="B22" s="15">
        <f>SUM(B23:B30)</f>
        <v>1037092.8300000001</v>
      </c>
    </row>
    <row r="23" spans="1:3" ht="23.25" customHeight="1">
      <c r="A23" s="12" t="s">
        <v>19</v>
      </c>
      <c r="B23" s="13">
        <f>[1]Hoja2!K59</f>
        <v>12924.99</v>
      </c>
    </row>
    <row r="24" spans="1:3" ht="23.25" customHeight="1">
      <c r="A24" s="12" t="s">
        <v>20</v>
      </c>
      <c r="B24" s="13">
        <f>[1]Hoja2!K63</f>
        <v>11560</v>
      </c>
    </row>
    <row r="25" spans="1:3" ht="23.25" customHeight="1">
      <c r="A25" s="12" t="s">
        <v>21</v>
      </c>
      <c r="B25" s="13">
        <f>[1]Hoja2!K67</f>
        <v>751</v>
      </c>
    </row>
    <row r="26" spans="1:3" ht="23.25" customHeight="1">
      <c r="A26" s="12" t="s">
        <v>22</v>
      </c>
      <c r="B26" s="13">
        <f>[1]Hoja2!K71</f>
        <v>36127.440000000002</v>
      </c>
    </row>
    <row r="27" spans="1:3" ht="23.25" customHeight="1">
      <c r="A27" s="12" t="s">
        <v>23</v>
      </c>
      <c r="B27" s="13">
        <f>[1]Hoja2!K75</f>
        <v>10776.01</v>
      </c>
    </row>
    <row r="28" spans="1:3" ht="23.25" customHeight="1">
      <c r="A28" s="12" t="s">
        <v>24</v>
      </c>
      <c r="B28" s="13">
        <f>[1]Hoja2!K79</f>
        <v>765725.66</v>
      </c>
    </row>
    <row r="29" spans="1:3" ht="23.25" customHeight="1">
      <c r="A29" s="12" t="s">
        <v>25</v>
      </c>
      <c r="B29" s="13">
        <f>[1]Hoja2!K83</f>
        <v>179284.73</v>
      </c>
    </row>
    <row r="30" spans="1:3" ht="23.25" customHeight="1">
      <c r="A30" s="12" t="s">
        <v>26</v>
      </c>
      <c r="B30" s="17">
        <f>[1]Hoja2!K87</f>
        <v>19943</v>
      </c>
    </row>
    <row r="31" spans="1:3" ht="23.25" customHeight="1">
      <c r="A31" s="18" t="s">
        <v>27</v>
      </c>
      <c r="B31" s="19">
        <f>B8+B16+B18+B22</f>
        <v>2135790.04</v>
      </c>
      <c r="C31" s="2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2018-01-23T18:48:17Z</cp:lastPrinted>
  <dcterms:created xsi:type="dcterms:W3CDTF">2018-01-23T18:38:26Z</dcterms:created>
  <dcterms:modified xsi:type="dcterms:W3CDTF">2018-01-23T18:48:42Z</dcterms:modified>
</cp:coreProperties>
</file>