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435"/>
  </bookViews>
  <sheets>
    <sheet name="Por Rel Lab (ENTIDADES)" sheetId="2" r:id="rId1"/>
    <sheet name="Por Rel Lab (CENTRAL)" sheetId="1" r:id="rId2"/>
  </sheets>
  <externalReferences>
    <externalReference r:id="rId3"/>
  </externalReferences>
  <definedNames>
    <definedName name="_xlnm.Database">#REF!</definedName>
    <definedName name="Database" localSheetId="1">'Por Rel Lab (CENTRAL)'!$B$7:$G$35</definedName>
    <definedName name="Database" localSheetId="0">'Por Rel Lab (ENTIDADES)'!$B$8:$G$30</definedName>
    <definedName name="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G31" i="2"/>
  <c r="F31" i="2"/>
  <c r="E31" i="2"/>
  <c r="D31" i="2"/>
  <c r="C31" i="2"/>
  <c r="I35" i="1" l="1"/>
  <c r="G35" i="1"/>
  <c r="F35" i="1"/>
  <c r="E35" i="1"/>
  <c r="D35" i="1"/>
  <c r="C35" i="1"/>
  <c r="H35" i="1" s="1"/>
  <c r="J35" i="1" s="1"/>
  <c r="I34" i="1"/>
  <c r="G34" i="1"/>
  <c r="F34" i="1"/>
  <c r="E34" i="1"/>
  <c r="D34" i="1"/>
  <c r="H34" i="1" s="1"/>
  <c r="J34" i="1" s="1"/>
  <c r="C34" i="1"/>
  <c r="I33" i="1"/>
  <c r="G33" i="1"/>
  <c r="F33" i="1"/>
  <c r="E33" i="1"/>
  <c r="D33" i="1"/>
  <c r="H33" i="1" s="1"/>
  <c r="J33" i="1" s="1"/>
  <c r="C33" i="1"/>
  <c r="I32" i="1"/>
  <c r="G32" i="1"/>
  <c r="F32" i="1"/>
  <c r="E32" i="1"/>
  <c r="D32" i="1"/>
  <c r="H32" i="1" s="1"/>
  <c r="J32" i="1" s="1"/>
  <c r="C32" i="1"/>
  <c r="I31" i="1"/>
  <c r="G31" i="1"/>
  <c r="F31" i="1"/>
  <c r="E31" i="1"/>
  <c r="D31" i="1"/>
  <c r="H31" i="1" s="1"/>
  <c r="J31" i="1" s="1"/>
  <c r="C31" i="1"/>
  <c r="I30" i="1"/>
  <c r="G30" i="1"/>
  <c r="F30" i="1"/>
  <c r="E30" i="1"/>
  <c r="D30" i="1"/>
  <c r="H30" i="1" s="1"/>
  <c r="J30" i="1" s="1"/>
  <c r="C30" i="1"/>
  <c r="I29" i="1"/>
  <c r="G29" i="1"/>
  <c r="F29" i="1"/>
  <c r="E29" i="1"/>
  <c r="D29" i="1"/>
  <c r="H29" i="1" s="1"/>
  <c r="J29" i="1" s="1"/>
  <c r="C29" i="1"/>
  <c r="I28" i="1"/>
  <c r="G28" i="1"/>
  <c r="F28" i="1"/>
  <c r="E28" i="1"/>
  <c r="D28" i="1"/>
  <c r="H28" i="1" s="1"/>
  <c r="J28" i="1" s="1"/>
  <c r="C28" i="1"/>
  <c r="I27" i="1"/>
  <c r="G27" i="1"/>
  <c r="F27" i="1"/>
  <c r="E27" i="1"/>
  <c r="D27" i="1"/>
  <c r="H27" i="1" s="1"/>
  <c r="J27" i="1" s="1"/>
  <c r="C27" i="1"/>
  <c r="I26" i="1"/>
  <c r="G26" i="1"/>
  <c r="F26" i="1"/>
  <c r="E26" i="1"/>
  <c r="D26" i="1"/>
  <c r="H26" i="1" s="1"/>
  <c r="J26" i="1" s="1"/>
  <c r="C26" i="1"/>
  <c r="I25" i="1"/>
  <c r="G25" i="1"/>
  <c r="F25" i="1"/>
  <c r="E25" i="1"/>
  <c r="D25" i="1"/>
  <c r="H25" i="1" s="1"/>
  <c r="J25" i="1" s="1"/>
  <c r="C25" i="1"/>
  <c r="I24" i="1"/>
  <c r="G24" i="1"/>
  <c r="F24" i="1"/>
  <c r="E24" i="1"/>
  <c r="D24" i="1"/>
  <c r="H24" i="1" s="1"/>
  <c r="J24" i="1" s="1"/>
  <c r="C24" i="1"/>
  <c r="I23" i="1"/>
  <c r="G23" i="1"/>
  <c r="F23" i="1"/>
  <c r="E23" i="1"/>
  <c r="D23" i="1"/>
  <c r="H23" i="1" s="1"/>
  <c r="J23" i="1" s="1"/>
  <c r="C23" i="1"/>
  <c r="I22" i="1"/>
  <c r="G22" i="1"/>
  <c r="F22" i="1"/>
  <c r="E22" i="1"/>
  <c r="D22" i="1"/>
  <c r="H22" i="1" s="1"/>
  <c r="J22" i="1" s="1"/>
  <c r="C22" i="1"/>
  <c r="I21" i="1"/>
  <c r="G21" i="1"/>
  <c r="F21" i="1"/>
  <c r="E21" i="1"/>
  <c r="D21" i="1"/>
  <c r="H21" i="1" s="1"/>
  <c r="J21" i="1" s="1"/>
  <c r="C21" i="1"/>
  <c r="I20" i="1"/>
  <c r="G20" i="1"/>
  <c r="F20" i="1"/>
  <c r="E20" i="1"/>
  <c r="D20" i="1"/>
  <c r="H20" i="1" s="1"/>
  <c r="J20" i="1" s="1"/>
  <c r="C20" i="1"/>
  <c r="I19" i="1"/>
  <c r="G19" i="1"/>
  <c r="F19" i="1"/>
  <c r="E19" i="1"/>
  <c r="D19" i="1"/>
  <c r="H19" i="1" s="1"/>
  <c r="J19" i="1" s="1"/>
  <c r="C19" i="1"/>
  <c r="I18" i="1"/>
  <c r="G18" i="1"/>
  <c r="F18" i="1"/>
  <c r="E18" i="1"/>
  <c r="D18" i="1"/>
  <c r="H18" i="1" s="1"/>
  <c r="J18" i="1" s="1"/>
  <c r="C18" i="1"/>
  <c r="I17" i="1"/>
  <c r="G17" i="1"/>
  <c r="F17" i="1"/>
  <c r="E17" i="1"/>
  <c r="D17" i="1"/>
  <c r="H17" i="1" s="1"/>
  <c r="J17" i="1" s="1"/>
  <c r="C17" i="1"/>
  <c r="I16" i="1"/>
  <c r="G16" i="1"/>
  <c r="F16" i="1"/>
  <c r="E16" i="1"/>
  <c r="D16" i="1"/>
  <c r="H16" i="1" s="1"/>
  <c r="J16" i="1" s="1"/>
  <c r="C16" i="1"/>
  <c r="I15" i="1"/>
  <c r="G15" i="1"/>
  <c r="F15" i="1"/>
  <c r="E15" i="1"/>
  <c r="D15" i="1"/>
  <c r="H15" i="1" s="1"/>
  <c r="J15" i="1" s="1"/>
  <c r="C15" i="1"/>
  <c r="I14" i="1"/>
  <c r="G14" i="1"/>
  <c r="F14" i="1"/>
  <c r="E14" i="1"/>
  <c r="D14" i="1"/>
  <c r="H14" i="1" s="1"/>
  <c r="J14" i="1" s="1"/>
  <c r="C14" i="1"/>
  <c r="I13" i="1"/>
  <c r="G13" i="1"/>
  <c r="F13" i="1"/>
  <c r="E13" i="1"/>
  <c r="D13" i="1"/>
  <c r="H13" i="1" s="1"/>
  <c r="J13" i="1" s="1"/>
  <c r="C13" i="1"/>
  <c r="I12" i="1"/>
  <c r="G12" i="1"/>
  <c r="F12" i="1"/>
  <c r="E12" i="1"/>
  <c r="D12" i="1"/>
  <c r="H12" i="1" s="1"/>
  <c r="J12" i="1" s="1"/>
  <c r="C12" i="1"/>
  <c r="I11" i="1"/>
  <c r="G11" i="1"/>
  <c r="F11" i="1"/>
  <c r="E11" i="1"/>
  <c r="D11" i="1"/>
  <c r="H11" i="1" s="1"/>
  <c r="J11" i="1" s="1"/>
  <c r="C11" i="1"/>
  <c r="I10" i="1"/>
  <c r="G10" i="1"/>
  <c r="F10" i="1"/>
  <c r="E10" i="1"/>
  <c r="D10" i="1"/>
  <c r="H10" i="1" s="1"/>
  <c r="J10" i="1" s="1"/>
  <c r="C10" i="1"/>
  <c r="I9" i="1"/>
  <c r="G9" i="1"/>
  <c r="F9" i="1"/>
  <c r="E9" i="1"/>
  <c r="D9" i="1"/>
  <c r="H9" i="1" s="1"/>
  <c r="J9" i="1" s="1"/>
  <c r="C9" i="1"/>
  <c r="I8" i="1"/>
  <c r="H8" i="1"/>
  <c r="J8" i="1" s="1"/>
  <c r="G8" i="1"/>
  <c r="F8" i="1"/>
  <c r="E8" i="1"/>
  <c r="D8" i="1"/>
  <c r="C8" i="1"/>
  <c r="I7" i="1"/>
  <c r="I36" i="1" s="1"/>
  <c r="G7" i="1"/>
  <c r="G36" i="1" s="1"/>
  <c r="F7" i="1"/>
  <c r="F36" i="1" s="1"/>
  <c r="E7" i="1"/>
  <c r="E36" i="1" s="1"/>
  <c r="D7" i="1"/>
  <c r="D36" i="1" s="1"/>
  <c r="C7" i="1"/>
  <c r="C36" i="1" s="1"/>
  <c r="H7" i="1" l="1"/>
  <c r="H36" i="1" l="1"/>
  <c r="J7" i="1"/>
  <c r="J36" i="1" s="1"/>
</calcChain>
</file>

<file path=xl/sharedStrings.xml><?xml version="1.0" encoding="utf-8"?>
<sst xmlns="http://schemas.openxmlformats.org/spreadsheetml/2006/main" count="78" uniqueCount="67">
  <si>
    <t>Secretaría de Administración</t>
  </si>
  <si>
    <t>Dirección de Recursos Humanos</t>
  </si>
  <si>
    <t>Total de Personal por Dependencia y Relación Laboral</t>
  </si>
  <si>
    <t>al 15 de DICIEMBRE del 2017</t>
  </si>
  <si>
    <t>Dependencia</t>
  </si>
  <si>
    <t>Base</t>
  </si>
  <si>
    <t>Contrato</t>
  </si>
  <si>
    <t>Confianza</t>
  </si>
  <si>
    <t>Contrato
Confianza</t>
  </si>
  <si>
    <t>M. M. y S.</t>
  </si>
  <si>
    <t>Sutotal</t>
  </si>
  <si>
    <t>Haberes</t>
  </si>
  <si>
    <t>Total</t>
  </si>
  <si>
    <t>GUBERNATURA</t>
  </si>
  <si>
    <t>SECRETARÍA GENERAL DE GOBIERNO</t>
  </si>
  <si>
    <t>SECRETARIA DE SEGURIDAD PUBLICA</t>
  </si>
  <si>
    <t>SRÍA INFRAEST Y EL ORDENAMIENTO TERRITOR</t>
  </si>
  <si>
    <t>SECRETARIA DE VIALIDAD Y TRANSPORTE</t>
  </si>
  <si>
    <t>SRIA DE LAS CULTURAS Y ARTES DE OAXACA</t>
  </si>
  <si>
    <t>SECRETARIA DE DESARROLLO SOCIAL Y HUMANO</t>
  </si>
  <si>
    <t>SECRETARÍA DE ASUNTOS INDÍGENAS</t>
  </si>
  <si>
    <t>SRIA DESARROLLO AGROP, PESCA Y ACUACULT</t>
  </si>
  <si>
    <t>SECRETARIA DE FINANZAS</t>
  </si>
  <si>
    <t>SECRETARIA DE ADMINISTRACION</t>
  </si>
  <si>
    <t>SRÍA CONTRALORÍA Y TRANSPARENCIA GUBERNA</t>
  </si>
  <si>
    <t>JEFATURA DE LA GUBERNATURA</t>
  </si>
  <si>
    <t>CONSEJERÍA JURÍDICA DEL GOB DEL ESTADO</t>
  </si>
  <si>
    <t>COORD GRAL DE EDUC MEDIA SUPERIOR Y SUP</t>
  </si>
  <si>
    <t>REPRESENTACION DEL GOB EDO OAX EN EL DF</t>
  </si>
  <si>
    <t>COORD GRAL DE COMUNICACIÓN SOCIAL</t>
  </si>
  <si>
    <t>COORD P/LA ATENCION DE LOS DERECHOS HUM</t>
  </si>
  <si>
    <t>COORD GRAL DEL COPLADE</t>
  </si>
  <si>
    <t>SRIADO EJECUTIVO DEL SIST EST DE SEG PUB</t>
  </si>
  <si>
    <t>SRIA DE ECONOMIA</t>
  </si>
  <si>
    <t>SECRETARIA DE TURISMO</t>
  </si>
  <si>
    <t>SRIA DE LA MUJER OAXAQUENA</t>
  </si>
  <si>
    <t>SRIA DEL MEDIO AMBIENTE Y DESAR SUSTENT</t>
  </si>
  <si>
    <t>FISCALIA GENERAL DEL ESTADO DE OAXACA</t>
  </si>
  <si>
    <t>INST OAXAQUEÑO DE ATENCION AL MIGRANTE</t>
  </si>
  <si>
    <t>SERV AGUA POTABLE Y ALCANTARILLADO OAXAC</t>
  </si>
  <si>
    <t>DEFENSORIA PUBLICA DEL ESTADO DE OAXACA</t>
  </si>
  <si>
    <t>FIDEICOMISO P/EL DESARROLLO LOGISTICO</t>
  </si>
  <si>
    <t>Total General</t>
  </si>
  <si>
    <t>Entidad</t>
  </si>
  <si>
    <t>CAMINOS Y AEROPISTAS DE OAXACA</t>
  </si>
  <si>
    <t>CASA DE LA CULTURA OAXAQUEÑA</t>
  </si>
  <si>
    <t>CENTRO DE LAS ARTES DE SAN AGUSTIN</t>
  </si>
  <si>
    <t>COMISION ESTATAL DE CULTURA FISICA Y DEPORTE</t>
  </si>
  <si>
    <t>COMISION ESTATAL DE VIVIENDA</t>
  </si>
  <si>
    <t>COMISION ESTATAL DEL AGUA</t>
  </si>
  <si>
    <t>COMISION ESTATAL FORESTAL</t>
  </si>
  <si>
    <t xml:space="preserve">COMISION PARA LA REGULARIZACION DE LA TENENCIA DE LA TIERRA URBANA DEL ESTADO DE OAXACA </t>
  </si>
  <si>
    <t>CONSEJO ESTATAL DE PREVENCION Y CONTROL DEL SIDA</t>
  </si>
  <si>
    <t>CORPORACION OAXAQUEÑA DE RADIO Y TELEVISION</t>
  </si>
  <si>
    <t>DIRECCION GENERAL DE POBLACION DE OAXACA</t>
  </si>
  <si>
    <t>FIDEICOMISO DE FOMENTO PARA EL ESTADO DE OAXACA</t>
  </si>
  <si>
    <t>HOSPITAL DE LA NIÑEZ OAXAQUEÑA</t>
  </si>
  <si>
    <t>INSTITUTO DE CAPACITACION  Y PRODUCTIVIDAD PARA EL TRABAJO DEL ESTADO DE OAXACA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</si>
  <si>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</si>
  <si>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</si>
  <si>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</si>
  <si>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CONSTRUCTOR DE INFRAESTRUCTURA FISICA EDUCATIVA</t>
  </si>
  <si>
    <t>INSTITUTO OAXAQUEÑO DE LAS ARTESANIAS</t>
  </si>
  <si>
    <t>INSTITUTO OAXAQUEÑO DEL EMPRENDEDOR Y DE LA COMPETITIVIDAD</t>
  </si>
  <si>
    <t>OFICINA DE CONVENCIONES Y VISITANTES DE OAXACA</t>
  </si>
  <si>
    <t>OFICINA DE PENSIONES DEL ESTADO DE OAXACA</t>
  </si>
  <si>
    <t>SISTEMA PARA EL DESARROLLO INTEGRAL DE LA FAMILIA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</si>
</sst>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Helvetica"/>
      <family val="2"/>
    </font>
    <font>
      <sz val="8"/>
      <name val="Helvetica"/>
      <family val="2"/>
    </font>
    <font>
      <b/>
      <sz val="11"/>
      <name val="Helvetica"/>
      <family val="2"/>
    </font>
    <font>
      <b/>
      <sz val="10"/>
      <name val="Helvetica"/>
      <family val="2"/>
    </font>
    <font>
      <b/>
      <i/>
      <sz val="8"/>
      <color indexed="16"/>
      <name val="Helvetica"/>
      <family val="2"/>
    </font>
    <font>
      <b/>
      <sz val="9"/>
      <name val="Helvetica"/>
      <family val="2"/>
    </font>
    <font>
      <sz val="8"/>
      <color indexed="8"/>
      <name val="Helvetica"/>
      <family val="2"/>
    </font>
    <font>
      <sz val="9"/>
      <name val="Helvetica"/>
      <family val="2"/>
    </font>
    <font>
      <b/>
      <sz val="8"/>
      <color indexed="8"/>
      <name val="Helvetica"/>
      <family val="2"/>
    </font>
    <font>
      <b/>
      <sz val="8"/>
      <name val="Helvetic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theme="2" tint="-0.89992980742820516"/>
      </left>
      <right style="thin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thin">
        <color theme="2" tint="-0.89996032593768116"/>
      </left>
      <right style="thin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thin">
        <color theme="2" tint="-0.89996032593768116"/>
      </left>
      <right/>
      <top style="medium">
        <color theme="2" tint="-0.89996032593768116"/>
      </top>
      <bottom style="thin">
        <color theme="2" tint="-0.89989928891872917"/>
      </bottom>
      <diagonal/>
    </border>
    <border>
      <left style="thin">
        <color theme="2" tint="-0.89992980742820516"/>
      </left>
      <right style="medium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medium">
        <color theme="2" tint="-0.89992980742820516"/>
      </left>
      <right style="hair">
        <color theme="2" tint="-0.89992980742820516"/>
      </right>
      <top/>
      <bottom/>
      <diagonal/>
    </border>
    <border>
      <left style="hair">
        <color theme="2" tint="-0.89992980742820516"/>
      </left>
      <right style="hair">
        <color theme="2" tint="-0.89992980742820516"/>
      </right>
      <top/>
      <bottom/>
      <diagonal/>
    </border>
    <border>
      <left style="hair">
        <color theme="2" tint="-0.89992980742820516"/>
      </left>
      <right/>
      <top/>
      <bottom/>
      <diagonal/>
    </border>
    <border>
      <left style="thin">
        <color theme="2" tint="-0.89986877040925317"/>
      </left>
      <right style="thin">
        <color theme="2" tint="-0.89986877040925317"/>
      </right>
      <top style="thin">
        <color theme="2" tint="-0.89989928891872917"/>
      </top>
      <bottom/>
      <diagonal/>
    </border>
    <border>
      <left style="thin">
        <color theme="2" tint="-0.89992980742820516"/>
      </left>
      <right style="medium">
        <color theme="2" tint="-0.89996032593768116"/>
      </right>
      <top/>
      <bottom/>
      <diagonal/>
    </border>
    <border>
      <left style="thin">
        <color theme="2" tint="-0.89986877040925317"/>
      </left>
      <right style="thin">
        <color theme="2" tint="-0.89986877040925317"/>
      </right>
      <top/>
      <bottom/>
      <diagonal/>
    </border>
    <border>
      <left style="medium">
        <color theme="2" tint="-0.89992980742820516"/>
      </left>
      <right style="thin">
        <color theme="2" tint="-0.89989928891872917"/>
      </right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89928891872917"/>
      </left>
      <right style="thin">
        <color theme="2" tint="-0.89989928891872917"/>
      </right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89928891872917"/>
      </left>
      <right/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86877040925317"/>
      </left>
      <right style="thin">
        <color theme="2" tint="-0.89986877040925317"/>
      </right>
      <top style="thin">
        <color theme="2" tint="-0.89989928891872917"/>
      </top>
      <bottom style="medium">
        <color theme="2" tint="-0.89996032593768116"/>
      </bottom>
      <diagonal/>
    </border>
    <border>
      <left/>
      <right/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92980742820516"/>
      </left>
      <right style="medium">
        <color theme="2" tint="-0.89996032593768116"/>
      </right>
      <top style="thin">
        <color theme="2" tint="-0.89989928891872917"/>
      </top>
      <bottom style="medium">
        <color theme="2" tint="-0.89996032593768116"/>
      </bottom>
      <diagonal/>
    </border>
    <border>
      <left style="thin">
        <color theme="2" tint="-0.89996032593768116"/>
      </left>
      <right style="medium">
        <color theme="2" tint="-0.89996032593768116"/>
      </right>
      <top style="medium">
        <color theme="2" tint="-0.89996032593768116"/>
      </top>
      <bottom style="thin">
        <color theme="2" tint="-0.89989928891872917"/>
      </bottom>
      <diagonal/>
    </border>
    <border>
      <left style="hair">
        <color theme="2" tint="-0.89992980742820516"/>
      </left>
      <right style="medium">
        <color theme="2" tint="-0.89996032593768116"/>
      </right>
      <top/>
      <bottom/>
      <diagonal/>
    </border>
    <border>
      <left style="thin">
        <color theme="2" tint="-0.89989928891872917"/>
      </left>
      <right style="medium">
        <color theme="2" tint="-0.89996032593768116"/>
      </right>
      <top style="thin">
        <color theme="2" tint="-0.89989928891872917"/>
      </top>
      <bottom style="medium">
        <color theme="2" tint="-0.89996032593768116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1" fontId="6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left" vertical="center"/>
    </xf>
    <xf numFmtId="3" fontId="9" fillId="0" borderId="6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" fontId="7" fillId="3" borderId="1" xfId="0" applyNumberFormat="1" applyFont="1" applyFill="1" applyBorder="1" applyAlignment="1">
      <alignment horizontal="left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left" vertical="center"/>
    </xf>
    <xf numFmtId="3" fontId="7" fillId="3" borderId="12" xfId="0" applyNumberFormat="1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1" fontId="5" fillId="0" borderId="0" xfId="2" applyNumberFormat="1" applyFont="1" applyBorder="1" applyAlignment="1">
      <alignment vertical="center"/>
    </xf>
    <xf numFmtId="1" fontId="6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left" vertical="center" wrapText="1"/>
    </xf>
    <xf numFmtId="3" fontId="9" fillId="0" borderId="6" xfId="1" applyNumberFormat="1" applyFont="1" applyFill="1" applyBorder="1" applyAlignment="1">
      <alignment vertical="center"/>
    </xf>
    <xf numFmtId="3" fontId="9" fillId="0" borderId="18" xfId="1" applyNumberFormat="1" applyFont="1" applyFill="1" applyBorder="1" applyAlignment="1">
      <alignment vertical="center"/>
    </xf>
    <xf numFmtId="1" fontId="10" fillId="2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11" fillId="0" borderId="0" xfId="1" applyNumberFormat="1" applyFont="1" applyAlignment="1">
      <alignment vertical="center"/>
    </xf>
    <xf numFmtId="1" fontId="7" fillId="3" borderId="1" xfId="1" applyNumberFormat="1" applyFont="1" applyFill="1" applyBorder="1" applyAlignment="1">
      <alignment horizontal="left" vertical="center"/>
    </xf>
    <xf numFmtId="3" fontId="7" fillId="3" borderId="2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 wrapText="1"/>
    </xf>
    <xf numFmtId="3" fontId="7" fillId="3" borderId="17" xfId="1" applyNumberFormat="1" applyFont="1" applyFill="1" applyBorder="1" applyAlignment="1">
      <alignment horizontal="center" vertical="center"/>
    </xf>
    <xf numFmtId="1" fontId="11" fillId="3" borderId="11" xfId="1" applyNumberFormat="1" applyFont="1" applyFill="1" applyBorder="1" applyAlignment="1">
      <alignment horizontal="left" vertical="center"/>
    </xf>
    <xf numFmtId="3" fontId="7" fillId="3" borderId="12" xfId="1" applyNumberFormat="1" applyFont="1" applyFill="1" applyBorder="1" applyAlignment="1">
      <alignment vertical="center"/>
    </xf>
    <xf numFmtId="3" fontId="7" fillId="3" borderId="19" xfId="1" applyNumberFormat="1" applyFont="1" applyFill="1" applyBorder="1" applyAlignment="1">
      <alignment vertical="center"/>
    </xf>
    <xf numFmtId="1" fontId="2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1" fontId="5" fillId="0" borderId="0" xfId="2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38100</xdr:rowOff>
    </xdr:from>
    <xdr:to>
      <xdr:col>1</xdr:col>
      <xdr:colOff>1838325</xdr:colOff>
      <xdr:row>4</xdr:row>
      <xdr:rowOff>47625</xdr:rowOff>
    </xdr:to>
    <xdr:pic>
      <xdr:nvPicPr>
        <xdr:cNvPr id="2" name="Picture 3" descr="Secretaría de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466725" y="38100"/>
          <a:ext cx="1609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590550</xdr:colOff>
      <xdr:row>0</xdr:row>
      <xdr:rowOff>57150</xdr:rowOff>
    </xdr:from>
    <xdr:to>
      <xdr:col>7</xdr:col>
      <xdr:colOff>666750</xdr:colOff>
      <xdr:row>3</xdr:row>
      <xdr:rowOff>142875</xdr:rowOff>
    </xdr:to>
    <xdr:pic>
      <xdr:nvPicPr>
        <xdr:cNvPr id="3" name="Picture 4" descr="Secretaría de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387"/>
        <a:stretch>
          <a:fillRect/>
        </a:stretch>
      </xdr:blipFill>
      <xdr:spPr bwMode="auto">
        <a:xfrm>
          <a:off x="5334000" y="57150"/>
          <a:ext cx="15049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53340</xdr:rowOff>
    </xdr:from>
    <xdr:to>
      <xdr:col>1</xdr:col>
      <xdr:colOff>1821180</xdr:colOff>
      <xdr:row>4</xdr:row>
      <xdr:rowOff>60960</xdr:rowOff>
    </xdr:to>
    <xdr:pic>
      <xdr:nvPicPr>
        <xdr:cNvPr id="2" name="Picture 3" descr="Secretaría de Administración">
          <a:extLst>
            <a:ext uri="{FF2B5EF4-FFF2-40B4-BE49-F238E27FC236}">
              <a16:creationId xmlns="" xmlns:a16="http://schemas.microsoft.com/office/drawing/2014/main" id="{C61A2435-0136-4FAD-8A8F-AC85B8D5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12" r="-9589"/>
        <a:stretch>
          <a:fillRect/>
        </a:stretch>
      </xdr:blipFill>
      <xdr:spPr bwMode="auto">
        <a:xfrm>
          <a:off x="405765" y="53340"/>
          <a:ext cx="165354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53340</xdr:rowOff>
    </xdr:from>
    <xdr:to>
      <xdr:col>9</xdr:col>
      <xdr:colOff>518160</xdr:colOff>
      <xdr:row>3</xdr:row>
      <xdr:rowOff>144780</xdr:rowOff>
    </xdr:to>
    <xdr:pic>
      <xdr:nvPicPr>
        <xdr:cNvPr id="3" name="Picture 4" descr="Secretaría de Administración">
          <a:extLst>
            <a:ext uri="{FF2B5EF4-FFF2-40B4-BE49-F238E27FC236}">
              <a16:creationId xmlns="" xmlns:a16="http://schemas.microsoft.com/office/drawing/2014/main" id="{776AB08A-2575-436D-8CC6-5EFD188E6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387"/>
        <a:stretch>
          <a:fillRect/>
        </a:stretch>
      </xdr:blipFill>
      <xdr:spPr bwMode="auto">
        <a:xfrm>
          <a:off x="6248400" y="53340"/>
          <a:ext cx="15087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centrado%20Global%20TOTAL%20DE%20PERSONAL%20ACTIVO%20DEL%20SECTOR%20CENTRAL%20AL%2015%20DE%20DICIEMBRE%20DE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Rel Lab (CENTRAL)"/>
      <sheetName val="Por Sexo (CENTRAL)"/>
      <sheetName val="Por Edad (CENTRAL)"/>
    </sheetNames>
    <sheetDataSet>
      <sheetData sheetId="0"/>
      <sheetData sheetId="1">
        <row r="9">
          <cell r="E9">
            <v>262</v>
          </cell>
          <cell r="H9">
            <v>5</v>
          </cell>
          <cell r="K9">
            <v>40</v>
          </cell>
          <cell r="N9">
            <v>49</v>
          </cell>
          <cell r="Q9">
            <v>44</v>
          </cell>
          <cell r="W9">
            <v>0</v>
          </cell>
        </row>
        <row r="10">
          <cell r="E10">
            <v>827</v>
          </cell>
          <cell r="H10">
            <v>16</v>
          </cell>
          <cell r="K10">
            <v>121</v>
          </cell>
          <cell r="N10">
            <v>136</v>
          </cell>
          <cell r="Q10">
            <v>140</v>
          </cell>
          <cell r="W10">
            <v>0</v>
          </cell>
        </row>
        <row r="11">
          <cell r="E11">
            <v>596</v>
          </cell>
          <cell r="H11">
            <v>0</v>
          </cell>
          <cell r="K11">
            <v>225</v>
          </cell>
          <cell r="N11">
            <v>780</v>
          </cell>
          <cell r="Q11">
            <v>297</v>
          </cell>
          <cell r="W11">
            <v>6841</v>
          </cell>
        </row>
        <row r="12">
          <cell r="E12">
            <v>817</v>
          </cell>
          <cell r="H12">
            <v>9</v>
          </cell>
          <cell r="K12">
            <v>45</v>
          </cell>
          <cell r="N12">
            <v>26</v>
          </cell>
          <cell r="Q12">
            <v>53</v>
          </cell>
          <cell r="W12">
            <v>0</v>
          </cell>
        </row>
        <row r="13">
          <cell r="E13">
            <v>400</v>
          </cell>
          <cell r="H13">
            <v>4</v>
          </cell>
          <cell r="K13">
            <v>43</v>
          </cell>
          <cell r="N13">
            <v>52</v>
          </cell>
          <cell r="Q13">
            <v>42</v>
          </cell>
          <cell r="W13">
            <v>0</v>
          </cell>
        </row>
        <row r="14">
          <cell r="E14">
            <v>444</v>
          </cell>
          <cell r="H14">
            <v>13</v>
          </cell>
          <cell r="K14">
            <v>125</v>
          </cell>
          <cell r="N14">
            <v>89</v>
          </cell>
          <cell r="Q14">
            <v>30</v>
          </cell>
          <cell r="W14">
            <v>0</v>
          </cell>
        </row>
        <row r="15">
          <cell r="E15">
            <v>162</v>
          </cell>
          <cell r="H15">
            <v>5</v>
          </cell>
          <cell r="K15">
            <v>21</v>
          </cell>
          <cell r="N15">
            <v>25</v>
          </cell>
          <cell r="Q15">
            <v>67</v>
          </cell>
          <cell r="W15">
            <v>0</v>
          </cell>
        </row>
        <row r="16">
          <cell r="E16">
            <v>42</v>
          </cell>
          <cell r="H16">
            <v>3</v>
          </cell>
          <cell r="K16">
            <v>13</v>
          </cell>
          <cell r="N16">
            <v>24</v>
          </cell>
          <cell r="Q16">
            <v>21</v>
          </cell>
          <cell r="W16">
            <v>0</v>
          </cell>
        </row>
        <row r="17">
          <cell r="E17">
            <v>886</v>
          </cell>
          <cell r="H17">
            <v>11</v>
          </cell>
          <cell r="K17">
            <v>42</v>
          </cell>
          <cell r="N17">
            <v>56</v>
          </cell>
          <cell r="Q17">
            <v>46</v>
          </cell>
          <cell r="W17">
            <v>0</v>
          </cell>
        </row>
        <row r="18">
          <cell r="E18">
            <v>1294</v>
          </cell>
          <cell r="H18">
            <v>22</v>
          </cell>
          <cell r="K18">
            <v>197</v>
          </cell>
          <cell r="N18">
            <v>205</v>
          </cell>
          <cell r="Q18">
            <v>204</v>
          </cell>
          <cell r="W18">
            <v>0</v>
          </cell>
        </row>
        <row r="19">
          <cell r="E19">
            <v>1479</v>
          </cell>
          <cell r="H19">
            <v>40</v>
          </cell>
          <cell r="K19">
            <v>363</v>
          </cell>
          <cell r="N19">
            <v>360</v>
          </cell>
          <cell r="Q19">
            <v>106</v>
          </cell>
          <cell r="W19">
            <v>0</v>
          </cell>
        </row>
        <row r="20">
          <cell r="E20">
            <v>227</v>
          </cell>
          <cell r="H20">
            <v>0</v>
          </cell>
          <cell r="K20">
            <v>48</v>
          </cell>
          <cell r="N20">
            <v>68</v>
          </cell>
          <cell r="Q20">
            <v>77</v>
          </cell>
          <cell r="W20">
            <v>0</v>
          </cell>
        </row>
        <row r="21">
          <cell r="E21">
            <v>29</v>
          </cell>
          <cell r="H21">
            <v>4</v>
          </cell>
          <cell r="K21">
            <v>7</v>
          </cell>
          <cell r="N21">
            <v>8</v>
          </cell>
          <cell r="Q21">
            <v>26</v>
          </cell>
          <cell r="W21">
            <v>0</v>
          </cell>
        </row>
        <row r="22">
          <cell r="E22">
            <v>994</v>
          </cell>
          <cell r="H22">
            <v>8</v>
          </cell>
          <cell r="K22">
            <v>249</v>
          </cell>
          <cell r="N22">
            <v>74</v>
          </cell>
          <cell r="Q22">
            <v>56</v>
          </cell>
          <cell r="W22">
            <v>0</v>
          </cell>
        </row>
        <row r="23">
          <cell r="E23">
            <v>50</v>
          </cell>
          <cell r="H23">
            <v>11</v>
          </cell>
          <cell r="K23">
            <v>11</v>
          </cell>
          <cell r="N23">
            <v>28</v>
          </cell>
          <cell r="Q23">
            <v>14</v>
          </cell>
          <cell r="W23">
            <v>0</v>
          </cell>
        </row>
        <row r="24">
          <cell r="E24">
            <v>2</v>
          </cell>
          <cell r="H24">
            <v>0</v>
          </cell>
          <cell r="K24">
            <v>1</v>
          </cell>
          <cell r="N24">
            <v>10</v>
          </cell>
          <cell r="Q24">
            <v>7</v>
          </cell>
          <cell r="W24">
            <v>0</v>
          </cell>
        </row>
        <row r="25">
          <cell r="E25">
            <v>103</v>
          </cell>
          <cell r="H25">
            <v>0</v>
          </cell>
          <cell r="K25">
            <v>6</v>
          </cell>
          <cell r="N25">
            <v>19</v>
          </cell>
          <cell r="Q25">
            <v>25</v>
          </cell>
          <cell r="W25">
            <v>0</v>
          </cell>
        </row>
        <row r="26">
          <cell r="E26">
            <v>6</v>
          </cell>
          <cell r="H26">
            <v>1</v>
          </cell>
          <cell r="K26">
            <v>6</v>
          </cell>
          <cell r="N26">
            <v>3</v>
          </cell>
          <cell r="Q26">
            <v>12</v>
          </cell>
          <cell r="W26">
            <v>0</v>
          </cell>
        </row>
        <row r="27">
          <cell r="E27">
            <v>296</v>
          </cell>
          <cell r="H27">
            <v>8</v>
          </cell>
          <cell r="K27">
            <v>33</v>
          </cell>
          <cell r="N27">
            <v>69</v>
          </cell>
          <cell r="Q27">
            <v>80</v>
          </cell>
          <cell r="W27">
            <v>0</v>
          </cell>
        </row>
        <row r="28">
          <cell r="E28">
            <v>0</v>
          </cell>
          <cell r="H28">
            <v>0</v>
          </cell>
          <cell r="K28">
            <v>4</v>
          </cell>
          <cell r="N28">
            <v>7</v>
          </cell>
          <cell r="Q28">
            <v>119</v>
          </cell>
          <cell r="W28">
            <v>0</v>
          </cell>
        </row>
        <row r="29">
          <cell r="E29">
            <v>500</v>
          </cell>
          <cell r="H29">
            <v>10</v>
          </cell>
          <cell r="K29">
            <v>58</v>
          </cell>
          <cell r="N29">
            <v>78</v>
          </cell>
          <cell r="Q29">
            <v>62</v>
          </cell>
          <cell r="W29">
            <v>0</v>
          </cell>
        </row>
        <row r="30">
          <cell r="E30">
            <v>246</v>
          </cell>
          <cell r="H30">
            <v>6</v>
          </cell>
          <cell r="K30">
            <v>34</v>
          </cell>
          <cell r="N30">
            <v>25</v>
          </cell>
          <cell r="Q30">
            <v>35</v>
          </cell>
          <cell r="W30">
            <v>0</v>
          </cell>
        </row>
        <row r="31">
          <cell r="E31">
            <v>3</v>
          </cell>
          <cell r="H31">
            <v>10</v>
          </cell>
          <cell r="K31">
            <v>0</v>
          </cell>
          <cell r="N31">
            <v>11</v>
          </cell>
          <cell r="Q31">
            <v>32</v>
          </cell>
          <cell r="W31">
            <v>0</v>
          </cell>
        </row>
        <row r="32">
          <cell r="E32">
            <v>0</v>
          </cell>
          <cell r="H32">
            <v>14</v>
          </cell>
          <cell r="K32">
            <v>1</v>
          </cell>
          <cell r="N32">
            <v>14</v>
          </cell>
          <cell r="Q32">
            <v>32</v>
          </cell>
          <cell r="W32">
            <v>0</v>
          </cell>
        </row>
        <row r="33">
          <cell r="E33">
            <v>380</v>
          </cell>
          <cell r="H33">
            <v>7</v>
          </cell>
          <cell r="K33">
            <v>2124</v>
          </cell>
          <cell r="N33">
            <v>69</v>
          </cell>
          <cell r="Q33">
            <v>197</v>
          </cell>
          <cell r="W33">
            <v>0</v>
          </cell>
        </row>
        <row r="34">
          <cell r="E34">
            <v>29</v>
          </cell>
          <cell r="H34">
            <v>1</v>
          </cell>
          <cell r="K34">
            <v>4</v>
          </cell>
          <cell r="N34">
            <v>3</v>
          </cell>
          <cell r="Q34">
            <v>8</v>
          </cell>
          <cell r="W34">
            <v>0</v>
          </cell>
        </row>
        <row r="35">
          <cell r="E35">
            <v>531</v>
          </cell>
          <cell r="H35">
            <v>11</v>
          </cell>
          <cell r="K35">
            <v>32</v>
          </cell>
          <cell r="N35">
            <v>15</v>
          </cell>
          <cell r="Q35">
            <v>23</v>
          </cell>
          <cell r="W35">
            <v>0</v>
          </cell>
        </row>
        <row r="36">
          <cell r="E36">
            <v>76</v>
          </cell>
          <cell r="H36">
            <v>4</v>
          </cell>
          <cell r="K36">
            <v>172</v>
          </cell>
          <cell r="N36">
            <v>18</v>
          </cell>
          <cell r="Q36">
            <v>14</v>
          </cell>
          <cell r="W36">
            <v>0</v>
          </cell>
        </row>
        <row r="37">
          <cell r="E37">
            <v>0</v>
          </cell>
          <cell r="H37">
            <v>7</v>
          </cell>
          <cell r="K37">
            <v>0</v>
          </cell>
          <cell r="N37">
            <v>1</v>
          </cell>
          <cell r="Q37">
            <v>16</v>
          </cell>
          <cell r="W3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topLeftCell="A25" workbookViewId="0">
      <selection activeCell="D44" sqref="D44"/>
    </sheetView>
  </sheetViews>
  <sheetFormatPr baseColWidth="10" defaultRowHeight="11.25" x14ac:dyDescent="0.2"/>
  <cols>
    <col min="1" max="1" width="3.5703125" style="37" customWidth="1"/>
    <col min="2" max="2" width="35.42578125" style="38" customWidth="1"/>
    <col min="3" max="7" width="10.7109375" style="39" customWidth="1"/>
    <col min="8" max="8" width="10.7109375" style="40" customWidth="1"/>
    <col min="9" max="9" width="3.5703125" style="28" customWidth="1"/>
    <col min="10" max="223" width="11.42578125" style="28"/>
    <col min="224" max="224" width="3.5703125" style="28" customWidth="1"/>
    <col min="225" max="225" width="35.42578125" style="28" customWidth="1"/>
    <col min="226" max="233" width="9.7109375" style="28" customWidth="1"/>
    <col min="234" max="234" width="3.5703125" style="28" customWidth="1"/>
    <col min="235" max="235" width="6.5703125" style="28" bestFit="1" customWidth="1"/>
    <col min="236" max="236" width="24.5703125" style="28" customWidth="1"/>
    <col min="237" max="237" width="6.140625" style="28" bestFit="1" customWidth="1"/>
    <col min="238" max="238" width="6.28515625" style="28" bestFit="1" customWidth="1"/>
    <col min="239" max="239" width="6" style="28" bestFit="1" customWidth="1"/>
    <col min="240" max="240" width="6.7109375" style="28" bestFit="1" customWidth="1"/>
    <col min="241" max="241" width="6.85546875" style="28" bestFit="1" customWidth="1"/>
    <col min="242" max="242" width="6.5703125" style="28" bestFit="1" customWidth="1"/>
    <col min="243" max="243" width="6.7109375" style="28" bestFit="1" customWidth="1"/>
    <col min="244" max="244" width="6.85546875" style="28" bestFit="1" customWidth="1"/>
    <col min="245" max="245" width="6.5703125" style="28" bestFit="1" customWidth="1"/>
    <col min="246" max="246" width="5.7109375" style="28" bestFit="1" customWidth="1"/>
    <col min="247" max="247" width="5.85546875" style="28" bestFit="1" customWidth="1"/>
    <col min="248" max="248" width="5.5703125" style="28" bestFit="1" customWidth="1"/>
    <col min="249" max="249" width="5.42578125" style="28" bestFit="1" customWidth="1"/>
    <col min="250" max="250" width="5.5703125" style="28" bestFit="1" customWidth="1"/>
    <col min="251" max="251" width="5.28515625" style="28" bestFit="1" customWidth="1"/>
    <col min="252" max="479" width="11.42578125" style="28"/>
    <col min="480" max="480" width="3.5703125" style="28" customWidth="1"/>
    <col min="481" max="481" width="35.42578125" style="28" customWidth="1"/>
    <col min="482" max="489" width="9.7109375" style="28" customWidth="1"/>
    <col min="490" max="490" width="3.5703125" style="28" customWidth="1"/>
    <col min="491" max="491" width="6.5703125" style="28" bestFit="1" customWidth="1"/>
    <col min="492" max="492" width="24.5703125" style="28" customWidth="1"/>
    <col min="493" max="493" width="6.140625" style="28" bestFit="1" customWidth="1"/>
    <col min="494" max="494" width="6.28515625" style="28" bestFit="1" customWidth="1"/>
    <col min="495" max="495" width="6" style="28" bestFit="1" customWidth="1"/>
    <col min="496" max="496" width="6.7109375" style="28" bestFit="1" customWidth="1"/>
    <col min="497" max="497" width="6.85546875" style="28" bestFit="1" customWidth="1"/>
    <col min="498" max="498" width="6.5703125" style="28" bestFit="1" customWidth="1"/>
    <col min="499" max="499" width="6.7109375" style="28" bestFit="1" customWidth="1"/>
    <col min="500" max="500" width="6.85546875" style="28" bestFit="1" customWidth="1"/>
    <col min="501" max="501" width="6.5703125" style="28" bestFit="1" customWidth="1"/>
    <col min="502" max="502" width="5.7109375" style="28" bestFit="1" customWidth="1"/>
    <col min="503" max="503" width="5.85546875" style="28" bestFit="1" customWidth="1"/>
    <col min="504" max="504" width="5.5703125" style="28" bestFit="1" customWidth="1"/>
    <col min="505" max="505" width="5.42578125" style="28" bestFit="1" customWidth="1"/>
    <col min="506" max="506" width="5.5703125" style="28" bestFit="1" customWidth="1"/>
    <col min="507" max="507" width="5.28515625" style="28" bestFit="1" customWidth="1"/>
    <col min="508" max="735" width="11.42578125" style="28"/>
    <col min="736" max="736" width="3.5703125" style="28" customWidth="1"/>
    <col min="737" max="737" width="35.42578125" style="28" customWidth="1"/>
    <col min="738" max="745" width="9.7109375" style="28" customWidth="1"/>
    <col min="746" max="746" width="3.5703125" style="28" customWidth="1"/>
    <col min="747" max="747" width="6.5703125" style="28" bestFit="1" customWidth="1"/>
    <col min="748" max="748" width="24.5703125" style="28" customWidth="1"/>
    <col min="749" max="749" width="6.140625" style="28" bestFit="1" customWidth="1"/>
    <col min="750" max="750" width="6.28515625" style="28" bestFit="1" customWidth="1"/>
    <col min="751" max="751" width="6" style="28" bestFit="1" customWidth="1"/>
    <col min="752" max="752" width="6.7109375" style="28" bestFit="1" customWidth="1"/>
    <col min="753" max="753" width="6.85546875" style="28" bestFit="1" customWidth="1"/>
    <col min="754" max="754" width="6.5703125" style="28" bestFit="1" customWidth="1"/>
    <col min="755" max="755" width="6.7109375" style="28" bestFit="1" customWidth="1"/>
    <col min="756" max="756" width="6.85546875" style="28" bestFit="1" customWidth="1"/>
    <col min="757" max="757" width="6.5703125" style="28" bestFit="1" customWidth="1"/>
    <col min="758" max="758" width="5.7109375" style="28" bestFit="1" customWidth="1"/>
    <col min="759" max="759" width="5.85546875" style="28" bestFit="1" customWidth="1"/>
    <col min="760" max="760" width="5.5703125" style="28" bestFit="1" customWidth="1"/>
    <col min="761" max="761" width="5.42578125" style="28" bestFit="1" customWidth="1"/>
    <col min="762" max="762" width="5.5703125" style="28" bestFit="1" customWidth="1"/>
    <col min="763" max="763" width="5.28515625" style="28" bestFit="1" customWidth="1"/>
    <col min="764" max="991" width="11.42578125" style="28"/>
    <col min="992" max="992" width="3.5703125" style="28" customWidth="1"/>
    <col min="993" max="993" width="35.42578125" style="28" customWidth="1"/>
    <col min="994" max="1001" width="9.7109375" style="28" customWidth="1"/>
    <col min="1002" max="1002" width="3.5703125" style="28" customWidth="1"/>
    <col min="1003" max="1003" width="6.5703125" style="28" bestFit="1" customWidth="1"/>
    <col min="1004" max="1004" width="24.5703125" style="28" customWidth="1"/>
    <col min="1005" max="1005" width="6.140625" style="28" bestFit="1" customWidth="1"/>
    <col min="1006" max="1006" width="6.28515625" style="28" bestFit="1" customWidth="1"/>
    <col min="1007" max="1007" width="6" style="28" bestFit="1" customWidth="1"/>
    <col min="1008" max="1008" width="6.7109375" style="28" bestFit="1" customWidth="1"/>
    <col min="1009" max="1009" width="6.85546875" style="28" bestFit="1" customWidth="1"/>
    <col min="1010" max="1010" width="6.5703125" style="28" bestFit="1" customWidth="1"/>
    <col min="1011" max="1011" width="6.7109375" style="28" bestFit="1" customWidth="1"/>
    <col min="1012" max="1012" width="6.85546875" style="28" bestFit="1" customWidth="1"/>
    <col min="1013" max="1013" width="6.5703125" style="28" bestFit="1" customWidth="1"/>
    <col min="1014" max="1014" width="5.7109375" style="28" bestFit="1" customWidth="1"/>
    <col min="1015" max="1015" width="5.85546875" style="28" bestFit="1" customWidth="1"/>
    <col min="1016" max="1016" width="5.5703125" style="28" bestFit="1" customWidth="1"/>
    <col min="1017" max="1017" width="5.42578125" style="28" bestFit="1" customWidth="1"/>
    <col min="1018" max="1018" width="5.5703125" style="28" bestFit="1" customWidth="1"/>
    <col min="1019" max="1019" width="5.28515625" style="28" bestFit="1" customWidth="1"/>
    <col min="1020" max="1247" width="11.42578125" style="28"/>
    <col min="1248" max="1248" width="3.5703125" style="28" customWidth="1"/>
    <col min="1249" max="1249" width="35.42578125" style="28" customWidth="1"/>
    <col min="1250" max="1257" width="9.7109375" style="28" customWidth="1"/>
    <col min="1258" max="1258" width="3.5703125" style="28" customWidth="1"/>
    <col min="1259" max="1259" width="6.5703125" style="28" bestFit="1" customWidth="1"/>
    <col min="1260" max="1260" width="24.5703125" style="28" customWidth="1"/>
    <col min="1261" max="1261" width="6.140625" style="28" bestFit="1" customWidth="1"/>
    <col min="1262" max="1262" width="6.28515625" style="28" bestFit="1" customWidth="1"/>
    <col min="1263" max="1263" width="6" style="28" bestFit="1" customWidth="1"/>
    <col min="1264" max="1264" width="6.7109375" style="28" bestFit="1" customWidth="1"/>
    <col min="1265" max="1265" width="6.85546875" style="28" bestFit="1" customWidth="1"/>
    <col min="1266" max="1266" width="6.5703125" style="28" bestFit="1" customWidth="1"/>
    <col min="1267" max="1267" width="6.7109375" style="28" bestFit="1" customWidth="1"/>
    <col min="1268" max="1268" width="6.85546875" style="28" bestFit="1" customWidth="1"/>
    <col min="1269" max="1269" width="6.5703125" style="28" bestFit="1" customWidth="1"/>
    <col min="1270" max="1270" width="5.7109375" style="28" bestFit="1" customWidth="1"/>
    <col min="1271" max="1271" width="5.85546875" style="28" bestFit="1" customWidth="1"/>
    <col min="1272" max="1272" width="5.5703125" style="28" bestFit="1" customWidth="1"/>
    <col min="1273" max="1273" width="5.42578125" style="28" bestFit="1" customWidth="1"/>
    <col min="1274" max="1274" width="5.5703125" style="28" bestFit="1" customWidth="1"/>
    <col min="1275" max="1275" width="5.28515625" style="28" bestFit="1" customWidth="1"/>
    <col min="1276" max="1503" width="11.42578125" style="28"/>
    <col min="1504" max="1504" width="3.5703125" style="28" customWidth="1"/>
    <col min="1505" max="1505" width="35.42578125" style="28" customWidth="1"/>
    <col min="1506" max="1513" width="9.7109375" style="28" customWidth="1"/>
    <col min="1514" max="1514" width="3.5703125" style="28" customWidth="1"/>
    <col min="1515" max="1515" width="6.5703125" style="28" bestFit="1" customWidth="1"/>
    <col min="1516" max="1516" width="24.5703125" style="28" customWidth="1"/>
    <col min="1517" max="1517" width="6.140625" style="28" bestFit="1" customWidth="1"/>
    <col min="1518" max="1518" width="6.28515625" style="28" bestFit="1" customWidth="1"/>
    <col min="1519" max="1519" width="6" style="28" bestFit="1" customWidth="1"/>
    <col min="1520" max="1520" width="6.7109375" style="28" bestFit="1" customWidth="1"/>
    <col min="1521" max="1521" width="6.85546875" style="28" bestFit="1" customWidth="1"/>
    <col min="1522" max="1522" width="6.5703125" style="28" bestFit="1" customWidth="1"/>
    <col min="1523" max="1523" width="6.7109375" style="28" bestFit="1" customWidth="1"/>
    <col min="1524" max="1524" width="6.85546875" style="28" bestFit="1" customWidth="1"/>
    <col min="1525" max="1525" width="6.5703125" style="28" bestFit="1" customWidth="1"/>
    <col min="1526" max="1526" width="5.7109375" style="28" bestFit="1" customWidth="1"/>
    <col min="1527" max="1527" width="5.85546875" style="28" bestFit="1" customWidth="1"/>
    <col min="1528" max="1528" width="5.5703125" style="28" bestFit="1" customWidth="1"/>
    <col min="1529" max="1529" width="5.42578125" style="28" bestFit="1" customWidth="1"/>
    <col min="1530" max="1530" width="5.5703125" style="28" bestFit="1" customWidth="1"/>
    <col min="1531" max="1531" width="5.28515625" style="28" bestFit="1" customWidth="1"/>
    <col min="1532" max="1759" width="11.42578125" style="28"/>
    <col min="1760" max="1760" width="3.5703125" style="28" customWidth="1"/>
    <col min="1761" max="1761" width="35.42578125" style="28" customWidth="1"/>
    <col min="1762" max="1769" width="9.7109375" style="28" customWidth="1"/>
    <col min="1770" max="1770" width="3.5703125" style="28" customWidth="1"/>
    <col min="1771" max="1771" width="6.5703125" style="28" bestFit="1" customWidth="1"/>
    <col min="1772" max="1772" width="24.5703125" style="28" customWidth="1"/>
    <col min="1773" max="1773" width="6.140625" style="28" bestFit="1" customWidth="1"/>
    <col min="1774" max="1774" width="6.28515625" style="28" bestFit="1" customWidth="1"/>
    <col min="1775" max="1775" width="6" style="28" bestFit="1" customWidth="1"/>
    <col min="1776" max="1776" width="6.7109375" style="28" bestFit="1" customWidth="1"/>
    <col min="1777" max="1777" width="6.85546875" style="28" bestFit="1" customWidth="1"/>
    <col min="1778" max="1778" width="6.5703125" style="28" bestFit="1" customWidth="1"/>
    <col min="1779" max="1779" width="6.7109375" style="28" bestFit="1" customWidth="1"/>
    <col min="1780" max="1780" width="6.85546875" style="28" bestFit="1" customWidth="1"/>
    <col min="1781" max="1781" width="6.5703125" style="28" bestFit="1" customWidth="1"/>
    <col min="1782" max="1782" width="5.7109375" style="28" bestFit="1" customWidth="1"/>
    <col min="1783" max="1783" width="5.85546875" style="28" bestFit="1" customWidth="1"/>
    <col min="1784" max="1784" width="5.5703125" style="28" bestFit="1" customWidth="1"/>
    <col min="1785" max="1785" width="5.42578125" style="28" bestFit="1" customWidth="1"/>
    <col min="1786" max="1786" width="5.5703125" style="28" bestFit="1" customWidth="1"/>
    <col min="1787" max="1787" width="5.28515625" style="28" bestFit="1" customWidth="1"/>
    <col min="1788" max="2015" width="11.42578125" style="28"/>
    <col min="2016" max="2016" width="3.5703125" style="28" customWidth="1"/>
    <col min="2017" max="2017" width="35.42578125" style="28" customWidth="1"/>
    <col min="2018" max="2025" width="9.7109375" style="28" customWidth="1"/>
    <col min="2026" max="2026" width="3.5703125" style="28" customWidth="1"/>
    <col min="2027" max="2027" width="6.5703125" style="28" bestFit="1" customWidth="1"/>
    <col min="2028" max="2028" width="24.5703125" style="28" customWidth="1"/>
    <col min="2029" max="2029" width="6.140625" style="28" bestFit="1" customWidth="1"/>
    <col min="2030" max="2030" width="6.28515625" style="28" bestFit="1" customWidth="1"/>
    <col min="2031" max="2031" width="6" style="28" bestFit="1" customWidth="1"/>
    <col min="2032" max="2032" width="6.7109375" style="28" bestFit="1" customWidth="1"/>
    <col min="2033" max="2033" width="6.85546875" style="28" bestFit="1" customWidth="1"/>
    <col min="2034" max="2034" width="6.5703125" style="28" bestFit="1" customWidth="1"/>
    <col min="2035" max="2035" width="6.7109375" style="28" bestFit="1" customWidth="1"/>
    <col min="2036" max="2036" width="6.85546875" style="28" bestFit="1" customWidth="1"/>
    <col min="2037" max="2037" width="6.5703125" style="28" bestFit="1" customWidth="1"/>
    <col min="2038" max="2038" width="5.7109375" style="28" bestFit="1" customWidth="1"/>
    <col min="2039" max="2039" width="5.85546875" style="28" bestFit="1" customWidth="1"/>
    <col min="2040" max="2040" width="5.5703125" style="28" bestFit="1" customWidth="1"/>
    <col min="2041" max="2041" width="5.42578125" style="28" bestFit="1" customWidth="1"/>
    <col min="2042" max="2042" width="5.5703125" style="28" bestFit="1" customWidth="1"/>
    <col min="2043" max="2043" width="5.28515625" style="28" bestFit="1" customWidth="1"/>
    <col min="2044" max="2271" width="11.42578125" style="28"/>
    <col min="2272" max="2272" width="3.5703125" style="28" customWidth="1"/>
    <col min="2273" max="2273" width="35.42578125" style="28" customWidth="1"/>
    <col min="2274" max="2281" width="9.7109375" style="28" customWidth="1"/>
    <col min="2282" max="2282" width="3.5703125" style="28" customWidth="1"/>
    <col min="2283" max="2283" width="6.5703125" style="28" bestFit="1" customWidth="1"/>
    <col min="2284" max="2284" width="24.5703125" style="28" customWidth="1"/>
    <col min="2285" max="2285" width="6.140625" style="28" bestFit="1" customWidth="1"/>
    <col min="2286" max="2286" width="6.28515625" style="28" bestFit="1" customWidth="1"/>
    <col min="2287" max="2287" width="6" style="28" bestFit="1" customWidth="1"/>
    <col min="2288" max="2288" width="6.7109375" style="28" bestFit="1" customWidth="1"/>
    <col min="2289" max="2289" width="6.85546875" style="28" bestFit="1" customWidth="1"/>
    <col min="2290" max="2290" width="6.5703125" style="28" bestFit="1" customWidth="1"/>
    <col min="2291" max="2291" width="6.7109375" style="28" bestFit="1" customWidth="1"/>
    <col min="2292" max="2292" width="6.85546875" style="28" bestFit="1" customWidth="1"/>
    <col min="2293" max="2293" width="6.5703125" style="28" bestFit="1" customWidth="1"/>
    <col min="2294" max="2294" width="5.7109375" style="28" bestFit="1" customWidth="1"/>
    <col min="2295" max="2295" width="5.85546875" style="28" bestFit="1" customWidth="1"/>
    <col min="2296" max="2296" width="5.5703125" style="28" bestFit="1" customWidth="1"/>
    <col min="2297" max="2297" width="5.42578125" style="28" bestFit="1" customWidth="1"/>
    <col min="2298" max="2298" width="5.5703125" style="28" bestFit="1" customWidth="1"/>
    <col min="2299" max="2299" width="5.28515625" style="28" bestFit="1" customWidth="1"/>
    <col min="2300" max="2527" width="11.42578125" style="28"/>
    <col min="2528" max="2528" width="3.5703125" style="28" customWidth="1"/>
    <col min="2529" max="2529" width="35.42578125" style="28" customWidth="1"/>
    <col min="2530" max="2537" width="9.7109375" style="28" customWidth="1"/>
    <col min="2538" max="2538" width="3.5703125" style="28" customWidth="1"/>
    <col min="2539" max="2539" width="6.5703125" style="28" bestFit="1" customWidth="1"/>
    <col min="2540" max="2540" width="24.5703125" style="28" customWidth="1"/>
    <col min="2541" max="2541" width="6.140625" style="28" bestFit="1" customWidth="1"/>
    <col min="2542" max="2542" width="6.28515625" style="28" bestFit="1" customWidth="1"/>
    <col min="2543" max="2543" width="6" style="28" bestFit="1" customWidth="1"/>
    <col min="2544" max="2544" width="6.7109375" style="28" bestFit="1" customWidth="1"/>
    <col min="2545" max="2545" width="6.85546875" style="28" bestFit="1" customWidth="1"/>
    <col min="2546" max="2546" width="6.5703125" style="28" bestFit="1" customWidth="1"/>
    <col min="2547" max="2547" width="6.7109375" style="28" bestFit="1" customWidth="1"/>
    <col min="2548" max="2548" width="6.85546875" style="28" bestFit="1" customWidth="1"/>
    <col min="2549" max="2549" width="6.5703125" style="28" bestFit="1" customWidth="1"/>
    <col min="2550" max="2550" width="5.7109375" style="28" bestFit="1" customWidth="1"/>
    <col min="2551" max="2551" width="5.85546875" style="28" bestFit="1" customWidth="1"/>
    <col min="2552" max="2552" width="5.5703125" style="28" bestFit="1" customWidth="1"/>
    <col min="2553" max="2553" width="5.42578125" style="28" bestFit="1" customWidth="1"/>
    <col min="2554" max="2554" width="5.5703125" style="28" bestFit="1" customWidth="1"/>
    <col min="2555" max="2555" width="5.28515625" style="28" bestFit="1" customWidth="1"/>
    <col min="2556" max="2783" width="11.42578125" style="28"/>
    <col min="2784" max="2784" width="3.5703125" style="28" customWidth="1"/>
    <col min="2785" max="2785" width="35.42578125" style="28" customWidth="1"/>
    <col min="2786" max="2793" width="9.7109375" style="28" customWidth="1"/>
    <col min="2794" max="2794" width="3.5703125" style="28" customWidth="1"/>
    <col min="2795" max="2795" width="6.5703125" style="28" bestFit="1" customWidth="1"/>
    <col min="2796" max="2796" width="24.5703125" style="28" customWidth="1"/>
    <col min="2797" max="2797" width="6.140625" style="28" bestFit="1" customWidth="1"/>
    <col min="2798" max="2798" width="6.28515625" style="28" bestFit="1" customWidth="1"/>
    <col min="2799" max="2799" width="6" style="28" bestFit="1" customWidth="1"/>
    <col min="2800" max="2800" width="6.7109375" style="28" bestFit="1" customWidth="1"/>
    <col min="2801" max="2801" width="6.85546875" style="28" bestFit="1" customWidth="1"/>
    <col min="2802" max="2802" width="6.5703125" style="28" bestFit="1" customWidth="1"/>
    <col min="2803" max="2803" width="6.7109375" style="28" bestFit="1" customWidth="1"/>
    <col min="2804" max="2804" width="6.85546875" style="28" bestFit="1" customWidth="1"/>
    <col min="2805" max="2805" width="6.5703125" style="28" bestFit="1" customWidth="1"/>
    <col min="2806" max="2806" width="5.7109375" style="28" bestFit="1" customWidth="1"/>
    <col min="2807" max="2807" width="5.85546875" style="28" bestFit="1" customWidth="1"/>
    <col min="2808" max="2808" width="5.5703125" style="28" bestFit="1" customWidth="1"/>
    <col min="2809" max="2809" width="5.42578125" style="28" bestFit="1" customWidth="1"/>
    <col min="2810" max="2810" width="5.5703125" style="28" bestFit="1" customWidth="1"/>
    <col min="2811" max="2811" width="5.28515625" style="28" bestFit="1" customWidth="1"/>
    <col min="2812" max="3039" width="11.42578125" style="28"/>
    <col min="3040" max="3040" width="3.5703125" style="28" customWidth="1"/>
    <col min="3041" max="3041" width="35.42578125" style="28" customWidth="1"/>
    <col min="3042" max="3049" width="9.7109375" style="28" customWidth="1"/>
    <col min="3050" max="3050" width="3.5703125" style="28" customWidth="1"/>
    <col min="3051" max="3051" width="6.5703125" style="28" bestFit="1" customWidth="1"/>
    <col min="3052" max="3052" width="24.5703125" style="28" customWidth="1"/>
    <col min="3053" max="3053" width="6.140625" style="28" bestFit="1" customWidth="1"/>
    <col min="3054" max="3054" width="6.28515625" style="28" bestFit="1" customWidth="1"/>
    <col min="3055" max="3055" width="6" style="28" bestFit="1" customWidth="1"/>
    <col min="3056" max="3056" width="6.7109375" style="28" bestFit="1" customWidth="1"/>
    <col min="3057" max="3057" width="6.85546875" style="28" bestFit="1" customWidth="1"/>
    <col min="3058" max="3058" width="6.5703125" style="28" bestFit="1" customWidth="1"/>
    <col min="3059" max="3059" width="6.7109375" style="28" bestFit="1" customWidth="1"/>
    <col min="3060" max="3060" width="6.85546875" style="28" bestFit="1" customWidth="1"/>
    <col min="3061" max="3061" width="6.5703125" style="28" bestFit="1" customWidth="1"/>
    <col min="3062" max="3062" width="5.7109375" style="28" bestFit="1" customWidth="1"/>
    <col min="3063" max="3063" width="5.85546875" style="28" bestFit="1" customWidth="1"/>
    <col min="3064" max="3064" width="5.5703125" style="28" bestFit="1" customWidth="1"/>
    <col min="3065" max="3065" width="5.42578125" style="28" bestFit="1" customWidth="1"/>
    <col min="3066" max="3066" width="5.5703125" style="28" bestFit="1" customWidth="1"/>
    <col min="3067" max="3067" width="5.28515625" style="28" bestFit="1" customWidth="1"/>
    <col min="3068" max="3295" width="11.42578125" style="28"/>
    <col min="3296" max="3296" width="3.5703125" style="28" customWidth="1"/>
    <col min="3297" max="3297" width="35.42578125" style="28" customWidth="1"/>
    <col min="3298" max="3305" width="9.7109375" style="28" customWidth="1"/>
    <col min="3306" max="3306" width="3.5703125" style="28" customWidth="1"/>
    <col min="3307" max="3307" width="6.5703125" style="28" bestFit="1" customWidth="1"/>
    <col min="3308" max="3308" width="24.5703125" style="28" customWidth="1"/>
    <col min="3309" max="3309" width="6.140625" style="28" bestFit="1" customWidth="1"/>
    <col min="3310" max="3310" width="6.28515625" style="28" bestFit="1" customWidth="1"/>
    <col min="3311" max="3311" width="6" style="28" bestFit="1" customWidth="1"/>
    <col min="3312" max="3312" width="6.7109375" style="28" bestFit="1" customWidth="1"/>
    <col min="3313" max="3313" width="6.85546875" style="28" bestFit="1" customWidth="1"/>
    <col min="3314" max="3314" width="6.5703125" style="28" bestFit="1" customWidth="1"/>
    <col min="3315" max="3315" width="6.7109375" style="28" bestFit="1" customWidth="1"/>
    <col min="3316" max="3316" width="6.85546875" style="28" bestFit="1" customWidth="1"/>
    <col min="3317" max="3317" width="6.5703125" style="28" bestFit="1" customWidth="1"/>
    <col min="3318" max="3318" width="5.7109375" style="28" bestFit="1" customWidth="1"/>
    <col min="3319" max="3319" width="5.85546875" style="28" bestFit="1" customWidth="1"/>
    <col min="3320" max="3320" width="5.5703125" style="28" bestFit="1" customWidth="1"/>
    <col min="3321" max="3321" width="5.42578125" style="28" bestFit="1" customWidth="1"/>
    <col min="3322" max="3322" width="5.5703125" style="28" bestFit="1" customWidth="1"/>
    <col min="3323" max="3323" width="5.28515625" style="28" bestFit="1" customWidth="1"/>
    <col min="3324" max="3551" width="11.42578125" style="28"/>
    <col min="3552" max="3552" width="3.5703125" style="28" customWidth="1"/>
    <col min="3553" max="3553" width="35.42578125" style="28" customWidth="1"/>
    <col min="3554" max="3561" width="9.7109375" style="28" customWidth="1"/>
    <col min="3562" max="3562" width="3.5703125" style="28" customWidth="1"/>
    <col min="3563" max="3563" width="6.5703125" style="28" bestFit="1" customWidth="1"/>
    <col min="3564" max="3564" width="24.5703125" style="28" customWidth="1"/>
    <col min="3565" max="3565" width="6.140625" style="28" bestFit="1" customWidth="1"/>
    <col min="3566" max="3566" width="6.28515625" style="28" bestFit="1" customWidth="1"/>
    <col min="3567" max="3567" width="6" style="28" bestFit="1" customWidth="1"/>
    <col min="3568" max="3568" width="6.7109375" style="28" bestFit="1" customWidth="1"/>
    <col min="3569" max="3569" width="6.85546875" style="28" bestFit="1" customWidth="1"/>
    <col min="3570" max="3570" width="6.5703125" style="28" bestFit="1" customWidth="1"/>
    <col min="3571" max="3571" width="6.7109375" style="28" bestFit="1" customWidth="1"/>
    <col min="3572" max="3572" width="6.85546875" style="28" bestFit="1" customWidth="1"/>
    <col min="3573" max="3573" width="6.5703125" style="28" bestFit="1" customWidth="1"/>
    <col min="3574" max="3574" width="5.7109375" style="28" bestFit="1" customWidth="1"/>
    <col min="3575" max="3575" width="5.85546875" style="28" bestFit="1" customWidth="1"/>
    <col min="3576" max="3576" width="5.5703125" style="28" bestFit="1" customWidth="1"/>
    <col min="3577" max="3577" width="5.42578125" style="28" bestFit="1" customWidth="1"/>
    <col min="3578" max="3578" width="5.5703125" style="28" bestFit="1" customWidth="1"/>
    <col min="3579" max="3579" width="5.28515625" style="28" bestFit="1" customWidth="1"/>
    <col min="3580" max="3807" width="11.42578125" style="28"/>
    <col min="3808" max="3808" width="3.5703125" style="28" customWidth="1"/>
    <col min="3809" max="3809" width="35.42578125" style="28" customWidth="1"/>
    <col min="3810" max="3817" width="9.7109375" style="28" customWidth="1"/>
    <col min="3818" max="3818" width="3.5703125" style="28" customWidth="1"/>
    <col min="3819" max="3819" width="6.5703125" style="28" bestFit="1" customWidth="1"/>
    <col min="3820" max="3820" width="24.5703125" style="28" customWidth="1"/>
    <col min="3821" max="3821" width="6.140625" style="28" bestFit="1" customWidth="1"/>
    <col min="3822" max="3822" width="6.28515625" style="28" bestFit="1" customWidth="1"/>
    <col min="3823" max="3823" width="6" style="28" bestFit="1" customWidth="1"/>
    <col min="3824" max="3824" width="6.7109375" style="28" bestFit="1" customWidth="1"/>
    <col min="3825" max="3825" width="6.85546875" style="28" bestFit="1" customWidth="1"/>
    <col min="3826" max="3826" width="6.5703125" style="28" bestFit="1" customWidth="1"/>
    <col min="3827" max="3827" width="6.7109375" style="28" bestFit="1" customWidth="1"/>
    <col min="3828" max="3828" width="6.85546875" style="28" bestFit="1" customWidth="1"/>
    <col min="3829" max="3829" width="6.5703125" style="28" bestFit="1" customWidth="1"/>
    <col min="3830" max="3830" width="5.7109375" style="28" bestFit="1" customWidth="1"/>
    <col min="3831" max="3831" width="5.85546875" style="28" bestFit="1" customWidth="1"/>
    <col min="3832" max="3832" width="5.5703125" style="28" bestFit="1" customWidth="1"/>
    <col min="3833" max="3833" width="5.42578125" style="28" bestFit="1" customWidth="1"/>
    <col min="3834" max="3834" width="5.5703125" style="28" bestFit="1" customWidth="1"/>
    <col min="3835" max="3835" width="5.28515625" style="28" bestFit="1" customWidth="1"/>
    <col min="3836" max="4063" width="11.42578125" style="28"/>
    <col min="4064" max="4064" width="3.5703125" style="28" customWidth="1"/>
    <col min="4065" max="4065" width="35.42578125" style="28" customWidth="1"/>
    <col min="4066" max="4073" width="9.7109375" style="28" customWidth="1"/>
    <col min="4074" max="4074" width="3.5703125" style="28" customWidth="1"/>
    <col min="4075" max="4075" width="6.5703125" style="28" bestFit="1" customWidth="1"/>
    <col min="4076" max="4076" width="24.5703125" style="28" customWidth="1"/>
    <col min="4077" max="4077" width="6.140625" style="28" bestFit="1" customWidth="1"/>
    <col min="4078" max="4078" width="6.28515625" style="28" bestFit="1" customWidth="1"/>
    <col min="4079" max="4079" width="6" style="28" bestFit="1" customWidth="1"/>
    <col min="4080" max="4080" width="6.7109375" style="28" bestFit="1" customWidth="1"/>
    <col min="4081" max="4081" width="6.85546875" style="28" bestFit="1" customWidth="1"/>
    <col min="4082" max="4082" width="6.5703125" style="28" bestFit="1" customWidth="1"/>
    <col min="4083" max="4083" width="6.7109375" style="28" bestFit="1" customWidth="1"/>
    <col min="4084" max="4084" width="6.85546875" style="28" bestFit="1" customWidth="1"/>
    <col min="4085" max="4085" width="6.5703125" style="28" bestFit="1" customWidth="1"/>
    <col min="4086" max="4086" width="5.7109375" style="28" bestFit="1" customWidth="1"/>
    <col min="4087" max="4087" width="5.85546875" style="28" bestFit="1" customWidth="1"/>
    <col min="4088" max="4088" width="5.5703125" style="28" bestFit="1" customWidth="1"/>
    <col min="4089" max="4089" width="5.42578125" style="28" bestFit="1" customWidth="1"/>
    <col min="4090" max="4090" width="5.5703125" style="28" bestFit="1" customWidth="1"/>
    <col min="4091" max="4091" width="5.28515625" style="28" bestFit="1" customWidth="1"/>
    <col min="4092" max="4319" width="11.42578125" style="28"/>
    <col min="4320" max="4320" width="3.5703125" style="28" customWidth="1"/>
    <col min="4321" max="4321" width="35.42578125" style="28" customWidth="1"/>
    <col min="4322" max="4329" width="9.7109375" style="28" customWidth="1"/>
    <col min="4330" max="4330" width="3.5703125" style="28" customWidth="1"/>
    <col min="4331" max="4331" width="6.5703125" style="28" bestFit="1" customWidth="1"/>
    <col min="4332" max="4332" width="24.5703125" style="28" customWidth="1"/>
    <col min="4333" max="4333" width="6.140625" style="28" bestFit="1" customWidth="1"/>
    <col min="4334" max="4334" width="6.28515625" style="28" bestFit="1" customWidth="1"/>
    <col min="4335" max="4335" width="6" style="28" bestFit="1" customWidth="1"/>
    <col min="4336" max="4336" width="6.7109375" style="28" bestFit="1" customWidth="1"/>
    <col min="4337" max="4337" width="6.85546875" style="28" bestFit="1" customWidth="1"/>
    <col min="4338" max="4338" width="6.5703125" style="28" bestFit="1" customWidth="1"/>
    <col min="4339" max="4339" width="6.7109375" style="28" bestFit="1" customWidth="1"/>
    <col min="4340" max="4340" width="6.85546875" style="28" bestFit="1" customWidth="1"/>
    <col min="4341" max="4341" width="6.5703125" style="28" bestFit="1" customWidth="1"/>
    <col min="4342" max="4342" width="5.7109375" style="28" bestFit="1" customWidth="1"/>
    <col min="4343" max="4343" width="5.85546875" style="28" bestFit="1" customWidth="1"/>
    <col min="4344" max="4344" width="5.5703125" style="28" bestFit="1" customWidth="1"/>
    <col min="4345" max="4345" width="5.42578125" style="28" bestFit="1" customWidth="1"/>
    <col min="4346" max="4346" width="5.5703125" style="28" bestFit="1" customWidth="1"/>
    <col min="4347" max="4347" width="5.28515625" style="28" bestFit="1" customWidth="1"/>
    <col min="4348" max="4575" width="11.42578125" style="28"/>
    <col min="4576" max="4576" width="3.5703125" style="28" customWidth="1"/>
    <col min="4577" max="4577" width="35.42578125" style="28" customWidth="1"/>
    <col min="4578" max="4585" width="9.7109375" style="28" customWidth="1"/>
    <col min="4586" max="4586" width="3.5703125" style="28" customWidth="1"/>
    <col min="4587" max="4587" width="6.5703125" style="28" bestFit="1" customWidth="1"/>
    <col min="4588" max="4588" width="24.5703125" style="28" customWidth="1"/>
    <col min="4589" max="4589" width="6.140625" style="28" bestFit="1" customWidth="1"/>
    <col min="4590" max="4590" width="6.28515625" style="28" bestFit="1" customWidth="1"/>
    <col min="4591" max="4591" width="6" style="28" bestFit="1" customWidth="1"/>
    <col min="4592" max="4592" width="6.7109375" style="28" bestFit="1" customWidth="1"/>
    <col min="4593" max="4593" width="6.85546875" style="28" bestFit="1" customWidth="1"/>
    <col min="4594" max="4594" width="6.5703125" style="28" bestFit="1" customWidth="1"/>
    <col min="4595" max="4595" width="6.7109375" style="28" bestFit="1" customWidth="1"/>
    <col min="4596" max="4596" width="6.85546875" style="28" bestFit="1" customWidth="1"/>
    <col min="4597" max="4597" width="6.5703125" style="28" bestFit="1" customWidth="1"/>
    <col min="4598" max="4598" width="5.7109375" style="28" bestFit="1" customWidth="1"/>
    <col min="4599" max="4599" width="5.85546875" style="28" bestFit="1" customWidth="1"/>
    <col min="4600" max="4600" width="5.5703125" style="28" bestFit="1" customWidth="1"/>
    <col min="4601" max="4601" width="5.42578125" style="28" bestFit="1" customWidth="1"/>
    <col min="4602" max="4602" width="5.5703125" style="28" bestFit="1" customWidth="1"/>
    <col min="4603" max="4603" width="5.28515625" style="28" bestFit="1" customWidth="1"/>
    <col min="4604" max="4831" width="11.42578125" style="28"/>
    <col min="4832" max="4832" width="3.5703125" style="28" customWidth="1"/>
    <col min="4833" max="4833" width="35.42578125" style="28" customWidth="1"/>
    <col min="4834" max="4841" width="9.7109375" style="28" customWidth="1"/>
    <col min="4842" max="4842" width="3.5703125" style="28" customWidth="1"/>
    <col min="4843" max="4843" width="6.5703125" style="28" bestFit="1" customWidth="1"/>
    <col min="4844" max="4844" width="24.5703125" style="28" customWidth="1"/>
    <col min="4845" max="4845" width="6.140625" style="28" bestFit="1" customWidth="1"/>
    <col min="4846" max="4846" width="6.28515625" style="28" bestFit="1" customWidth="1"/>
    <col min="4847" max="4847" width="6" style="28" bestFit="1" customWidth="1"/>
    <col min="4848" max="4848" width="6.7109375" style="28" bestFit="1" customWidth="1"/>
    <col min="4849" max="4849" width="6.85546875" style="28" bestFit="1" customWidth="1"/>
    <col min="4850" max="4850" width="6.5703125" style="28" bestFit="1" customWidth="1"/>
    <col min="4851" max="4851" width="6.7109375" style="28" bestFit="1" customWidth="1"/>
    <col min="4852" max="4852" width="6.85546875" style="28" bestFit="1" customWidth="1"/>
    <col min="4853" max="4853" width="6.5703125" style="28" bestFit="1" customWidth="1"/>
    <col min="4854" max="4854" width="5.7109375" style="28" bestFit="1" customWidth="1"/>
    <col min="4855" max="4855" width="5.85546875" style="28" bestFit="1" customWidth="1"/>
    <col min="4856" max="4856" width="5.5703125" style="28" bestFit="1" customWidth="1"/>
    <col min="4857" max="4857" width="5.42578125" style="28" bestFit="1" customWidth="1"/>
    <col min="4858" max="4858" width="5.5703125" style="28" bestFit="1" customWidth="1"/>
    <col min="4859" max="4859" width="5.28515625" style="28" bestFit="1" customWidth="1"/>
    <col min="4860" max="5087" width="11.42578125" style="28"/>
    <col min="5088" max="5088" width="3.5703125" style="28" customWidth="1"/>
    <col min="5089" max="5089" width="35.42578125" style="28" customWidth="1"/>
    <col min="5090" max="5097" width="9.7109375" style="28" customWidth="1"/>
    <col min="5098" max="5098" width="3.5703125" style="28" customWidth="1"/>
    <col min="5099" max="5099" width="6.5703125" style="28" bestFit="1" customWidth="1"/>
    <col min="5100" max="5100" width="24.5703125" style="28" customWidth="1"/>
    <col min="5101" max="5101" width="6.140625" style="28" bestFit="1" customWidth="1"/>
    <col min="5102" max="5102" width="6.28515625" style="28" bestFit="1" customWidth="1"/>
    <col min="5103" max="5103" width="6" style="28" bestFit="1" customWidth="1"/>
    <col min="5104" max="5104" width="6.7109375" style="28" bestFit="1" customWidth="1"/>
    <col min="5105" max="5105" width="6.85546875" style="28" bestFit="1" customWidth="1"/>
    <col min="5106" max="5106" width="6.5703125" style="28" bestFit="1" customWidth="1"/>
    <col min="5107" max="5107" width="6.7109375" style="28" bestFit="1" customWidth="1"/>
    <col min="5108" max="5108" width="6.85546875" style="28" bestFit="1" customWidth="1"/>
    <col min="5109" max="5109" width="6.5703125" style="28" bestFit="1" customWidth="1"/>
    <col min="5110" max="5110" width="5.7109375" style="28" bestFit="1" customWidth="1"/>
    <col min="5111" max="5111" width="5.85546875" style="28" bestFit="1" customWidth="1"/>
    <col min="5112" max="5112" width="5.5703125" style="28" bestFit="1" customWidth="1"/>
    <col min="5113" max="5113" width="5.42578125" style="28" bestFit="1" customWidth="1"/>
    <col min="5114" max="5114" width="5.5703125" style="28" bestFit="1" customWidth="1"/>
    <col min="5115" max="5115" width="5.28515625" style="28" bestFit="1" customWidth="1"/>
    <col min="5116" max="5343" width="11.42578125" style="28"/>
    <col min="5344" max="5344" width="3.5703125" style="28" customWidth="1"/>
    <col min="5345" max="5345" width="35.42578125" style="28" customWidth="1"/>
    <col min="5346" max="5353" width="9.7109375" style="28" customWidth="1"/>
    <col min="5354" max="5354" width="3.5703125" style="28" customWidth="1"/>
    <col min="5355" max="5355" width="6.5703125" style="28" bestFit="1" customWidth="1"/>
    <col min="5356" max="5356" width="24.5703125" style="28" customWidth="1"/>
    <col min="5357" max="5357" width="6.140625" style="28" bestFit="1" customWidth="1"/>
    <col min="5358" max="5358" width="6.28515625" style="28" bestFit="1" customWidth="1"/>
    <col min="5359" max="5359" width="6" style="28" bestFit="1" customWidth="1"/>
    <col min="5360" max="5360" width="6.7109375" style="28" bestFit="1" customWidth="1"/>
    <col min="5361" max="5361" width="6.85546875" style="28" bestFit="1" customWidth="1"/>
    <col min="5362" max="5362" width="6.5703125" style="28" bestFit="1" customWidth="1"/>
    <col min="5363" max="5363" width="6.7109375" style="28" bestFit="1" customWidth="1"/>
    <col min="5364" max="5364" width="6.85546875" style="28" bestFit="1" customWidth="1"/>
    <col min="5365" max="5365" width="6.5703125" style="28" bestFit="1" customWidth="1"/>
    <col min="5366" max="5366" width="5.7109375" style="28" bestFit="1" customWidth="1"/>
    <col min="5367" max="5367" width="5.85546875" style="28" bestFit="1" customWidth="1"/>
    <col min="5368" max="5368" width="5.5703125" style="28" bestFit="1" customWidth="1"/>
    <col min="5369" max="5369" width="5.42578125" style="28" bestFit="1" customWidth="1"/>
    <col min="5370" max="5370" width="5.5703125" style="28" bestFit="1" customWidth="1"/>
    <col min="5371" max="5371" width="5.28515625" style="28" bestFit="1" customWidth="1"/>
    <col min="5372" max="5599" width="11.42578125" style="28"/>
    <col min="5600" max="5600" width="3.5703125" style="28" customWidth="1"/>
    <col min="5601" max="5601" width="35.42578125" style="28" customWidth="1"/>
    <col min="5602" max="5609" width="9.7109375" style="28" customWidth="1"/>
    <col min="5610" max="5610" width="3.5703125" style="28" customWidth="1"/>
    <col min="5611" max="5611" width="6.5703125" style="28" bestFit="1" customWidth="1"/>
    <col min="5612" max="5612" width="24.5703125" style="28" customWidth="1"/>
    <col min="5613" max="5613" width="6.140625" style="28" bestFit="1" customWidth="1"/>
    <col min="5614" max="5614" width="6.28515625" style="28" bestFit="1" customWidth="1"/>
    <col min="5615" max="5615" width="6" style="28" bestFit="1" customWidth="1"/>
    <col min="5616" max="5616" width="6.7109375" style="28" bestFit="1" customWidth="1"/>
    <col min="5617" max="5617" width="6.85546875" style="28" bestFit="1" customWidth="1"/>
    <col min="5618" max="5618" width="6.5703125" style="28" bestFit="1" customWidth="1"/>
    <col min="5619" max="5619" width="6.7109375" style="28" bestFit="1" customWidth="1"/>
    <col min="5620" max="5620" width="6.85546875" style="28" bestFit="1" customWidth="1"/>
    <col min="5621" max="5621" width="6.5703125" style="28" bestFit="1" customWidth="1"/>
    <col min="5622" max="5622" width="5.7109375" style="28" bestFit="1" customWidth="1"/>
    <col min="5623" max="5623" width="5.85546875" style="28" bestFit="1" customWidth="1"/>
    <col min="5624" max="5624" width="5.5703125" style="28" bestFit="1" customWidth="1"/>
    <col min="5625" max="5625" width="5.42578125" style="28" bestFit="1" customWidth="1"/>
    <col min="5626" max="5626" width="5.5703125" style="28" bestFit="1" customWidth="1"/>
    <col min="5627" max="5627" width="5.28515625" style="28" bestFit="1" customWidth="1"/>
    <col min="5628" max="5855" width="11.42578125" style="28"/>
    <col min="5856" max="5856" width="3.5703125" style="28" customWidth="1"/>
    <col min="5857" max="5857" width="35.42578125" style="28" customWidth="1"/>
    <col min="5858" max="5865" width="9.7109375" style="28" customWidth="1"/>
    <col min="5866" max="5866" width="3.5703125" style="28" customWidth="1"/>
    <col min="5867" max="5867" width="6.5703125" style="28" bestFit="1" customWidth="1"/>
    <col min="5868" max="5868" width="24.5703125" style="28" customWidth="1"/>
    <col min="5869" max="5869" width="6.140625" style="28" bestFit="1" customWidth="1"/>
    <col min="5870" max="5870" width="6.28515625" style="28" bestFit="1" customWidth="1"/>
    <col min="5871" max="5871" width="6" style="28" bestFit="1" customWidth="1"/>
    <col min="5872" max="5872" width="6.7109375" style="28" bestFit="1" customWidth="1"/>
    <col min="5873" max="5873" width="6.85546875" style="28" bestFit="1" customWidth="1"/>
    <col min="5874" max="5874" width="6.5703125" style="28" bestFit="1" customWidth="1"/>
    <col min="5875" max="5875" width="6.7109375" style="28" bestFit="1" customWidth="1"/>
    <col min="5876" max="5876" width="6.85546875" style="28" bestFit="1" customWidth="1"/>
    <col min="5877" max="5877" width="6.5703125" style="28" bestFit="1" customWidth="1"/>
    <col min="5878" max="5878" width="5.7109375" style="28" bestFit="1" customWidth="1"/>
    <col min="5879" max="5879" width="5.85546875" style="28" bestFit="1" customWidth="1"/>
    <col min="5880" max="5880" width="5.5703125" style="28" bestFit="1" customWidth="1"/>
    <col min="5881" max="5881" width="5.42578125" style="28" bestFit="1" customWidth="1"/>
    <col min="5882" max="5882" width="5.5703125" style="28" bestFit="1" customWidth="1"/>
    <col min="5883" max="5883" width="5.28515625" style="28" bestFit="1" customWidth="1"/>
    <col min="5884" max="6111" width="11.42578125" style="28"/>
    <col min="6112" max="6112" width="3.5703125" style="28" customWidth="1"/>
    <col min="6113" max="6113" width="35.42578125" style="28" customWidth="1"/>
    <col min="6114" max="6121" width="9.7109375" style="28" customWidth="1"/>
    <col min="6122" max="6122" width="3.5703125" style="28" customWidth="1"/>
    <col min="6123" max="6123" width="6.5703125" style="28" bestFit="1" customWidth="1"/>
    <col min="6124" max="6124" width="24.5703125" style="28" customWidth="1"/>
    <col min="6125" max="6125" width="6.140625" style="28" bestFit="1" customWidth="1"/>
    <col min="6126" max="6126" width="6.28515625" style="28" bestFit="1" customWidth="1"/>
    <col min="6127" max="6127" width="6" style="28" bestFit="1" customWidth="1"/>
    <col min="6128" max="6128" width="6.7109375" style="28" bestFit="1" customWidth="1"/>
    <col min="6129" max="6129" width="6.85546875" style="28" bestFit="1" customWidth="1"/>
    <col min="6130" max="6130" width="6.5703125" style="28" bestFit="1" customWidth="1"/>
    <col min="6131" max="6131" width="6.7109375" style="28" bestFit="1" customWidth="1"/>
    <col min="6132" max="6132" width="6.85546875" style="28" bestFit="1" customWidth="1"/>
    <col min="6133" max="6133" width="6.5703125" style="28" bestFit="1" customWidth="1"/>
    <col min="6134" max="6134" width="5.7109375" style="28" bestFit="1" customWidth="1"/>
    <col min="6135" max="6135" width="5.85546875" style="28" bestFit="1" customWidth="1"/>
    <col min="6136" max="6136" width="5.5703125" style="28" bestFit="1" customWidth="1"/>
    <col min="6137" max="6137" width="5.42578125" style="28" bestFit="1" customWidth="1"/>
    <col min="6138" max="6138" width="5.5703125" style="28" bestFit="1" customWidth="1"/>
    <col min="6139" max="6139" width="5.28515625" style="28" bestFit="1" customWidth="1"/>
    <col min="6140" max="6367" width="11.42578125" style="28"/>
    <col min="6368" max="6368" width="3.5703125" style="28" customWidth="1"/>
    <col min="6369" max="6369" width="35.42578125" style="28" customWidth="1"/>
    <col min="6370" max="6377" width="9.7109375" style="28" customWidth="1"/>
    <col min="6378" max="6378" width="3.5703125" style="28" customWidth="1"/>
    <col min="6379" max="6379" width="6.5703125" style="28" bestFit="1" customWidth="1"/>
    <col min="6380" max="6380" width="24.5703125" style="28" customWidth="1"/>
    <col min="6381" max="6381" width="6.140625" style="28" bestFit="1" customWidth="1"/>
    <col min="6382" max="6382" width="6.28515625" style="28" bestFit="1" customWidth="1"/>
    <col min="6383" max="6383" width="6" style="28" bestFit="1" customWidth="1"/>
    <col min="6384" max="6384" width="6.7109375" style="28" bestFit="1" customWidth="1"/>
    <col min="6385" max="6385" width="6.85546875" style="28" bestFit="1" customWidth="1"/>
    <col min="6386" max="6386" width="6.5703125" style="28" bestFit="1" customWidth="1"/>
    <col min="6387" max="6387" width="6.7109375" style="28" bestFit="1" customWidth="1"/>
    <col min="6388" max="6388" width="6.85546875" style="28" bestFit="1" customWidth="1"/>
    <col min="6389" max="6389" width="6.5703125" style="28" bestFit="1" customWidth="1"/>
    <col min="6390" max="6390" width="5.7109375" style="28" bestFit="1" customWidth="1"/>
    <col min="6391" max="6391" width="5.85546875" style="28" bestFit="1" customWidth="1"/>
    <col min="6392" max="6392" width="5.5703125" style="28" bestFit="1" customWidth="1"/>
    <col min="6393" max="6393" width="5.42578125" style="28" bestFit="1" customWidth="1"/>
    <col min="6394" max="6394" width="5.5703125" style="28" bestFit="1" customWidth="1"/>
    <col min="6395" max="6395" width="5.28515625" style="28" bestFit="1" customWidth="1"/>
    <col min="6396" max="6623" width="11.42578125" style="28"/>
    <col min="6624" max="6624" width="3.5703125" style="28" customWidth="1"/>
    <col min="6625" max="6625" width="35.42578125" style="28" customWidth="1"/>
    <col min="6626" max="6633" width="9.7109375" style="28" customWidth="1"/>
    <col min="6634" max="6634" width="3.5703125" style="28" customWidth="1"/>
    <col min="6635" max="6635" width="6.5703125" style="28" bestFit="1" customWidth="1"/>
    <col min="6636" max="6636" width="24.5703125" style="28" customWidth="1"/>
    <col min="6637" max="6637" width="6.140625" style="28" bestFit="1" customWidth="1"/>
    <col min="6638" max="6638" width="6.28515625" style="28" bestFit="1" customWidth="1"/>
    <col min="6639" max="6639" width="6" style="28" bestFit="1" customWidth="1"/>
    <col min="6640" max="6640" width="6.7109375" style="28" bestFit="1" customWidth="1"/>
    <col min="6641" max="6641" width="6.85546875" style="28" bestFit="1" customWidth="1"/>
    <col min="6642" max="6642" width="6.5703125" style="28" bestFit="1" customWidth="1"/>
    <col min="6643" max="6643" width="6.7109375" style="28" bestFit="1" customWidth="1"/>
    <col min="6644" max="6644" width="6.85546875" style="28" bestFit="1" customWidth="1"/>
    <col min="6645" max="6645" width="6.5703125" style="28" bestFit="1" customWidth="1"/>
    <col min="6646" max="6646" width="5.7109375" style="28" bestFit="1" customWidth="1"/>
    <col min="6647" max="6647" width="5.85546875" style="28" bestFit="1" customWidth="1"/>
    <col min="6648" max="6648" width="5.5703125" style="28" bestFit="1" customWidth="1"/>
    <col min="6649" max="6649" width="5.42578125" style="28" bestFit="1" customWidth="1"/>
    <col min="6650" max="6650" width="5.5703125" style="28" bestFit="1" customWidth="1"/>
    <col min="6651" max="6651" width="5.28515625" style="28" bestFit="1" customWidth="1"/>
    <col min="6652" max="6879" width="11.42578125" style="28"/>
    <col min="6880" max="6880" width="3.5703125" style="28" customWidth="1"/>
    <col min="6881" max="6881" width="35.42578125" style="28" customWidth="1"/>
    <col min="6882" max="6889" width="9.7109375" style="28" customWidth="1"/>
    <col min="6890" max="6890" width="3.5703125" style="28" customWidth="1"/>
    <col min="6891" max="6891" width="6.5703125" style="28" bestFit="1" customWidth="1"/>
    <col min="6892" max="6892" width="24.5703125" style="28" customWidth="1"/>
    <col min="6893" max="6893" width="6.140625" style="28" bestFit="1" customWidth="1"/>
    <col min="6894" max="6894" width="6.28515625" style="28" bestFit="1" customWidth="1"/>
    <col min="6895" max="6895" width="6" style="28" bestFit="1" customWidth="1"/>
    <col min="6896" max="6896" width="6.7109375" style="28" bestFit="1" customWidth="1"/>
    <col min="6897" max="6897" width="6.85546875" style="28" bestFit="1" customWidth="1"/>
    <col min="6898" max="6898" width="6.5703125" style="28" bestFit="1" customWidth="1"/>
    <col min="6899" max="6899" width="6.7109375" style="28" bestFit="1" customWidth="1"/>
    <col min="6900" max="6900" width="6.85546875" style="28" bestFit="1" customWidth="1"/>
    <col min="6901" max="6901" width="6.5703125" style="28" bestFit="1" customWidth="1"/>
    <col min="6902" max="6902" width="5.7109375" style="28" bestFit="1" customWidth="1"/>
    <col min="6903" max="6903" width="5.85546875" style="28" bestFit="1" customWidth="1"/>
    <col min="6904" max="6904" width="5.5703125" style="28" bestFit="1" customWidth="1"/>
    <col min="6905" max="6905" width="5.42578125" style="28" bestFit="1" customWidth="1"/>
    <col min="6906" max="6906" width="5.5703125" style="28" bestFit="1" customWidth="1"/>
    <col min="6907" max="6907" width="5.28515625" style="28" bestFit="1" customWidth="1"/>
    <col min="6908" max="7135" width="11.42578125" style="28"/>
    <col min="7136" max="7136" width="3.5703125" style="28" customWidth="1"/>
    <col min="7137" max="7137" width="35.42578125" style="28" customWidth="1"/>
    <col min="7138" max="7145" width="9.7109375" style="28" customWidth="1"/>
    <col min="7146" max="7146" width="3.5703125" style="28" customWidth="1"/>
    <col min="7147" max="7147" width="6.5703125" style="28" bestFit="1" customWidth="1"/>
    <col min="7148" max="7148" width="24.5703125" style="28" customWidth="1"/>
    <col min="7149" max="7149" width="6.140625" style="28" bestFit="1" customWidth="1"/>
    <col min="7150" max="7150" width="6.28515625" style="28" bestFit="1" customWidth="1"/>
    <col min="7151" max="7151" width="6" style="28" bestFit="1" customWidth="1"/>
    <col min="7152" max="7152" width="6.7109375" style="28" bestFit="1" customWidth="1"/>
    <col min="7153" max="7153" width="6.85546875" style="28" bestFit="1" customWidth="1"/>
    <col min="7154" max="7154" width="6.5703125" style="28" bestFit="1" customWidth="1"/>
    <col min="7155" max="7155" width="6.7109375" style="28" bestFit="1" customWidth="1"/>
    <col min="7156" max="7156" width="6.85546875" style="28" bestFit="1" customWidth="1"/>
    <col min="7157" max="7157" width="6.5703125" style="28" bestFit="1" customWidth="1"/>
    <col min="7158" max="7158" width="5.7109375" style="28" bestFit="1" customWidth="1"/>
    <col min="7159" max="7159" width="5.85546875" style="28" bestFit="1" customWidth="1"/>
    <col min="7160" max="7160" width="5.5703125" style="28" bestFit="1" customWidth="1"/>
    <col min="7161" max="7161" width="5.42578125" style="28" bestFit="1" customWidth="1"/>
    <col min="7162" max="7162" width="5.5703125" style="28" bestFit="1" customWidth="1"/>
    <col min="7163" max="7163" width="5.28515625" style="28" bestFit="1" customWidth="1"/>
    <col min="7164" max="7391" width="11.42578125" style="28"/>
    <col min="7392" max="7392" width="3.5703125" style="28" customWidth="1"/>
    <col min="7393" max="7393" width="35.42578125" style="28" customWidth="1"/>
    <col min="7394" max="7401" width="9.7109375" style="28" customWidth="1"/>
    <col min="7402" max="7402" width="3.5703125" style="28" customWidth="1"/>
    <col min="7403" max="7403" width="6.5703125" style="28" bestFit="1" customWidth="1"/>
    <col min="7404" max="7404" width="24.5703125" style="28" customWidth="1"/>
    <col min="7405" max="7405" width="6.140625" style="28" bestFit="1" customWidth="1"/>
    <col min="7406" max="7406" width="6.28515625" style="28" bestFit="1" customWidth="1"/>
    <col min="7407" max="7407" width="6" style="28" bestFit="1" customWidth="1"/>
    <col min="7408" max="7408" width="6.7109375" style="28" bestFit="1" customWidth="1"/>
    <col min="7409" max="7409" width="6.85546875" style="28" bestFit="1" customWidth="1"/>
    <col min="7410" max="7410" width="6.5703125" style="28" bestFit="1" customWidth="1"/>
    <col min="7411" max="7411" width="6.7109375" style="28" bestFit="1" customWidth="1"/>
    <col min="7412" max="7412" width="6.85546875" style="28" bestFit="1" customWidth="1"/>
    <col min="7413" max="7413" width="6.5703125" style="28" bestFit="1" customWidth="1"/>
    <col min="7414" max="7414" width="5.7109375" style="28" bestFit="1" customWidth="1"/>
    <col min="7415" max="7415" width="5.85546875" style="28" bestFit="1" customWidth="1"/>
    <col min="7416" max="7416" width="5.5703125" style="28" bestFit="1" customWidth="1"/>
    <col min="7417" max="7417" width="5.42578125" style="28" bestFit="1" customWidth="1"/>
    <col min="7418" max="7418" width="5.5703125" style="28" bestFit="1" customWidth="1"/>
    <col min="7419" max="7419" width="5.28515625" style="28" bestFit="1" customWidth="1"/>
    <col min="7420" max="7647" width="11.42578125" style="28"/>
    <col min="7648" max="7648" width="3.5703125" style="28" customWidth="1"/>
    <col min="7649" max="7649" width="35.42578125" style="28" customWidth="1"/>
    <col min="7650" max="7657" width="9.7109375" style="28" customWidth="1"/>
    <col min="7658" max="7658" width="3.5703125" style="28" customWidth="1"/>
    <col min="7659" max="7659" width="6.5703125" style="28" bestFit="1" customWidth="1"/>
    <col min="7660" max="7660" width="24.5703125" style="28" customWidth="1"/>
    <col min="7661" max="7661" width="6.140625" style="28" bestFit="1" customWidth="1"/>
    <col min="7662" max="7662" width="6.28515625" style="28" bestFit="1" customWidth="1"/>
    <col min="7663" max="7663" width="6" style="28" bestFit="1" customWidth="1"/>
    <col min="7664" max="7664" width="6.7109375" style="28" bestFit="1" customWidth="1"/>
    <col min="7665" max="7665" width="6.85546875" style="28" bestFit="1" customWidth="1"/>
    <col min="7666" max="7666" width="6.5703125" style="28" bestFit="1" customWidth="1"/>
    <col min="7667" max="7667" width="6.7109375" style="28" bestFit="1" customWidth="1"/>
    <col min="7668" max="7668" width="6.85546875" style="28" bestFit="1" customWidth="1"/>
    <col min="7669" max="7669" width="6.5703125" style="28" bestFit="1" customWidth="1"/>
    <col min="7670" max="7670" width="5.7109375" style="28" bestFit="1" customWidth="1"/>
    <col min="7671" max="7671" width="5.85546875" style="28" bestFit="1" customWidth="1"/>
    <col min="7672" max="7672" width="5.5703125" style="28" bestFit="1" customWidth="1"/>
    <col min="7673" max="7673" width="5.42578125" style="28" bestFit="1" customWidth="1"/>
    <col min="7674" max="7674" width="5.5703125" style="28" bestFit="1" customWidth="1"/>
    <col min="7675" max="7675" width="5.28515625" style="28" bestFit="1" customWidth="1"/>
    <col min="7676" max="7903" width="11.42578125" style="28"/>
    <col min="7904" max="7904" width="3.5703125" style="28" customWidth="1"/>
    <col min="7905" max="7905" width="35.42578125" style="28" customWidth="1"/>
    <col min="7906" max="7913" width="9.7109375" style="28" customWidth="1"/>
    <col min="7914" max="7914" width="3.5703125" style="28" customWidth="1"/>
    <col min="7915" max="7915" width="6.5703125" style="28" bestFit="1" customWidth="1"/>
    <col min="7916" max="7916" width="24.5703125" style="28" customWidth="1"/>
    <col min="7917" max="7917" width="6.140625" style="28" bestFit="1" customWidth="1"/>
    <col min="7918" max="7918" width="6.28515625" style="28" bestFit="1" customWidth="1"/>
    <col min="7919" max="7919" width="6" style="28" bestFit="1" customWidth="1"/>
    <col min="7920" max="7920" width="6.7109375" style="28" bestFit="1" customWidth="1"/>
    <col min="7921" max="7921" width="6.85546875" style="28" bestFit="1" customWidth="1"/>
    <col min="7922" max="7922" width="6.5703125" style="28" bestFit="1" customWidth="1"/>
    <col min="7923" max="7923" width="6.7109375" style="28" bestFit="1" customWidth="1"/>
    <col min="7924" max="7924" width="6.85546875" style="28" bestFit="1" customWidth="1"/>
    <col min="7925" max="7925" width="6.5703125" style="28" bestFit="1" customWidth="1"/>
    <col min="7926" max="7926" width="5.7109375" style="28" bestFit="1" customWidth="1"/>
    <col min="7927" max="7927" width="5.85546875" style="28" bestFit="1" customWidth="1"/>
    <col min="7928" max="7928" width="5.5703125" style="28" bestFit="1" customWidth="1"/>
    <col min="7929" max="7929" width="5.42578125" style="28" bestFit="1" customWidth="1"/>
    <col min="7930" max="7930" width="5.5703125" style="28" bestFit="1" customWidth="1"/>
    <col min="7931" max="7931" width="5.28515625" style="28" bestFit="1" customWidth="1"/>
    <col min="7932" max="8159" width="11.42578125" style="28"/>
    <col min="8160" max="8160" width="3.5703125" style="28" customWidth="1"/>
    <col min="8161" max="8161" width="35.42578125" style="28" customWidth="1"/>
    <col min="8162" max="8169" width="9.7109375" style="28" customWidth="1"/>
    <col min="8170" max="8170" width="3.5703125" style="28" customWidth="1"/>
    <col min="8171" max="8171" width="6.5703125" style="28" bestFit="1" customWidth="1"/>
    <col min="8172" max="8172" width="24.5703125" style="28" customWidth="1"/>
    <col min="8173" max="8173" width="6.140625" style="28" bestFit="1" customWidth="1"/>
    <col min="8174" max="8174" width="6.28515625" style="28" bestFit="1" customWidth="1"/>
    <col min="8175" max="8175" width="6" style="28" bestFit="1" customWidth="1"/>
    <col min="8176" max="8176" width="6.7109375" style="28" bestFit="1" customWidth="1"/>
    <col min="8177" max="8177" width="6.85546875" style="28" bestFit="1" customWidth="1"/>
    <col min="8178" max="8178" width="6.5703125" style="28" bestFit="1" customWidth="1"/>
    <col min="8179" max="8179" width="6.7109375" style="28" bestFit="1" customWidth="1"/>
    <col min="8180" max="8180" width="6.85546875" style="28" bestFit="1" customWidth="1"/>
    <col min="8181" max="8181" width="6.5703125" style="28" bestFit="1" customWidth="1"/>
    <col min="8182" max="8182" width="5.7109375" style="28" bestFit="1" customWidth="1"/>
    <col min="8183" max="8183" width="5.85546875" style="28" bestFit="1" customWidth="1"/>
    <col min="8184" max="8184" width="5.5703125" style="28" bestFit="1" customWidth="1"/>
    <col min="8185" max="8185" width="5.42578125" style="28" bestFit="1" customWidth="1"/>
    <col min="8186" max="8186" width="5.5703125" style="28" bestFit="1" customWidth="1"/>
    <col min="8187" max="8187" width="5.28515625" style="28" bestFit="1" customWidth="1"/>
    <col min="8188" max="8415" width="11.42578125" style="28"/>
    <col min="8416" max="8416" width="3.5703125" style="28" customWidth="1"/>
    <col min="8417" max="8417" width="35.42578125" style="28" customWidth="1"/>
    <col min="8418" max="8425" width="9.7109375" style="28" customWidth="1"/>
    <col min="8426" max="8426" width="3.5703125" style="28" customWidth="1"/>
    <col min="8427" max="8427" width="6.5703125" style="28" bestFit="1" customWidth="1"/>
    <col min="8428" max="8428" width="24.5703125" style="28" customWidth="1"/>
    <col min="8429" max="8429" width="6.140625" style="28" bestFit="1" customWidth="1"/>
    <col min="8430" max="8430" width="6.28515625" style="28" bestFit="1" customWidth="1"/>
    <col min="8431" max="8431" width="6" style="28" bestFit="1" customWidth="1"/>
    <col min="8432" max="8432" width="6.7109375" style="28" bestFit="1" customWidth="1"/>
    <col min="8433" max="8433" width="6.85546875" style="28" bestFit="1" customWidth="1"/>
    <col min="8434" max="8434" width="6.5703125" style="28" bestFit="1" customWidth="1"/>
    <col min="8435" max="8435" width="6.7109375" style="28" bestFit="1" customWidth="1"/>
    <col min="8436" max="8436" width="6.85546875" style="28" bestFit="1" customWidth="1"/>
    <col min="8437" max="8437" width="6.5703125" style="28" bestFit="1" customWidth="1"/>
    <col min="8438" max="8438" width="5.7109375" style="28" bestFit="1" customWidth="1"/>
    <col min="8439" max="8439" width="5.85546875" style="28" bestFit="1" customWidth="1"/>
    <col min="8440" max="8440" width="5.5703125" style="28" bestFit="1" customWidth="1"/>
    <col min="8441" max="8441" width="5.42578125" style="28" bestFit="1" customWidth="1"/>
    <col min="8442" max="8442" width="5.5703125" style="28" bestFit="1" customWidth="1"/>
    <col min="8443" max="8443" width="5.28515625" style="28" bestFit="1" customWidth="1"/>
    <col min="8444" max="8671" width="11.42578125" style="28"/>
    <col min="8672" max="8672" width="3.5703125" style="28" customWidth="1"/>
    <col min="8673" max="8673" width="35.42578125" style="28" customWidth="1"/>
    <col min="8674" max="8681" width="9.7109375" style="28" customWidth="1"/>
    <col min="8682" max="8682" width="3.5703125" style="28" customWidth="1"/>
    <col min="8683" max="8683" width="6.5703125" style="28" bestFit="1" customWidth="1"/>
    <col min="8684" max="8684" width="24.5703125" style="28" customWidth="1"/>
    <col min="8685" max="8685" width="6.140625" style="28" bestFit="1" customWidth="1"/>
    <col min="8686" max="8686" width="6.28515625" style="28" bestFit="1" customWidth="1"/>
    <col min="8687" max="8687" width="6" style="28" bestFit="1" customWidth="1"/>
    <col min="8688" max="8688" width="6.7109375" style="28" bestFit="1" customWidth="1"/>
    <col min="8689" max="8689" width="6.85546875" style="28" bestFit="1" customWidth="1"/>
    <col min="8690" max="8690" width="6.5703125" style="28" bestFit="1" customWidth="1"/>
    <col min="8691" max="8691" width="6.7109375" style="28" bestFit="1" customWidth="1"/>
    <col min="8692" max="8692" width="6.85546875" style="28" bestFit="1" customWidth="1"/>
    <col min="8693" max="8693" width="6.5703125" style="28" bestFit="1" customWidth="1"/>
    <col min="8694" max="8694" width="5.7109375" style="28" bestFit="1" customWidth="1"/>
    <col min="8695" max="8695" width="5.85546875" style="28" bestFit="1" customWidth="1"/>
    <col min="8696" max="8696" width="5.5703125" style="28" bestFit="1" customWidth="1"/>
    <col min="8697" max="8697" width="5.42578125" style="28" bestFit="1" customWidth="1"/>
    <col min="8698" max="8698" width="5.5703125" style="28" bestFit="1" customWidth="1"/>
    <col min="8699" max="8699" width="5.28515625" style="28" bestFit="1" customWidth="1"/>
    <col min="8700" max="8927" width="11.42578125" style="28"/>
    <col min="8928" max="8928" width="3.5703125" style="28" customWidth="1"/>
    <col min="8929" max="8929" width="35.42578125" style="28" customWidth="1"/>
    <col min="8930" max="8937" width="9.7109375" style="28" customWidth="1"/>
    <col min="8938" max="8938" width="3.5703125" style="28" customWidth="1"/>
    <col min="8939" max="8939" width="6.5703125" style="28" bestFit="1" customWidth="1"/>
    <col min="8940" max="8940" width="24.5703125" style="28" customWidth="1"/>
    <col min="8941" max="8941" width="6.140625" style="28" bestFit="1" customWidth="1"/>
    <col min="8942" max="8942" width="6.28515625" style="28" bestFit="1" customWidth="1"/>
    <col min="8943" max="8943" width="6" style="28" bestFit="1" customWidth="1"/>
    <col min="8944" max="8944" width="6.7109375" style="28" bestFit="1" customWidth="1"/>
    <col min="8945" max="8945" width="6.85546875" style="28" bestFit="1" customWidth="1"/>
    <col min="8946" max="8946" width="6.5703125" style="28" bestFit="1" customWidth="1"/>
    <col min="8947" max="8947" width="6.7109375" style="28" bestFit="1" customWidth="1"/>
    <col min="8948" max="8948" width="6.85546875" style="28" bestFit="1" customWidth="1"/>
    <col min="8949" max="8949" width="6.5703125" style="28" bestFit="1" customWidth="1"/>
    <col min="8950" max="8950" width="5.7109375" style="28" bestFit="1" customWidth="1"/>
    <col min="8951" max="8951" width="5.85546875" style="28" bestFit="1" customWidth="1"/>
    <col min="8952" max="8952" width="5.5703125" style="28" bestFit="1" customWidth="1"/>
    <col min="8953" max="8953" width="5.42578125" style="28" bestFit="1" customWidth="1"/>
    <col min="8954" max="8954" width="5.5703125" style="28" bestFit="1" customWidth="1"/>
    <col min="8955" max="8955" width="5.28515625" style="28" bestFit="1" customWidth="1"/>
    <col min="8956" max="9183" width="11.42578125" style="28"/>
    <col min="9184" max="9184" width="3.5703125" style="28" customWidth="1"/>
    <col min="9185" max="9185" width="35.42578125" style="28" customWidth="1"/>
    <col min="9186" max="9193" width="9.7109375" style="28" customWidth="1"/>
    <col min="9194" max="9194" width="3.5703125" style="28" customWidth="1"/>
    <col min="9195" max="9195" width="6.5703125" style="28" bestFit="1" customWidth="1"/>
    <col min="9196" max="9196" width="24.5703125" style="28" customWidth="1"/>
    <col min="9197" max="9197" width="6.140625" style="28" bestFit="1" customWidth="1"/>
    <col min="9198" max="9198" width="6.28515625" style="28" bestFit="1" customWidth="1"/>
    <col min="9199" max="9199" width="6" style="28" bestFit="1" customWidth="1"/>
    <col min="9200" max="9200" width="6.7109375" style="28" bestFit="1" customWidth="1"/>
    <col min="9201" max="9201" width="6.85546875" style="28" bestFit="1" customWidth="1"/>
    <col min="9202" max="9202" width="6.5703125" style="28" bestFit="1" customWidth="1"/>
    <col min="9203" max="9203" width="6.7109375" style="28" bestFit="1" customWidth="1"/>
    <col min="9204" max="9204" width="6.85546875" style="28" bestFit="1" customWidth="1"/>
    <col min="9205" max="9205" width="6.5703125" style="28" bestFit="1" customWidth="1"/>
    <col min="9206" max="9206" width="5.7109375" style="28" bestFit="1" customWidth="1"/>
    <col min="9207" max="9207" width="5.85546875" style="28" bestFit="1" customWidth="1"/>
    <col min="9208" max="9208" width="5.5703125" style="28" bestFit="1" customWidth="1"/>
    <col min="9209" max="9209" width="5.42578125" style="28" bestFit="1" customWidth="1"/>
    <col min="9210" max="9210" width="5.5703125" style="28" bestFit="1" customWidth="1"/>
    <col min="9211" max="9211" width="5.28515625" style="28" bestFit="1" customWidth="1"/>
    <col min="9212" max="9439" width="11.42578125" style="28"/>
    <col min="9440" max="9440" width="3.5703125" style="28" customWidth="1"/>
    <col min="9441" max="9441" width="35.42578125" style="28" customWidth="1"/>
    <col min="9442" max="9449" width="9.7109375" style="28" customWidth="1"/>
    <col min="9450" max="9450" width="3.5703125" style="28" customWidth="1"/>
    <col min="9451" max="9451" width="6.5703125" style="28" bestFit="1" customWidth="1"/>
    <col min="9452" max="9452" width="24.5703125" style="28" customWidth="1"/>
    <col min="9453" max="9453" width="6.140625" style="28" bestFit="1" customWidth="1"/>
    <col min="9454" max="9454" width="6.28515625" style="28" bestFit="1" customWidth="1"/>
    <col min="9455" max="9455" width="6" style="28" bestFit="1" customWidth="1"/>
    <col min="9456" max="9456" width="6.7109375" style="28" bestFit="1" customWidth="1"/>
    <col min="9457" max="9457" width="6.85546875" style="28" bestFit="1" customWidth="1"/>
    <col min="9458" max="9458" width="6.5703125" style="28" bestFit="1" customWidth="1"/>
    <col min="9459" max="9459" width="6.7109375" style="28" bestFit="1" customWidth="1"/>
    <col min="9460" max="9460" width="6.85546875" style="28" bestFit="1" customWidth="1"/>
    <col min="9461" max="9461" width="6.5703125" style="28" bestFit="1" customWidth="1"/>
    <col min="9462" max="9462" width="5.7109375" style="28" bestFit="1" customWidth="1"/>
    <col min="9463" max="9463" width="5.85546875" style="28" bestFit="1" customWidth="1"/>
    <col min="9464" max="9464" width="5.5703125" style="28" bestFit="1" customWidth="1"/>
    <col min="9465" max="9465" width="5.42578125" style="28" bestFit="1" customWidth="1"/>
    <col min="9466" max="9466" width="5.5703125" style="28" bestFit="1" customWidth="1"/>
    <col min="9467" max="9467" width="5.28515625" style="28" bestFit="1" customWidth="1"/>
    <col min="9468" max="9695" width="11.42578125" style="28"/>
    <col min="9696" max="9696" width="3.5703125" style="28" customWidth="1"/>
    <col min="9697" max="9697" width="35.42578125" style="28" customWidth="1"/>
    <col min="9698" max="9705" width="9.7109375" style="28" customWidth="1"/>
    <col min="9706" max="9706" width="3.5703125" style="28" customWidth="1"/>
    <col min="9707" max="9707" width="6.5703125" style="28" bestFit="1" customWidth="1"/>
    <col min="9708" max="9708" width="24.5703125" style="28" customWidth="1"/>
    <col min="9709" max="9709" width="6.140625" style="28" bestFit="1" customWidth="1"/>
    <col min="9710" max="9710" width="6.28515625" style="28" bestFit="1" customWidth="1"/>
    <col min="9711" max="9711" width="6" style="28" bestFit="1" customWidth="1"/>
    <col min="9712" max="9712" width="6.7109375" style="28" bestFit="1" customWidth="1"/>
    <col min="9713" max="9713" width="6.85546875" style="28" bestFit="1" customWidth="1"/>
    <col min="9714" max="9714" width="6.5703125" style="28" bestFit="1" customWidth="1"/>
    <col min="9715" max="9715" width="6.7109375" style="28" bestFit="1" customWidth="1"/>
    <col min="9716" max="9716" width="6.85546875" style="28" bestFit="1" customWidth="1"/>
    <col min="9717" max="9717" width="6.5703125" style="28" bestFit="1" customWidth="1"/>
    <col min="9718" max="9718" width="5.7109375" style="28" bestFit="1" customWidth="1"/>
    <col min="9719" max="9719" width="5.85546875" style="28" bestFit="1" customWidth="1"/>
    <col min="9720" max="9720" width="5.5703125" style="28" bestFit="1" customWidth="1"/>
    <col min="9721" max="9721" width="5.42578125" style="28" bestFit="1" customWidth="1"/>
    <col min="9722" max="9722" width="5.5703125" style="28" bestFit="1" customWidth="1"/>
    <col min="9723" max="9723" width="5.28515625" style="28" bestFit="1" customWidth="1"/>
    <col min="9724" max="9951" width="11.42578125" style="28"/>
    <col min="9952" max="9952" width="3.5703125" style="28" customWidth="1"/>
    <col min="9953" max="9953" width="35.42578125" style="28" customWidth="1"/>
    <col min="9954" max="9961" width="9.7109375" style="28" customWidth="1"/>
    <col min="9962" max="9962" width="3.5703125" style="28" customWidth="1"/>
    <col min="9963" max="9963" width="6.5703125" style="28" bestFit="1" customWidth="1"/>
    <col min="9964" max="9964" width="24.5703125" style="28" customWidth="1"/>
    <col min="9965" max="9965" width="6.140625" style="28" bestFit="1" customWidth="1"/>
    <col min="9966" max="9966" width="6.28515625" style="28" bestFit="1" customWidth="1"/>
    <col min="9967" max="9967" width="6" style="28" bestFit="1" customWidth="1"/>
    <col min="9968" max="9968" width="6.7109375" style="28" bestFit="1" customWidth="1"/>
    <col min="9969" max="9969" width="6.85546875" style="28" bestFit="1" customWidth="1"/>
    <col min="9970" max="9970" width="6.5703125" style="28" bestFit="1" customWidth="1"/>
    <col min="9971" max="9971" width="6.7109375" style="28" bestFit="1" customWidth="1"/>
    <col min="9972" max="9972" width="6.85546875" style="28" bestFit="1" customWidth="1"/>
    <col min="9973" max="9973" width="6.5703125" style="28" bestFit="1" customWidth="1"/>
    <col min="9974" max="9974" width="5.7109375" style="28" bestFit="1" customWidth="1"/>
    <col min="9975" max="9975" width="5.85546875" style="28" bestFit="1" customWidth="1"/>
    <col min="9976" max="9976" width="5.5703125" style="28" bestFit="1" customWidth="1"/>
    <col min="9977" max="9977" width="5.42578125" style="28" bestFit="1" customWidth="1"/>
    <col min="9978" max="9978" width="5.5703125" style="28" bestFit="1" customWidth="1"/>
    <col min="9979" max="9979" width="5.28515625" style="28" bestFit="1" customWidth="1"/>
    <col min="9980" max="10207" width="11.42578125" style="28"/>
    <col min="10208" max="10208" width="3.5703125" style="28" customWidth="1"/>
    <col min="10209" max="10209" width="35.42578125" style="28" customWidth="1"/>
    <col min="10210" max="10217" width="9.7109375" style="28" customWidth="1"/>
    <col min="10218" max="10218" width="3.5703125" style="28" customWidth="1"/>
    <col min="10219" max="10219" width="6.5703125" style="28" bestFit="1" customWidth="1"/>
    <col min="10220" max="10220" width="24.5703125" style="28" customWidth="1"/>
    <col min="10221" max="10221" width="6.140625" style="28" bestFit="1" customWidth="1"/>
    <col min="10222" max="10222" width="6.28515625" style="28" bestFit="1" customWidth="1"/>
    <col min="10223" max="10223" width="6" style="28" bestFit="1" customWidth="1"/>
    <col min="10224" max="10224" width="6.7109375" style="28" bestFit="1" customWidth="1"/>
    <col min="10225" max="10225" width="6.85546875" style="28" bestFit="1" customWidth="1"/>
    <col min="10226" max="10226" width="6.5703125" style="28" bestFit="1" customWidth="1"/>
    <col min="10227" max="10227" width="6.7109375" style="28" bestFit="1" customWidth="1"/>
    <col min="10228" max="10228" width="6.85546875" style="28" bestFit="1" customWidth="1"/>
    <col min="10229" max="10229" width="6.5703125" style="28" bestFit="1" customWidth="1"/>
    <col min="10230" max="10230" width="5.7109375" style="28" bestFit="1" customWidth="1"/>
    <col min="10231" max="10231" width="5.85546875" style="28" bestFit="1" customWidth="1"/>
    <col min="10232" max="10232" width="5.5703125" style="28" bestFit="1" customWidth="1"/>
    <col min="10233" max="10233" width="5.42578125" style="28" bestFit="1" customWidth="1"/>
    <col min="10234" max="10234" width="5.5703125" style="28" bestFit="1" customWidth="1"/>
    <col min="10235" max="10235" width="5.28515625" style="28" bestFit="1" customWidth="1"/>
    <col min="10236" max="10463" width="11.42578125" style="28"/>
    <col min="10464" max="10464" width="3.5703125" style="28" customWidth="1"/>
    <col min="10465" max="10465" width="35.42578125" style="28" customWidth="1"/>
    <col min="10466" max="10473" width="9.7109375" style="28" customWidth="1"/>
    <col min="10474" max="10474" width="3.5703125" style="28" customWidth="1"/>
    <col min="10475" max="10475" width="6.5703125" style="28" bestFit="1" customWidth="1"/>
    <col min="10476" max="10476" width="24.5703125" style="28" customWidth="1"/>
    <col min="10477" max="10477" width="6.140625" style="28" bestFit="1" customWidth="1"/>
    <col min="10478" max="10478" width="6.28515625" style="28" bestFit="1" customWidth="1"/>
    <col min="10479" max="10479" width="6" style="28" bestFit="1" customWidth="1"/>
    <col min="10480" max="10480" width="6.7109375" style="28" bestFit="1" customWidth="1"/>
    <col min="10481" max="10481" width="6.85546875" style="28" bestFit="1" customWidth="1"/>
    <col min="10482" max="10482" width="6.5703125" style="28" bestFit="1" customWidth="1"/>
    <col min="10483" max="10483" width="6.7109375" style="28" bestFit="1" customWidth="1"/>
    <col min="10484" max="10484" width="6.85546875" style="28" bestFit="1" customWidth="1"/>
    <col min="10485" max="10485" width="6.5703125" style="28" bestFit="1" customWidth="1"/>
    <col min="10486" max="10486" width="5.7109375" style="28" bestFit="1" customWidth="1"/>
    <col min="10487" max="10487" width="5.85546875" style="28" bestFit="1" customWidth="1"/>
    <col min="10488" max="10488" width="5.5703125" style="28" bestFit="1" customWidth="1"/>
    <col min="10489" max="10489" width="5.42578125" style="28" bestFit="1" customWidth="1"/>
    <col min="10490" max="10490" width="5.5703125" style="28" bestFit="1" customWidth="1"/>
    <col min="10491" max="10491" width="5.28515625" style="28" bestFit="1" customWidth="1"/>
    <col min="10492" max="10719" width="11.42578125" style="28"/>
    <col min="10720" max="10720" width="3.5703125" style="28" customWidth="1"/>
    <col min="10721" max="10721" width="35.42578125" style="28" customWidth="1"/>
    <col min="10722" max="10729" width="9.7109375" style="28" customWidth="1"/>
    <col min="10730" max="10730" width="3.5703125" style="28" customWidth="1"/>
    <col min="10731" max="10731" width="6.5703125" style="28" bestFit="1" customWidth="1"/>
    <col min="10732" max="10732" width="24.5703125" style="28" customWidth="1"/>
    <col min="10733" max="10733" width="6.140625" style="28" bestFit="1" customWidth="1"/>
    <col min="10734" max="10734" width="6.28515625" style="28" bestFit="1" customWidth="1"/>
    <col min="10735" max="10735" width="6" style="28" bestFit="1" customWidth="1"/>
    <col min="10736" max="10736" width="6.7109375" style="28" bestFit="1" customWidth="1"/>
    <col min="10737" max="10737" width="6.85546875" style="28" bestFit="1" customWidth="1"/>
    <col min="10738" max="10738" width="6.5703125" style="28" bestFit="1" customWidth="1"/>
    <col min="10739" max="10739" width="6.7109375" style="28" bestFit="1" customWidth="1"/>
    <col min="10740" max="10740" width="6.85546875" style="28" bestFit="1" customWidth="1"/>
    <col min="10741" max="10741" width="6.5703125" style="28" bestFit="1" customWidth="1"/>
    <col min="10742" max="10742" width="5.7109375" style="28" bestFit="1" customWidth="1"/>
    <col min="10743" max="10743" width="5.85546875" style="28" bestFit="1" customWidth="1"/>
    <col min="10744" max="10744" width="5.5703125" style="28" bestFit="1" customWidth="1"/>
    <col min="10745" max="10745" width="5.42578125" style="28" bestFit="1" customWidth="1"/>
    <col min="10746" max="10746" width="5.5703125" style="28" bestFit="1" customWidth="1"/>
    <col min="10747" max="10747" width="5.28515625" style="28" bestFit="1" customWidth="1"/>
    <col min="10748" max="10975" width="11.42578125" style="28"/>
    <col min="10976" max="10976" width="3.5703125" style="28" customWidth="1"/>
    <col min="10977" max="10977" width="35.42578125" style="28" customWidth="1"/>
    <col min="10978" max="10985" width="9.7109375" style="28" customWidth="1"/>
    <col min="10986" max="10986" width="3.5703125" style="28" customWidth="1"/>
    <col min="10987" max="10987" width="6.5703125" style="28" bestFit="1" customWidth="1"/>
    <col min="10988" max="10988" width="24.5703125" style="28" customWidth="1"/>
    <col min="10989" max="10989" width="6.140625" style="28" bestFit="1" customWidth="1"/>
    <col min="10990" max="10990" width="6.28515625" style="28" bestFit="1" customWidth="1"/>
    <col min="10991" max="10991" width="6" style="28" bestFit="1" customWidth="1"/>
    <col min="10992" max="10992" width="6.7109375" style="28" bestFit="1" customWidth="1"/>
    <col min="10993" max="10993" width="6.85546875" style="28" bestFit="1" customWidth="1"/>
    <col min="10994" max="10994" width="6.5703125" style="28" bestFit="1" customWidth="1"/>
    <col min="10995" max="10995" width="6.7109375" style="28" bestFit="1" customWidth="1"/>
    <col min="10996" max="10996" width="6.85546875" style="28" bestFit="1" customWidth="1"/>
    <col min="10997" max="10997" width="6.5703125" style="28" bestFit="1" customWidth="1"/>
    <col min="10998" max="10998" width="5.7109375" style="28" bestFit="1" customWidth="1"/>
    <col min="10999" max="10999" width="5.85546875" style="28" bestFit="1" customWidth="1"/>
    <col min="11000" max="11000" width="5.5703125" style="28" bestFit="1" customWidth="1"/>
    <col min="11001" max="11001" width="5.42578125" style="28" bestFit="1" customWidth="1"/>
    <col min="11002" max="11002" width="5.5703125" style="28" bestFit="1" customWidth="1"/>
    <col min="11003" max="11003" width="5.28515625" style="28" bestFit="1" customWidth="1"/>
    <col min="11004" max="11231" width="11.42578125" style="28"/>
    <col min="11232" max="11232" width="3.5703125" style="28" customWidth="1"/>
    <col min="11233" max="11233" width="35.42578125" style="28" customWidth="1"/>
    <col min="11234" max="11241" width="9.7109375" style="28" customWidth="1"/>
    <col min="11242" max="11242" width="3.5703125" style="28" customWidth="1"/>
    <col min="11243" max="11243" width="6.5703125" style="28" bestFit="1" customWidth="1"/>
    <col min="11244" max="11244" width="24.5703125" style="28" customWidth="1"/>
    <col min="11245" max="11245" width="6.140625" style="28" bestFit="1" customWidth="1"/>
    <col min="11246" max="11246" width="6.28515625" style="28" bestFit="1" customWidth="1"/>
    <col min="11247" max="11247" width="6" style="28" bestFit="1" customWidth="1"/>
    <col min="11248" max="11248" width="6.7109375" style="28" bestFit="1" customWidth="1"/>
    <col min="11249" max="11249" width="6.85546875" style="28" bestFit="1" customWidth="1"/>
    <col min="11250" max="11250" width="6.5703125" style="28" bestFit="1" customWidth="1"/>
    <col min="11251" max="11251" width="6.7109375" style="28" bestFit="1" customWidth="1"/>
    <col min="11252" max="11252" width="6.85546875" style="28" bestFit="1" customWidth="1"/>
    <col min="11253" max="11253" width="6.5703125" style="28" bestFit="1" customWidth="1"/>
    <col min="11254" max="11254" width="5.7109375" style="28" bestFit="1" customWidth="1"/>
    <col min="11255" max="11255" width="5.85546875" style="28" bestFit="1" customWidth="1"/>
    <col min="11256" max="11256" width="5.5703125" style="28" bestFit="1" customWidth="1"/>
    <col min="11257" max="11257" width="5.42578125" style="28" bestFit="1" customWidth="1"/>
    <col min="11258" max="11258" width="5.5703125" style="28" bestFit="1" customWidth="1"/>
    <col min="11259" max="11259" width="5.28515625" style="28" bestFit="1" customWidth="1"/>
    <col min="11260" max="11487" width="11.42578125" style="28"/>
    <col min="11488" max="11488" width="3.5703125" style="28" customWidth="1"/>
    <col min="11489" max="11489" width="35.42578125" style="28" customWidth="1"/>
    <col min="11490" max="11497" width="9.7109375" style="28" customWidth="1"/>
    <col min="11498" max="11498" width="3.5703125" style="28" customWidth="1"/>
    <col min="11499" max="11499" width="6.5703125" style="28" bestFit="1" customWidth="1"/>
    <col min="11500" max="11500" width="24.5703125" style="28" customWidth="1"/>
    <col min="11501" max="11501" width="6.140625" style="28" bestFit="1" customWidth="1"/>
    <col min="11502" max="11502" width="6.28515625" style="28" bestFit="1" customWidth="1"/>
    <col min="11503" max="11503" width="6" style="28" bestFit="1" customWidth="1"/>
    <col min="11504" max="11504" width="6.7109375" style="28" bestFit="1" customWidth="1"/>
    <col min="11505" max="11505" width="6.85546875" style="28" bestFit="1" customWidth="1"/>
    <col min="11506" max="11506" width="6.5703125" style="28" bestFit="1" customWidth="1"/>
    <col min="11507" max="11507" width="6.7109375" style="28" bestFit="1" customWidth="1"/>
    <col min="11508" max="11508" width="6.85546875" style="28" bestFit="1" customWidth="1"/>
    <col min="11509" max="11509" width="6.5703125" style="28" bestFit="1" customWidth="1"/>
    <col min="11510" max="11510" width="5.7109375" style="28" bestFit="1" customWidth="1"/>
    <col min="11511" max="11511" width="5.85546875" style="28" bestFit="1" customWidth="1"/>
    <col min="11512" max="11512" width="5.5703125" style="28" bestFit="1" customWidth="1"/>
    <col min="11513" max="11513" width="5.42578125" style="28" bestFit="1" customWidth="1"/>
    <col min="11514" max="11514" width="5.5703125" style="28" bestFit="1" customWidth="1"/>
    <col min="11515" max="11515" width="5.28515625" style="28" bestFit="1" customWidth="1"/>
    <col min="11516" max="11743" width="11.42578125" style="28"/>
    <col min="11744" max="11744" width="3.5703125" style="28" customWidth="1"/>
    <col min="11745" max="11745" width="35.42578125" style="28" customWidth="1"/>
    <col min="11746" max="11753" width="9.7109375" style="28" customWidth="1"/>
    <col min="11754" max="11754" width="3.5703125" style="28" customWidth="1"/>
    <col min="11755" max="11755" width="6.5703125" style="28" bestFit="1" customWidth="1"/>
    <col min="11756" max="11756" width="24.5703125" style="28" customWidth="1"/>
    <col min="11757" max="11757" width="6.140625" style="28" bestFit="1" customWidth="1"/>
    <col min="11758" max="11758" width="6.28515625" style="28" bestFit="1" customWidth="1"/>
    <col min="11759" max="11759" width="6" style="28" bestFit="1" customWidth="1"/>
    <col min="11760" max="11760" width="6.7109375" style="28" bestFit="1" customWidth="1"/>
    <col min="11761" max="11761" width="6.85546875" style="28" bestFit="1" customWidth="1"/>
    <col min="11762" max="11762" width="6.5703125" style="28" bestFit="1" customWidth="1"/>
    <col min="11763" max="11763" width="6.7109375" style="28" bestFit="1" customWidth="1"/>
    <col min="11764" max="11764" width="6.85546875" style="28" bestFit="1" customWidth="1"/>
    <col min="11765" max="11765" width="6.5703125" style="28" bestFit="1" customWidth="1"/>
    <col min="11766" max="11766" width="5.7109375" style="28" bestFit="1" customWidth="1"/>
    <col min="11767" max="11767" width="5.85546875" style="28" bestFit="1" customWidth="1"/>
    <col min="11768" max="11768" width="5.5703125" style="28" bestFit="1" customWidth="1"/>
    <col min="11769" max="11769" width="5.42578125" style="28" bestFit="1" customWidth="1"/>
    <col min="11770" max="11770" width="5.5703125" style="28" bestFit="1" customWidth="1"/>
    <col min="11771" max="11771" width="5.28515625" style="28" bestFit="1" customWidth="1"/>
    <col min="11772" max="11999" width="11.42578125" style="28"/>
    <col min="12000" max="12000" width="3.5703125" style="28" customWidth="1"/>
    <col min="12001" max="12001" width="35.42578125" style="28" customWidth="1"/>
    <col min="12002" max="12009" width="9.7109375" style="28" customWidth="1"/>
    <col min="12010" max="12010" width="3.5703125" style="28" customWidth="1"/>
    <col min="12011" max="12011" width="6.5703125" style="28" bestFit="1" customWidth="1"/>
    <col min="12012" max="12012" width="24.5703125" style="28" customWidth="1"/>
    <col min="12013" max="12013" width="6.140625" style="28" bestFit="1" customWidth="1"/>
    <col min="12014" max="12014" width="6.28515625" style="28" bestFit="1" customWidth="1"/>
    <col min="12015" max="12015" width="6" style="28" bestFit="1" customWidth="1"/>
    <col min="12016" max="12016" width="6.7109375" style="28" bestFit="1" customWidth="1"/>
    <col min="12017" max="12017" width="6.85546875" style="28" bestFit="1" customWidth="1"/>
    <col min="12018" max="12018" width="6.5703125" style="28" bestFit="1" customWidth="1"/>
    <col min="12019" max="12019" width="6.7109375" style="28" bestFit="1" customWidth="1"/>
    <col min="12020" max="12020" width="6.85546875" style="28" bestFit="1" customWidth="1"/>
    <col min="12021" max="12021" width="6.5703125" style="28" bestFit="1" customWidth="1"/>
    <col min="12022" max="12022" width="5.7109375" style="28" bestFit="1" customWidth="1"/>
    <col min="12023" max="12023" width="5.85546875" style="28" bestFit="1" customWidth="1"/>
    <col min="12024" max="12024" width="5.5703125" style="28" bestFit="1" customWidth="1"/>
    <col min="12025" max="12025" width="5.42578125" style="28" bestFit="1" customWidth="1"/>
    <col min="12026" max="12026" width="5.5703125" style="28" bestFit="1" customWidth="1"/>
    <col min="12027" max="12027" width="5.28515625" style="28" bestFit="1" customWidth="1"/>
    <col min="12028" max="12255" width="11.42578125" style="28"/>
    <col min="12256" max="12256" width="3.5703125" style="28" customWidth="1"/>
    <col min="12257" max="12257" width="35.42578125" style="28" customWidth="1"/>
    <col min="12258" max="12265" width="9.7109375" style="28" customWidth="1"/>
    <col min="12266" max="12266" width="3.5703125" style="28" customWidth="1"/>
    <col min="12267" max="12267" width="6.5703125" style="28" bestFit="1" customWidth="1"/>
    <col min="12268" max="12268" width="24.5703125" style="28" customWidth="1"/>
    <col min="12269" max="12269" width="6.140625" style="28" bestFit="1" customWidth="1"/>
    <col min="12270" max="12270" width="6.28515625" style="28" bestFit="1" customWidth="1"/>
    <col min="12271" max="12271" width="6" style="28" bestFit="1" customWidth="1"/>
    <col min="12272" max="12272" width="6.7109375" style="28" bestFit="1" customWidth="1"/>
    <col min="12273" max="12273" width="6.85546875" style="28" bestFit="1" customWidth="1"/>
    <col min="12274" max="12274" width="6.5703125" style="28" bestFit="1" customWidth="1"/>
    <col min="12275" max="12275" width="6.7109375" style="28" bestFit="1" customWidth="1"/>
    <col min="12276" max="12276" width="6.85546875" style="28" bestFit="1" customWidth="1"/>
    <col min="12277" max="12277" width="6.5703125" style="28" bestFit="1" customWidth="1"/>
    <col min="12278" max="12278" width="5.7109375" style="28" bestFit="1" customWidth="1"/>
    <col min="12279" max="12279" width="5.85546875" style="28" bestFit="1" customWidth="1"/>
    <col min="12280" max="12280" width="5.5703125" style="28" bestFit="1" customWidth="1"/>
    <col min="12281" max="12281" width="5.42578125" style="28" bestFit="1" customWidth="1"/>
    <col min="12282" max="12282" width="5.5703125" style="28" bestFit="1" customWidth="1"/>
    <col min="12283" max="12283" width="5.28515625" style="28" bestFit="1" customWidth="1"/>
    <col min="12284" max="12511" width="11.42578125" style="28"/>
    <col min="12512" max="12512" width="3.5703125" style="28" customWidth="1"/>
    <col min="12513" max="12513" width="35.42578125" style="28" customWidth="1"/>
    <col min="12514" max="12521" width="9.7109375" style="28" customWidth="1"/>
    <col min="12522" max="12522" width="3.5703125" style="28" customWidth="1"/>
    <col min="12523" max="12523" width="6.5703125" style="28" bestFit="1" customWidth="1"/>
    <col min="12524" max="12524" width="24.5703125" style="28" customWidth="1"/>
    <col min="12525" max="12525" width="6.140625" style="28" bestFit="1" customWidth="1"/>
    <col min="12526" max="12526" width="6.28515625" style="28" bestFit="1" customWidth="1"/>
    <col min="12527" max="12527" width="6" style="28" bestFit="1" customWidth="1"/>
    <col min="12528" max="12528" width="6.7109375" style="28" bestFit="1" customWidth="1"/>
    <col min="12529" max="12529" width="6.85546875" style="28" bestFit="1" customWidth="1"/>
    <col min="12530" max="12530" width="6.5703125" style="28" bestFit="1" customWidth="1"/>
    <col min="12531" max="12531" width="6.7109375" style="28" bestFit="1" customWidth="1"/>
    <col min="12532" max="12532" width="6.85546875" style="28" bestFit="1" customWidth="1"/>
    <col min="12533" max="12533" width="6.5703125" style="28" bestFit="1" customWidth="1"/>
    <col min="12534" max="12534" width="5.7109375" style="28" bestFit="1" customWidth="1"/>
    <col min="12535" max="12535" width="5.85546875" style="28" bestFit="1" customWidth="1"/>
    <col min="12536" max="12536" width="5.5703125" style="28" bestFit="1" customWidth="1"/>
    <col min="12537" max="12537" width="5.42578125" style="28" bestFit="1" customWidth="1"/>
    <col min="12538" max="12538" width="5.5703125" style="28" bestFit="1" customWidth="1"/>
    <col min="12539" max="12539" width="5.28515625" style="28" bestFit="1" customWidth="1"/>
    <col min="12540" max="12767" width="11.42578125" style="28"/>
    <col min="12768" max="12768" width="3.5703125" style="28" customWidth="1"/>
    <col min="12769" max="12769" width="35.42578125" style="28" customWidth="1"/>
    <col min="12770" max="12777" width="9.7109375" style="28" customWidth="1"/>
    <col min="12778" max="12778" width="3.5703125" style="28" customWidth="1"/>
    <col min="12779" max="12779" width="6.5703125" style="28" bestFit="1" customWidth="1"/>
    <col min="12780" max="12780" width="24.5703125" style="28" customWidth="1"/>
    <col min="12781" max="12781" width="6.140625" style="28" bestFit="1" customWidth="1"/>
    <col min="12782" max="12782" width="6.28515625" style="28" bestFit="1" customWidth="1"/>
    <col min="12783" max="12783" width="6" style="28" bestFit="1" customWidth="1"/>
    <col min="12784" max="12784" width="6.7109375" style="28" bestFit="1" customWidth="1"/>
    <col min="12785" max="12785" width="6.85546875" style="28" bestFit="1" customWidth="1"/>
    <col min="12786" max="12786" width="6.5703125" style="28" bestFit="1" customWidth="1"/>
    <col min="12787" max="12787" width="6.7109375" style="28" bestFit="1" customWidth="1"/>
    <col min="12788" max="12788" width="6.85546875" style="28" bestFit="1" customWidth="1"/>
    <col min="12789" max="12789" width="6.5703125" style="28" bestFit="1" customWidth="1"/>
    <col min="12790" max="12790" width="5.7109375" style="28" bestFit="1" customWidth="1"/>
    <col min="12791" max="12791" width="5.85546875" style="28" bestFit="1" customWidth="1"/>
    <col min="12792" max="12792" width="5.5703125" style="28" bestFit="1" customWidth="1"/>
    <col min="12793" max="12793" width="5.42578125" style="28" bestFit="1" customWidth="1"/>
    <col min="12794" max="12794" width="5.5703125" style="28" bestFit="1" customWidth="1"/>
    <col min="12795" max="12795" width="5.28515625" style="28" bestFit="1" customWidth="1"/>
    <col min="12796" max="13023" width="11.42578125" style="28"/>
    <col min="13024" max="13024" width="3.5703125" style="28" customWidth="1"/>
    <col min="13025" max="13025" width="35.42578125" style="28" customWidth="1"/>
    <col min="13026" max="13033" width="9.7109375" style="28" customWidth="1"/>
    <col min="13034" max="13034" width="3.5703125" style="28" customWidth="1"/>
    <col min="13035" max="13035" width="6.5703125" style="28" bestFit="1" customWidth="1"/>
    <col min="13036" max="13036" width="24.5703125" style="28" customWidth="1"/>
    <col min="13037" max="13037" width="6.140625" style="28" bestFit="1" customWidth="1"/>
    <col min="13038" max="13038" width="6.28515625" style="28" bestFit="1" customWidth="1"/>
    <col min="13039" max="13039" width="6" style="28" bestFit="1" customWidth="1"/>
    <col min="13040" max="13040" width="6.7109375" style="28" bestFit="1" customWidth="1"/>
    <col min="13041" max="13041" width="6.85546875" style="28" bestFit="1" customWidth="1"/>
    <col min="13042" max="13042" width="6.5703125" style="28" bestFit="1" customWidth="1"/>
    <col min="13043" max="13043" width="6.7109375" style="28" bestFit="1" customWidth="1"/>
    <col min="13044" max="13044" width="6.85546875" style="28" bestFit="1" customWidth="1"/>
    <col min="13045" max="13045" width="6.5703125" style="28" bestFit="1" customWidth="1"/>
    <col min="13046" max="13046" width="5.7109375" style="28" bestFit="1" customWidth="1"/>
    <col min="13047" max="13047" width="5.85546875" style="28" bestFit="1" customWidth="1"/>
    <col min="13048" max="13048" width="5.5703125" style="28" bestFit="1" customWidth="1"/>
    <col min="13049" max="13049" width="5.42578125" style="28" bestFit="1" customWidth="1"/>
    <col min="13050" max="13050" width="5.5703125" style="28" bestFit="1" customWidth="1"/>
    <col min="13051" max="13051" width="5.28515625" style="28" bestFit="1" customWidth="1"/>
    <col min="13052" max="13279" width="11.42578125" style="28"/>
    <col min="13280" max="13280" width="3.5703125" style="28" customWidth="1"/>
    <col min="13281" max="13281" width="35.42578125" style="28" customWidth="1"/>
    <col min="13282" max="13289" width="9.7109375" style="28" customWidth="1"/>
    <col min="13290" max="13290" width="3.5703125" style="28" customWidth="1"/>
    <col min="13291" max="13291" width="6.5703125" style="28" bestFit="1" customWidth="1"/>
    <col min="13292" max="13292" width="24.5703125" style="28" customWidth="1"/>
    <col min="13293" max="13293" width="6.140625" style="28" bestFit="1" customWidth="1"/>
    <col min="13294" max="13294" width="6.28515625" style="28" bestFit="1" customWidth="1"/>
    <col min="13295" max="13295" width="6" style="28" bestFit="1" customWidth="1"/>
    <col min="13296" max="13296" width="6.7109375" style="28" bestFit="1" customWidth="1"/>
    <col min="13297" max="13297" width="6.85546875" style="28" bestFit="1" customWidth="1"/>
    <col min="13298" max="13298" width="6.5703125" style="28" bestFit="1" customWidth="1"/>
    <col min="13299" max="13299" width="6.7109375" style="28" bestFit="1" customWidth="1"/>
    <col min="13300" max="13300" width="6.85546875" style="28" bestFit="1" customWidth="1"/>
    <col min="13301" max="13301" width="6.5703125" style="28" bestFit="1" customWidth="1"/>
    <col min="13302" max="13302" width="5.7109375" style="28" bestFit="1" customWidth="1"/>
    <col min="13303" max="13303" width="5.85546875" style="28" bestFit="1" customWidth="1"/>
    <col min="13304" max="13304" width="5.5703125" style="28" bestFit="1" customWidth="1"/>
    <col min="13305" max="13305" width="5.42578125" style="28" bestFit="1" customWidth="1"/>
    <col min="13306" max="13306" width="5.5703125" style="28" bestFit="1" customWidth="1"/>
    <col min="13307" max="13307" width="5.28515625" style="28" bestFit="1" customWidth="1"/>
    <col min="13308" max="13535" width="11.42578125" style="28"/>
    <col min="13536" max="13536" width="3.5703125" style="28" customWidth="1"/>
    <col min="13537" max="13537" width="35.42578125" style="28" customWidth="1"/>
    <col min="13538" max="13545" width="9.7109375" style="28" customWidth="1"/>
    <col min="13546" max="13546" width="3.5703125" style="28" customWidth="1"/>
    <col min="13547" max="13547" width="6.5703125" style="28" bestFit="1" customWidth="1"/>
    <col min="13548" max="13548" width="24.5703125" style="28" customWidth="1"/>
    <col min="13549" max="13549" width="6.140625" style="28" bestFit="1" customWidth="1"/>
    <col min="13550" max="13550" width="6.28515625" style="28" bestFit="1" customWidth="1"/>
    <col min="13551" max="13551" width="6" style="28" bestFit="1" customWidth="1"/>
    <col min="13552" max="13552" width="6.7109375" style="28" bestFit="1" customWidth="1"/>
    <col min="13553" max="13553" width="6.85546875" style="28" bestFit="1" customWidth="1"/>
    <col min="13554" max="13554" width="6.5703125" style="28" bestFit="1" customWidth="1"/>
    <col min="13555" max="13555" width="6.7109375" style="28" bestFit="1" customWidth="1"/>
    <col min="13556" max="13556" width="6.85546875" style="28" bestFit="1" customWidth="1"/>
    <col min="13557" max="13557" width="6.5703125" style="28" bestFit="1" customWidth="1"/>
    <col min="13558" max="13558" width="5.7109375" style="28" bestFit="1" customWidth="1"/>
    <col min="13559" max="13559" width="5.85546875" style="28" bestFit="1" customWidth="1"/>
    <col min="13560" max="13560" width="5.5703125" style="28" bestFit="1" customWidth="1"/>
    <col min="13561" max="13561" width="5.42578125" style="28" bestFit="1" customWidth="1"/>
    <col min="13562" max="13562" width="5.5703125" style="28" bestFit="1" customWidth="1"/>
    <col min="13563" max="13563" width="5.28515625" style="28" bestFit="1" customWidth="1"/>
    <col min="13564" max="13791" width="11.42578125" style="28"/>
    <col min="13792" max="13792" width="3.5703125" style="28" customWidth="1"/>
    <col min="13793" max="13793" width="35.42578125" style="28" customWidth="1"/>
    <col min="13794" max="13801" width="9.7109375" style="28" customWidth="1"/>
    <col min="13802" max="13802" width="3.5703125" style="28" customWidth="1"/>
    <col min="13803" max="13803" width="6.5703125" style="28" bestFit="1" customWidth="1"/>
    <col min="13804" max="13804" width="24.5703125" style="28" customWidth="1"/>
    <col min="13805" max="13805" width="6.140625" style="28" bestFit="1" customWidth="1"/>
    <col min="13806" max="13806" width="6.28515625" style="28" bestFit="1" customWidth="1"/>
    <col min="13807" max="13807" width="6" style="28" bestFit="1" customWidth="1"/>
    <col min="13808" max="13808" width="6.7109375" style="28" bestFit="1" customWidth="1"/>
    <col min="13809" max="13809" width="6.85546875" style="28" bestFit="1" customWidth="1"/>
    <col min="13810" max="13810" width="6.5703125" style="28" bestFit="1" customWidth="1"/>
    <col min="13811" max="13811" width="6.7109375" style="28" bestFit="1" customWidth="1"/>
    <col min="13812" max="13812" width="6.85546875" style="28" bestFit="1" customWidth="1"/>
    <col min="13813" max="13813" width="6.5703125" style="28" bestFit="1" customWidth="1"/>
    <col min="13814" max="13814" width="5.7109375" style="28" bestFit="1" customWidth="1"/>
    <col min="13815" max="13815" width="5.85546875" style="28" bestFit="1" customWidth="1"/>
    <col min="13816" max="13816" width="5.5703125" style="28" bestFit="1" customWidth="1"/>
    <col min="13817" max="13817" width="5.42578125" style="28" bestFit="1" customWidth="1"/>
    <col min="13818" max="13818" width="5.5703125" style="28" bestFit="1" customWidth="1"/>
    <col min="13819" max="13819" width="5.28515625" style="28" bestFit="1" customWidth="1"/>
    <col min="13820" max="14047" width="11.42578125" style="28"/>
    <col min="14048" max="14048" width="3.5703125" style="28" customWidth="1"/>
    <col min="14049" max="14049" width="35.42578125" style="28" customWidth="1"/>
    <col min="14050" max="14057" width="9.7109375" style="28" customWidth="1"/>
    <col min="14058" max="14058" width="3.5703125" style="28" customWidth="1"/>
    <col min="14059" max="14059" width="6.5703125" style="28" bestFit="1" customWidth="1"/>
    <col min="14060" max="14060" width="24.5703125" style="28" customWidth="1"/>
    <col min="14061" max="14061" width="6.140625" style="28" bestFit="1" customWidth="1"/>
    <col min="14062" max="14062" width="6.28515625" style="28" bestFit="1" customWidth="1"/>
    <col min="14063" max="14063" width="6" style="28" bestFit="1" customWidth="1"/>
    <col min="14064" max="14064" width="6.7109375" style="28" bestFit="1" customWidth="1"/>
    <col min="14065" max="14065" width="6.85546875" style="28" bestFit="1" customWidth="1"/>
    <col min="14066" max="14066" width="6.5703125" style="28" bestFit="1" customWidth="1"/>
    <col min="14067" max="14067" width="6.7109375" style="28" bestFit="1" customWidth="1"/>
    <col min="14068" max="14068" width="6.85546875" style="28" bestFit="1" customWidth="1"/>
    <col min="14069" max="14069" width="6.5703125" style="28" bestFit="1" customWidth="1"/>
    <col min="14070" max="14070" width="5.7109375" style="28" bestFit="1" customWidth="1"/>
    <col min="14071" max="14071" width="5.85546875" style="28" bestFit="1" customWidth="1"/>
    <col min="14072" max="14072" width="5.5703125" style="28" bestFit="1" customWidth="1"/>
    <col min="14073" max="14073" width="5.42578125" style="28" bestFit="1" customWidth="1"/>
    <col min="14074" max="14074" width="5.5703125" style="28" bestFit="1" customWidth="1"/>
    <col min="14075" max="14075" width="5.28515625" style="28" bestFit="1" customWidth="1"/>
    <col min="14076" max="14303" width="11.42578125" style="28"/>
    <col min="14304" max="14304" width="3.5703125" style="28" customWidth="1"/>
    <col min="14305" max="14305" width="35.42578125" style="28" customWidth="1"/>
    <col min="14306" max="14313" width="9.7109375" style="28" customWidth="1"/>
    <col min="14314" max="14314" width="3.5703125" style="28" customWidth="1"/>
    <col min="14315" max="14315" width="6.5703125" style="28" bestFit="1" customWidth="1"/>
    <col min="14316" max="14316" width="24.5703125" style="28" customWidth="1"/>
    <col min="14317" max="14317" width="6.140625" style="28" bestFit="1" customWidth="1"/>
    <col min="14318" max="14318" width="6.28515625" style="28" bestFit="1" customWidth="1"/>
    <col min="14319" max="14319" width="6" style="28" bestFit="1" customWidth="1"/>
    <col min="14320" max="14320" width="6.7109375" style="28" bestFit="1" customWidth="1"/>
    <col min="14321" max="14321" width="6.85546875" style="28" bestFit="1" customWidth="1"/>
    <col min="14322" max="14322" width="6.5703125" style="28" bestFit="1" customWidth="1"/>
    <col min="14323" max="14323" width="6.7109375" style="28" bestFit="1" customWidth="1"/>
    <col min="14324" max="14324" width="6.85546875" style="28" bestFit="1" customWidth="1"/>
    <col min="14325" max="14325" width="6.5703125" style="28" bestFit="1" customWidth="1"/>
    <col min="14326" max="14326" width="5.7109375" style="28" bestFit="1" customWidth="1"/>
    <col min="14327" max="14327" width="5.85546875" style="28" bestFit="1" customWidth="1"/>
    <col min="14328" max="14328" width="5.5703125" style="28" bestFit="1" customWidth="1"/>
    <col min="14329" max="14329" width="5.42578125" style="28" bestFit="1" customWidth="1"/>
    <col min="14330" max="14330" width="5.5703125" style="28" bestFit="1" customWidth="1"/>
    <col min="14331" max="14331" width="5.28515625" style="28" bestFit="1" customWidth="1"/>
    <col min="14332" max="14559" width="11.42578125" style="28"/>
    <col min="14560" max="14560" width="3.5703125" style="28" customWidth="1"/>
    <col min="14561" max="14561" width="35.42578125" style="28" customWidth="1"/>
    <col min="14562" max="14569" width="9.7109375" style="28" customWidth="1"/>
    <col min="14570" max="14570" width="3.5703125" style="28" customWidth="1"/>
    <col min="14571" max="14571" width="6.5703125" style="28" bestFit="1" customWidth="1"/>
    <col min="14572" max="14572" width="24.5703125" style="28" customWidth="1"/>
    <col min="14573" max="14573" width="6.140625" style="28" bestFit="1" customWidth="1"/>
    <col min="14574" max="14574" width="6.28515625" style="28" bestFit="1" customWidth="1"/>
    <col min="14575" max="14575" width="6" style="28" bestFit="1" customWidth="1"/>
    <col min="14576" max="14576" width="6.7109375" style="28" bestFit="1" customWidth="1"/>
    <col min="14577" max="14577" width="6.85546875" style="28" bestFit="1" customWidth="1"/>
    <col min="14578" max="14578" width="6.5703125" style="28" bestFit="1" customWidth="1"/>
    <col min="14579" max="14579" width="6.7109375" style="28" bestFit="1" customWidth="1"/>
    <col min="14580" max="14580" width="6.85546875" style="28" bestFit="1" customWidth="1"/>
    <col min="14581" max="14581" width="6.5703125" style="28" bestFit="1" customWidth="1"/>
    <col min="14582" max="14582" width="5.7109375" style="28" bestFit="1" customWidth="1"/>
    <col min="14583" max="14583" width="5.85546875" style="28" bestFit="1" customWidth="1"/>
    <col min="14584" max="14584" width="5.5703125" style="28" bestFit="1" customWidth="1"/>
    <col min="14585" max="14585" width="5.42578125" style="28" bestFit="1" customWidth="1"/>
    <col min="14586" max="14586" width="5.5703125" style="28" bestFit="1" customWidth="1"/>
    <col min="14587" max="14587" width="5.28515625" style="28" bestFit="1" customWidth="1"/>
    <col min="14588" max="14815" width="11.42578125" style="28"/>
    <col min="14816" max="14816" width="3.5703125" style="28" customWidth="1"/>
    <col min="14817" max="14817" width="35.42578125" style="28" customWidth="1"/>
    <col min="14818" max="14825" width="9.7109375" style="28" customWidth="1"/>
    <col min="14826" max="14826" width="3.5703125" style="28" customWidth="1"/>
    <col min="14827" max="14827" width="6.5703125" style="28" bestFit="1" customWidth="1"/>
    <col min="14828" max="14828" width="24.5703125" style="28" customWidth="1"/>
    <col min="14829" max="14829" width="6.140625" style="28" bestFit="1" customWidth="1"/>
    <col min="14830" max="14830" width="6.28515625" style="28" bestFit="1" customWidth="1"/>
    <col min="14831" max="14831" width="6" style="28" bestFit="1" customWidth="1"/>
    <col min="14832" max="14832" width="6.7109375" style="28" bestFit="1" customWidth="1"/>
    <col min="14833" max="14833" width="6.85546875" style="28" bestFit="1" customWidth="1"/>
    <col min="14834" max="14834" width="6.5703125" style="28" bestFit="1" customWidth="1"/>
    <col min="14835" max="14835" width="6.7109375" style="28" bestFit="1" customWidth="1"/>
    <col min="14836" max="14836" width="6.85546875" style="28" bestFit="1" customWidth="1"/>
    <col min="14837" max="14837" width="6.5703125" style="28" bestFit="1" customWidth="1"/>
    <col min="14838" max="14838" width="5.7109375" style="28" bestFit="1" customWidth="1"/>
    <col min="14839" max="14839" width="5.85546875" style="28" bestFit="1" customWidth="1"/>
    <col min="14840" max="14840" width="5.5703125" style="28" bestFit="1" customWidth="1"/>
    <col min="14841" max="14841" width="5.42578125" style="28" bestFit="1" customWidth="1"/>
    <col min="14842" max="14842" width="5.5703125" style="28" bestFit="1" customWidth="1"/>
    <col min="14843" max="14843" width="5.28515625" style="28" bestFit="1" customWidth="1"/>
    <col min="14844" max="15071" width="11.42578125" style="28"/>
    <col min="15072" max="15072" width="3.5703125" style="28" customWidth="1"/>
    <col min="15073" max="15073" width="35.42578125" style="28" customWidth="1"/>
    <col min="15074" max="15081" width="9.7109375" style="28" customWidth="1"/>
    <col min="15082" max="15082" width="3.5703125" style="28" customWidth="1"/>
    <col min="15083" max="15083" width="6.5703125" style="28" bestFit="1" customWidth="1"/>
    <col min="15084" max="15084" width="24.5703125" style="28" customWidth="1"/>
    <col min="15085" max="15085" width="6.140625" style="28" bestFit="1" customWidth="1"/>
    <col min="15086" max="15086" width="6.28515625" style="28" bestFit="1" customWidth="1"/>
    <col min="15087" max="15087" width="6" style="28" bestFit="1" customWidth="1"/>
    <col min="15088" max="15088" width="6.7109375" style="28" bestFit="1" customWidth="1"/>
    <col min="15089" max="15089" width="6.85546875" style="28" bestFit="1" customWidth="1"/>
    <col min="15090" max="15090" width="6.5703125" style="28" bestFit="1" customWidth="1"/>
    <col min="15091" max="15091" width="6.7109375" style="28" bestFit="1" customWidth="1"/>
    <col min="15092" max="15092" width="6.85546875" style="28" bestFit="1" customWidth="1"/>
    <col min="15093" max="15093" width="6.5703125" style="28" bestFit="1" customWidth="1"/>
    <col min="15094" max="15094" width="5.7109375" style="28" bestFit="1" customWidth="1"/>
    <col min="15095" max="15095" width="5.85546875" style="28" bestFit="1" customWidth="1"/>
    <col min="15096" max="15096" width="5.5703125" style="28" bestFit="1" customWidth="1"/>
    <col min="15097" max="15097" width="5.42578125" style="28" bestFit="1" customWidth="1"/>
    <col min="15098" max="15098" width="5.5703125" style="28" bestFit="1" customWidth="1"/>
    <col min="15099" max="15099" width="5.28515625" style="28" bestFit="1" customWidth="1"/>
    <col min="15100" max="15327" width="11.42578125" style="28"/>
    <col min="15328" max="15328" width="3.5703125" style="28" customWidth="1"/>
    <col min="15329" max="15329" width="35.42578125" style="28" customWidth="1"/>
    <col min="15330" max="15337" width="9.7109375" style="28" customWidth="1"/>
    <col min="15338" max="15338" width="3.5703125" style="28" customWidth="1"/>
    <col min="15339" max="15339" width="6.5703125" style="28" bestFit="1" customWidth="1"/>
    <col min="15340" max="15340" width="24.5703125" style="28" customWidth="1"/>
    <col min="15341" max="15341" width="6.140625" style="28" bestFit="1" customWidth="1"/>
    <col min="15342" max="15342" width="6.28515625" style="28" bestFit="1" customWidth="1"/>
    <col min="15343" max="15343" width="6" style="28" bestFit="1" customWidth="1"/>
    <col min="15344" max="15344" width="6.7109375" style="28" bestFit="1" customWidth="1"/>
    <col min="15345" max="15345" width="6.85546875" style="28" bestFit="1" customWidth="1"/>
    <col min="15346" max="15346" width="6.5703125" style="28" bestFit="1" customWidth="1"/>
    <col min="15347" max="15347" width="6.7109375" style="28" bestFit="1" customWidth="1"/>
    <col min="15348" max="15348" width="6.85546875" style="28" bestFit="1" customWidth="1"/>
    <col min="15349" max="15349" width="6.5703125" style="28" bestFit="1" customWidth="1"/>
    <col min="15350" max="15350" width="5.7109375" style="28" bestFit="1" customWidth="1"/>
    <col min="15351" max="15351" width="5.85546875" style="28" bestFit="1" customWidth="1"/>
    <col min="15352" max="15352" width="5.5703125" style="28" bestFit="1" customWidth="1"/>
    <col min="15353" max="15353" width="5.42578125" style="28" bestFit="1" customWidth="1"/>
    <col min="15354" max="15354" width="5.5703125" style="28" bestFit="1" customWidth="1"/>
    <col min="15355" max="15355" width="5.28515625" style="28" bestFit="1" customWidth="1"/>
    <col min="15356" max="15583" width="11.42578125" style="28"/>
    <col min="15584" max="15584" width="3.5703125" style="28" customWidth="1"/>
    <col min="15585" max="15585" width="35.42578125" style="28" customWidth="1"/>
    <col min="15586" max="15593" width="9.7109375" style="28" customWidth="1"/>
    <col min="15594" max="15594" width="3.5703125" style="28" customWidth="1"/>
    <col min="15595" max="15595" width="6.5703125" style="28" bestFit="1" customWidth="1"/>
    <col min="15596" max="15596" width="24.5703125" style="28" customWidth="1"/>
    <col min="15597" max="15597" width="6.140625" style="28" bestFit="1" customWidth="1"/>
    <col min="15598" max="15598" width="6.28515625" style="28" bestFit="1" customWidth="1"/>
    <col min="15599" max="15599" width="6" style="28" bestFit="1" customWidth="1"/>
    <col min="15600" max="15600" width="6.7109375" style="28" bestFit="1" customWidth="1"/>
    <col min="15601" max="15601" width="6.85546875" style="28" bestFit="1" customWidth="1"/>
    <col min="15602" max="15602" width="6.5703125" style="28" bestFit="1" customWidth="1"/>
    <col min="15603" max="15603" width="6.7109375" style="28" bestFit="1" customWidth="1"/>
    <col min="15604" max="15604" width="6.85546875" style="28" bestFit="1" customWidth="1"/>
    <col min="15605" max="15605" width="6.5703125" style="28" bestFit="1" customWidth="1"/>
    <col min="15606" max="15606" width="5.7109375" style="28" bestFit="1" customWidth="1"/>
    <col min="15607" max="15607" width="5.85546875" style="28" bestFit="1" customWidth="1"/>
    <col min="15608" max="15608" width="5.5703125" style="28" bestFit="1" customWidth="1"/>
    <col min="15609" max="15609" width="5.42578125" style="28" bestFit="1" customWidth="1"/>
    <col min="15610" max="15610" width="5.5703125" style="28" bestFit="1" customWidth="1"/>
    <col min="15611" max="15611" width="5.28515625" style="28" bestFit="1" customWidth="1"/>
    <col min="15612" max="15839" width="11.42578125" style="28"/>
    <col min="15840" max="15840" width="3.5703125" style="28" customWidth="1"/>
    <col min="15841" max="15841" width="35.42578125" style="28" customWidth="1"/>
    <col min="15842" max="15849" width="9.7109375" style="28" customWidth="1"/>
    <col min="15850" max="15850" width="3.5703125" style="28" customWidth="1"/>
    <col min="15851" max="15851" width="6.5703125" style="28" bestFit="1" customWidth="1"/>
    <col min="15852" max="15852" width="24.5703125" style="28" customWidth="1"/>
    <col min="15853" max="15853" width="6.140625" style="28" bestFit="1" customWidth="1"/>
    <col min="15854" max="15854" width="6.28515625" style="28" bestFit="1" customWidth="1"/>
    <col min="15855" max="15855" width="6" style="28" bestFit="1" customWidth="1"/>
    <col min="15856" max="15856" width="6.7109375" style="28" bestFit="1" customWidth="1"/>
    <col min="15857" max="15857" width="6.85546875" style="28" bestFit="1" customWidth="1"/>
    <col min="15858" max="15858" width="6.5703125" style="28" bestFit="1" customWidth="1"/>
    <col min="15859" max="15859" width="6.7109375" style="28" bestFit="1" customWidth="1"/>
    <col min="15860" max="15860" width="6.85546875" style="28" bestFit="1" customWidth="1"/>
    <col min="15861" max="15861" width="6.5703125" style="28" bestFit="1" customWidth="1"/>
    <col min="15862" max="15862" width="5.7109375" style="28" bestFit="1" customWidth="1"/>
    <col min="15863" max="15863" width="5.85546875" style="28" bestFit="1" customWidth="1"/>
    <col min="15864" max="15864" width="5.5703125" style="28" bestFit="1" customWidth="1"/>
    <col min="15865" max="15865" width="5.42578125" style="28" bestFit="1" customWidth="1"/>
    <col min="15866" max="15866" width="5.5703125" style="28" bestFit="1" customWidth="1"/>
    <col min="15867" max="15867" width="5.28515625" style="28" bestFit="1" customWidth="1"/>
    <col min="15868" max="16095" width="11.42578125" style="28"/>
    <col min="16096" max="16096" width="3.5703125" style="28" customWidth="1"/>
    <col min="16097" max="16097" width="35.42578125" style="28" customWidth="1"/>
    <col min="16098" max="16105" width="9.7109375" style="28" customWidth="1"/>
    <col min="16106" max="16106" width="3.5703125" style="28" customWidth="1"/>
    <col min="16107" max="16107" width="6.5703125" style="28" bestFit="1" customWidth="1"/>
    <col min="16108" max="16108" width="24.5703125" style="28" customWidth="1"/>
    <col min="16109" max="16109" width="6.140625" style="28" bestFit="1" customWidth="1"/>
    <col min="16110" max="16110" width="6.28515625" style="28" bestFit="1" customWidth="1"/>
    <col min="16111" max="16111" width="6" style="28" bestFit="1" customWidth="1"/>
    <col min="16112" max="16112" width="6.7109375" style="28" bestFit="1" customWidth="1"/>
    <col min="16113" max="16113" width="6.85546875" style="28" bestFit="1" customWidth="1"/>
    <col min="16114" max="16114" width="6.5703125" style="28" bestFit="1" customWidth="1"/>
    <col min="16115" max="16115" width="6.7109375" style="28" bestFit="1" customWidth="1"/>
    <col min="16116" max="16116" width="6.85546875" style="28" bestFit="1" customWidth="1"/>
    <col min="16117" max="16117" width="6.5703125" style="28" bestFit="1" customWidth="1"/>
    <col min="16118" max="16118" width="5.7109375" style="28" bestFit="1" customWidth="1"/>
    <col min="16119" max="16119" width="5.85546875" style="28" bestFit="1" customWidth="1"/>
    <col min="16120" max="16120" width="5.5703125" style="28" bestFit="1" customWidth="1"/>
    <col min="16121" max="16121" width="5.42578125" style="28" bestFit="1" customWidth="1"/>
    <col min="16122" max="16122" width="5.5703125" style="28" bestFit="1" customWidth="1"/>
    <col min="16123" max="16123" width="5.28515625" style="28" bestFit="1" customWidth="1"/>
    <col min="16124" max="16384" width="11.42578125" style="28"/>
  </cols>
  <sheetData>
    <row r="2" spans="1:10" ht="15.7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0" ht="15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</row>
    <row r="4" spans="1:10" ht="12.75" x14ac:dyDescent="0.2">
      <c r="A4" s="50" t="s">
        <v>2</v>
      </c>
      <c r="B4" s="50"/>
      <c r="C4" s="50"/>
      <c r="D4" s="50"/>
      <c r="E4" s="50"/>
      <c r="F4" s="50"/>
      <c r="G4" s="50"/>
      <c r="H4" s="50"/>
      <c r="I4" s="50"/>
    </row>
    <row r="5" spans="1:10" ht="11.2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</row>
    <row r="6" spans="1:10" ht="13.5" thickBot="1" x14ac:dyDescent="0.25">
      <c r="A6" s="51"/>
      <c r="B6" s="51"/>
      <c r="C6" s="51"/>
      <c r="D6" s="51"/>
      <c r="E6" s="51"/>
      <c r="F6" s="51"/>
      <c r="G6" s="51"/>
      <c r="H6" s="51"/>
      <c r="I6" s="51"/>
      <c r="J6" s="29"/>
    </row>
    <row r="7" spans="1:10" ht="26.25" customHeight="1" x14ac:dyDescent="0.2">
      <c r="A7" s="30"/>
      <c r="B7" s="41" t="s">
        <v>43</v>
      </c>
      <c r="C7" s="42" t="s">
        <v>5</v>
      </c>
      <c r="D7" s="42" t="s">
        <v>6</v>
      </c>
      <c r="E7" s="42" t="s">
        <v>7</v>
      </c>
      <c r="F7" s="43" t="s">
        <v>8</v>
      </c>
      <c r="G7" s="43" t="s">
        <v>9</v>
      </c>
      <c r="H7" s="44" t="s">
        <v>12</v>
      </c>
    </row>
    <row r="8" spans="1:10" ht="18" customHeight="1" x14ac:dyDescent="0.2">
      <c r="A8" s="31"/>
      <c r="B8" s="32" t="s">
        <v>44</v>
      </c>
      <c r="C8" s="33">
        <v>633</v>
      </c>
      <c r="D8" s="33">
        <v>0</v>
      </c>
      <c r="E8" s="33">
        <v>0</v>
      </c>
      <c r="F8" s="33">
        <v>32</v>
      </c>
      <c r="G8" s="33">
        <v>63</v>
      </c>
      <c r="H8" s="34">
        <v>728</v>
      </c>
    </row>
    <row r="9" spans="1:10" ht="18" customHeight="1" x14ac:dyDescent="0.2">
      <c r="A9" s="31"/>
      <c r="B9" s="32" t="s">
        <v>45</v>
      </c>
      <c r="C9" s="33">
        <v>72</v>
      </c>
      <c r="D9" s="33">
        <v>0</v>
      </c>
      <c r="E9" s="33">
        <v>2</v>
      </c>
      <c r="F9" s="33">
        <v>1</v>
      </c>
      <c r="G9" s="33">
        <v>4</v>
      </c>
      <c r="H9" s="34">
        <v>79</v>
      </c>
    </row>
    <row r="10" spans="1:10" ht="18" customHeight="1" x14ac:dyDescent="0.2">
      <c r="A10" s="31"/>
      <c r="B10" s="32" t="s">
        <v>46</v>
      </c>
      <c r="C10" s="33">
        <v>0</v>
      </c>
      <c r="D10" s="33">
        <v>0</v>
      </c>
      <c r="E10" s="33">
        <v>0</v>
      </c>
      <c r="F10" s="33">
        <v>0</v>
      </c>
      <c r="G10" s="33">
        <v>11</v>
      </c>
      <c r="H10" s="34">
        <v>11</v>
      </c>
    </row>
    <row r="11" spans="1:10" ht="36" customHeight="1" x14ac:dyDescent="0.2">
      <c r="A11" s="31"/>
      <c r="B11" s="32" t="s">
        <v>47</v>
      </c>
      <c r="C11" s="33">
        <v>94</v>
      </c>
      <c r="D11" s="33">
        <v>0</v>
      </c>
      <c r="E11" s="33">
        <v>1</v>
      </c>
      <c r="F11" s="33">
        <v>12</v>
      </c>
      <c r="G11" s="33">
        <v>13</v>
      </c>
      <c r="H11" s="34">
        <v>120</v>
      </c>
    </row>
    <row r="12" spans="1:10" ht="18" customHeight="1" x14ac:dyDescent="0.2">
      <c r="A12" s="31"/>
      <c r="B12" s="32" t="s">
        <v>48</v>
      </c>
      <c r="C12" s="33">
        <v>236</v>
      </c>
      <c r="D12" s="33">
        <v>0</v>
      </c>
      <c r="E12" s="33">
        <v>8</v>
      </c>
      <c r="F12" s="33">
        <v>25</v>
      </c>
      <c r="G12" s="33">
        <v>25</v>
      </c>
      <c r="H12" s="34">
        <v>294</v>
      </c>
    </row>
    <row r="13" spans="1:10" ht="18" customHeight="1" x14ac:dyDescent="0.2">
      <c r="A13" s="31"/>
      <c r="B13" s="32" t="s">
        <v>49</v>
      </c>
      <c r="C13" s="33">
        <v>345</v>
      </c>
      <c r="D13" s="33">
        <v>0</v>
      </c>
      <c r="E13" s="33">
        <v>43</v>
      </c>
      <c r="F13" s="33">
        <v>15</v>
      </c>
      <c r="G13" s="33">
        <v>33</v>
      </c>
      <c r="H13" s="34">
        <v>436</v>
      </c>
    </row>
    <row r="14" spans="1:10" ht="18" customHeight="1" x14ac:dyDescent="0.2">
      <c r="A14" s="31"/>
      <c r="B14" s="32" t="s">
        <v>50</v>
      </c>
      <c r="C14" s="33">
        <v>0</v>
      </c>
      <c r="D14" s="33">
        <v>0</v>
      </c>
      <c r="E14" s="33">
        <v>1</v>
      </c>
      <c r="F14" s="33">
        <v>11</v>
      </c>
      <c r="G14" s="33">
        <v>6</v>
      </c>
      <c r="H14" s="34">
        <v>18</v>
      </c>
    </row>
    <row r="15" spans="1:10" ht="36" customHeight="1" x14ac:dyDescent="0.2">
      <c r="A15" s="31"/>
      <c r="B15" s="32" t="s">
        <v>51</v>
      </c>
      <c r="C15" s="33">
        <v>0</v>
      </c>
      <c r="D15" s="33">
        <v>7</v>
      </c>
      <c r="E15" s="33">
        <v>0</v>
      </c>
      <c r="F15" s="33">
        <v>6</v>
      </c>
      <c r="G15" s="33">
        <v>9</v>
      </c>
      <c r="H15" s="34">
        <v>22</v>
      </c>
    </row>
    <row r="16" spans="1:10" ht="36" customHeight="1" x14ac:dyDescent="0.2">
      <c r="A16" s="31"/>
      <c r="B16" s="32" t="s">
        <v>52</v>
      </c>
      <c r="C16" s="33">
        <v>0</v>
      </c>
      <c r="D16" s="33">
        <v>3</v>
      </c>
      <c r="E16" s="33">
        <v>7</v>
      </c>
      <c r="F16" s="33">
        <v>10</v>
      </c>
      <c r="G16" s="33">
        <v>6</v>
      </c>
      <c r="H16" s="34">
        <v>26</v>
      </c>
    </row>
    <row r="17" spans="1:8" ht="36" customHeight="1" x14ac:dyDescent="0.2">
      <c r="A17" s="31"/>
      <c r="B17" s="32" t="s">
        <v>53</v>
      </c>
      <c r="C17" s="33">
        <v>0</v>
      </c>
      <c r="D17" s="33">
        <v>13</v>
      </c>
      <c r="E17" s="33">
        <v>0</v>
      </c>
      <c r="F17" s="33">
        <v>30</v>
      </c>
      <c r="G17" s="33">
        <v>22</v>
      </c>
      <c r="H17" s="34">
        <v>65</v>
      </c>
    </row>
    <row r="18" spans="1:8" ht="36" customHeight="1" x14ac:dyDescent="0.2">
      <c r="A18" s="31"/>
      <c r="B18" s="32" t="s">
        <v>54</v>
      </c>
      <c r="C18" s="33">
        <v>0</v>
      </c>
      <c r="D18" s="33">
        <v>9</v>
      </c>
      <c r="E18" s="33">
        <v>1</v>
      </c>
      <c r="F18" s="33">
        <v>4</v>
      </c>
      <c r="G18" s="33">
        <v>8</v>
      </c>
      <c r="H18" s="34">
        <v>22</v>
      </c>
    </row>
    <row r="19" spans="1:8" ht="36" customHeight="1" x14ac:dyDescent="0.2">
      <c r="A19" s="31"/>
      <c r="B19" s="32" t="s">
        <v>55</v>
      </c>
      <c r="C19" s="33">
        <v>0</v>
      </c>
      <c r="D19" s="33">
        <v>0</v>
      </c>
      <c r="E19" s="33">
        <v>0</v>
      </c>
      <c r="F19" s="33">
        <v>5</v>
      </c>
      <c r="G19" s="33">
        <v>14</v>
      </c>
      <c r="H19" s="34">
        <v>19</v>
      </c>
    </row>
    <row r="20" spans="1:8" ht="18" customHeight="1" x14ac:dyDescent="0.2">
      <c r="A20" s="31"/>
      <c r="B20" s="32" t="s">
        <v>56</v>
      </c>
      <c r="C20" s="33">
        <v>0</v>
      </c>
      <c r="D20" s="33">
        <v>0</v>
      </c>
      <c r="E20" s="33">
        <v>9</v>
      </c>
      <c r="F20" s="33">
        <v>2</v>
      </c>
      <c r="G20" s="33">
        <v>16</v>
      </c>
      <c r="H20" s="34">
        <v>27</v>
      </c>
    </row>
    <row r="21" spans="1:8" ht="36" customHeight="1" x14ac:dyDescent="0.2">
      <c r="A21" s="31"/>
      <c r="B21" s="32" t="s">
        <v>57</v>
      </c>
      <c r="C21" s="33">
        <v>0</v>
      </c>
      <c r="D21" s="33">
        <v>33</v>
      </c>
      <c r="E21" s="33">
        <v>0</v>
      </c>
      <c r="F21" s="33">
        <v>46</v>
      </c>
      <c r="G21" s="33">
        <v>26</v>
      </c>
      <c r="H21" s="34">
        <v>105</v>
      </c>
    </row>
    <row r="22" spans="1:8" ht="36" customHeight="1" x14ac:dyDescent="0.2">
      <c r="A22" s="31"/>
      <c r="B22" s="32" t="s">
        <v>58</v>
      </c>
      <c r="C22" s="33">
        <v>0</v>
      </c>
      <c r="D22" s="33">
        <v>1</v>
      </c>
      <c r="E22" s="33">
        <v>0</v>
      </c>
      <c r="F22" s="33">
        <v>16</v>
      </c>
      <c r="G22" s="33">
        <v>34</v>
      </c>
      <c r="H22" s="34">
        <v>51</v>
      </c>
    </row>
    <row r="23" spans="1:8" ht="36" customHeight="1" x14ac:dyDescent="0.2">
      <c r="A23" s="31"/>
      <c r="B23" s="32" t="s">
        <v>59</v>
      </c>
      <c r="C23" s="33">
        <v>55</v>
      </c>
      <c r="D23" s="33">
        <v>0</v>
      </c>
      <c r="E23" s="33">
        <v>2</v>
      </c>
      <c r="F23" s="33">
        <v>11</v>
      </c>
      <c r="G23" s="33">
        <v>10</v>
      </c>
      <c r="H23" s="34">
        <v>78</v>
      </c>
    </row>
    <row r="24" spans="1:8" ht="36" customHeight="1" x14ac:dyDescent="0.2">
      <c r="A24" s="31"/>
      <c r="B24" s="32" t="s">
        <v>60</v>
      </c>
      <c r="C24" s="33">
        <v>0</v>
      </c>
      <c r="D24" s="33">
        <v>8</v>
      </c>
      <c r="E24" s="33">
        <v>2</v>
      </c>
      <c r="F24" s="33">
        <v>8</v>
      </c>
      <c r="G24" s="33">
        <v>20</v>
      </c>
      <c r="H24" s="34">
        <v>38</v>
      </c>
    </row>
    <row r="25" spans="1:8" ht="36" customHeight="1" x14ac:dyDescent="0.2">
      <c r="A25" s="31"/>
      <c r="B25" s="32" t="s">
        <v>61</v>
      </c>
      <c r="C25" s="33">
        <v>72</v>
      </c>
      <c r="D25" s="33">
        <v>2</v>
      </c>
      <c r="E25" s="33">
        <v>0</v>
      </c>
      <c r="F25" s="33">
        <v>5</v>
      </c>
      <c r="G25" s="33">
        <v>24</v>
      </c>
      <c r="H25" s="34">
        <v>103</v>
      </c>
    </row>
    <row r="26" spans="1:8" ht="18" customHeight="1" x14ac:dyDescent="0.2">
      <c r="A26" s="31"/>
      <c r="B26" s="32" t="s">
        <v>62</v>
      </c>
      <c r="C26" s="33">
        <v>21</v>
      </c>
      <c r="D26" s="33">
        <v>0</v>
      </c>
      <c r="E26" s="33">
        <v>0</v>
      </c>
      <c r="F26" s="33">
        <v>3</v>
      </c>
      <c r="G26" s="33">
        <v>9</v>
      </c>
      <c r="H26" s="34">
        <v>33</v>
      </c>
    </row>
    <row r="27" spans="1:8" ht="36" customHeight="1" x14ac:dyDescent="0.2">
      <c r="A27" s="31"/>
      <c r="B27" s="32" t="s">
        <v>63</v>
      </c>
      <c r="C27" s="33">
        <v>0</v>
      </c>
      <c r="D27" s="33">
        <v>0</v>
      </c>
      <c r="E27" s="33">
        <v>0</v>
      </c>
      <c r="F27" s="33">
        <v>18</v>
      </c>
      <c r="G27" s="33">
        <v>12</v>
      </c>
      <c r="H27" s="34">
        <v>30</v>
      </c>
    </row>
    <row r="28" spans="1:8" ht="36" customHeight="1" x14ac:dyDescent="0.2">
      <c r="A28" s="31"/>
      <c r="B28" s="32" t="s">
        <v>64</v>
      </c>
      <c r="C28" s="33">
        <v>0</v>
      </c>
      <c r="D28" s="33">
        <v>0</v>
      </c>
      <c r="E28" s="33">
        <v>0</v>
      </c>
      <c r="F28" s="33">
        <v>0</v>
      </c>
      <c r="G28" s="33">
        <v>12</v>
      </c>
      <c r="H28" s="34">
        <v>12</v>
      </c>
    </row>
    <row r="29" spans="1:8" ht="36" customHeight="1" x14ac:dyDescent="0.2">
      <c r="A29" s="31"/>
      <c r="B29" s="32" t="s">
        <v>65</v>
      </c>
      <c r="C29" s="33">
        <v>76</v>
      </c>
      <c r="D29" s="33">
        <v>1</v>
      </c>
      <c r="E29" s="33">
        <v>17</v>
      </c>
      <c r="F29" s="33">
        <v>7</v>
      </c>
      <c r="G29" s="33">
        <v>8</v>
      </c>
      <c r="H29" s="34">
        <v>109</v>
      </c>
    </row>
    <row r="30" spans="1:8" ht="36" customHeight="1" x14ac:dyDescent="0.2">
      <c r="A30" s="31"/>
      <c r="B30" s="32" t="s">
        <v>66</v>
      </c>
      <c r="C30" s="33">
        <v>680</v>
      </c>
      <c r="D30" s="33">
        <v>3</v>
      </c>
      <c r="E30" s="33">
        <v>48</v>
      </c>
      <c r="F30" s="33">
        <v>297</v>
      </c>
      <c r="G30" s="33">
        <v>62</v>
      </c>
      <c r="H30" s="34">
        <v>1090</v>
      </c>
    </row>
    <row r="31" spans="1:8" s="36" customFormat="1" ht="18" customHeight="1" thickBot="1" x14ac:dyDescent="0.25">
      <c r="A31" s="35"/>
      <c r="B31" s="45" t="s">
        <v>42</v>
      </c>
      <c r="C31" s="46">
        <f t="shared" ref="C31:H31" si="0">SUM(C8:C30)</f>
        <v>2284</v>
      </c>
      <c r="D31" s="46">
        <f t="shared" si="0"/>
        <v>80</v>
      </c>
      <c r="E31" s="46">
        <f t="shared" si="0"/>
        <v>141</v>
      </c>
      <c r="F31" s="46">
        <f t="shared" si="0"/>
        <v>564</v>
      </c>
      <c r="G31" s="46">
        <f t="shared" si="0"/>
        <v>447</v>
      </c>
      <c r="H31" s="47">
        <f t="shared" si="0"/>
        <v>3516</v>
      </c>
    </row>
  </sheetData>
  <mergeCells count="5">
    <mergeCell ref="A2:I2"/>
    <mergeCell ref="A3:I3"/>
    <mergeCell ref="A4:I4"/>
    <mergeCell ref="A5:I5"/>
    <mergeCell ref="A6:I6"/>
  </mergeCells>
  <printOptions horizontalCentered="1" verticalCentered="1"/>
  <pageMargins left="0.67" right="0" top="0.48" bottom="0" header="0" footer="0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workbookViewId="0">
      <selection activeCell="A5" sqref="A5:J5"/>
    </sheetView>
  </sheetViews>
  <sheetFormatPr baseColWidth="10" defaultColWidth="11.42578125" defaultRowHeight="11.25" x14ac:dyDescent="0.2"/>
  <cols>
    <col min="1" max="1" width="3.5703125" style="13" customWidth="1"/>
    <col min="2" max="2" width="37" style="14" bestFit="1" customWidth="1"/>
    <col min="3" max="9" width="9.7109375" style="15" customWidth="1"/>
    <col min="10" max="10" width="9.7109375" style="16" customWidth="1"/>
    <col min="11" max="11" width="3.5703125" style="1" customWidth="1"/>
    <col min="12" max="12" width="6.5703125" style="1" bestFit="1" customWidth="1"/>
    <col min="13" max="13" width="24.5703125" style="1" customWidth="1"/>
    <col min="14" max="14" width="6.140625" style="1" bestFit="1" customWidth="1"/>
    <col min="15" max="15" width="6.28515625" style="1" bestFit="1" customWidth="1"/>
    <col min="16" max="16" width="6" style="1" bestFit="1" customWidth="1"/>
    <col min="17" max="17" width="6.7109375" style="1" bestFit="1" customWidth="1"/>
    <col min="18" max="18" width="6.85546875" style="1" bestFit="1" customWidth="1"/>
    <col min="19" max="19" width="6.5703125" style="1" bestFit="1" customWidth="1"/>
    <col min="20" max="20" width="6.7109375" style="1" bestFit="1" customWidth="1"/>
    <col min="21" max="21" width="6.85546875" style="1" bestFit="1" customWidth="1"/>
    <col min="22" max="22" width="6.5703125" style="1" bestFit="1" customWidth="1"/>
    <col min="23" max="23" width="5.7109375" style="1" bestFit="1" customWidth="1"/>
    <col min="24" max="24" width="5.85546875" style="1" bestFit="1" customWidth="1"/>
    <col min="25" max="25" width="5.5703125" style="1" bestFit="1" customWidth="1"/>
    <col min="26" max="26" width="5.42578125" style="1" bestFit="1" customWidth="1"/>
    <col min="27" max="27" width="5.5703125" style="1" bestFit="1" customWidth="1"/>
    <col min="28" max="28" width="5.28515625" style="1" bestFit="1" customWidth="1"/>
    <col min="29" max="16384" width="11.42578125" style="1"/>
  </cols>
  <sheetData>
    <row r="2" spans="1:11" ht="15.75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" x14ac:dyDescent="0.2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2.75" x14ac:dyDescent="0.2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3.5" thickBot="1" x14ac:dyDescent="0.25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</row>
    <row r="6" spans="1:11" ht="26.25" customHeight="1" x14ac:dyDescent="0.2">
      <c r="A6" s="2"/>
      <c r="B6" s="17" t="s">
        <v>4</v>
      </c>
      <c r="C6" s="18" t="s">
        <v>5</v>
      </c>
      <c r="D6" s="18" t="s">
        <v>6</v>
      </c>
      <c r="E6" s="18" t="s">
        <v>7</v>
      </c>
      <c r="F6" s="19" t="s">
        <v>8</v>
      </c>
      <c r="G6" s="19" t="s">
        <v>9</v>
      </c>
      <c r="H6" s="18" t="s">
        <v>10</v>
      </c>
      <c r="I6" s="20" t="s">
        <v>11</v>
      </c>
      <c r="J6" s="21" t="s">
        <v>12</v>
      </c>
    </row>
    <row r="7" spans="1:11" ht="18" customHeight="1" x14ac:dyDescent="0.2">
      <c r="A7" s="3"/>
      <c r="B7" s="4" t="s">
        <v>13</v>
      </c>
      <c r="C7" s="5">
        <f>'[1]Por Sexo (CENTRAL)'!E9</f>
        <v>262</v>
      </c>
      <c r="D7" s="5">
        <f>'[1]Por Sexo (CENTRAL)'!H9</f>
        <v>5</v>
      </c>
      <c r="E7" s="5">
        <f>'[1]Por Sexo (CENTRAL)'!K9</f>
        <v>40</v>
      </c>
      <c r="F7" s="5">
        <f>'[1]Por Sexo (CENTRAL)'!N9</f>
        <v>49</v>
      </c>
      <c r="G7" s="6">
        <f>'[1]Por Sexo (CENTRAL)'!Q9</f>
        <v>44</v>
      </c>
      <c r="H7" s="7">
        <f>SUM(C7:G7)</f>
        <v>400</v>
      </c>
      <c r="I7" s="8">
        <f>'[1]Por Sexo (CENTRAL)'!W9</f>
        <v>0</v>
      </c>
      <c r="J7" s="9">
        <f>SUM(H7:I7)</f>
        <v>400</v>
      </c>
    </row>
    <row r="8" spans="1:11" ht="18" customHeight="1" x14ac:dyDescent="0.2">
      <c r="A8" s="3"/>
      <c r="B8" s="4" t="s">
        <v>14</v>
      </c>
      <c r="C8" s="5">
        <f>'[1]Por Sexo (CENTRAL)'!E10</f>
        <v>827</v>
      </c>
      <c r="D8" s="5">
        <f>'[1]Por Sexo (CENTRAL)'!H10</f>
        <v>16</v>
      </c>
      <c r="E8" s="5">
        <f>'[1]Por Sexo (CENTRAL)'!K10</f>
        <v>121</v>
      </c>
      <c r="F8" s="5">
        <f>'[1]Por Sexo (CENTRAL)'!N10</f>
        <v>136</v>
      </c>
      <c r="G8" s="6">
        <f>'[1]Por Sexo (CENTRAL)'!Q10</f>
        <v>140</v>
      </c>
      <c r="H8" s="10">
        <f t="shared" ref="H8:H35" si="0">SUM(C8:G8)</f>
        <v>1240</v>
      </c>
      <c r="I8" s="8">
        <f>'[1]Por Sexo (CENTRAL)'!W10</f>
        <v>0</v>
      </c>
      <c r="J8" s="9">
        <f t="shared" ref="J8:J35" si="1">SUM(H8:I8)</f>
        <v>1240</v>
      </c>
    </row>
    <row r="9" spans="1:11" ht="18" customHeight="1" x14ac:dyDescent="0.2">
      <c r="A9" s="3"/>
      <c r="B9" s="4" t="s">
        <v>15</v>
      </c>
      <c r="C9" s="5">
        <f>'[1]Por Sexo (CENTRAL)'!E11</f>
        <v>596</v>
      </c>
      <c r="D9" s="5">
        <f>'[1]Por Sexo (CENTRAL)'!H11</f>
        <v>0</v>
      </c>
      <c r="E9" s="5">
        <f>'[1]Por Sexo (CENTRAL)'!K11</f>
        <v>225</v>
      </c>
      <c r="F9" s="5">
        <f>'[1]Por Sexo (CENTRAL)'!N11</f>
        <v>780</v>
      </c>
      <c r="G9" s="6">
        <f>'[1]Por Sexo (CENTRAL)'!Q11</f>
        <v>297</v>
      </c>
      <c r="H9" s="10">
        <f t="shared" si="0"/>
        <v>1898</v>
      </c>
      <c r="I9" s="8">
        <f>'[1]Por Sexo (CENTRAL)'!W11</f>
        <v>6841</v>
      </c>
      <c r="J9" s="9">
        <f t="shared" si="1"/>
        <v>8739</v>
      </c>
    </row>
    <row r="10" spans="1:11" ht="18" customHeight="1" x14ac:dyDescent="0.2">
      <c r="A10" s="3"/>
      <c r="B10" s="4" t="s">
        <v>16</v>
      </c>
      <c r="C10" s="5">
        <f>'[1]Por Sexo (CENTRAL)'!E12</f>
        <v>817</v>
      </c>
      <c r="D10" s="5">
        <f>'[1]Por Sexo (CENTRAL)'!H12</f>
        <v>9</v>
      </c>
      <c r="E10" s="5">
        <f>'[1]Por Sexo (CENTRAL)'!K12</f>
        <v>45</v>
      </c>
      <c r="F10" s="5">
        <f>'[1]Por Sexo (CENTRAL)'!N12</f>
        <v>26</v>
      </c>
      <c r="G10" s="6">
        <f>'[1]Por Sexo (CENTRAL)'!Q12</f>
        <v>53</v>
      </c>
      <c r="H10" s="10">
        <f t="shared" si="0"/>
        <v>950</v>
      </c>
      <c r="I10" s="8">
        <f>'[1]Por Sexo (CENTRAL)'!W12</f>
        <v>0</v>
      </c>
      <c r="J10" s="9">
        <f t="shared" si="1"/>
        <v>950</v>
      </c>
    </row>
    <row r="11" spans="1:11" ht="18" customHeight="1" x14ac:dyDescent="0.2">
      <c r="A11" s="3"/>
      <c r="B11" s="4" t="s">
        <v>17</v>
      </c>
      <c r="C11" s="5">
        <f>'[1]Por Sexo (CENTRAL)'!E13</f>
        <v>400</v>
      </c>
      <c r="D11" s="5">
        <f>'[1]Por Sexo (CENTRAL)'!H13</f>
        <v>4</v>
      </c>
      <c r="E11" s="5">
        <f>'[1]Por Sexo (CENTRAL)'!K13</f>
        <v>43</v>
      </c>
      <c r="F11" s="5">
        <f>'[1]Por Sexo (CENTRAL)'!N13</f>
        <v>52</v>
      </c>
      <c r="G11" s="6">
        <f>'[1]Por Sexo (CENTRAL)'!Q13</f>
        <v>42</v>
      </c>
      <c r="H11" s="10">
        <f t="shared" si="0"/>
        <v>541</v>
      </c>
      <c r="I11" s="8">
        <f>'[1]Por Sexo (CENTRAL)'!W13</f>
        <v>0</v>
      </c>
      <c r="J11" s="9">
        <f t="shared" si="1"/>
        <v>541</v>
      </c>
    </row>
    <row r="12" spans="1:11" ht="18" customHeight="1" x14ac:dyDescent="0.2">
      <c r="A12" s="3"/>
      <c r="B12" s="4" t="s">
        <v>18</v>
      </c>
      <c r="C12" s="5">
        <f>'[1]Por Sexo (CENTRAL)'!E14</f>
        <v>444</v>
      </c>
      <c r="D12" s="5">
        <f>'[1]Por Sexo (CENTRAL)'!H14</f>
        <v>13</v>
      </c>
      <c r="E12" s="5">
        <f>'[1]Por Sexo (CENTRAL)'!K14</f>
        <v>125</v>
      </c>
      <c r="F12" s="5">
        <f>'[1]Por Sexo (CENTRAL)'!N14</f>
        <v>89</v>
      </c>
      <c r="G12" s="6">
        <f>'[1]Por Sexo (CENTRAL)'!Q14</f>
        <v>30</v>
      </c>
      <c r="H12" s="10">
        <f t="shared" si="0"/>
        <v>701</v>
      </c>
      <c r="I12" s="8">
        <f>'[1]Por Sexo (CENTRAL)'!W14</f>
        <v>0</v>
      </c>
      <c r="J12" s="9">
        <f t="shared" si="1"/>
        <v>701</v>
      </c>
    </row>
    <row r="13" spans="1:11" ht="18" customHeight="1" x14ac:dyDescent="0.2">
      <c r="A13" s="3"/>
      <c r="B13" s="4" t="s">
        <v>19</v>
      </c>
      <c r="C13" s="5">
        <f>'[1]Por Sexo (CENTRAL)'!E15</f>
        <v>162</v>
      </c>
      <c r="D13" s="5">
        <f>'[1]Por Sexo (CENTRAL)'!H15</f>
        <v>5</v>
      </c>
      <c r="E13" s="5">
        <f>'[1]Por Sexo (CENTRAL)'!K15</f>
        <v>21</v>
      </c>
      <c r="F13" s="5">
        <f>'[1]Por Sexo (CENTRAL)'!N15</f>
        <v>25</v>
      </c>
      <c r="G13" s="6">
        <f>'[1]Por Sexo (CENTRAL)'!Q15</f>
        <v>67</v>
      </c>
      <c r="H13" s="10">
        <f t="shared" si="0"/>
        <v>280</v>
      </c>
      <c r="I13" s="8">
        <f>'[1]Por Sexo (CENTRAL)'!W15</f>
        <v>0</v>
      </c>
      <c r="J13" s="9">
        <f t="shared" si="1"/>
        <v>280</v>
      </c>
    </row>
    <row r="14" spans="1:11" ht="18" customHeight="1" x14ac:dyDescent="0.2">
      <c r="A14" s="3"/>
      <c r="B14" s="4" t="s">
        <v>20</v>
      </c>
      <c r="C14" s="5">
        <f>'[1]Por Sexo (CENTRAL)'!E16</f>
        <v>42</v>
      </c>
      <c r="D14" s="5">
        <f>'[1]Por Sexo (CENTRAL)'!H16</f>
        <v>3</v>
      </c>
      <c r="E14" s="5">
        <f>'[1]Por Sexo (CENTRAL)'!K16</f>
        <v>13</v>
      </c>
      <c r="F14" s="5">
        <f>'[1]Por Sexo (CENTRAL)'!N16</f>
        <v>24</v>
      </c>
      <c r="G14" s="6">
        <f>'[1]Por Sexo (CENTRAL)'!Q16</f>
        <v>21</v>
      </c>
      <c r="H14" s="10">
        <f t="shared" si="0"/>
        <v>103</v>
      </c>
      <c r="I14" s="8">
        <f>'[1]Por Sexo (CENTRAL)'!W16</f>
        <v>0</v>
      </c>
      <c r="J14" s="9">
        <f t="shared" si="1"/>
        <v>103</v>
      </c>
    </row>
    <row r="15" spans="1:11" ht="18" customHeight="1" x14ac:dyDescent="0.2">
      <c r="A15" s="3"/>
      <c r="B15" s="4" t="s">
        <v>21</v>
      </c>
      <c r="C15" s="5">
        <f>'[1]Por Sexo (CENTRAL)'!E17</f>
        <v>886</v>
      </c>
      <c r="D15" s="5">
        <f>'[1]Por Sexo (CENTRAL)'!H17</f>
        <v>11</v>
      </c>
      <c r="E15" s="5">
        <f>'[1]Por Sexo (CENTRAL)'!K17</f>
        <v>42</v>
      </c>
      <c r="F15" s="5">
        <f>'[1]Por Sexo (CENTRAL)'!N17</f>
        <v>56</v>
      </c>
      <c r="G15" s="6">
        <f>'[1]Por Sexo (CENTRAL)'!Q17</f>
        <v>46</v>
      </c>
      <c r="H15" s="10">
        <f t="shared" si="0"/>
        <v>1041</v>
      </c>
      <c r="I15" s="8">
        <f>'[1]Por Sexo (CENTRAL)'!W17</f>
        <v>0</v>
      </c>
      <c r="J15" s="9">
        <f t="shared" si="1"/>
        <v>1041</v>
      </c>
    </row>
    <row r="16" spans="1:11" ht="18" customHeight="1" x14ac:dyDescent="0.2">
      <c r="A16" s="3"/>
      <c r="B16" s="4" t="s">
        <v>22</v>
      </c>
      <c r="C16" s="5">
        <f>'[1]Por Sexo (CENTRAL)'!E18</f>
        <v>1294</v>
      </c>
      <c r="D16" s="5">
        <f>'[1]Por Sexo (CENTRAL)'!H18</f>
        <v>22</v>
      </c>
      <c r="E16" s="5">
        <f>'[1]Por Sexo (CENTRAL)'!K18</f>
        <v>197</v>
      </c>
      <c r="F16" s="5">
        <f>'[1]Por Sexo (CENTRAL)'!N18</f>
        <v>205</v>
      </c>
      <c r="G16" s="6">
        <f>'[1]Por Sexo (CENTRAL)'!Q18</f>
        <v>204</v>
      </c>
      <c r="H16" s="10">
        <f t="shared" si="0"/>
        <v>1922</v>
      </c>
      <c r="I16" s="8">
        <f>'[1]Por Sexo (CENTRAL)'!W18</f>
        <v>0</v>
      </c>
      <c r="J16" s="9">
        <f t="shared" si="1"/>
        <v>1922</v>
      </c>
    </row>
    <row r="17" spans="1:10" ht="18" customHeight="1" x14ac:dyDescent="0.2">
      <c r="A17" s="3"/>
      <c r="B17" s="4" t="s">
        <v>23</v>
      </c>
      <c r="C17" s="5">
        <f>'[1]Por Sexo (CENTRAL)'!E19</f>
        <v>1479</v>
      </c>
      <c r="D17" s="5">
        <f>'[1]Por Sexo (CENTRAL)'!H19</f>
        <v>40</v>
      </c>
      <c r="E17" s="5">
        <f>'[1]Por Sexo (CENTRAL)'!K19</f>
        <v>363</v>
      </c>
      <c r="F17" s="5">
        <f>'[1]Por Sexo (CENTRAL)'!N19</f>
        <v>360</v>
      </c>
      <c r="G17" s="6">
        <f>'[1]Por Sexo (CENTRAL)'!Q19</f>
        <v>106</v>
      </c>
      <c r="H17" s="10">
        <f t="shared" si="0"/>
        <v>2348</v>
      </c>
      <c r="I17" s="8">
        <f>'[1]Por Sexo (CENTRAL)'!W19</f>
        <v>0</v>
      </c>
      <c r="J17" s="9">
        <f t="shared" si="1"/>
        <v>2348</v>
      </c>
    </row>
    <row r="18" spans="1:10" ht="18" customHeight="1" x14ac:dyDescent="0.2">
      <c r="A18" s="3"/>
      <c r="B18" s="4" t="s">
        <v>24</v>
      </c>
      <c r="C18" s="5">
        <f>'[1]Por Sexo (CENTRAL)'!E20</f>
        <v>227</v>
      </c>
      <c r="D18" s="5">
        <f>'[1]Por Sexo (CENTRAL)'!H20</f>
        <v>0</v>
      </c>
      <c r="E18" s="5">
        <f>'[1]Por Sexo (CENTRAL)'!K20</f>
        <v>48</v>
      </c>
      <c r="F18" s="5">
        <f>'[1]Por Sexo (CENTRAL)'!N20</f>
        <v>68</v>
      </c>
      <c r="G18" s="6">
        <f>'[1]Por Sexo (CENTRAL)'!Q20</f>
        <v>77</v>
      </c>
      <c r="H18" s="10">
        <f t="shared" si="0"/>
        <v>420</v>
      </c>
      <c r="I18" s="8">
        <f>'[1]Por Sexo (CENTRAL)'!W20</f>
        <v>0</v>
      </c>
      <c r="J18" s="9">
        <f t="shared" si="1"/>
        <v>420</v>
      </c>
    </row>
    <row r="19" spans="1:10" ht="18" customHeight="1" x14ac:dyDescent="0.2">
      <c r="A19" s="3"/>
      <c r="B19" s="4" t="s">
        <v>25</v>
      </c>
      <c r="C19" s="5">
        <f>'[1]Por Sexo (CENTRAL)'!E21</f>
        <v>29</v>
      </c>
      <c r="D19" s="5">
        <f>'[1]Por Sexo (CENTRAL)'!H21</f>
        <v>4</v>
      </c>
      <c r="E19" s="5">
        <f>'[1]Por Sexo (CENTRAL)'!K21</f>
        <v>7</v>
      </c>
      <c r="F19" s="5">
        <f>'[1]Por Sexo (CENTRAL)'!N21</f>
        <v>8</v>
      </c>
      <c r="G19" s="6">
        <f>'[1]Por Sexo (CENTRAL)'!Q21</f>
        <v>26</v>
      </c>
      <c r="H19" s="10">
        <f t="shared" si="0"/>
        <v>74</v>
      </c>
      <c r="I19" s="8">
        <f>'[1]Por Sexo (CENTRAL)'!W21</f>
        <v>0</v>
      </c>
      <c r="J19" s="9">
        <f t="shared" si="1"/>
        <v>74</v>
      </c>
    </row>
    <row r="20" spans="1:10" ht="18" customHeight="1" x14ac:dyDescent="0.2">
      <c r="A20" s="3"/>
      <c r="B20" s="4" t="s">
        <v>26</v>
      </c>
      <c r="C20" s="5">
        <f>'[1]Por Sexo (CENTRAL)'!E22</f>
        <v>994</v>
      </c>
      <c r="D20" s="5">
        <f>'[1]Por Sexo (CENTRAL)'!H22</f>
        <v>8</v>
      </c>
      <c r="E20" s="5">
        <f>'[1]Por Sexo (CENTRAL)'!K22</f>
        <v>249</v>
      </c>
      <c r="F20" s="5">
        <f>'[1]Por Sexo (CENTRAL)'!N22</f>
        <v>74</v>
      </c>
      <c r="G20" s="6">
        <f>'[1]Por Sexo (CENTRAL)'!Q22</f>
        <v>56</v>
      </c>
      <c r="H20" s="10">
        <f t="shared" si="0"/>
        <v>1381</v>
      </c>
      <c r="I20" s="8">
        <f>'[1]Por Sexo (CENTRAL)'!W22</f>
        <v>0</v>
      </c>
      <c r="J20" s="9">
        <f t="shared" si="1"/>
        <v>1381</v>
      </c>
    </row>
    <row r="21" spans="1:10" ht="18" customHeight="1" x14ac:dyDescent="0.2">
      <c r="A21" s="3"/>
      <c r="B21" s="4" t="s">
        <v>27</v>
      </c>
      <c r="C21" s="5">
        <f>'[1]Por Sexo (CENTRAL)'!E23</f>
        <v>50</v>
      </c>
      <c r="D21" s="5">
        <f>'[1]Por Sexo (CENTRAL)'!H23</f>
        <v>11</v>
      </c>
      <c r="E21" s="5">
        <f>'[1]Por Sexo (CENTRAL)'!K23</f>
        <v>11</v>
      </c>
      <c r="F21" s="5">
        <f>'[1]Por Sexo (CENTRAL)'!N23</f>
        <v>28</v>
      </c>
      <c r="G21" s="6">
        <f>'[1]Por Sexo (CENTRAL)'!Q23</f>
        <v>14</v>
      </c>
      <c r="H21" s="10">
        <f t="shared" si="0"/>
        <v>114</v>
      </c>
      <c r="I21" s="8">
        <f>'[1]Por Sexo (CENTRAL)'!W23</f>
        <v>0</v>
      </c>
      <c r="J21" s="9">
        <f t="shared" si="1"/>
        <v>114</v>
      </c>
    </row>
    <row r="22" spans="1:10" ht="18" customHeight="1" x14ac:dyDescent="0.2">
      <c r="A22" s="3"/>
      <c r="B22" s="4" t="s">
        <v>28</v>
      </c>
      <c r="C22" s="5">
        <f>'[1]Por Sexo (CENTRAL)'!E24</f>
        <v>2</v>
      </c>
      <c r="D22" s="5">
        <f>'[1]Por Sexo (CENTRAL)'!H24</f>
        <v>0</v>
      </c>
      <c r="E22" s="5">
        <f>'[1]Por Sexo (CENTRAL)'!K24</f>
        <v>1</v>
      </c>
      <c r="F22" s="5">
        <f>'[1]Por Sexo (CENTRAL)'!N24</f>
        <v>10</v>
      </c>
      <c r="G22" s="6">
        <f>'[1]Por Sexo (CENTRAL)'!Q24</f>
        <v>7</v>
      </c>
      <c r="H22" s="10">
        <f t="shared" si="0"/>
        <v>20</v>
      </c>
      <c r="I22" s="8">
        <f>'[1]Por Sexo (CENTRAL)'!W24</f>
        <v>0</v>
      </c>
      <c r="J22" s="9">
        <f t="shared" si="1"/>
        <v>20</v>
      </c>
    </row>
    <row r="23" spans="1:10" ht="18" customHeight="1" x14ac:dyDescent="0.2">
      <c r="A23" s="3"/>
      <c r="B23" s="4" t="s">
        <v>29</v>
      </c>
      <c r="C23" s="5">
        <f>'[1]Por Sexo (CENTRAL)'!E25</f>
        <v>103</v>
      </c>
      <c r="D23" s="5">
        <f>'[1]Por Sexo (CENTRAL)'!H25</f>
        <v>0</v>
      </c>
      <c r="E23" s="5">
        <f>'[1]Por Sexo (CENTRAL)'!K25</f>
        <v>6</v>
      </c>
      <c r="F23" s="5">
        <f>'[1]Por Sexo (CENTRAL)'!N25</f>
        <v>19</v>
      </c>
      <c r="G23" s="6">
        <f>'[1]Por Sexo (CENTRAL)'!Q25</f>
        <v>25</v>
      </c>
      <c r="H23" s="10">
        <f t="shared" si="0"/>
        <v>153</v>
      </c>
      <c r="I23" s="8">
        <f>'[1]Por Sexo (CENTRAL)'!W25</f>
        <v>0</v>
      </c>
      <c r="J23" s="9">
        <f t="shared" si="1"/>
        <v>153</v>
      </c>
    </row>
    <row r="24" spans="1:10" ht="18" customHeight="1" x14ac:dyDescent="0.2">
      <c r="A24" s="3"/>
      <c r="B24" s="4" t="s">
        <v>30</v>
      </c>
      <c r="C24" s="5">
        <f>'[1]Por Sexo (CENTRAL)'!E26</f>
        <v>6</v>
      </c>
      <c r="D24" s="5">
        <f>'[1]Por Sexo (CENTRAL)'!H26</f>
        <v>1</v>
      </c>
      <c r="E24" s="5">
        <f>'[1]Por Sexo (CENTRAL)'!K26</f>
        <v>6</v>
      </c>
      <c r="F24" s="5">
        <f>'[1]Por Sexo (CENTRAL)'!N26</f>
        <v>3</v>
      </c>
      <c r="G24" s="6">
        <f>'[1]Por Sexo (CENTRAL)'!Q26</f>
        <v>12</v>
      </c>
      <c r="H24" s="10">
        <f t="shared" si="0"/>
        <v>28</v>
      </c>
      <c r="I24" s="8">
        <f>'[1]Por Sexo (CENTRAL)'!W26</f>
        <v>0</v>
      </c>
      <c r="J24" s="9">
        <f t="shared" si="1"/>
        <v>28</v>
      </c>
    </row>
    <row r="25" spans="1:10" ht="18" customHeight="1" x14ac:dyDescent="0.2">
      <c r="A25" s="3"/>
      <c r="B25" s="4" t="s">
        <v>31</v>
      </c>
      <c r="C25" s="5">
        <f>'[1]Por Sexo (CENTRAL)'!E27</f>
        <v>296</v>
      </c>
      <c r="D25" s="5">
        <f>'[1]Por Sexo (CENTRAL)'!H27</f>
        <v>8</v>
      </c>
      <c r="E25" s="5">
        <f>'[1]Por Sexo (CENTRAL)'!K27</f>
        <v>33</v>
      </c>
      <c r="F25" s="5">
        <f>'[1]Por Sexo (CENTRAL)'!N27</f>
        <v>69</v>
      </c>
      <c r="G25" s="6">
        <f>'[1]Por Sexo (CENTRAL)'!Q27</f>
        <v>80</v>
      </c>
      <c r="H25" s="10">
        <f t="shared" si="0"/>
        <v>486</v>
      </c>
      <c r="I25" s="8">
        <f>'[1]Por Sexo (CENTRAL)'!W27</f>
        <v>0</v>
      </c>
      <c r="J25" s="9">
        <f t="shared" si="1"/>
        <v>486</v>
      </c>
    </row>
    <row r="26" spans="1:10" ht="18" customHeight="1" x14ac:dyDescent="0.2">
      <c r="A26" s="3"/>
      <c r="B26" s="4" t="s">
        <v>32</v>
      </c>
      <c r="C26" s="5">
        <f>'[1]Por Sexo (CENTRAL)'!E28</f>
        <v>0</v>
      </c>
      <c r="D26" s="5">
        <f>'[1]Por Sexo (CENTRAL)'!H28</f>
        <v>0</v>
      </c>
      <c r="E26" s="5">
        <f>'[1]Por Sexo (CENTRAL)'!K28</f>
        <v>4</v>
      </c>
      <c r="F26" s="5">
        <f>'[1]Por Sexo (CENTRAL)'!N28</f>
        <v>7</v>
      </c>
      <c r="G26" s="6">
        <f>'[1]Por Sexo (CENTRAL)'!Q28</f>
        <v>119</v>
      </c>
      <c r="H26" s="10">
        <f t="shared" si="0"/>
        <v>130</v>
      </c>
      <c r="I26" s="8">
        <f>'[1]Por Sexo (CENTRAL)'!W28</f>
        <v>0</v>
      </c>
      <c r="J26" s="9">
        <f t="shared" si="1"/>
        <v>130</v>
      </c>
    </row>
    <row r="27" spans="1:10" ht="18" customHeight="1" x14ac:dyDescent="0.2">
      <c r="A27" s="3"/>
      <c r="B27" s="4" t="s">
        <v>33</v>
      </c>
      <c r="C27" s="5">
        <f>'[1]Por Sexo (CENTRAL)'!E29</f>
        <v>500</v>
      </c>
      <c r="D27" s="5">
        <f>'[1]Por Sexo (CENTRAL)'!H29</f>
        <v>10</v>
      </c>
      <c r="E27" s="5">
        <f>'[1]Por Sexo (CENTRAL)'!K29</f>
        <v>58</v>
      </c>
      <c r="F27" s="5">
        <f>'[1]Por Sexo (CENTRAL)'!N29</f>
        <v>78</v>
      </c>
      <c r="G27" s="6">
        <f>'[1]Por Sexo (CENTRAL)'!Q29</f>
        <v>62</v>
      </c>
      <c r="H27" s="10">
        <f t="shared" si="0"/>
        <v>708</v>
      </c>
      <c r="I27" s="8">
        <f>'[1]Por Sexo (CENTRAL)'!W29</f>
        <v>0</v>
      </c>
      <c r="J27" s="9">
        <f t="shared" si="1"/>
        <v>708</v>
      </c>
    </row>
    <row r="28" spans="1:10" ht="18" customHeight="1" x14ac:dyDescent="0.2">
      <c r="A28" s="3"/>
      <c r="B28" s="4" t="s">
        <v>34</v>
      </c>
      <c r="C28" s="5">
        <f>'[1]Por Sexo (CENTRAL)'!E30</f>
        <v>246</v>
      </c>
      <c r="D28" s="5">
        <f>'[1]Por Sexo (CENTRAL)'!H30</f>
        <v>6</v>
      </c>
      <c r="E28" s="5">
        <f>'[1]Por Sexo (CENTRAL)'!K30</f>
        <v>34</v>
      </c>
      <c r="F28" s="5">
        <f>'[1]Por Sexo (CENTRAL)'!N30</f>
        <v>25</v>
      </c>
      <c r="G28" s="6">
        <f>'[1]Por Sexo (CENTRAL)'!Q30</f>
        <v>35</v>
      </c>
      <c r="H28" s="10">
        <f t="shared" si="0"/>
        <v>346</v>
      </c>
      <c r="I28" s="8">
        <f>'[1]Por Sexo (CENTRAL)'!W30</f>
        <v>0</v>
      </c>
      <c r="J28" s="9">
        <f t="shared" si="1"/>
        <v>346</v>
      </c>
    </row>
    <row r="29" spans="1:10" ht="18" customHeight="1" x14ac:dyDescent="0.2">
      <c r="A29" s="3"/>
      <c r="B29" s="4" t="s">
        <v>35</v>
      </c>
      <c r="C29" s="5">
        <f>'[1]Por Sexo (CENTRAL)'!E31</f>
        <v>3</v>
      </c>
      <c r="D29" s="5">
        <f>'[1]Por Sexo (CENTRAL)'!H31</f>
        <v>10</v>
      </c>
      <c r="E29" s="5">
        <f>'[1]Por Sexo (CENTRAL)'!K31</f>
        <v>0</v>
      </c>
      <c r="F29" s="5">
        <f>'[1]Por Sexo (CENTRAL)'!N31</f>
        <v>11</v>
      </c>
      <c r="G29" s="6">
        <f>'[1]Por Sexo (CENTRAL)'!Q31</f>
        <v>32</v>
      </c>
      <c r="H29" s="10">
        <f t="shared" si="0"/>
        <v>56</v>
      </c>
      <c r="I29" s="8">
        <f>'[1]Por Sexo (CENTRAL)'!W31</f>
        <v>0</v>
      </c>
      <c r="J29" s="9">
        <f t="shared" si="1"/>
        <v>56</v>
      </c>
    </row>
    <row r="30" spans="1:10" ht="18" customHeight="1" x14ac:dyDescent="0.2">
      <c r="A30" s="3"/>
      <c r="B30" s="4" t="s">
        <v>36</v>
      </c>
      <c r="C30" s="5">
        <f>'[1]Por Sexo (CENTRAL)'!E32</f>
        <v>0</v>
      </c>
      <c r="D30" s="5">
        <f>'[1]Por Sexo (CENTRAL)'!H32</f>
        <v>14</v>
      </c>
      <c r="E30" s="5">
        <f>'[1]Por Sexo (CENTRAL)'!K32</f>
        <v>1</v>
      </c>
      <c r="F30" s="5">
        <f>'[1]Por Sexo (CENTRAL)'!N32</f>
        <v>14</v>
      </c>
      <c r="G30" s="6">
        <f>'[1]Por Sexo (CENTRAL)'!Q32</f>
        <v>32</v>
      </c>
      <c r="H30" s="10">
        <f t="shared" si="0"/>
        <v>61</v>
      </c>
      <c r="I30" s="8">
        <f>'[1]Por Sexo (CENTRAL)'!W32</f>
        <v>0</v>
      </c>
      <c r="J30" s="9">
        <f t="shared" si="1"/>
        <v>61</v>
      </c>
    </row>
    <row r="31" spans="1:10" ht="18" customHeight="1" x14ac:dyDescent="0.2">
      <c r="A31" s="3"/>
      <c r="B31" s="4" t="s">
        <v>37</v>
      </c>
      <c r="C31" s="5">
        <f>'[1]Por Sexo (CENTRAL)'!E33</f>
        <v>380</v>
      </c>
      <c r="D31" s="5">
        <f>'[1]Por Sexo (CENTRAL)'!H33</f>
        <v>7</v>
      </c>
      <c r="E31" s="5">
        <f>'[1]Por Sexo (CENTRAL)'!K33</f>
        <v>2124</v>
      </c>
      <c r="F31" s="5">
        <f>'[1]Por Sexo (CENTRAL)'!N33</f>
        <v>69</v>
      </c>
      <c r="G31" s="6">
        <f>'[1]Por Sexo (CENTRAL)'!Q33</f>
        <v>197</v>
      </c>
      <c r="H31" s="10">
        <f t="shared" si="0"/>
        <v>2777</v>
      </c>
      <c r="I31" s="8">
        <f>'[1]Por Sexo (CENTRAL)'!W33</f>
        <v>0</v>
      </c>
      <c r="J31" s="9">
        <f t="shared" si="1"/>
        <v>2777</v>
      </c>
    </row>
    <row r="32" spans="1:10" ht="18" customHeight="1" x14ac:dyDescent="0.2">
      <c r="A32" s="3"/>
      <c r="B32" s="4" t="s">
        <v>38</v>
      </c>
      <c r="C32" s="5">
        <f>'[1]Por Sexo (CENTRAL)'!E34</f>
        <v>29</v>
      </c>
      <c r="D32" s="5">
        <f>'[1]Por Sexo (CENTRAL)'!H34</f>
        <v>1</v>
      </c>
      <c r="E32" s="5">
        <f>'[1]Por Sexo (CENTRAL)'!K34</f>
        <v>4</v>
      </c>
      <c r="F32" s="5">
        <f>'[1]Por Sexo (CENTRAL)'!N34</f>
        <v>3</v>
      </c>
      <c r="G32" s="6">
        <f>'[1]Por Sexo (CENTRAL)'!Q34</f>
        <v>8</v>
      </c>
      <c r="H32" s="10">
        <f t="shared" si="0"/>
        <v>45</v>
      </c>
      <c r="I32" s="8">
        <f>'[1]Por Sexo (CENTRAL)'!W34</f>
        <v>0</v>
      </c>
      <c r="J32" s="9">
        <f t="shared" si="1"/>
        <v>45</v>
      </c>
    </row>
    <row r="33" spans="1:10" ht="18" customHeight="1" x14ac:dyDescent="0.2">
      <c r="A33" s="3"/>
      <c r="B33" s="4" t="s">
        <v>39</v>
      </c>
      <c r="C33" s="5">
        <f>'[1]Por Sexo (CENTRAL)'!E35</f>
        <v>531</v>
      </c>
      <c r="D33" s="5">
        <f>'[1]Por Sexo (CENTRAL)'!H35</f>
        <v>11</v>
      </c>
      <c r="E33" s="5">
        <f>'[1]Por Sexo (CENTRAL)'!K35</f>
        <v>32</v>
      </c>
      <c r="F33" s="5">
        <f>'[1]Por Sexo (CENTRAL)'!N35</f>
        <v>15</v>
      </c>
      <c r="G33" s="6">
        <f>'[1]Por Sexo (CENTRAL)'!Q35</f>
        <v>23</v>
      </c>
      <c r="H33" s="10">
        <f t="shared" si="0"/>
        <v>612</v>
      </c>
      <c r="I33" s="8">
        <f>'[1]Por Sexo (CENTRAL)'!W35</f>
        <v>0</v>
      </c>
      <c r="J33" s="9">
        <f t="shared" si="1"/>
        <v>612</v>
      </c>
    </row>
    <row r="34" spans="1:10" ht="18" customHeight="1" x14ac:dyDescent="0.2">
      <c r="A34" s="3"/>
      <c r="B34" s="4" t="s">
        <v>40</v>
      </c>
      <c r="C34" s="5">
        <f>'[1]Por Sexo (CENTRAL)'!E36</f>
        <v>76</v>
      </c>
      <c r="D34" s="5">
        <f>'[1]Por Sexo (CENTRAL)'!H36</f>
        <v>4</v>
      </c>
      <c r="E34" s="5">
        <f>'[1]Por Sexo (CENTRAL)'!K36</f>
        <v>172</v>
      </c>
      <c r="F34" s="5">
        <f>'[1]Por Sexo (CENTRAL)'!N36</f>
        <v>18</v>
      </c>
      <c r="G34" s="6">
        <f>'[1]Por Sexo (CENTRAL)'!Q36</f>
        <v>14</v>
      </c>
      <c r="H34" s="10">
        <f t="shared" si="0"/>
        <v>284</v>
      </c>
      <c r="I34" s="8">
        <f>'[1]Por Sexo (CENTRAL)'!W36</f>
        <v>0</v>
      </c>
      <c r="J34" s="9">
        <f t="shared" si="1"/>
        <v>284</v>
      </c>
    </row>
    <row r="35" spans="1:10" ht="18" customHeight="1" x14ac:dyDescent="0.2">
      <c r="A35" s="3"/>
      <c r="B35" s="4" t="s">
        <v>41</v>
      </c>
      <c r="C35" s="5">
        <f>'[1]Por Sexo (CENTRAL)'!E37</f>
        <v>0</v>
      </c>
      <c r="D35" s="5">
        <f>'[1]Por Sexo (CENTRAL)'!H37</f>
        <v>7</v>
      </c>
      <c r="E35" s="5">
        <f>'[1]Por Sexo (CENTRAL)'!K37</f>
        <v>0</v>
      </c>
      <c r="F35" s="5">
        <f>'[1]Por Sexo (CENTRAL)'!N37</f>
        <v>1</v>
      </c>
      <c r="G35" s="6">
        <f>'[1]Por Sexo (CENTRAL)'!Q37</f>
        <v>16</v>
      </c>
      <c r="H35" s="10">
        <f t="shared" si="0"/>
        <v>24</v>
      </c>
      <c r="I35" s="8">
        <f>'[1]Por Sexo (CENTRAL)'!W37</f>
        <v>0</v>
      </c>
      <c r="J35" s="9">
        <f t="shared" si="1"/>
        <v>24</v>
      </c>
    </row>
    <row r="36" spans="1:10" s="12" customFormat="1" ht="18" customHeight="1" thickBot="1" x14ac:dyDescent="0.25">
      <c r="A36" s="11"/>
      <c r="B36" s="22" t="s">
        <v>42</v>
      </c>
      <c r="C36" s="23">
        <f t="shared" ref="C36:J36" si="2">SUM(C7:C35)</f>
        <v>10681</v>
      </c>
      <c r="D36" s="23">
        <f t="shared" si="2"/>
        <v>230</v>
      </c>
      <c r="E36" s="23">
        <f t="shared" si="2"/>
        <v>4025</v>
      </c>
      <c r="F36" s="23">
        <f t="shared" si="2"/>
        <v>2322</v>
      </c>
      <c r="G36" s="24">
        <f t="shared" si="2"/>
        <v>1885</v>
      </c>
      <c r="H36" s="25">
        <f t="shared" si="2"/>
        <v>19143</v>
      </c>
      <c r="I36" s="26">
        <f t="shared" si="2"/>
        <v>6841</v>
      </c>
      <c r="J36" s="27">
        <f t="shared" si="2"/>
        <v>25984</v>
      </c>
    </row>
  </sheetData>
  <mergeCells count="4">
    <mergeCell ref="A2:K2"/>
    <mergeCell ref="A3:K3"/>
    <mergeCell ref="A4:K4"/>
    <mergeCell ref="A5:J5"/>
  </mergeCells>
  <printOptions horizontalCentered="1" verticalCentered="1"/>
  <pageMargins left="0.19685039370078741" right="0.19685039370078741" top="0.39370078740157483" bottom="0.39370078740157483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Rel Lab (ENTIDADES)</vt:lpstr>
      <vt:lpstr>Por Rel Lab (CENTRAL)</vt:lpstr>
      <vt:lpstr>'Por Rel Lab (CENTRAL)'!Database</vt:lpstr>
      <vt:lpstr>'Por Rel Lab (ENTIDADES)'!Database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</dc:creator>
  <cp:lastModifiedBy>JENARO MARIN MARIN</cp:lastModifiedBy>
  <dcterms:created xsi:type="dcterms:W3CDTF">2018-01-23T00:58:31Z</dcterms:created>
  <dcterms:modified xsi:type="dcterms:W3CDTF">2018-02-09T20:11:02Z</dcterms:modified>
</cp:coreProperties>
</file>