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JERCICIO 2020\TRANSPARENCIA PRESUPUESTARIA 2020\4ER TRIMESTRE\"/>
    </mc:Choice>
  </mc:AlternateContent>
  <bookViews>
    <workbookView xWindow="-120" yWindow="-120" windowWidth="20730" windowHeight="11160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J15" i="4" s="1"/>
  <c r="G14" i="4"/>
  <c r="J14" i="4" s="1"/>
  <c r="G13" i="4"/>
  <c r="J13" i="4" s="1"/>
  <c r="G12" i="4"/>
  <c r="J12" i="4" s="1"/>
  <c r="G11" i="4"/>
  <c r="J11" i="4" s="1"/>
  <c r="G10" i="4"/>
  <c r="J10" i="4" s="1"/>
  <c r="G9" i="4"/>
  <c r="J9" i="4" s="1"/>
  <c r="G8" i="4"/>
  <c r="J8" i="4" s="1"/>
</calcChain>
</file>

<file path=xl/sharedStrings.xml><?xml version="1.0" encoding="utf-8"?>
<sst xmlns="http://schemas.openxmlformats.org/spreadsheetml/2006/main" count="41" uniqueCount="27">
  <si>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</si>
  <si>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</si>
  <si>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</si>
  <si>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</si>
  <si>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</si>
  <si>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</si>
  <si>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</si>
  <si>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</si>
  <si>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</si>
  <si>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</si>
  <si>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</si>
  <si>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</si>
  <si>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</si>
  <si>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r>
      <t xml:space="preserve">Área responsable de integrar la información: </t>
    </r>
    <r>
      <rPr>
        <b/>
        <i/>
        <sz val="11"/>
        <color theme="1"/>
        <rFont val="Arial"/>
        <family val="2"/>
      </rPr>
      <t>Secretaría de Administración, Subsecretaría de Desarrollo, Control de la Gestión Pública y Recursos Humanos, Dirección de Recursos Humanos</t>
    </r>
  </si>
  <si>
    <t>CUARTO TRIMESTRE</t>
  </si>
  <si>
    <t>Fecha de corte: 31/12/2020</t>
  </si>
  <si>
    <t>RECTOR</t>
  </si>
  <si>
    <t>MMYS</t>
  </si>
  <si>
    <t>N/A</t>
  </si>
  <si>
    <t>VICE-RECTOR</t>
  </si>
  <si>
    <t>ABOGADO GENERAL</t>
  </si>
  <si>
    <t>AUDITOR INTERNO</t>
  </si>
  <si>
    <t>JEFE DE DEPARTAMENTO "C"</t>
  </si>
  <si>
    <t>JEFE DE DEPARTAMENTO "B"</t>
  </si>
  <si>
    <t>JEFE DE DEPARTAMENTO "A"</t>
  </si>
  <si>
    <t>SRIO. PART. RECTOR</t>
  </si>
  <si>
    <t>TABULADOR DE SUELDO MENSUAL
NOVAUNIVERSITAS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</si>
</sst>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3" fontId="2" fillId="0" borderId="1" xfId="2" applyFont="1" applyBorder="1" applyAlignment="1">
      <alignment horizontal="center" vertical="center"/>
    </xf>
    <xf numFmtId="43" fontId="0" fillId="0" borderId="1" xfId="2" applyFont="1" applyBorder="1"/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1</xdr:col>
      <xdr:colOff>407275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EDY\Downloads\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zoomScale="93" zoomScaleNormal="85" workbookViewId="0">
      <selection activeCell="F22" sqref="F22"/>
    </sheetView>
  </sheetViews>
  <sheetFormatPr baseColWidth="10" defaultRowHeight="15" x14ac:dyDescent="0.25"/>
  <cols>
    <col min="1" max="1" width="25.85546875" customWidth="1"/>
    <col min="2" max="2" width="24.8554687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26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14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11</v>
      </c>
      <c r="B5" s="17" t="s">
        <v>10</v>
      </c>
      <c r="C5" s="17" t="s">
        <v>1</v>
      </c>
      <c r="D5" s="16" t="s">
        <v>12</v>
      </c>
      <c r="E5" s="17" t="s">
        <v>2</v>
      </c>
      <c r="F5" s="17"/>
      <c r="G5" s="17"/>
      <c r="H5" s="17" t="s">
        <v>3</v>
      </c>
      <c r="I5" s="17"/>
      <c r="J5" s="16" t="s">
        <v>4</v>
      </c>
    </row>
    <row r="6" spans="1:10" ht="48.75" customHeight="1" x14ac:dyDescent="0.25">
      <c r="A6" s="17"/>
      <c r="B6" s="17"/>
      <c r="C6" s="17"/>
      <c r="D6" s="16"/>
      <c r="E6" s="10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7"/>
    </row>
    <row r="7" spans="1:10" x14ac:dyDescent="0.25">
      <c r="A7" s="7"/>
      <c r="B7" s="7"/>
      <c r="C7" s="7"/>
      <c r="D7" s="7"/>
      <c r="E7" s="8"/>
      <c r="F7" s="9"/>
      <c r="G7" s="9"/>
      <c r="H7" s="9"/>
      <c r="I7" s="9"/>
      <c r="J7" s="9"/>
    </row>
    <row r="8" spans="1:10" x14ac:dyDescent="0.25">
      <c r="A8" s="7" t="s">
        <v>16</v>
      </c>
      <c r="B8" s="7" t="s">
        <v>17</v>
      </c>
      <c r="C8" s="7" t="s">
        <v>18</v>
      </c>
      <c r="D8" s="12">
        <v>0</v>
      </c>
      <c r="E8" s="13">
        <v>68024.760000000009</v>
      </c>
      <c r="F8" s="14">
        <v>6015.71</v>
      </c>
      <c r="G8" s="14">
        <f>SUM(E8:F8)</f>
        <v>74040.470000000016</v>
      </c>
      <c r="H8" s="14">
        <v>16838.820000000003</v>
      </c>
      <c r="I8" s="14">
        <v>1751.07</v>
      </c>
      <c r="J8" s="14">
        <f>G8-H8-I8</f>
        <v>55450.580000000009</v>
      </c>
    </row>
    <row r="9" spans="1:10" x14ac:dyDescent="0.25">
      <c r="A9" s="7" t="s">
        <v>19</v>
      </c>
      <c r="B9" s="7" t="s">
        <v>17</v>
      </c>
      <c r="C9" s="7" t="s">
        <v>18</v>
      </c>
      <c r="D9" s="12">
        <v>2</v>
      </c>
      <c r="E9" s="13">
        <v>44257.025000000001</v>
      </c>
      <c r="F9" s="14">
        <v>4035.07</v>
      </c>
      <c r="G9" s="14">
        <f t="shared" ref="G9:G15" si="0">SUM(E9:F9)</f>
        <v>48292.095000000001</v>
      </c>
      <c r="H9" s="14">
        <v>9598.0054999999993</v>
      </c>
      <c r="I9" s="14">
        <v>1314.84</v>
      </c>
      <c r="J9" s="14">
        <f t="shared" ref="J9:J15" si="1">G9-H9-I9</f>
        <v>37379.249500000005</v>
      </c>
    </row>
    <row r="10" spans="1:10" x14ac:dyDescent="0.25">
      <c r="A10" s="7" t="s">
        <v>20</v>
      </c>
      <c r="B10" s="7" t="s">
        <v>17</v>
      </c>
      <c r="C10" s="7" t="s">
        <v>18</v>
      </c>
      <c r="D10" s="12">
        <v>0</v>
      </c>
      <c r="E10" s="13">
        <v>28964.934999999998</v>
      </c>
      <c r="F10" s="14">
        <v>2760.73</v>
      </c>
      <c r="G10" s="14">
        <f t="shared" si="0"/>
        <v>31725.664999999997</v>
      </c>
      <c r="H10" s="14">
        <v>5254.7981519999994</v>
      </c>
      <c r="I10" s="14">
        <v>849.87</v>
      </c>
      <c r="J10" s="14">
        <f t="shared" si="1"/>
        <v>25620.996847999999</v>
      </c>
    </row>
    <row r="11" spans="1:10" x14ac:dyDescent="0.25">
      <c r="A11" s="7" t="s">
        <v>21</v>
      </c>
      <c r="B11" s="7" t="s">
        <v>17</v>
      </c>
      <c r="C11" s="7" t="s">
        <v>18</v>
      </c>
      <c r="D11" s="12">
        <v>0</v>
      </c>
      <c r="E11" s="13">
        <v>22276.895</v>
      </c>
      <c r="F11" s="14">
        <v>2203.4</v>
      </c>
      <c r="G11" s="14">
        <f t="shared" si="0"/>
        <v>24480.295000000002</v>
      </c>
      <c r="H11" s="14">
        <v>3681.7711440000003</v>
      </c>
      <c r="I11" s="14">
        <v>646.52</v>
      </c>
      <c r="J11" s="14">
        <f t="shared" si="1"/>
        <v>20152.003855999999</v>
      </c>
    </row>
    <row r="12" spans="1:10" s="6" customFormat="1" ht="15" customHeight="1" x14ac:dyDescent="0.25">
      <c r="A12" s="7" t="s">
        <v>22</v>
      </c>
      <c r="B12" s="7" t="s">
        <v>17</v>
      </c>
      <c r="C12" s="7" t="s">
        <v>18</v>
      </c>
      <c r="D12" s="12">
        <v>1</v>
      </c>
      <c r="E12" s="13">
        <v>26571.295000000002</v>
      </c>
      <c r="F12" s="14">
        <v>2561.27</v>
      </c>
      <c r="G12" s="14">
        <f t="shared" si="0"/>
        <v>29132.565000000002</v>
      </c>
      <c r="H12" s="14">
        <v>4691.8140240000012</v>
      </c>
      <c r="I12" s="14">
        <v>777.09</v>
      </c>
      <c r="J12" s="14">
        <f t="shared" si="1"/>
        <v>23663.660976000003</v>
      </c>
    </row>
    <row r="13" spans="1:10" s="6" customFormat="1" x14ac:dyDescent="0.25">
      <c r="A13" s="7" t="s">
        <v>23</v>
      </c>
      <c r="B13" s="7" t="s">
        <v>17</v>
      </c>
      <c r="C13" s="7" t="s">
        <v>18</v>
      </c>
      <c r="D13" s="12">
        <v>7</v>
      </c>
      <c r="E13" s="13">
        <v>22276.895</v>
      </c>
      <c r="F13" s="14">
        <v>2203.4</v>
      </c>
      <c r="G13" s="14">
        <f t="shared" si="0"/>
        <v>24480.295000000002</v>
      </c>
      <c r="H13" s="14">
        <v>3681.7711440000003</v>
      </c>
      <c r="I13" s="14">
        <v>646.52</v>
      </c>
      <c r="J13" s="14">
        <f t="shared" si="1"/>
        <v>20152.003855999999</v>
      </c>
    </row>
    <row r="14" spans="1:10" x14ac:dyDescent="0.25">
      <c r="A14" s="7" t="s">
        <v>24</v>
      </c>
      <c r="B14" s="7" t="s">
        <v>17</v>
      </c>
      <c r="C14" s="7" t="s">
        <v>18</v>
      </c>
      <c r="D14" s="12">
        <v>1</v>
      </c>
      <c r="E14" s="13">
        <v>20104.075000000001</v>
      </c>
      <c r="F14" s="14">
        <v>2022.33</v>
      </c>
      <c r="G14" s="14">
        <f t="shared" si="0"/>
        <v>22126.404999999999</v>
      </c>
      <c r="H14" s="14">
        <v>3185.1107240000001</v>
      </c>
      <c r="I14" s="14">
        <v>580.45000000000005</v>
      </c>
      <c r="J14" s="14">
        <f t="shared" si="1"/>
        <v>18360.844276</v>
      </c>
    </row>
    <row r="15" spans="1:10" x14ac:dyDescent="0.25">
      <c r="A15" s="7" t="s">
        <v>25</v>
      </c>
      <c r="B15" s="7" t="s">
        <v>17</v>
      </c>
      <c r="C15" s="7" t="s">
        <v>18</v>
      </c>
      <c r="D15" s="12">
        <v>1</v>
      </c>
      <c r="E15" s="13">
        <v>22276.895</v>
      </c>
      <c r="F15" s="14">
        <v>2203.4</v>
      </c>
      <c r="G15" s="14">
        <f t="shared" si="0"/>
        <v>24480.295000000002</v>
      </c>
      <c r="H15" s="14">
        <v>3681.7711440000003</v>
      </c>
      <c r="I15" s="14">
        <v>646.52</v>
      </c>
      <c r="J15" s="14">
        <f t="shared" si="1"/>
        <v>20152.003855999999</v>
      </c>
    </row>
    <row r="16" spans="1:10" x14ac:dyDescent="0.25">
      <c r="A16" s="7"/>
      <c r="B16" s="7"/>
      <c r="C16" s="7"/>
      <c r="D16" s="7"/>
      <c r="E16" s="8"/>
      <c r="F16" s="9"/>
      <c r="G16" s="9"/>
      <c r="H16" s="9"/>
      <c r="I16" s="9"/>
      <c r="J16" s="9"/>
    </row>
    <row r="17" spans="1:10" x14ac:dyDescent="0.25">
      <c r="A17" s="7"/>
      <c r="B17" s="7"/>
      <c r="C17" s="7"/>
      <c r="D17" s="7"/>
      <c r="E17" s="8"/>
      <c r="F17" s="9"/>
      <c r="G17" s="9"/>
      <c r="H17" s="9"/>
      <c r="I17" s="9"/>
      <c r="J17" s="9"/>
    </row>
    <row r="18" spans="1:10" x14ac:dyDescent="0.25">
      <c r="A18" s="7"/>
      <c r="B18" s="7"/>
      <c r="C18" s="7"/>
      <c r="D18" s="7"/>
      <c r="E18" s="8"/>
      <c r="F18" s="9"/>
      <c r="G18" s="9"/>
      <c r="H18" s="9"/>
      <c r="I18" s="9"/>
      <c r="J18" s="9"/>
    </row>
    <row r="20" spans="1:10" x14ac:dyDescent="0.25">
      <c r="A20" s="15" t="s">
        <v>13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25">
      <c r="A21" s="3" t="s">
        <v>15</v>
      </c>
      <c r="B21" s="4"/>
      <c r="C21" s="4"/>
      <c r="D21" s="4"/>
      <c r="E21" s="4"/>
      <c r="F21" s="4"/>
      <c r="G21" s="4"/>
      <c r="H21" s="4"/>
      <c r="I21" s="5"/>
      <c r="J21" s="6"/>
    </row>
  </sheetData>
  <mergeCells count="11">
    <mergeCell ref="A20:J20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25" right="0.25" top="0.75" bottom="0.75" header="0.3" footer="0.3"/>
  <pageSetup scale="7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Almacen</cp:lastModifiedBy>
  <cp:lastPrinted>2021-01-15T17:21:30Z</cp:lastPrinted>
  <dcterms:created xsi:type="dcterms:W3CDTF">2020-02-25T00:01:45Z</dcterms:created>
  <dcterms:modified xsi:type="dcterms:W3CDTF">2021-01-15T17:21:50Z</dcterms:modified>
</cp:coreProperties>
</file>