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38\Documents\PRESUPUESTO UNPA 2020\TRANSPARENCIA CONTRALORIA\4TO TRIMESTRE 2020\TABULADOR DE SUELDOS\"/>
    </mc:Choice>
  </mc:AlternateContent>
  <bookViews>
    <workbookView xWindow="0" yWindow="0" windowWidth="21600" windowHeight="9330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4" l="1"/>
  <c r="G8" i="4"/>
  <c r="J8" i="4"/>
  <c r="J13" i="4"/>
  <c r="J7" i="4"/>
  <c r="G9" i="4"/>
  <c r="J9" i="4" s="1"/>
  <c r="G10" i="4"/>
  <c r="J10" i="4" s="1"/>
  <c r="G11" i="4"/>
  <c r="J11" i="4" s="1"/>
  <c r="G12" i="4"/>
  <c r="J12" i="4" s="1"/>
  <c r="G13" i="4"/>
  <c r="G14" i="4"/>
  <c r="J14" i="4" s="1"/>
  <c r="G15" i="4"/>
  <c r="J15" i="4" s="1"/>
  <c r="G16" i="4"/>
  <c r="J16" i="4" s="1"/>
  <c r="G17" i="4"/>
  <c r="J17" i="4" s="1"/>
  <c r="G18" i="4"/>
  <c r="J18" i="4" s="1"/>
  <c r="G19" i="4"/>
  <c r="J19" i="4" s="1"/>
  <c r="G20" i="4"/>
  <c r="J20" i="4" s="1"/>
</calcChain>
</file>

<file path=xl/sharedStrings.xml><?xml version="1.0" encoding="utf-8"?>
<sst xmlns="http://schemas.openxmlformats.org/spreadsheetml/2006/main" count="59" uniqueCount="29">
  <si>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</si>
  <si>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</si>
  <si>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</si>
  <si>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</si>
  <si>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</si>
  <si>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</si>
  <si>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</si>
  <si>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</si>
  <si>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</si>
  <si>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</si>
  <si>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</si>
  <si>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</si>
  <si>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DEL PAPALOPAN</t>
  </si>
  <si>
    <r>
      <t xml:space="preserve">Área responsable de integrar la información: </t>
    </r>
    <r>
      <rPr>
        <b/>
        <sz val="11"/>
        <color theme="1"/>
        <rFont val="Arial"/>
        <family val="2"/>
      </rPr>
      <t>DEPARTAMENTO DE RECURSOS HUMANOS DE LA UNIVERSIDAD DEL PAPALOAPAN</t>
    </r>
  </si>
  <si>
    <t>Rector  (1)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</si>
  <si>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</si>
  <si>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</si>
  <si>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</si>
  <si>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</si>
  <si>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</si>
  <si>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</si>
  <si>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</si>
  <si>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</si>
  <si>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</si>
  <si>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t>N/A</t>
  </si>
  <si>
    <t>MMYS</t>
  </si>
  <si>
    <t>Total Mensual
Neto</t>
  </si>
  <si>
    <t>CUARTO TRIMESTRE</t>
  </si>
  <si>
    <r>
      <t xml:space="preserve">Fecha de corte: </t>
    </r>
    <r>
      <rPr>
        <b/>
        <i/>
        <sz val="11"/>
        <color theme="1"/>
        <rFont val="Arial"/>
        <family val="2"/>
      </rPr>
      <t>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</si>
</sst>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/>
    <xf numFmtId="4" fontId="1" fillId="0" borderId="1" xfId="2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1</xdr:col>
      <xdr:colOff>161468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93" zoomScaleNormal="85" workbookViewId="0">
      <selection activeCell="A7" sqref="A7"/>
    </sheetView>
  </sheetViews>
  <sheetFormatPr baseColWidth="10" defaultRowHeight="15" x14ac:dyDescent="0.25"/>
  <cols>
    <col min="1" max="1" width="29.42578125" customWidth="1"/>
    <col min="2" max="2" width="20.7109375" customWidth="1"/>
    <col min="3" max="3" width="6.5703125" bestFit="1" customWidth="1"/>
    <col min="4" max="4" width="11.28515625" customWidth="1"/>
    <col min="5" max="5" width="16.42578125" customWidth="1"/>
    <col min="6" max="6" width="21.7109375" customWidth="1"/>
    <col min="7" max="7" width="15" customWidth="1"/>
    <col min="8" max="8" width="17" customWidth="1"/>
    <col min="9" max="9" width="14.140625" customWidth="1"/>
    <col min="10" max="10" width="14.7109375" customWidth="1"/>
  </cols>
  <sheetData>
    <row r="1" spans="1:10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0.75" customHeight="1" x14ac:dyDescent="0.25">
      <c r="A2" s="22" t="s">
        <v>12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1"/>
      <c r="B4" s="1"/>
      <c r="C4" s="1"/>
      <c r="D4" s="1"/>
      <c r="E4" s="2"/>
    </row>
    <row r="5" spans="1:10" x14ac:dyDescent="0.25">
      <c r="A5" s="23" t="s">
        <v>10</v>
      </c>
      <c r="B5" s="23" t="s">
        <v>9</v>
      </c>
      <c r="C5" s="23" t="s">
        <v>1</v>
      </c>
      <c r="D5" s="18" t="s">
        <v>11</v>
      </c>
      <c r="E5" s="23" t="s">
        <v>2</v>
      </c>
      <c r="F5" s="23"/>
      <c r="G5" s="23"/>
      <c r="H5" s="23" t="s">
        <v>3</v>
      </c>
      <c r="I5" s="23"/>
      <c r="J5" s="18" t="s">
        <v>26</v>
      </c>
    </row>
    <row r="6" spans="1:10" ht="48.75" customHeight="1" x14ac:dyDescent="0.25">
      <c r="A6" s="19"/>
      <c r="B6" s="19"/>
      <c r="C6" s="19"/>
      <c r="D6" s="20"/>
      <c r="E6" s="13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9"/>
    </row>
    <row r="7" spans="1:10" ht="15.75" x14ac:dyDescent="0.25">
      <c r="A7" s="10" t="s">
        <v>14</v>
      </c>
      <c r="B7" s="7" t="s">
        <v>25</v>
      </c>
      <c r="C7" s="7" t="s">
        <v>24</v>
      </c>
      <c r="D7" s="15">
        <v>0</v>
      </c>
      <c r="E7" s="11">
        <v>68024.759999999995</v>
      </c>
      <c r="F7" s="11">
        <v>6015.71</v>
      </c>
      <c r="G7" s="11">
        <f>SUM(E7:F7)</f>
        <v>74040.47</v>
      </c>
      <c r="H7" s="11">
        <v>16116.86</v>
      </c>
      <c r="I7" s="11">
        <v>1831.35</v>
      </c>
      <c r="J7" s="11">
        <f>G7-H7-I7</f>
        <v>56092.26</v>
      </c>
    </row>
    <row r="8" spans="1:10" ht="15.75" x14ac:dyDescent="0.25">
      <c r="A8" s="10" t="s">
        <v>15</v>
      </c>
      <c r="B8" s="7" t="s">
        <v>25</v>
      </c>
      <c r="C8" s="7" t="s">
        <v>24</v>
      </c>
      <c r="D8" s="15">
        <v>1</v>
      </c>
      <c r="E8" s="11">
        <v>44257.03</v>
      </c>
      <c r="F8" s="11">
        <v>9345.91</v>
      </c>
      <c r="G8" s="11">
        <f>SUM(E8:F8)</f>
        <v>53602.94</v>
      </c>
      <c r="H8" s="11">
        <v>10579.79</v>
      </c>
      <c r="I8" s="11">
        <v>1451.49</v>
      </c>
      <c r="J8" s="11">
        <f t="shared" ref="J8:J20" si="0">G8-H8-I8</f>
        <v>41571.660000000003</v>
      </c>
    </row>
    <row r="9" spans="1:10" ht="15.75" x14ac:dyDescent="0.25">
      <c r="A9" s="10" t="s">
        <v>16</v>
      </c>
      <c r="B9" s="7" t="s">
        <v>25</v>
      </c>
      <c r="C9" s="7" t="s">
        <v>24</v>
      </c>
      <c r="D9" s="15">
        <v>1</v>
      </c>
      <c r="E9" s="11">
        <v>44257.03</v>
      </c>
      <c r="F9" s="11">
        <v>9345.91</v>
      </c>
      <c r="G9" s="11">
        <f t="shared" ref="G9:G20" si="1">SUM(E9:F9)</f>
        <v>53602.94</v>
      </c>
      <c r="H9" s="11">
        <v>10579.79</v>
      </c>
      <c r="I9" s="11">
        <v>1451.49</v>
      </c>
      <c r="J9" s="11">
        <f t="shared" si="0"/>
        <v>41571.660000000003</v>
      </c>
    </row>
    <row r="10" spans="1:10" ht="15.75" x14ac:dyDescent="0.25">
      <c r="A10" s="10" t="s">
        <v>17</v>
      </c>
      <c r="B10" s="7" t="s">
        <v>25</v>
      </c>
      <c r="C10" s="7" t="s">
        <v>24</v>
      </c>
      <c r="D10" s="16">
        <v>1</v>
      </c>
      <c r="E10" s="12">
        <v>28964.94</v>
      </c>
      <c r="F10" s="11">
        <v>5657.23</v>
      </c>
      <c r="G10" s="11">
        <f t="shared" si="1"/>
        <v>34622.17</v>
      </c>
      <c r="H10" s="11">
        <v>5677.16</v>
      </c>
      <c r="I10" s="11">
        <v>938.84</v>
      </c>
      <c r="J10" s="11">
        <f t="shared" si="0"/>
        <v>28006.17</v>
      </c>
    </row>
    <row r="11" spans="1:10" ht="15.75" x14ac:dyDescent="0.25">
      <c r="A11" s="10" t="s">
        <v>18</v>
      </c>
      <c r="B11" s="7" t="s">
        <v>25</v>
      </c>
      <c r="C11" s="7" t="s">
        <v>24</v>
      </c>
      <c r="D11" s="16">
        <v>1</v>
      </c>
      <c r="E11" s="12">
        <v>22277.51</v>
      </c>
      <c r="F11" s="11">
        <v>2203.4499999999998</v>
      </c>
      <c r="G11" s="11">
        <f t="shared" si="1"/>
        <v>24480.959999999999</v>
      </c>
      <c r="H11" s="11">
        <v>3465.02</v>
      </c>
      <c r="I11" s="11">
        <v>652.36</v>
      </c>
      <c r="J11" s="11">
        <f t="shared" si="0"/>
        <v>20363.579999999998</v>
      </c>
    </row>
    <row r="12" spans="1:10" ht="15.75" x14ac:dyDescent="0.25">
      <c r="A12" s="10" t="s">
        <v>19</v>
      </c>
      <c r="B12" s="7" t="s">
        <v>25</v>
      </c>
      <c r="C12" s="7" t="s">
        <v>24</v>
      </c>
      <c r="D12" s="16">
        <v>1</v>
      </c>
      <c r="E12" s="12">
        <v>22277.51</v>
      </c>
      <c r="F12" s="11">
        <v>4431.2</v>
      </c>
      <c r="G12" s="11">
        <f t="shared" si="1"/>
        <v>26708.71</v>
      </c>
      <c r="H12" s="11">
        <v>3946.99</v>
      </c>
      <c r="I12" s="11">
        <v>714.64</v>
      </c>
      <c r="J12" s="11">
        <f t="shared" si="0"/>
        <v>22047.08</v>
      </c>
    </row>
    <row r="13" spans="1:10" ht="15.75" x14ac:dyDescent="0.25">
      <c r="A13" s="10" t="s">
        <v>20</v>
      </c>
      <c r="B13" s="7" t="s">
        <v>25</v>
      </c>
      <c r="C13" s="7" t="s">
        <v>24</v>
      </c>
      <c r="D13" s="16">
        <v>0</v>
      </c>
      <c r="E13" s="12">
        <v>26570.99</v>
      </c>
      <c r="F13" s="11">
        <v>2561.2399999999998</v>
      </c>
      <c r="G13" s="11">
        <f t="shared" si="1"/>
        <v>29132.230000000003</v>
      </c>
      <c r="H13" s="11">
        <v>4432.8500000000004</v>
      </c>
      <c r="I13" s="11">
        <v>785.78</v>
      </c>
      <c r="J13" s="11">
        <f t="shared" si="0"/>
        <v>23913.600000000006</v>
      </c>
    </row>
    <row r="14" spans="1:10" ht="15.75" x14ac:dyDescent="0.25">
      <c r="A14" s="10" t="s">
        <v>21</v>
      </c>
      <c r="B14" s="7" t="s">
        <v>25</v>
      </c>
      <c r="C14" s="7" t="s">
        <v>24</v>
      </c>
      <c r="D14" s="16">
        <v>4</v>
      </c>
      <c r="E14" s="12">
        <v>22277.51</v>
      </c>
      <c r="F14" s="11">
        <v>4876.75</v>
      </c>
      <c r="G14" s="11">
        <f t="shared" si="1"/>
        <v>27154.26</v>
      </c>
      <c r="H14" s="11">
        <v>4051.78</v>
      </c>
      <c r="I14" s="11">
        <v>727.1</v>
      </c>
      <c r="J14" s="11">
        <f t="shared" si="0"/>
        <v>22375.38</v>
      </c>
    </row>
    <row r="15" spans="1:10" ht="15.75" x14ac:dyDescent="0.25">
      <c r="A15" s="10" t="s">
        <v>21</v>
      </c>
      <c r="B15" s="7" t="s">
        <v>25</v>
      </c>
      <c r="C15" s="7" t="s">
        <v>24</v>
      </c>
      <c r="D15" s="16">
        <v>4</v>
      </c>
      <c r="E15" s="12">
        <v>22277.51</v>
      </c>
      <c r="F15" s="11">
        <v>4431.2</v>
      </c>
      <c r="G15" s="11">
        <f t="shared" si="1"/>
        <v>26708.71</v>
      </c>
      <c r="H15" s="11">
        <v>3946.99</v>
      </c>
      <c r="I15" s="11">
        <v>714.64</v>
      </c>
      <c r="J15" s="11">
        <f t="shared" si="0"/>
        <v>22047.08</v>
      </c>
    </row>
    <row r="16" spans="1:10" ht="15.75" x14ac:dyDescent="0.25">
      <c r="A16" s="10" t="s">
        <v>21</v>
      </c>
      <c r="B16" s="7" t="s">
        <v>25</v>
      </c>
      <c r="C16" s="7" t="s">
        <v>24</v>
      </c>
      <c r="D16" s="16">
        <v>1</v>
      </c>
      <c r="E16" s="12">
        <v>22277.51</v>
      </c>
      <c r="F16" s="11">
        <v>3985.6499999999996</v>
      </c>
      <c r="G16" s="11">
        <f t="shared" si="1"/>
        <v>26263.159999999996</v>
      </c>
      <c r="H16" s="11">
        <v>3845.7</v>
      </c>
      <c r="I16" s="11">
        <v>702.19</v>
      </c>
      <c r="J16" s="11">
        <f t="shared" si="0"/>
        <v>21715.269999999997</v>
      </c>
    </row>
    <row r="17" spans="1:10" ht="15.75" x14ac:dyDescent="0.25">
      <c r="A17" s="10" t="s">
        <v>22</v>
      </c>
      <c r="B17" s="7" t="s">
        <v>25</v>
      </c>
      <c r="C17" s="7" t="s">
        <v>24</v>
      </c>
      <c r="D17" s="16">
        <v>0</v>
      </c>
      <c r="E17" s="12">
        <v>22277.51</v>
      </c>
      <c r="F17" s="11">
        <v>2203.4499999999998</v>
      </c>
      <c r="G17" s="11">
        <f t="shared" si="1"/>
        <v>24480.959999999999</v>
      </c>
      <c r="H17" s="11">
        <v>3465.02</v>
      </c>
      <c r="I17" s="11">
        <v>652.36</v>
      </c>
      <c r="J17" s="11">
        <f t="shared" si="0"/>
        <v>20363.579999999998</v>
      </c>
    </row>
    <row r="18" spans="1:10" ht="15.75" x14ac:dyDescent="0.25">
      <c r="A18" s="10" t="s">
        <v>23</v>
      </c>
      <c r="B18" s="7" t="s">
        <v>25</v>
      </c>
      <c r="C18" s="7" t="s">
        <v>24</v>
      </c>
      <c r="D18" s="16">
        <v>2</v>
      </c>
      <c r="E18" s="12">
        <v>20104.080000000002</v>
      </c>
      <c r="F18" s="11">
        <v>4434.82</v>
      </c>
      <c r="G18" s="11">
        <f t="shared" si="1"/>
        <v>24538.9</v>
      </c>
      <c r="H18" s="11">
        <v>3516.08</v>
      </c>
      <c r="I18" s="11">
        <v>653.02</v>
      </c>
      <c r="J18" s="11">
        <f t="shared" si="0"/>
        <v>20369.8</v>
      </c>
    </row>
    <row r="19" spans="1:10" ht="15.75" x14ac:dyDescent="0.25">
      <c r="A19" s="10" t="s">
        <v>23</v>
      </c>
      <c r="B19" s="7" t="s">
        <v>25</v>
      </c>
      <c r="C19" s="7" t="s">
        <v>24</v>
      </c>
      <c r="D19" s="16">
        <v>1</v>
      </c>
      <c r="E19" s="12">
        <v>20104.080000000002</v>
      </c>
      <c r="F19" s="11">
        <v>4032.74</v>
      </c>
      <c r="G19" s="11">
        <f t="shared" si="1"/>
        <v>24136.82</v>
      </c>
      <c r="H19" s="11">
        <v>3430.2</v>
      </c>
      <c r="I19" s="11">
        <v>641.78</v>
      </c>
      <c r="J19" s="11">
        <f t="shared" si="0"/>
        <v>20064.84</v>
      </c>
    </row>
    <row r="20" spans="1:10" ht="15.75" x14ac:dyDescent="0.25">
      <c r="A20" s="10" t="s">
        <v>23</v>
      </c>
      <c r="B20" s="7" t="s">
        <v>25</v>
      </c>
      <c r="C20" s="7" t="s">
        <v>24</v>
      </c>
      <c r="D20" s="16">
        <v>1</v>
      </c>
      <c r="E20" s="12">
        <v>20104.080000000002</v>
      </c>
      <c r="F20" s="11">
        <v>2022.33</v>
      </c>
      <c r="G20" s="11">
        <f t="shared" si="1"/>
        <v>22126.410000000003</v>
      </c>
      <c r="H20" s="11">
        <v>3000.78</v>
      </c>
      <c r="I20" s="11">
        <v>585.59</v>
      </c>
      <c r="J20" s="11">
        <f t="shared" si="0"/>
        <v>18540.040000000005</v>
      </c>
    </row>
    <row r="21" spans="1:10" x14ac:dyDescent="0.25">
      <c r="A21" s="7"/>
      <c r="B21" s="7"/>
      <c r="C21" s="7"/>
      <c r="D21" s="7"/>
      <c r="E21" s="8"/>
      <c r="F21" s="11"/>
      <c r="G21" s="9"/>
      <c r="H21" s="9"/>
      <c r="I21" s="9"/>
      <c r="J21" s="9"/>
    </row>
    <row r="22" spans="1:10" x14ac:dyDescent="0.25">
      <c r="A22" s="7"/>
      <c r="B22" s="7"/>
      <c r="C22" s="7"/>
      <c r="D22" s="7"/>
      <c r="E22" s="8"/>
      <c r="F22" s="9"/>
      <c r="G22" s="9"/>
      <c r="H22" s="9"/>
      <c r="I22" s="9"/>
      <c r="J22" s="9"/>
    </row>
    <row r="24" spans="1:10" s="6" customFormat="1" ht="14.25" x14ac:dyDescent="0.2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s="6" customFormat="1" x14ac:dyDescent="0.2">
      <c r="A25" s="3" t="s">
        <v>28</v>
      </c>
      <c r="B25" s="4"/>
      <c r="C25" s="4"/>
      <c r="D25" s="4"/>
      <c r="E25" s="4"/>
      <c r="F25" s="4"/>
      <c r="G25" s="4"/>
      <c r="H25" s="4"/>
      <c r="I25" s="5"/>
    </row>
  </sheetData>
  <mergeCells count="11">
    <mergeCell ref="A24:J24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31496062992125984" right="0.11811023622047245" top="0.74803149606299213" bottom="0.39370078740157483" header="0.31496062992125984" footer="0.31496062992125984"/>
  <pageSetup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LENOVO38</cp:lastModifiedBy>
  <cp:lastPrinted>2021-01-13T21:31:56Z</cp:lastPrinted>
  <dcterms:created xsi:type="dcterms:W3CDTF">2020-02-25T00:01:45Z</dcterms:created>
  <dcterms:modified xsi:type="dcterms:W3CDTF">2021-01-13T21:32:12Z</dcterms:modified>
</cp:coreProperties>
</file>