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38\Documents\PRESUPUESTO UNPA 2021\TRANSPARENCIA CONTRALORIA\UNPA 4TO TRIMESTRE 2021\TABULADOR DE SUELDOS\"/>
    </mc:Choice>
  </mc:AlternateContent>
  <bookViews>
    <workbookView xWindow="0" yWindow="0" windowWidth="21600" windowHeight="9030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4" l="1"/>
  <c r="J19" i="4" s="1"/>
  <c r="J18" i="4"/>
  <c r="G18" i="4"/>
  <c r="G17" i="4"/>
  <c r="J17" i="4" s="1"/>
  <c r="J16" i="4"/>
  <c r="G16" i="4"/>
  <c r="G15" i="4"/>
  <c r="J15" i="4" s="1"/>
  <c r="J14" i="4"/>
  <c r="G14" i="4"/>
  <c r="G13" i="4"/>
  <c r="J13" i="4" s="1"/>
  <c r="J12" i="4"/>
  <c r="G12" i="4"/>
  <c r="G11" i="4"/>
  <c r="J11" i="4" s="1"/>
  <c r="J10" i="4"/>
  <c r="G10" i="4"/>
  <c r="G9" i="4"/>
  <c r="J9" i="4" s="1"/>
  <c r="J8" i="4"/>
  <c r="G8" i="4"/>
  <c r="G7" i="4"/>
  <c r="J7" i="4" s="1"/>
</calcChain>
</file>

<file path=xl/sharedStrings.xml><?xml version="1.0" encoding="utf-8"?>
<sst xmlns="http://schemas.openxmlformats.org/spreadsheetml/2006/main" count="57" uniqueCount="30">
  <si>
    <t>GOBIERNO DEL ESTADO DE OAXACA</t>
  </si>
  <si>
    <t>Nivel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</si>
  <si>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</si>
  <si>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</si>
  <si>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</si>
  <si>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</si>
  <si>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</si>
  <si>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</si>
  <si>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</si>
  <si>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</si>
  <si>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</si>
  <si>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</si>
  <si>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</si>
  <si>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TABULADOR DE SUELDO MENSUAL
UNIVERSIDAD DEL PAPALOAPAN</t>
  </si>
  <si>
    <t>Rector  (1)</t>
  </si>
  <si>
    <t>MMYS</t>
  </si>
  <si>
    <t>N/A</t>
  </si>
  <si>
    <t>Vice-Rector Académico</t>
  </si>
  <si>
    <t>Vice-Rector Administrativo</t>
  </si>
  <si>
    <t>Abogado General</t>
  </si>
  <si>
    <t>Auditor Interno</t>
  </si>
  <si>
    <t>Secretario Particular</t>
  </si>
  <si>
    <t>Jefe de departamento "C"</t>
  </si>
  <si>
    <t>Jefe de Departamento "B"</t>
  </si>
  <si>
    <t>Jefe de departamento "B"</t>
  </si>
  <si>
    <t>Jefe de departamento "A"</t>
  </si>
  <si>
    <r>
      <t xml:space="preserve">Área responsable de integrar la información:  </t>
    </r>
    <r>
      <rPr>
        <b/>
        <sz val="11"/>
        <color theme="1"/>
        <rFont val="Arial"/>
        <family val="2"/>
      </rPr>
      <t>DEPARTAMENTO DE RECURSOS HUMANOS DE LA UNIVERSIDAD DEL PAPALOAPAN</t>
    </r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</si>
  <si>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  (1)   El Rector de la Universidad no devenga salario en la UNPA</t>
    </r>
  </si>
  <si>
    <t>CUARTO TRIMESTRE 2021</t>
  </si>
  <si>
    <t>Fecha de corte: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</si>
</sst>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/>
    <xf numFmtId="0" fontId="10" fillId="0" borderId="1" xfId="0" applyFont="1" applyFill="1" applyBorder="1" applyAlignment="1">
      <alignment horizontal="center"/>
    </xf>
    <xf numFmtId="4" fontId="1" fillId="0" borderId="1" xfId="2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0" xfId="1" applyFont="1" applyAlignment="1">
      <alignment horizontal="justify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172064</xdr:colOff>
      <xdr:row>0</xdr:row>
      <xdr:rowOff>90129</xdr:rowOff>
    </xdr:from>
    <xdr:to>
      <xdr:col>1</xdr:col>
      <xdr:colOff>140985</xdr:colOff>
      <xdr:row>3</xdr:row>
      <xdr:rowOff>11794</xdr:rowOff>
    </xdr:to>
    <xdr:pic>
      <xdr:nvPicPr>
        <xdr:cNvPr id="3" name="2 Imagen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64" y="90129"/>
          <a:ext cx="2013211" cy="700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93" zoomScaleNormal="85" workbookViewId="0">
      <selection activeCell="A5" sqref="A5:A6"/>
    </sheetView>
  </sheetViews>
  <sheetFormatPr baseColWidth="10" defaultRowHeight="15" x14ac:dyDescent="0.25"/>
  <cols>
    <col min="1" max="1" width="29.85546875" customWidth="1"/>
    <col min="2" max="2" width="24.85546875" customWidth="1"/>
    <col min="3" max="3" width="10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</cols>
  <sheetData>
    <row r="1" spans="1:10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75" customHeight="1" x14ac:dyDescent="0.25">
      <c r="A2" s="19" t="s">
        <v>13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.75" x14ac:dyDescent="0.25">
      <c r="A3" s="18" t="s">
        <v>28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"/>
      <c r="B4" s="1"/>
      <c r="C4" s="1"/>
      <c r="D4" s="1"/>
      <c r="E4" s="2"/>
    </row>
    <row r="5" spans="1:10" x14ac:dyDescent="0.25">
      <c r="A5" s="17" t="s">
        <v>11</v>
      </c>
      <c r="B5" s="17" t="s">
        <v>10</v>
      </c>
      <c r="C5" s="17" t="s">
        <v>1</v>
      </c>
      <c r="D5" s="16" t="s">
        <v>12</v>
      </c>
      <c r="E5" s="17" t="s">
        <v>2</v>
      </c>
      <c r="F5" s="17"/>
      <c r="G5" s="17"/>
      <c r="H5" s="17" t="s">
        <v>3</v>
      </c>
      <c r="I5" s="17"/>
      <c r="J5" s="16" t="s">
        <v>4</v>
      </c>
    </row>
    <row r="6" spans="1:10" ht="48.75" customHeight="1" x14ac:dyDescent="0.25">
      <c r="A6" s="17"/>
      <c r="B6" s="17"/>
      <c r="C6" s="17"/>
      <c r="D6" s="16"/>
      <c r="E6" s="7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17"/>
    </row>
    <row r="7" spans="1:10" ht="15.75" x14ac:dyDescent="0.25">
      <c r="A7" s="10" t="s">
        <v>14</v>
      </c>
      <c r="B7" s="6" t="s">
        <v>15</v>
      </c>
      <c r="C7" s="6" t="s">
        <v>16</v>
      </c>
      <c r="D7" s="11">
        <v>0</v>
      </c>
      <c r="E7" s="12">
        <v>70106.960000000006</v>
      </c>
      <c r="F7" s="12">
        <v>6201.22</v>
      </c>
      <c r="G7" s="12">
        <f>SUM(E7:F7)</f>
        <v>76308.180000000008</v>
      </c>
      <c r="H7" s="12">
        <v>16251.541000000003</v>
      </c>
      <c r="I7" s="12">
        <v>1871.35</v>
      </c>
      <c r="J7" s="12">
        <f>G7-H7-I7</f>
        <v>58185.289000000004</v>
      </c>
    </row>
    <row r="8" spans="1:10" ht="15.75" x14ac:dyDescent="0.25">
      <c r="A8" s="10" t="s">
        <v>17</v>
      </c>
      <c r="B8" s="6" t="s">
        <v>15</v>
      </c>
      <c r="C8" s="6" t="s">
        <v>16</v>
      </c>
      <c r="D8" s="11">
        <v>1</v>
      </c>
      <c r="E8" s="12">
        <v>45611.86</v>
      </c>
      <c r="F8" s="12">
        <v>9633.39</v>
      </c>
      <c r="G8" s="12">
        <f t="shared" ref="G8:G19" si="0">SUM(E8:F8)</f>
        <v>55245.25</v>
      </c>
      <c r="H8" s="12">
        <v>10545.04</v>
      </c>
      <c r="I8" s="12">
        <v>1510.62</v>
      </c>
      <c r="J8" s="12">
        <f t="shared" ref="J8:J19" si="1">G8-H8-I8</f>
        <v>43189.59</v>
      </c>
    </row>
    <row r="9" spans="1:10" ht="15.75" x14ac:dyDescent="0.25">
      <c r="A9" s="10" t="s">
        <v>18</v>
      </c>
      <c r="B9" s="6" t="s">
        <v>15</v>
      </c>
      <c r="C9" s="6" t="s">
        <v>16</v>
      </c>
      <c r="D9" s="11">
        <v>1</v>
      </c>
      <c r="E9" s="12">
        <v>45611.86</v>
      </c>
      <c r="F9" s="12">
        <v>9633.39</v>
      </c>
      <c r="G9" s="12">
        <f t="shared" si="0"/>
        <v>55245.25</v>
      </c>
      <c r="H9" s="12">
        <v>10545.04</v>
      </c>
      <c r="I9" s="12">
        <v>1510.62</v>
      </c>
      <c r="J9" s="12">
        <f t="shared" si="1"/>
        <v>43189.59</v>
      </c>
    </row>
    <row r="10" spans="1:10" ht="15.75" x14ac:dyDescent="0.25">
      <c r="A10" s="10" t="s">
        <v>19</v>
      </c>
      <c r="B10" s="6" t="s">
        <v>15</v>
      </c>
      <c r="C10" s="6" t="s">
        <v>16</v>
      </c>
      <c r="D10" s="13">
        <v>1</v>
      </c>
      <c r="E10" s="14">
        <v>29851.58</v>
      </c>
      <c r="F10" s="12">
        <v>2846.62</v>
      </c>
      <c r="G10" s="12">
        <f t="shared" si="0"/>
        <v>32698.2</v>
      </c>
      <c r="H10" s="12">
        <v>4996.97</v>
      </c>
      <c r="I10" s="12">
        <v>877.94</v>
      </c>
      <c r="J10" s="12">
        <f t="shared" si="1"/>
        <v>26823.29</v>
      </c>
    </row>
    <row r="11" spans="1:10" ht="15.75" x14ac:dyDescent="0.25">
      <c r="A11" s="10" t="s">
        <v>20</v>
      </c>
      <c r="B11" s="6" t="s">
        <v>15</v>
      </c>
      <c r="C11" s="6" t="s">
        <v>16</v>
      </c>
      <c r="D11" s="13">
        <v>1</v>
      </c>
      <c r="E11" s="14">
        <v>22959.3</v>
      </c>
      <c r="F11" s="12">
        <v>2731.46</v>
      </c>
      <c r="G11" s="12">
        <f t="shared" si="0"/>
        <v>25690.76</v>
      </c>
      <c r="H11" s="12">
        <v>3561.03</v>
      </c>
      <c r="I11" s="12">
        <v>680.42000000000007</v>
      </c>
      <c r="J11" s="12">
        <f t="shared" si="1"/>
        <v>21449.309999999998</v>
      </c>
    </row>
    <row r="12" spans="1:10" ht="15.75" x14ac:dyDescent="0.25">
      <c r="A12" s="10" t="s">
        <v>21</v>
      </c>
      <c r="B12" s="6" t="s">
        <v>15</v>
      </c>
      <c r="C12" s="6" t="s">
        <v>16</v>
      </c>
      <c r="D12" s="13">
        <v>1</v>
      </c>
      <c r="E12" s="14">
        <v>22959.3</v>
      </c>
      <c r="F12" s="12">
        <v>4568.2</v>
      </c>
      <c r="G12" s="12">
        <f t="shared" si="0"/>
        <v>27527.5</v>
      </c>
      <c r="H12" s="12">
        <v>3953.35</v>
      </c>
      <c r="I12" s="12">
        <v>731.41</v>
      </c>
      <c r="J12" s="12">
        <f t="shared" si="1"/>
        <v>22842.74</v>
      </c>
    </row>
    <row r="13" spans="1:10" ht="15.75" x14ac:dyDescent="0.25">
      <c r="A13" s="10" t="s">
        <v>22</v>
      </c>
      <c r="B13" s="6" t="s">
        <v>15</v>
      </c>
      <c r="C13" s="6" t="s">
        <v>16</v>
      </c>
      <c r="D13" s="13">
        <v>0</v>
      </c>
      <c r="E13" s="14">
        <v>27384.32</v>
      </c>
      <c r="F13" s="12">
        <v>2641.02</v>
      </c>
      <c r="G13" s="12">
        <f t="shared" si="0"/>
        <v>30025.34</v>
      </c>
      <c r="H13" s="12">
        <v>4416.67</v>
      </c>
      <c r="I13" s="12">
        <v>825.78</v>
      </c>
      <c r="J13" s="12">
        <f t="shared" si="1"/>
        <v>24782.89</v>
      </c>
    </row>
    <row r="14" spans="1:10" ht="15.75" x14ac:dyDescent="0.25">
      <c r="A14" s="10" t="s">
        <v>23</v>
      </c>
      <c r="B14" s="6" t="s">
        <v>15</v>
      </c>
      <c r="C14" s="6" t="s">
        <v>16</v>
      </c>
      <c r="D14" s="13">
        <v>5</v>
      </c>
      <c r="E14" s="14">
        <v>22959.3</v>
      </c>
      <c r="F14" s="12">
        <v>5027.3899999999994</v>
      </c>
      <c r="G14" s="12">
        <f t="shared" si="0"/>
        <v>27986.69</v>
      </c>
      <c r="H14" s="12">
        <v>4051.44</v>
      </c>
      <c r="I14" s="12">
        <v>744.16000000000008</v>
      </c>
      <c r="J14" s="12">
        <f t="shared" si="1"/>
        <v>23191.09</v>
      </c>
    </row>
    <row r="15" spans="1:10" ht="15.75" x14ac:dyDescent="0.25">
      <c r="A15" s="10" t="s">
        <v>23</v>
      </c>
      <c r="B15" s="6" t="s">
        <v>15</v>
      </c>
      <c r="C15" s="6" t="s">
        <v>16</v>
      </c>
      <c r="D15" s="13">
        <v>4</v>
      </c>
      <c r="E15" s="14">
        <v>22959.3</v>
      </c>
      <c r="F15" s="12">
        <v>4568.2</v>
      </c>
      <c r="G15" s="12">
        <f t="shared" si="0"/>
        <v>27527.5</v>
      </c>
      <c r="H15" s="12">
        <v>3953.35</v>
      </c>
      <c r="I15" s="12">
        <v>731.41</v>
      </c>
      <c r="J15" s="12">
        <f t="shared" si="1"/>
        <v>22842.74</v>
      </c>
    </row>
    <row r="16" spans="1:10" ht="15.75" x14ac:dyDescent="0.25">
      <c r="A16" s="10" t="s">
        <v>24</v>
      </c>
      <c r="B16" s="6" t="s">
        <v>15</v>
      </c>
      <c r="C16" s="6" t="s">
        <v>16</v>
      </c>
      <c r="D16" s="13">
        <v>0</v>
      </c>
      <c r="E16" s="14">
        <v>22959.3</v>
      </c>
      <c r="F16" s="12">
        <v>2272.27</v>
      </c>
      <c r="G16" s="12">
        <f t="shared" si="0"/>
        <v>25231.57</v>
      </c>
      <c r="H16" s="12">
        <v>3462.94</v>
      </c>
      <c r="I16" s="12">
        <v>667.7</v>
      </c>
      <c r="J16" s="12">
        <f t="shared" si="1"/>
        <v>21100.93</v>
      </c>
    </row>
    <row r="17" spans="1:10" ht="15.75" x14ac:dyDescent="0.25">
      <c r="A17" s="10" t="s">
        <v>25</v>
      </c>
      <c r="B17" s="6" t="s">
        <v>15</v>
      </c>
      <c r="C17" s="6" t="s">
        <v>16</v>
      </c>
      <c r="D17" s="13">
        <v>2</v>
      </c>
      <c r="E17" s="14">
        <v>20719.419999999998</v>
      </c>
      <c r="F17" s="12">
        <v>4571.9399999999996</v>
      </c>
      <c r="G17" s="12">
        <f t="shared" si="0"/>
        <v>25291.359999999997</v>
      </c>
      <c r="H17" s="12">
        <v>3515.58</v>
      </c>
      <c r="I17" s="12">
        <v>668.38000000000011</v>
      </c>
      <c r="J17" s="12">
        <f t="shared" si="1"/>
        <v>21107.399999999998</v>
      </c>
    </row>
    <row r="18" spans="1:10" ht="15.75" x14ac:dyDescent="0.25">
      <c r="A18" s="10" t="s">
        <v>25</v>
      </c>
      <c r="B18" s="6" t="s">
        <v>15</v>
      </c>
      <c r="C18" s="6" t="s">
        <v>16</v>
      </c>
      <c r="D18" s="13">
        <v>1</v>
      </c>
      <c r="E18" s="14">
        <v>20719.419999999998</v>
      </c>
      <c r="F18" s="12">
        <v>4157.55</v>
      </c>
      <c r="G18" s="12">
        <f t="shared" si="0"/>
        <v>24876.969999999998</v>
      </c>
      <c r="H18" s="12">
        <v>3427.07</v>
      </c>
      <c r="I18" s="12">
        <v>656.87</v>
      </c>
      <c r="J18" s="12">
        <f t="shared" si="1"/>
        <v>20793.03</v>
      </c>
    </row>
    <row r="19" spans="1:10" ht="15.75" x14ac:dyDescent="0.25">
      <c r="A19" s="10" t="s">
        <v>25</v>
      </c>
      <c r="B19" s="6" t="s">
        <v>15</v>
      </c>
      <c r="C19" s="6" t="s">
        <v>16</v>
      </c>
      <c r="D19" s="13">
        <v>1</v>
      </c>
      <c r="E19" s="14">
        <v>20719.419999999998</v>
      </c>
      <c r="F19" s="12">
        <v>2085.61</v>
      </c>
      <c r="G19" s="12">
        <f t="shared" si="0"/>
        <v>22805.03</v>
      </c>
      <c r="H19" s="12">
        <v>2984.5</v>
      </c>
      <c r="I19" s="12">
        <v>599.38</v>
      </c>
      <c r="J19" s="12">
        <f t="shared" si="1"/>
        <v>19221.149999999998</v>
      </c>
    </row>
    <row r="21" spans="1:10" x14ac:dyDescent="0.25">
      <c r="A21" s="1" t="s">
        <v>27</v>
      </c>
    </row>
    <row r="22" spans="1:10" s="5" customFormat="1" ht="14.25" x14ac:dyDescent="0.25">
      <c r="A22" s="15" t="s">
        <v>26</v>
      </c>
      <c r="B22" s="15"/>
      <c r="C22" s="15"/>
      <c r="D22" s="15"/>
      <c r="E22" s="15"/>
      <c r="F22" s="15"/>
      <c r="G22" s="15"/>
      <c r="H22" s="15"/>
      <c r="I22" s="15"/>
      <c r="J22" s="15"/>
    </row>
    <row r="23" spans="1:10" s="5" customFormat="1" x14ac:dyDescent="0.2">
      <c r="A23" s="9" t="s">
        <v>29</v>
      </c>
      <c r="B23" s="3"/>
      <c r="C23" s="3"/>
      <c r="D23" s="3"/>
      <c r="E23" s="3"/>
      <c r="F23" s="3"/>
      <c r="G23" s="3"/>
      <c r="H23" s="3"/>
      <c r="I23" s="4"/>
    </row>
  </sheetData>
  <mergeCells count="11">
    <mergeCell ref="A22:J22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39370078740157483" right="0.11811023622047245" top="0.39370078740157483" bottom="0.74803149606299213" header="0.31496062992125984" footer="0.31496062992125984"/>
  <pageSetup scale="67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LENOVO38</cp:lastModifiedBy>
  <cp:lastPrinted>2022-01-18T21:12:03Z</cp:lastPrinted>
  <dcterms:created xsi:type="dcterms:W3CDTF">2020-02-25T00:01:45Z</dcterms:created>
  <dcterms:modified xsi:type="dcterms:W3CDTF">2022-01-18T21:12:38Z</dcterms:modified>
</cp:coreProperties>
</file>