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UTM_VAD_2021\SCTG_2021\Transparencia Presupuestaria-ITDIF 2021\ITDIF-UTM_4°TRIM2021\"/>
    </mc:Choice>
  </mc:AlternateContent>
  <bookViews>
    <workbookView xWindow="0" yWindow="0" windowWidth="28800" windowHeight="11430"/>
  </bookViews>
  <sheets>
    <sheet name="F_Tabulares_Dependencias" sheetId="4" r:id="rId1"/>
  </sheets>
  <externalReferences>
    <externalReference r:id="rId2"/>
  </externalReferences>
  <definedNames>
    <definedName name="_xlnm.Print_Area" localSheetId="0">F_Tabulares_Dependencias!$A$1:$J$30</definedName>
    <definedName name="Hidden_14">[1]Hidden_1!$A$1:$A$11</definedName>
    <definedName name="Hidden_212">[1]Hidden_2!$A$1:$A$2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4" l="1"/>
  <c r="J26" i="4" s="1"/>
  <c r="G25" i="4"/>
  <c r="J25" i="4" s="1"/>
  <c r="G24" i="4"/>
  <c r="J24" i="4" s="1"/>
  <c r="G23" i="4"/>
  <c r="J23" i="4" s="1"/>
  <c r="G22" i="4"/>
  <c r="J22" i="4" s="1"/>
  <c r="G21" i="4"/>
  <c r="J21" i="4" s="1"/>
  <c r="G20" i="4"/>
  <c r="J20" i="4" s="1"/>
  <c r="G19" i="4"/>
  <c r="J19" i="4" s="1"/>
  <c r="G18" i="4"/>
  <c r="J18" i="4" s="1"/>
  <c r="G17" i="4"/>
  <c r="J17" i="4" s="1"/>
  <c r="G16" i="4"/>
  <c r="J16" i="4" s="1"/>
  <c r="G15" i="4"/>
  <c r="J15" i="4" s="1"/>
  <c r="G14" i="4"/>
  <c r="J14" i="4" s="1"/>
  <c r="G13" i="4"/>
  <c r="J13" i="4" s="1"/>
  <c r="G12" i="4"/>
  <c r="J12" i="4" s="1"/>
  <c r="G11" i="4"/>
  <c r="J11" i="4" s="1"/>
  <c r="G10" i="4"/>
  <c r="J10" i="4" s="1"/>
  <c r="G9" i="4"/>
  <c r="J9" i="4" s="1"/>
  <c r="G8" i="4"/>
  <c r="J8" i="4" s="1"/>
  <c r="G7" i="4"/>
  <c r="J7" i="4" s="1"/>
</calcChain>
</file>

<file path=xl/sharedStrings.xml><?xml version="1.0" encoding="utf-8"?>
<sst xmlns="http://schemas.openxmlformats.org/spreadsheetml/2006/main" count="78" uniqueCount="28">
  <si>
    <t>GOBIERNO DEL ESTADO DE OAXACA</t>
  </si>
  <si>
    <t>Nivel</t>
  </si>
  <si>
    <t>Percepciones</t>
  </si>
  <si>
    <t>Deducciones</t>
  </si>
  <si>
    <t>Sueldo Base</t>
  </si>
  <si>
    <t>Remuneraciones o Compensaciones
Adicionales</t>
  </si>
  <si>
    <t>Sueldo Bruto</t>
  </si>
  <si>
    <t>Obligaciones Fiscales 
de Retención</t>
  </si>
  <si>
    <t>Seguridad Social de Retención</t>
  </si>
  <si>
    <t>Relación Laboral</t>
  </si>
  <si>
    <t xml:space="preserve">Plazas / Puesto </t>
  </si>
  <si>
    <t>Número de plaza</t>
  </si>
  <si>
    <t>RECTOR</t>
  </si>
  <si>
    <t>MANDOS MEDIOS Y SUPERIORES</t>
  </si>
  <si>
    <t>NA</t>
  </si>
  <si>
    <t>VICE-RECTOR</t>
  </si>
  <si>
    <t>ABOGADO GENERAL</t>
  </si>
  <si>
    <t>AUDITOR INTERNO</t>
  </si>
  <si>
    <t>SRIO. PART. RECTOR</t>
  </si>
  <si>
    <t>JEFE DE DEPARTAMENTO "C"</t>
  </si>
  <si>
    <t>JEFE DE DEPARTAMENTO "B"</t>
  </si>
  <si>
    <t>JEFE DE DEPARTAMENTO "A"</t>
  </si>
  <si>
    <t xml:space="preserve">Área responsable de integrar la información: Departamento de Recursos Humanos </t>
  </si>
  <si>
    <t>TABULADOR DE SUELDO MENSUAL
UNIVERSIDAD TECNOLÓGICA DE LA MIXTECA</t>
  </si>
  <si>
    <t>Nota: las percepciones que se incluyen distintas al sueldos incluyen: fondo de ahorro y vales de despensa( prevision social) y la prestacion quinquenio.</t>
  </si>
  <si>
    <t>Total Mensual
Neto</t>
  </si>
  <si>
    <t>CUARTO TRIMESTRE 2021</t>
  </si>
  <si>
    <t>Fecha de corte: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</si>
</sst>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/>
    <xf numFmtId="43" fontId="0" fillId="0" borderId="1" xfId="2" applyFont="1" applyBorder="1"/>
    <xf numFmtId="43" fontId="1" fillId="0" borderId="1" xfId="2" applyFont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/>
    </xf>
    <xf numFmtId="0" fontId="1" fillId="0" borderId="0" xfId="1" applyFont="1" applyAlignment="1">
      <alignment horizontal="justify" vertical="justify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" fontId="9" fillId="0" borderId="1" xfId="0" applyNumberFormat="1" applyFont="1" applyFill="1" applyBorder="1" applyAlignment="1">
      <alignment horizontal="center" vertical="center"/>
    </xf>
    <xf numFmtId="0" fontId="9" fillId="0" borderId="1" xfId="2" applyNumberFormat="1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172063</xdr:colOff>
      <xdr:row>0</xdr:row>
      <xdr:rowOff>90129</xdr:rowOff>
    </xdr:from>
    <xdr:to>
      <xdr:col>1</xdr:col>
      <xdr:colOff>3072</xdr:colOff>
      <xdr:row>3</xdr:row>
      <xdr:rowOff>11794</xdr:rowOff>
    </xdr:to>
    <xdr:pic>
      <xdr:nvPicPr>
        <xdr:cNvPr id="3" name="2 Imagen" descr="C:\Users\ACER\Desktop\Sin título-7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63" y="90129"/>
          <a:ext cx="2275759" cy="72053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71694</xdr:colOff>
      <xdr:row>0</xdr:row>
      <xdr:rowOff>0</xdr:rowOff>
    </xdr:from>
    <xdr:to>
      <xdr:col>9</xdr:col>
      <xdr:colOff>977622</xdr:colOff>
      <xdr:row>3</xdr:row>
      <xdr:rowOff>98113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259" y="0"/>
          <a:ext cx="905928" cy="8969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EDY/Downloads/LGTA70FVIII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view="pageBreakPreview" zoomScaleNormal="70" zoomScaleSheetLayoutView="100" workbookViewId="0">
      <selection sqref="A1:J1"/>
    </sheetView>
  </sheetViews>
  <sheetFormatPr baseColWidth="10" defaultRowHeight="15" x14ac:dyDescent="0.25"/>
  <cols>
    <col min="1" max="1" width="36.7109375" customWidth="1"/>
    <col min="2" max="2" width="36" customWidth="1"/>
    <col min="3" max="3" width="10" customWidth="1"/>
    <col min="4" max="4" width="13.140625" customWidth="1"/>
    <col min="5" max="5" width="20.28515625" customWidth="1"/>
    <col min="6" max="6" width="21.7109375" customWidth="1"/>
    <col min="7" max="7" width="16.28515625" customWidth="1"/>
    <col min="8" max="10" width="20.7109375" customWidth="1"/>
  </cols>
  <sheetData>
    <row r="1" spans="1:10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30.75" customHeight="1" x14ac:dyDescent="0.25">
      <c r="A2" s="17" t="s">
        <v>23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15.75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x14ac:dyDescent="0.25">
      <c r="A4" s="1"/>
      <c r="B4" s="1"/>
      <c r="C4" s="1"/>
      <c r="D4" s="1"/>
      <c r="E4" s="2"/>
    </row>
    <row r="5" spans="1:10" x14ac:dyDescent="0.25">
      <c r="A5" s="15" t="s">
        <v>10</v>
      </c>
      <c r="B5" s="15" t="s">
        <v>9</v>
      </c>
      <c r="C5" s="15" t="s">
        <v>1</v>
      </c>
      <c r="D5" s="14" t="s">
        <v>11</v>
      </c>
      <c r="E5" s="15" t="s">
        <v>2</v>
      </c>
      <c r="F5" s="15"/>
      <c r="G5" s="15"/>
      <c r="H5" s="15" t="s">
        <v>3</v>
      </c>
      <c r="I5" s="15"/>
      <c r="J5" s="14" t="s">
        <v>25</v>
      </c>
    </row>
    <row r="6" spans="1:10" ht="48.75" customHeight="1" x14ac:dyDescent="0.25">
      <c r="A6" s="15"/>
      <c r="B6" s="15"/>
      <c r="C6" s="15"/>
      <c r="D6" s="14"/>
      <c r="E6" s="7" t="s">
        <v>4</v>
      </c>
      <c r="F6" s="8" t="s">
        <v>5</v>
      </c>
      <c r="G6" s="8" t="s">
        <v>6</v>
      </c>
      <c r="H6" s="8" t="s">
        <v>7</v>
      </c>
      <c r="I6" s="8" t="s">
        <v>8</v>
      </c>
      <c r="J6" s="15"/>
    </row>
    <row r="7" spans="1:10" ht="32.1" customHeight="1" x14ac:dyDescent="0.25">
      <c r="A7" s="6" t="s">
        <v>12</v>
      </c>
      <c r="B7" s="6" t="s">
        <v>13</v>
      </c>
      <c r="C7" s="6" t="s">
        <v>14</v>
      </c>
      <c r="D7" s="12">
        <v>1</v>
      </c>
      <c r="E7" s="11">
        <v>109364.72</v>
      </c>
      <c r="F7" s="10">
        <v>29158.340000000004</v>
      </c>
      <c r="G7" s="10">
        <f>+E7+F7</f>
        <v>138523.06</v>
      </c>
      <c r="H7" s="10">
        <v>39001.67</v>
      </c>
      <c r="I7" s="10">
        <v>1863.61</v>
      </c>
      <c r="J7" s="10">
        <f>+G7-H7-I7</f>
        <v>97657.78</v>
      </c>
    </row>
    <row r="8" spans="1:10" ht="32.1" customHeight="1" x14ac:dyDescent="0.25">
      <c r="A8" s="6" t="s">
        <v>15</v>
      </c>
      <c r="B8" s="6" t="s">
        <v>13</v>
      </c>
      <c r="C8" s="6" t="s">
        <v>14</v>
      </c>
      <c r="D8" s="18">
        <v>3</v>
      </c>
      <c r="E8" s="11">
        <v>45611.73</v>
      </c>
      <c r="F8" s="10">
        <v>22091.82</v>
      </c>
      <c r="G8" s="10">
        <f t="shared" ref="G8:G26" si="0">+E8+F8</f>
        <v>67703.55</v>
      </c>
      <c r="H8" s="10">
        <v>15642.26</v>
      </c>
      <c r="I8" s="10">
        <v>1856.33</v>
      </c>
      <c r="J8" s="10">
        <f t="shared" ref="J8:J26" si="1">+G8-H8-I8</f>
        <v>50204.959999999999</v>
      </c>
    </row>
    <row r="9" spans="1:10" ht="32.1" customHeight="1" x14ac:dyDescent="0.25">
      <c r="A9" s="6" t="s">
        <v>15</v>
      </c>
      <c r="B9" s="6" t="s">
        <v>13</v>
      </c>
      <c r="C9" s="6" t="s">
        <v>14</v>
      </c>
      <c r="D9" s="18"/>
      <c r="E9" s="11">
        <v>45611.73</v>
      </c>
      <c r="F9" s="10">
        <v>13700.279999999999</v>
      </c>
      <c r="G9" s="10">
        <f t="shared" si="0"/>
        <v>59312.01</v>
      </c>
      <c r="H9" s="10">
        <v>13124.79</v>
      </c>
      <c r="I9" s="10">
        <v>1623.46</v>
      </c>
      <c r="J9" s="10">
        <f t="shared" si="1"/>
        <v>44563.76</v>
      </c>
    </row>
    <row r="10" spans="1:10" ht="32.1" customHeight="1" x14ac:dyDescent="0.25">
      <c r="A10" s="6" t="s">
        <v>15</v>
      </c>
      <c r="B10" s="6" t="s">
        <v>13</v>
      </c>
      <c r="C10" s="6" t="s">
        <v>14</v>
      </c>
      <c r="D10" s="18"/>
      <c r="E10" s="11">
        <v>45611.73</v>
      </c>
      <c r="F10" s="10">
        <v>4159.96</v>
      </c>
      <c r="G10" s="10">
        <f t="shared" si="0"/>
        <v>49771.69</v>
      </c>
      <c r="H10" s="10">
        <v>10262.700000000001</v>
      </c>
      <c r="I10" s="10">
        <v>1358.72</v>
      </c>
      <c r="J10" s="10">
        <f t="shared" si="1"/>
        <v>38150.270000000004</v>
      </c>
    </row>
    <row r="11" spans="1:10" ht="32.1" customHeight="1" x14ac:dyDescent="0.25">
      <c r="A11" s="6" t="s">
        <v>16</v>
      </c>
      <c r="B11" s="6" t="s">
        <v>13</v>
      </c>
      <c r="C11" s="6" t="s">
        <v>14</v>
      </c>
      <c r="D11" s="12">
        <v>1</v>
      </c>
      <c r="E11" s="11">
        <v>29851.55</v>
      </c>
      <c r="F11" s="10">
        <v>15386.45</v>
      </c>
      <c r="G11" s="10">
        <f t="shared" si="0"/>
        <v>45238</v>
      </c>
      <c r="H11" s="10">
        <v>8826.76</v>
      </c>
      <c r="I11" s="10">
        <v>1225.92</v>
      </c>
      <c r="J11" s="10">
        <f t="shared" si="1"/>
        <v>35185.32</v>
      </c>
    </row>
    <row r="12" spans="1:10" ht="32.1" customHeight="1" x14ac:dyDescent="0.25">
      <c r="A12" s="6" t="s">
        <v>17</v>
      </c>
      <c r="B12" s="6" t="s">
        <v>13</v>
      </c>
      <c r="C12" s="6" t="s">
        <v>14</v>
      </c>
      <c r="D12" s="12">
        <v>1</v>
      </c>
      <c r="E12" s="11">
        <v>22958.79</v>
      </c>
      <c r="F12" s="10">
        <v>11596.24</v>
      </c>
      <c r="G12" s="10">
        <f t="shared" si="0"/>
        <v>34555.03</v>
      </c>
      <c r="H12" s="10">
        <v>6105.39</v>
      </c>
      <c r="I12" s="10">
        <v>926.42000000000007</v>
      </c>
      <c r="J12" s="10">
        <f t="shared" si="1"/>
        <v>27523.22</v>
      </c>
    </row>
    <row r="13" spans="1:10" ht="32.1" customHeight="1" x14ac:dyDescent="0.25">
      <c r="A13" s="6" t="s">
        <v>18</v>
      </c>
      <c r="B13" s="6" t="s">
        <v>13</v>
      </c>
      <c r="C13" s="6" t="s">
        <v>14</v>
      </c>
      <c r="D13" s="12">
        <v>1</v>
      </c>
      <c r="E13" s="11">
        <v>22958.79</v>
      </c>
      <c r="F13" s="10">
        <v>5945.63</v>
      </c>
      <c r="G13" s="10">
        <f t="shared" si="0"/>
        <v>28904.420000000002</v>
      </c>
      <c r="H13" s="10">
        <v>4776.3599999999997</v>
      </c>
      <c r="I13" s="10">
        <v>769.61</v>
      </c>
      <c r="J13" s="10">
        <f t="shared" si="1"/>
        <v>23358.45</v>
      </c>
    </row>
    <row r="14" spans="1:10" ht="32.1" customHeight="1" x14ac:dyDescent="0.25">
      <c r="A14" s="6" t="s">
        <v>19</v>
      </c>
      <c r="B14" s="6" t="s">
        <v>13</v>
      </c>
      <c r="C14" s="6" t="s">
        <v>14</v>
      </c>
      <c r="D14" s="18">
        <v>3</v>
      </c>
      <c r="E14" s="11">
        <v>27384.639999999999</v>
      </c>
      <c r="F14" s="10">
        <v>7022.58</v>
      </c>
      <c r="G14" s="10">
        <f t="shared" si="0"/>
        <v>34407.22</v>
      </c>
      <c r="H14" s="10">
        <v>6087.31</v>
      </c>
      <c r="I14" s="10">
        <v>924.28</v>
      </c>
      <c r="J14" s="10">
        <f t="shared" si="1"/>
        <v>27395.63</v>
      </c>
    </row>
    <row r="15" spans="1:10" ht="32.1" customHeight="1" x14ac:dyDescent="0.25">
      <c r="A15" s="6" t="s">
        <v>19</v>
      </c>
      <c r="B15" s="6" t="s">
        <v>13</v>
      </c>
      <c r="C15" s="6" t="s">
        <v>14</v>
      </c>
      <c r="D15" s="18"/>
      <c r="E15" s="11">
        <v>27384.639999999999</v>
      </c>
      <c r="F15" s="10">
        <v>5927.2</v>
      </c>
      <c r="G15" s="10">
        <f t="shared" si="0"/>
        <v>33311.839999999997</v>
      </c>
      <c r="H15" s="10">
        <v>5829.68</v>
      </c>
      <c r="I15" s="10">
        <v>893.88</v>
      </c>
      <c r="J15" s="10">
        <f t="shared" si="1"/>
        <v>26588.279999999995</v>
      </c>
    </row>
    <row r="16" spans="1:10" ht="32.1" customHeight="1" x14ac:dyDescent="0.25">
      <c r="A16" s="6" t="s">
        <v>19</v>
      </c>
      <c r="B16" s="6" t="s">
        <v>13</v>
      </c>
      <c r="C16" s="6" t="s">
        <v>14</v>
      </c>
      <c r="D16" s="18"/>
      <c r="E16" s="11">
        <v>27384.639999999999</v>
      </c>
      <c r="F16" s="10">
        <v>5927.2</v>
      </c>
      <c r="G16" s="10">
        <f t="shared" si="0"/>
        <v>33311.839999999997</v>
      </c>
      <c r="H16" s="10">
        <v>5829.68</v>
      </c>
      <c r="I16" s="10">
        <v>893.88</v>
      </c>
      <c r="J16" s="10">
        <f t="shared" si="1"/>
        <v>26588.279999999995</v>
      </c>
    </row>
    <row r="17" spans="1:10" ht="32.1" customHeight="1" x14ac:dyDescent="0.25">
      <c r="A17" s="6" t="s">
        <v>20</v>
      </c>
      <c r="B17" s="6" t="s">
        <v>13</v>
      </c>
      <c r="C17" s="6" t="s">
        <v>14</v>
      </c>
      <c r="D17" s="19">
        <v>7</v>
      </c>
      <c r="E17" s="11">
        <v>22958.79</v>
      </c>
      <c r="F17" s="10">
        <v>5486.4500000000007</v>
      </c>
      <c r="G17" s="10">
        <f t="shared" si="0"/>
        <v>28445.24</v>
      </c>
      <c r="H17" s="10">
        <v>4860.6899999999996</v>
      </c>
      <c r="I17" s="10">
        <v>756.86999999999989</v>
      </c>
      <c r="J17" s="10">
        <f t="shared" si="1"/>
        <v>22827.680000000004</v>
      </c>
    </row>
    <row r="18" spans="1:10" ht="32.1" customHeight="1" x14ac:dyDescent="0.25">
      <c r="A18" s="6" t="s">
        <v>20</v>
      </c>
      <c r="B18" s="6" t="s">
        <v>13</v>
      </c>
      <c r="C18" s="6" t="s">
        <v>14</v>
      </c>
      <c r="D18" s="19"/>
      <c r="E18" s="11">
        <v>22958.79</v>
      </c>
      <c r="F18" s="10">
        <v>4568.1000000000004</v>
      </c>
      <c r="G18" s="10">
        <f t="shared" si="0"/>
        <v>27526.89</v>
      </c>
      <c r="H18" s="10">
        <v>4776.3599999999997</v>
      </c>
      <c r="I18" s="10">
        <v>769.61</v>
      </c>
      <c r="J18" s="10">
        <f t="shared" si="1"/>
        <v>21980.92</v>
      </c>
    </row>
    <row r="19" spans="1:10" ht="32.1" customHeight="1" x14ac:dyDescent="0.25">
      <c r="A19" s="6" t="s">
        <v>20</v>
      </c>
      <c r="B19" s="6" t="s">
        <v>13</v>
      </c>
      <c r="C19" s="6" t="s">
        <v>14</v>
      </c>
      <c r="D19" s="19"/>
      <c r="E19" s="11">
        <v>22958.79</v>
      </c>
      <c r="F19" s="10">
        <v>5945.63</v>
      </c>
      <c r="G19" s="10">
        <f t="shared" si="0"/>
        <v>28904.420000000002</v>
      </c>
      <c r="H19" s="10">
        <v>4776.3599999999997</v>
      </c>
      <c r="I19" s="10">
        <v>769.61</v>
      </c>
      <c r="J19" s="10">
        <f t="shared" si="1"/>
        <v>23358.45</v>
      </c>
    </row>
    <row r="20" spans="1:10" ht="32.1" customHeight="1" x14ac:dyDescent="0.25">
      <c r="A20" s="6" t="s">
        <v>20</v>
      </c>
      <c r="B20" s="6" t="s">
        <v>13</v>
      </c>
      <c r="C20" s="6" t="s">
        <v>14</v>
      </c>
      <c r="D20" s="19"/>
      <c r="E20" s="11">
        <v>22958.79</v>
      </c>
      <c r="F20" s="10">
        <v>5945.63</v>
      </c>
      <c r="G20" s="10">
        <f t="shared" si="0"/>
        <v>28904.420000000002</v>
      </c>
      <c r="H20" s="10">
        <v>4452.37</v>
      </c>
      <c r="I20" s="10">
        <v>731.39</v>
      </c>
      <c r="J20" s="10">
        <f t="shared" si="1"/>
        <v>23720.660000000003</v>
      </c>
    </row>
    <row r="21" spans="1:10" ht="32.1" customHeight="1" x14ac:dyDescent="0.25">
      <c r="A21" s="6" t="s">
        <v>20</v>
      </c>
      <c r="B21" s="6" t="s">
        <v>13</v>
      </c>
      <c r="C21" s="6" t="s">
        <v>14</v>
      </c>
      <c r="D21" s="19"/>
      <c r="E21" s="11">
        <v>22958.79</v>
      </c>
      <c r="F21" s="10">
        <v>4568.1000000000004</v>
      </c>
      <c r="G21" s="10">
        <f t="shared" si="0"/>
        <v>27526.89</v>
      </c>
      <c r="H21" s="10">
        <v>4452.37</v>
      </c>
      <c r="I21" s="10">
        <v>731.39</v>
      </c>
      <c r="J21" s="10">
        <f t="shared" si="1"/>
        <v>22343.13</v>
      </c>
    </row>
    <row r="22" spans="1:10" ht="32.1" customHeight="1" x14ac:dyDescent="0.25">
      <c r="A22" s="6" t="s">
        <v>20</v>
      </c>
      <c r="B22" s="6" t="s">
        <v>13</v>
      </c>
      <c r="C22" s="6" t="s">
        <v>14</v>
      </c>
      <c r="D22" s="19"/>
      <c r="E22" s="11">
        <v>22958.79</v>
      </c>
      <c r="F22" s="10">
        <v>4568.1000000000004</v>
      </c>
      <c r="G22" s="10">
        <f t="shared" si="0"/>
        <v>27526.89</v>
      </c>
      <c r="H22" s="10">
        <v>4452.37</v>
      </c>
      <c r="I22" s="10">
        <v>731.39</v>
      </c>
      <c r="J22" s="10">
        <f t="shared" si="1"/>
        <v>22343.13</v>
      </c>
    </row>
    <row r="23" spans="1:10" ht="32.1" customHeight="1" x14ac:dyDescent="0.25">
      <c r="A23" s="6" t="s">
        <v>20</v>
      </c>
      <c r="B23" s="6" t="s">
        <v>13</v>
      </c>
      <c r="C23" s="6" t="s">
        <v>14</v>
      </c>
      <c r="D23" s="19"/>
      <c r="E23" s="11">
        <v>22958.79</v>
      </c>
      <c r="F23" s="10">
        <v>4568.1000000000004</v>
      </c>
      <c r="G23" s="10">
        <f t="shared" si="0"/>
        <v>27526.89</v>
      </c>
      <c r="H23" s="10">
        <v>4452.37</v>
      </c>
      <c r="I23" s="10">
        <v>731.39</v>
      </c>
      <c r="J23" s="10">
        <f t="shared" si="1"/>
        <v>22343.13</v>
      </c>
    </row>
    <row r="24" spans="1:10" ht="32.1" customHeight="1" x14ac:dyDescent="0.25">
      <c r="A24" s="6" t="s">
        <v>21</v>
      </c>
      <c r="B24" s="6" t="s">
        <v>13</v>
      </c>
      <c r="C24" s="6" t="s">
        <v>14</v>
      </c>
      <c r="D24" s="19">
        <v>3</v>
      </c>
      <c r="E24" s="11">
        <v>20719.46</v>
      </c>
      <c r="F24" s="10">
        <v>4986.33</v>
      </c>
      <c r="G24" s="10">
        <f t="shared" si="0"/>
        <v>25705.79</v>
      </c>
      <c r="H24" s="10">
        <v>4043.89</v>
      </c>
      <c r="I24" s="10">
        <v>679.86</v>
      </c>
      <c r="J24" s="10">
        <f t="shared" si="1"/>
        <v>20982.04</v>
      </c>
    </row>
    <row r="25" spans="1:10" ht="32.1" customHeight="1" x14ac:dyDescent="0.25">
      <c r="A25" s="6" t="s">
        <v>21</v>
      </c>
      <c r="B25" s="6" t="s">
        <v>13</v>
      </c>
      <c r="C25" s="6" t="s">
        <v>14</v>
      </c>
      <c r="D25" s="19"/>
      <c r="E25" s="11">
        <v>20719.46</v>
      </c>
      <c r="F25" s="10">
        <v>4986.33</v>
      </c>
      <c r="G25" s="10">
        <f t="shared" si="0"/>
        <v>25705.79</v>
      </c>
      <c r="H25" s="10">
        <v>4043.89</v>
      </c>
      <c r="I25" s="10">
        <v>679.86</v>
      </c>
      <c r="J25" s="10">
        <f t="shared" si="1"/>
        <v>20982.04</v>
      </c>
    </row>
    <row r="26" spans="1:10" ht="32.1" customHeight="1" x14ac:dyDescent="0.25">
      <c r="A26" s="6" t="s">
        <v>21</v>
      </c>
      <c r="B26" s="6" t="s">
        <v>13</v>
      </c>
      <c r="C26" s="6" t="s">
        <v>14</v>
      </c>
      <c r="D26" s="19"/>
      <c r="E26" s="11">
        <v>20719.46</v>
      </c>
      <c r="F26" s="10">
        <v>2085.6099999999997</v>
      </c>
      <c r="G26" s="10">
        <f t="shared" si="0"/>
        <v>22805.07</v>
      </c>
      <c r="H26" s="10">
        <v>3424.29</v>
      </c>
      <c r="I26" s="10">
        <v>599.37</v>
      </c>
      <c r="J26" s="10">
        <f t="shared" si="1"/>
        <v>18781.41</v>
      </c>
    </row>
    <row r="28" spans="1:10" s="5" customFormat="1" ht="20.25" customHeight="1" x14ac:dyDescent="0.25">
      <c r="A28" s="13" t="s">
        <v>22</v>
      </c>
      <c r="B28" s="13"/>
      <c r="C28" s="13"/>
      <c r="D28" s="13"/>
      <c r="E28" s="13"/>
      <c r="F28" s="13"/>
      <c r="G28" s="13"/>
      <c r="H28" s="13"/>
      <c r="I28" s="13"/>
      <c r="J28" s="13"/>
    </row>
    <row r="29" spans="1:10" s="5" customFormat="1" x14ac:dyDescent="0.2">
      <c r="A29" s="9" t="s">
        <v>27</v>
      </c>
      <c r="B29" s="3"/>
      <c r="C29" s="3"/>
      <c r="D29" s="3"/>
      <c r="E29" s="3"/>
      <c r="F29" s="3"/>
      <c r="G29" s="3"/>
      <c r="H29" s="3"/>
      <c r="I29" s="4"/>
    </row>
    <row r="30" spans="1:10" x14ac:dyDescent="0.25">
      <c r="A30" t="s">
        <v>24</v>
      </c>
    </row>
  </sheetData>
  <mergeCells count="15">
    <mergeCell ref="A28:J28"/>
    <mergeCell ref="J5:J6"/>
    <mergeCell ref="D5:D6"/>
    <mergeCell ref="A1:J1"/>
    <mergeCell ref="A2:J2"/>
    <mergeCell ref="A3:J3"/>
    <mergeCell ref="A5:A6"/>
    <mergeCell ref="B5:B6"/>
    <mergeCell ref="C5:C6"/>
    <mergeCell ref="E5:G5"/>
    <mergeCell ref="H5:I5"/>
    <mergeCell ref="D8:D10"/>
    <mergeCell ref="D14:D16"/>
    <mergeCell ref="D17:D23"/>
    <mergeCell ref="D24:D26"/>
  </mergeCells>
  <printOptions horizontalCentered="1"/>
  <pageMargins left="0.31496062992125984" right="0.31496062992125984" top="0.35433070866141736" bottom="0.35433070866141736" header="0.31496062992125984" footer="0.31496062992125984"/>
  <pageSetup scale="62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F_Tabulares_Dependencias</vt:lpstr>
      <vt:lpstr>F_Tabulares_Dependencias!Área_de_impresión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2022-01-12T18:35:26Z</cp:lastPrinted>
  <dcterms:created xsi:type="dcterms:W3CDTF">2020-02-25T00:01:45Z</dcterms:created>
  <dcterms:modified xsi:type="dcterms:W3CDTF">2022-01-12T18:35:53Z</dcterms:modified>
</cp:coreProperties>
</file>