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ICIOS\2024\"/>
    </mc:Choice>
  </mc:AlternateContent>
  <xr:revisionPtr revIDLastSave="0" documentId="8_{20BE8316-9AED-4658-938D-A5568C9B99A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F_Tabulares_Dependencias!$A$1:$J$26</definedName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4" l="1"/>
  <c r="J12" i="4"/>
  <c r="G8" i="4"/>
  <c r="G9" i="4"/>
  <c r="J9" i="4" s="1"/>
  <c r="G10" i="4"/>
  <c r="J10" i="4" s="1"/>
  <c r="G11" i="4"/>
  <c r="J11" i="4" s="1"/>
  <c r="G12" i="4"/>
  <c r="G13" i="4"/>
  <c r="J13" i="4" s="1"/>
  <c r="G7" i="4"/>
  <c r="J7" i="4" s="1"/>
</calcChain>
</file>

<file path=xl/sharedStrings.xml><?xml version="1.0" encoding="utf-8"?>
<sst xmlns="http://schemas.openxmlformats.org/spreadsheetml/2006/main" count="45" uniqueCount="26">
  <si>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</si>
  <si>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</si>
  <si>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</si>
  <si>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</si>
  <si>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</si>
  <si>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</si>
  <si>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</si>
  <si>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</si>
  <si>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</si>
  <si>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</si>
  <si>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</si>
  <si>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</si>
  <si>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</si>
  <si>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 CHALCATONGO</t>
  </si>
  <si>
    <t>Área responsable de integrar la información:  Departamento de Recursos Humanos</t>
  </si>
  <si>
    <t>VICE-RECTOR DE ADMINISTRACIÓN</t>
  </si>
  <si>
    <t>MANDOS MEDIOS Y SUPERIORES</t>
  </si>
  <si>
    <t>N/A</t>
  </si>
  <si>
    <t>JEFE DE DEPARTAMENTO DE RECURSOS FINANCIEROS</t>
  </si>
  <si>
    <t>JEFE DE DEPARTAMENTO DE RECURSOS HUMANOS</t>
  </si>
  <si>
    <t>JEFE DE DEPARTAMENTO DE RECURSOS MATERIALES</t>
  </si>
  <si>
    <t>JEFE DE DEPARTAMENTO DE SERVICIOS ESCOLARES</t>
  </si>
  <si>
    <t>JEFE DE DEPARTAMENTO DE RED</t>
  </si>
  <si>
    <t>VICE-RECTORA ACADÉMICA</t>
  </si>
  <si>
    <r>
      <t>Fecha de corte:</t>
    </r>
    <r>
      <rPr>
        <b/>
        <sz val="11"/>
        <color rgb="FF000000"/>
        <rFont val="Arial"/>
        <family val="2"/>
      </rPr>
      <t xml:space="preserve"> 31/12/2023</t>
    </r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</si>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</sst>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1" fillId="0" borderId="1" xfId="2" applyFont="1" applyBorder="1" applyAlignment="1">
      <alignment horizontal="right" vertical="center"/>
    </xf>
    <xf numFmtId="43" fontId="0" fillId="0" borderId="1" xfId="2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499807</xdr:colOff>
      <xdr:row>0</xdr:row>
      <xdr:rowOff>180257</xdr:rowOff>
    </xdr:from>
    <xdr:to>
      <xdr:col>0</xdr:col>
      <xdr:colOff>3209823</xdr:colOff>
      <xdr:row>2</xdr:row>
      <xdr:rowOff>211942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07" y="180257"/>
          <a:ext cx="2769419" cy="610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F23" sqref="F23"/>
    </sheetView>
  </sheetViews>
  <sheetFormatPr baseColWidth="10" defaultRowHeight="15" x14ac:dyDescent="0.25"/>
  <cols>
    <col min="1" max="1" width="58.7109375" customWidth="1"/>
    <col min="2" max="2" width="37" customWidth="1"/>
    <col min="3" max="3" width="10" customWidth="1"/>
    <col min="4" max="4" width="13.140625" customWidth="1"/>
    <col min="5" max="5" width="18.5703125" customWidth="1"/>
    <col min="6" max="6" width="21.7109375" customWidth="1"/>
    <col min="7" max="7" width="16.28515625" customWidth="1"/>
    <col min="8" max="8" width="20.7109375" customWidth="1"/>
    <col min="9" max="9" width="18.7109375" customWidth="1"/>
    <col min="10" max="10" width="15.570312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customHeight="1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6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17"/>
    </row>
    <row r="7" spans="1:10" s="10" customFormat="1" x14ac:dyDescent="0.25">
      <c r="A7" s="14" t="s">
        <v>15</v>
      </c>
      <c r="B7" s="9" t="s">
        <v>16</v>
      </c>
      <c r="C7" s="9" t="s">
        <v>17</v>
      </c>
      <c r="D7" s="9" t="s">
        <v>17</v>
      </c>
      <c r="E7" s="11">
        <v>49096.61</v>
      </c>
      <c r="F7" s="12">
        <v>4478.37</v>
      </c>
      <c r="G7" s="12">
        <f>+E7+F7</f>
        <v>53574.98</v>
      </c>
      <c r="H7" s="13">
        <v>9988.6299999999992</v>
      </c>
      <c r="I7" s="13">
        <v>1461.22</v>
      </c>
      <c r="J7" s="13">
        <f>+G7-H7-I7</f>
        <v>42125.130000000005</v>
      </c>
    </row>
    <row r="8" spans="1:10" s="10" customFormat="1" x14ac:dyDescent="0.25">
      <c r="A8" s="14" t="s">
        <v>23</v>
      </c>
      <c r="B8" s="9" t="s">
        <v>16</v>
      </c>
      <c r="C8" s="9" t="s">
        <v>17</v>
      </c>
      <c r="D8" s="9" t="s">
        <v>17</v>
      </c>
      <c r="E8" s="11">
        <v>49096.61</v>
      </c>
      <c r="F8" s="12">
        <v>4478.37</v>
      </c>
      <c r="G8" s="12">
        <f t="shared" ref="G8:G13" si="0">+E8+F8</f>
        <v>53574.98</v>
      </c>
      <c r="H8" s="13">
        <v>9988.6299999999992</v>
      </c>
      <c r="I8" s="13">
        <v>1461.22</v>
      </c>
      <c r="J8" s="13">
        <f t="shared" ref="J8:J13" si="1">+G8-H8-I8</f>
        <v>42125.130000000005</v>
      </c>
    </row>
    <row r="9" spans="1:10" s="10" customFormat="1" x14ac:dyDescent="0.25">
      <c r="A9" s="14" t="s">
        <v>18</v>
      </c>
      <c r="B9" s="9" t="s">
        <v>16</v>
      </c>
      <c r="C9" s="9" t="s">
        <v>17</v>
      </c>
      <c r="D9" s="9" t="s">
        <v>17</v>
      </c>
      <c r="E9" s="11">
        <v>24712.77</v>
      </c>
      <c r="F9" s="12">
        <v>2446.39</v>
      </c>
      <c r="G9" s="12">
        <f t="shared" si="0"/>
        <v>27159.16</v>
      </c>
      <c r="H9" s="13">
        <v>3837.48</v>
      </c>
      <c r="I9" s="13">
        <v>717.37</v>
      </c>
      <c r="J9" s="13">
        <f t="shared" si="1"/>
        <v>22604.31</v>
      </c>
    </row>
    <row r="10" spans="1:10" s="10" customFormat="1" x14ac:dyDescent="0.25">
      <c r="A10" s="14" t="s">
        <v>19</v>
      </c>
      <c r="B10" s="9" t="s">
        <v>16</v>
      </c>
      <c r="C10" s="9" t="s">
        <v>17</v>
      </c>
      <c r="D10" s="9" t="s">
        <v>17</v>
      </c>
      <c r="E10" s="11">
        <v>24712.77</v>
      </c>
      <c r="F10" s="12">
        <v>2446.39</v>
      </c>
      <c r="G10" s="12">
        <f t="shared" si="0"/>
        <v>27159.16</v>
      </c>
      <c r="H10" s="13">
        <v>3837.48</v>
      </c>
      <c r="I10" s="13">
        <v>717.37</v>
      </c>
      <c r="J10" s="13">
        <f t="shared" si="1"/>
        <v>22604.31</v>
      </c>
    </row>
    <row r="11" spans="1:10" s="10" customFormat="1" x14ac:dyDescent="0.25">
      <c r="A11" s="14" t="s">
        <v>20</v>
      </c>
      <c r="B11" s="9" t="s">
        <v>16</v>
      </c>
      <c r="C11" s="9" t="s">
        <v>17</v>
      </c>
      <c r="D11" s="9" t="s">
        <v>17</v>
      </c>
      <c r="E11" s="11">
        <v>24712.77</v>
      </c>
      <c r="F11" s="12">
        <v>2446.39</v>
      </c>
      <c r="G11" s="12">
        <f t="shared" si="0"/>
        <v>27159.16</v>
      </c>
      <c r="H11" s="13">
        <v>3837.48</v>
      </c>
      <c r="I11" s="13">
        <v>717.37</v>
      </c>
      <c r="J11" s="13">
        <f t="shared" si="1"/>
        <v>22604.31</v>
      </c>
    </row>
    <row r="12" spans="1:10" s="10" customFormat="1" x14ac:dyDescent="0.25">
      <c r="A12" s="14" t="s">
        <v>21</v>
      </c>
      <c r="B12" s="9" t="s">
        <v>16</v>
      </c>
      <c r="C12" s="9" t="s">
        <v>17</v>
      </c>
      <c r="D12" s="9" t="s">
        <v>17</v>
      </c>
      <c r="E12" s="11">
        <v>24712.77</v>
      </c>
      <c r="F12" s="12">
        <v>2446.39</v>
      </c>
      <c r="G12" s="12">
        <f t="shared" si="0"/>
        <v>27159.16</v>
      </c>
      <c r="H12" s="13">
        <v>3837.48</v>
      </c>
      <c r="I12" s="13">
        <v>717.37</v>
      </c>
      <c r="J12" s="13">
        <f t="shared" si="1"/>
        <v>22604.31</v>
      </c>
    </row>
    <row r="13" spans="1:10" s="10" customFormat="1" x14ac:dyDescent="0.25">
      <c r="A13" s="14" t="s">
        <v>22</v>
      </c>
      <c r="B13" s="9" t="s">
        <v>16</v>
      </c>
      <c r="C13" s="9" t="s">
        <v>17</v>
      </c>
      <c r="D13" s="9" t="s">
        <v>17</v>
      </c>
      <c r="E13" s="11">
        <v>24712.77</v>
      </c>
      <c r="F13" s="12">
        <v>2446.39</v>
      </c>
      <c r="G13" s="12">
        <f t="shared" si="0"/>
        <v>27159.16</v>
      </c>
      <c r="H13" s="13">
        <v>3837.48</v>
      </c>
      <c r="I13" s="13">
        <v>717.37</v>
      </c>
      <c r="J13" s="13">
        <f t="shared" si="1"/>
        <v>22604.31</v>
      </c>
    </row>
    <row r="15" spans="1:10" s="5" customFormat="1" ht="19.5" customHeight="1" x14ac:dyDescent="0.25">
      <c r="A15" s="15" t="s">
        <v>14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s="5" customFormat="1" x14ac:dyDescent="0.25">
      <c r="A16" s="8" t="s">
        <v>24</v>
      </c>
      <c r="B16" s="3"/>
      <c r="C16" s="3"/>
      <c r="D16" s="3"/>
      <c r="E16" s="3"/>
      <c r="F16" s="3"/>
      <c r="G16" s="3"/>
      <c r="H16" s="3"/>
      <c r="I16" s="4"/>
    </row>
  </sheetData>
  <mergeCells count="11">
    <mergeCell ref="A15:J15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31496062992125984" right="0.31496062992125984" top="0.35433070866141736" bottom="0.35433070866141736" header="0.31496062992125984" footer="0.31496062992125984"/>
  <pageSetup scale="5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SVADM</cp:lastModifiedBy>
  <cp:lastPrinted>2024-01-16T00:48:49Z</cp:lastPrinted>
  <dcterms:created xsi:type="dcterms:W3CDTF">2020-02-25T00:01:45Z</dcterms:created>
  <dcterms:modified xsi:type="dcterms:W3CDTF">2024-01-16T00:49:10Z</dcterms:modified>
</cp:coreProperties>
</file>