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M21882-2013\Documents\UTM_VAD_2024\SHTFP_2024\Transparencia_Presupuestaria-ITDIF_2024\"/>
    </mc:Choice>
  </mc:AlternateContent>
  <bookViews>
    <workbookView xWindow="0" yWindow="0" windowWidth="20490" windowHeight="7650" tabRatio="557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F_Tabulares_Dependencias!$A$1:$J$33</definedName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4" l="1"/>
  <c r="G25" i="4"/>
  <c r="G26" i="4"/>
  <c r="G27" i="4"/>
  <c r="G18" i="4"/>
  <c r="G19" i="4"/>
  <c r="G20" i="4"/>
  <c r="G21" i="4"/>
  <c r="G22" i="4"/>
  <c r="G23" i="4"/>
  <c r="G17" i="4"/>
  <c r="G15" i="4"/>
  <c r="G16" i="4"/>
  <c r="G14" i="4"/>
  <c r="G11" i="4"/>
</calcChain>
</file>

<file path=xl/sharedStrings.xml><?xml version="1.0" encoding="utf-8"?>
<sst xmlns="http://schemas.openxmlformats.org/spreadsheetml/2006/main" count="81" uniqueCount="28">
  <si>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</si>
  <si>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</si>
  <si>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</si>
  <si>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</si>
  <si>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</si>
  <si>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</si>
  <si>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</si>
  <si>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</si>
  <si>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</si>
  <si>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</si>
  <si>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</si>
  <si>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</si>
  <si>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TECNOLÓGICA DE LA MIXTECA</t>
  </si>
  <si>
    <r>
      <t xml:space="preserve">Área responsable de integrar la información: </t>
    </r>
    <r>
      <rPr>
        <b/>
        <sz val="11"/>
        <color theme="1"/>
        <rFont val="Arial"/>
        <family val="2"/>
      </rPr>
      <t>Departamento de Recursos Humanos</t>
    </r>
  </si>
  <si>
    <t>RECTOR</t>
  </si>
  <si>
    <t>NA</t>
  </si>
  <si>
    <t>VICE-RECTOR</t>
  </si>
  <si>
    <t>ABOGADO GENERAL</t>
  </si>
  <si>
    <t>AUDITOR INTERNO</t>
  </si>
  <si>
    <t>SRIO. PART. RECTOR</t>
  </si>
  <si>
    <t>JEFE DE DEPARTAMENTO "C"</t>
  </si>
  <si>
    <t>JEFE DE DEPARTAMENTO "B"</t>
  </si>
  <si>
    <t>JEFE DE DEPARTAMENTO "A"</t>
  </si>
  <si>
    <t>MANDOS MEDIOS Y SUPERIORES</t>
  </si>
  <si>
    <t>Total Mensual
Neto</t>
  </si>
  <si>
    <t>PRIMER AL CUARTO TRIMESTRE 2023</t>
  </si>
  <si>
    <t>Fecha de corte: 31/12/2023</t>
  </si>
  <si>
    <t>Nota: Es el Tabulador de todo 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</si>
</sst>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Border="1"/>
    <xf numFmtId="1" fontId="8" fillId="0" borderId="1" xfId="0" applyNumberFormat="1" applyFont="1" applyBorder="1" applyAlignment="1">
      <alignment horizontal="center"/>
    </xf>
    <xf numFmtId="43" fontId="5" fillId="0" borderId="1" xfId="2" applyFont="1" applyFill="1" applyBorder="1" applyAlignment="1">
      <alignment horizontal="center" vertical="center"/>
    </xf>
    <xf numFmtId="43" fontId="5" fillId="0" borderId="1" xfId="2" applyFont="1" applyFill="1" applyBorder="1"/>
    <xf numFmtId="0" fontId="9" fillId="0" borderId="0" xfId="0" applyFont="1"/>
    <xf numFmtId="1" fontId="8" fillId="0" borderId="1" xfId="0" applyNumberFormat="1" applyFont="1" applyBorder="1" applyAlignment="1">
      <alignment horizontal="center"/>
    </xf>
    <xf numFmtId="43" fontId="9" fillId="0" borderId="0" xfId="0" applyNumberFormat="1" applyFont="1"/>
    <xf numFmtId="0" fontId="8" fillId="0" borderId="1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4" xfId="2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174113</xdr:colOff>
      <xdr:row>0</xdr:row>
      <xdr:rowOff>20484</xdr:rowOff>
    </xdr:from>
    <xdr:to>
      <xdr:col>9</xdr:col>
      <xdr:colOff>1080041</xdr:colOff>
      <xdr:row>3</xdr:row>
      <xdr:rowOff>118597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6048" y="20484"/>
          <a:ext cx="905928" cy="896984"/>
        </a:xfrm>
        <a:prstGeom prst="rect">
          <a:avLst/>
        </a:prstGeom>
      </xdr:spPr>
    </xdr:pic>
    <xdr:clientData/>
  </xdr:twoCellAnchor>
  <xdr:oneCellAnchor>
    <xdr:from>
      <xdr:col>0</xdr:col>
      <xdr:colOff>142875</xdr:colOff>
      <xdr:row>0</xdr:row>
      <xdr:rowOff>190500</xdr:rowOff>
    </xdr:from>
    <xdr:ext cx="2724150" cy="600075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5" y="190500"/>
          <a:ext cx="2724150" cy="6000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zoomScale="80" zoomScaleNormal="80" zoomScaleSheetLayoutView="80" workbookViewId="0">
      <selection activeCell="A33" sqref="A33"/>
    </sheetView>
  </sheetViews>
  <sheetFormatPr baseColWidth="10" defaultRowHeight="15" x14ac:dyDescent="0.25"/>
  <cols>
    <col min="1" max="1" width="40.7109375" customWidth="1"/>
    <col min="2" max="2" width="45.7109375" customWidth="1"/>
    <col min="3" max="4" width="12.7109375" customWidth="1"/>
    <col min="5" max="5" width="20.7109375" customWidth="1"/>
    <col min="6" max="6" width="25.7109375" customWidth="1"/>
    <col min="7" max="10" width="20.7109375" customWidth="1"/>
    <col min="15" max="15" width="12.5703125" customWidth="1"/>
  </cols>
  <sheetData>
    <row r="1" spans="1:12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ht="30.75" customHeight="1" x14ac:dyDescent="0.25">
      <c r="A2" s="14" t="s">
        <v>12</v>
      </c>
      <c r="B2" s="13"/>
      <c r="C2" s="13"/>
      <c r="D2" s="13"/>
      <c r="E2" s="13"/>
      <c r="F2" s="13"/>
      <c r="G2" s="13"/>
      <c r="H2" s="13"/>
      <c r="I2" s="13"/>
      <c r="J2" s="13"/>
    </row>
    <row r="3" spans="1:12" ht="15.75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x14ac:dyDescent="0.25">
      <c r="A4" s="1"/>
      <c r="B4" s="1"/>
      <c r="C4" s="1"/>
      <c r="D4" s="1"/>
      <c r="E4" s="2"/>
    </row>
    <row r="5" spans="1:12" x14ac:dyDescent="0.25">
      <c r="A5" s="12" t="s">
        <v>10</v>
      </c>
      <c r="B5" s="12" t="s">
        <v>9</v>
      </c>
      <c r="C5" s="12" t="s">
        <v>1</v>
      </c>
      <c r="D5" s="11" t="s">
        <v>11</v>
      </c>
      <c r="E5" s="12" t="s">
        <v>2</v>
      </c>
      <c r="F5" s="12"/>
      <c r="G5" s="12"/>
      <c r="H5" s="12" t="s">
        <v>3</v>
      </c>
      <c r="I5" s="12"/>
      <c r="J5" s="11" t="s">
        <v>24</v>
      </c>
    </row>
    <row r="6" spans="1:12" ht="60" customHeight="1" x14ac:dyDescent="0.25">
      <c r="A6" s="12"/>
      <c r="B6" s="12"/>
      <c r="C6" s="12"/>
      <c r="D6" s="11"/>
      <c r="E6" s="7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12"/>
    </row>
    <row r="7" spans="1:12" s="20" customFormat="1" ht="39.950000000000003" customHeight="1" x14ac:dyDescent="0.25">
      <c r="A7" s="16" t="s">
        <v>14</v>
      </c>
      <c r="B7" s="16" t="s">
        <v>23</v>
      </c>
      <c r="C7" s="16" t="s">
        <v>15</v>
      </c>
      <c r="D7" s="17">
        <v>1</v>
      </c>
      <c r="E7" s="18">
        <v>117719.96287999999</v>
      </c>
      <c r="F7" s="19">
        <v>38456.202703212373</v>
      </c>
      <c r="G7" s="19">
        <v>156176.16558321239</v>
      </c>
      <c r="H7" s="19">
        <v>42943.502500000002</v>
      </c>
      <c r="I7" s="19">
        <v>2150.032248</v>
      </c>
      <c r="J7" s="19">
        <v>91462.715501854313</v>
      </c>
    </row>
    <row r="8" spans="1:12" s="20" customFormat="1" ht="39.950000000000003" customHeight="1" x14ac:dyDescent="0.25">
      <c r="A8" s="16" t="s">
        <v>16</v>
      </c>
      <c r="B8" s="16" t="s">
        <v>23</v>
      </c>
      <c r="C8" s="16" t="s">
        <v>15</v>
      </c>
      <c r="D8" s="21">
        <v>3</v>
      </c>
      <c r="E8" s="18">
        <v>49096.486400000002</v>
      </c>
      <c r="F8" s="19">
        <v>29741.555991837864</v>
      </c>
      <c r="G8" s="19">
        <v>78838.042391837866</v>
      </c>
      <c r="H8" s="19">
        <v>17897.684166666666</v>
      </c>
      <c r="I8" s="19">
        <v>2025.6022454726397</v>
      </c>
      <c r="J8" s="19">
        <v>50732.04</v>
      </c>
    </row>
    <row r="9" spans="1:12" s="20" customFormat="1" ht="39.950000000000003" customHeight="1" x14ac:dyDescent="0.25">
      <c r="A9" s="16" t="s">
        <v>16</v>
      </c>
      <c r="B9" s="16" t="s">
        <v>23</v>
      </c>
      <c r="C9" s="16" t="s">
        <v>15</v>
      </c>
      <c r="D9" s="21"/>
      <c r="E9" s="18">
        <v>49096.486400000002</v>
      </c>
      <c r="F9" s="19">
        <v>8515.8975011712009</v>
      </c>
      <c r="G9" s="19">
        <v>57612.383901171204</v>
      </c>
      <c r="H9" s="19">
        <v>10407.200000000001</v>
      </c>
      <c r="I9" s="19">
        <v>2025.6022454726397</v>
      </c>
      <c r="J9" s="19">
        <v>36996.861655698558</v>
      </c>
    </row>
    <row r="10" spans="1:12" s="20" customFormat="1" ht="39.950000000000003" customHeight="1" x14ac:dyDescent="0.25">
      <c r="A10" s="16" t="s">
        <v>16</v>
      </c>
      <c r="B10" s="16" t="s">
        <v>23</v>
      </c>
      <c r="C10" s="16" t="s">
        <v>15</v>
      </c>
      <c r="D10" s="21"/>
      <c r="E10" s="18">
        <v>49096.486400000002</v>
      </c>
      <c r="F10" s="19">
        <v>8515.8975011712009</v>
      </c>
      <c r="G10" s="19">
        <v>57612.383901171204</v>
      </c>
      <c r="H10" s="19">
        <v>10407.200000000001</v>
      </c>
      <c r="I10" s="19">
        <v>2025.6022454726397</v>
      </c>
      <c r="J10" s="19">
        <v>36996.861655698558</v>
      </c>
      <c r="L10" s="22"/>
    </row>
    <row r="11" spans="1:12" s="20" customFormat="1" ht="39.950000000000003" customHeight="1" x14ac:dyDescent="0.25">
      <c r="A11" s="16" t="s">
        <v>17</v>
      </c>
      <c r="B11" s="16" t="s">
        <v>23</v>
      </c>
      <c r="C11" s="16" t="s">
        <v>15</v>
      </c>
      <c r="D11" s="17">
        <v>1</v>
      </c>
      <c r="E11" s="18">
        <v>32132.29</v>
      </c>
      <c r="F11" s="19">
        <v>20508.53484737024</v>
      </c>
      <c r="G11" s="19">
        <f>+F11+E11</f>
        <v>52640.824847370241</v>
      </c>
      <c r="H11" s="19">
        <v>10034.49</v>
      </c>
      <c r="I11" s="19">
        <v>1337.81</v>
      </c>
      <c r="J11" s="19">
        <v>35913.17</v>
      </c>
    </row>
    <row r="12" spans="1:12" s="20" customFormat="1" ht="39.950000000000003" customHeight="1" x14ac:dyDescent="0.25">
      <c r="A12" s="16" t="s">
        <v>18</v>
      </c>
      <c r="B12" s="16" t="s">
        <v>23</v>
      </c>
      <c r="C12" s="16" t="s">
        <v>15</v>
      </c>
      <c r="D12" s="17">
        <v>1</v>
      </c>
      <c r="E12" s="18">
        <v>24712.65</v>
      </c>
      <c r="F12" s="19">
        <v>4902.0627124511993</v>
      </c>
      <c r="G12" s="19">
        <v>29614.71</v>
      </c>
      <c r="H12" s="19">
        <v>4495.08</v>
      </c>
      <c r="I12" s="19">
        <v>716.02</v>
      </c>
      <c r="J12" s="19">
        <v>20284.84</v>
      </c>
    </row>
    <row r="13" spans="1:12" s="20" customFormat="1" ht="39.950000000000003" customHeight="1" x14ac:dyDescent="0.25">
      <c r="A13" s="16" t="s">
        <v>19</v>
      </c>
      <c r="B13" s="16" t="s">
        <v>23</v>
      </c>
      <c r="C13" s="16" t="s">
        <v>15</v>
      </c>
      <c r="D13" s="17">
        <v>1</v>
      </c>
      <c r="E13" s="18">
        <v>24712.65</v>
      </c>
      <c r="F13" s="19">
        <v>8940.7648864511993</v>
      </c>
      <c r="G13" s="19">
        <v>33653.410000000003</v>
      </c>
      <c r="H13" s="19">
        <v>5394.02</v>
      </c>
      <c r="I13" s="19">
        <v>828.07999999999993</v>
      </c>
      <c r="J13" s="19">
        <v>23312.55</v>
      </c>
    </row>
    <row r="14" spans="1:12" s="20" customFormat="1" ht="39.950000000000003" customHeight="1" x14ac:dyDescent="0.25">
      <c r="A14" s="16" t="s">
        <v>20</v>
      </c>
      <c r="B14" s="16" t="s">
        <v>23</v>
      </c>
      <c r="C14" s="16" t="s">
        <v>15</v>
      </c>
      <c r="D14" s="21">
        <v>3</v>
      </c>
      <c r="E14" s="18">
        <v>29476.861439999997</v>
      </c>
      <c r="F14" s="19">
        <v>10589.79812477952</v>
      </c>
      <c r="G14" s="19">
        <f>+F14+E14</f>
        <v>40066.659564779518</v>
      </c>
      <c r="H14" s="19">
        <v>6903.1775000000007</v>
      </c>
      <c r="I14" s="19">
        <v>995.02266209299182</v>
      </c>
      <c r="J14" s="19">
        <v>27255.66631392749</v>
      </c>
    </row>
    <row r="15" spans="1:12" s="20" customFormat="1" ht="39.950000000000003" customHeight="1" x14ac:dyDescent="0.25">
      <c r="A15" s="16" t="s">
        <v>20</v>
      </c>
      <c r="B15" s="16" t="s">
        <v>23</v>
      </c>
      <c r="C15" s="16" t="s">
        <v>15</v>
      </c>
      <c r="D15" s="21"/>
      <c r="E15" s="18">
        <v>29476.861439999997</v>
      </c>
      <c r="F15" s="19">
        <v>9919.4580959795185</v>
      </c>
      <c r="G15" s="19">
        <f t="shared" ref="G15:G16" si="0">+F15+E15</f>
        <v>39396.319535979514</v>
      </c>
      <c r="H15" s="19">
        <v>6745.4375</v>
      </c>
      <c r="I15" s="19">
        <v>841.80044315952</v>
      </c>
      <c r="J15" s="19">
        <v>26761.636997070083</v>
      </c>
    </row>
    <row r="16" spans="1:12" s="20" customFormat="1" ht="39.950000000000003" customHeight="1" x14ac:dyDescent="0.25">
      <c r="A16" s="16" t="s">
        <v>20</v>
      </c>
      <c r="B16" s="16" t="s">
        <v>23</v>
      </c>
      <c r="C16" s="16" t="s">
        <v>15</v>
      </c>
      <c r="D16" s="21"/>
      <c r="E16" s="18">
        <v>29476.861439999997</v>
      </c>
      <c r="F16" s="19">
        <v>5772.49679437952</v>
      </c>
      <c r="G16" s="19">
        <f t="shared" si="0"/>
        <v>35249.358234379513</v>
      </c>
      <c r="H16" s="19">
        <v>5769.54</v>
      </c>
      <c r="I16" s="19">
        <v>742.82000123385592</v>
      </c>
      <c r="J16" s="19">
        <v>23705.663390197948</v>
      </c>
    </row>
    <row r="17" spans="1:10" s="20" customFormat="1" ht="39.950000000000003" customHeight="1" x14ac:dyDescent="0.25">
      <c r="A17" s="16" t="s">
        <v>21</v>
      </c>
      <c r="B17" s="16" t="s">
        <v>23</v>
      </c>
      <c r="C17" s="16" t="s">
        <v>15</v>
      </c>
      <c r="D17" s="23">
        <v>7</v>
      </c>
      <c r="E17" s="18">
        <v>24712.646399999998</v>
      </c>
      <c r="F17" s="19">
        <v>9787.0698335744855</v>
      </c>
      <c r="G17" s="19">
        <f>+E17+F17</f>
        <v>34499.71623357448</v>
      </c>
      <c r="H17" s="19">
        <v>5593.1816666666664</v>
      </c>
      <c r="I17" s="19">
        <v>827.1934156886399</v>
      </c>
      <c r="J17" s="19">
        <v>23960.583226316783</v>
      </c>
    </row>
    <row r="18" spans="1:10" s="20" customFormat="1" ht="39.950000000000003" customHeight="1" x14ac:dyDescent="0.25">
      <c r="A18" s="16" t="s">
        <v>21</v>
      </c>
      <c r="B18" s="16" t="s">
        <v>23</v>
      </c>
      <c r="C18" s="16" t="s">
        <v>15</v>
      </c>
      <c r="D18" s="23"/>
      <c r="E18" s="18">
        <v>24712.646399999998</v>
      </c>
      <c r="F18" s="19">
        <v>7867.5802804511986</v>
      </c>
      <c r="G18" s="19">
        <f t="shared" ref="G18:G27" si="1">+E18+F18</f>
        <v>32580.226680451196</v>
      </c>
      <c r="H18" s="19">
        <v>5141.4766666666665</v>
      </c>
      <c r="I18" s="19">
        <v>798.32224871567985</v>
      </c>
      <c r="J18" s="19">
        <v>22521.669840166451</v>
      </c>
    </row>
    <row r="19" spans="1:10" s="20" customFormat="1" ht="39.950000000000003" customHeight="1" x14ac:dyDescent="0.25">
      <c r="A19" s="16" t="s">
        <v>21</v>
      </c>
      <c r="B19" s="16" t="s">
        <v>23</v>
      </c>
      <c r="C19" s="16" t="s">
        <v>15</v>
      </c>
      <c r="D19" s="23"/>
      <c r="E19" s="18">
        <v>24712.646399999998</v>
      </c>
      <c r="F19" s="19">
        <v>9435.0178144511992</v>
      </c>
      <c r="G19" s="19">
        <f t="shared" si="1"/>
        <v>34147.664214451201</v>
      </c>
      <c r="H19" s="19">
        <v>5510.3291666666664</v>
      </c>
      <c r="I19" s="19">
        <v>841.80044315952</v>
      </c>
      <c r="J19" s="19">
        <v>23676.776679722614</v>
      </c>
    </row>
    <row r="20" spans="1:10" s="20" customFormat="1" ht="39.950000000000003" customHeight="1" x14ac:dyDescent="0.25">
      <c r="A20" s="16" t="s">
        <v>21</v>
      </c>
      <c r="B20" s="16" t="s">
        <v>23</v>
      </c>
      <c r="C20" s="16" t="s">
        <v>15</v>
      </c>
      <c r="D20" s="23"/>
      <c r="E20" s="18">
        <v>24712.646399999998</v>
      </c>
      <c r="F20" s="19">
        <v>8412.6404584511984</v>
      </c>
      <c r="G20" s="19">
        <f t="shared" si="1"/>
        <v>33125.286858451196</v>
      </c>
      <c r="H20" s="19">
        <v>5269.7391666666672</v>
      </c>
      <c r="I20" s="19">
        <v>813.47789693663992</v>
      </c>
      <c r="J20" s="19">
        <v>22923.311869945497</v>
      </c>
    </row>
    <row r="21" spans="1:10" s="20" customFormat="1" ht="39.950000000000003" customHeight="1" x14ac:dyDescent="0.25">
      <c r="A21" s="16" t="s">
        <v>21</v>
      </c>
      <c r="B21" s="16" t="s">
        <v>23</v>
      </c>
      <c r="C21" s="16" t="s">
        <v>15</v>
      </c>
      <c r="D21" s="23"/>
      <c r="E21" s="18">
        <v>24712.646399999998</v>
      </c>
      <c r="F21" s="19">
        <v>7867.5802804511986</v>
      </c>
      <c r="G21" s="19">
        <f t="shared" si="1"/>
        <v>32580.226680451196</v>
      </c>
      <c r="H21" s="19">
        <v>5141.4766666666665</v>
      </c>
      <c r="I21" s="19">
        <v>798.32224871567985</v>
      </c>
      <c r="J21" s="19">
        <v>22521.669840166451</v>
      </c>
    </row>
    <row r="22" spans="1:10" s="20" customFormat="1" ht="39.950000000000003" customHeight="1" x14ac:dyDescent="0.25">
      <c r="A22" s="16" t="s">
        <v>21</v>
      </c>
      <c r="B22" s="16" t="s">
        <v>23</v>
      </c>
      <c r="C22" s="16" t="s">
        <v>15</v>
      </c>
      <c r="D22" s="23"/>
      <c r="E22" s="18">
        <v>24712.646399999998</v>
      </c>
      <c r="F22" s="19">
        <v>7867.5802804511986</v>
      </c>
      <c r="G22" s="19">
        <f t="shared" si="1"/>
        <v>32580.226680451196</v>
      </c>
      <c r="H22" s="19">
        <v>5141.4766666666665</v>
      </c>
      <c r="I22" s="19">
        <v>798.32224871567985</v>
      </c>
      <c r="J22" s="19">
        <v>22521.669840166451</v>
      </c>
    </row>
    <row r="23" spans="1:10" s="20" customFormat="1" ht="39.950000000000003" customHeight="1" x14ac:dyDescent="0.25">
      <c r="A23" s="16" t="s">
        <v>21</v>
      </c>
      <c r="B23" s="16" t="s">
        <v>23</v>
      </c>
      <c r="C23" s="16" t="s">
        <v>15</v>
      </c>
      <c r="D23" s="23"/>
      <c r="E23" s="18">
        <v>24712.646399999998</v>
      </c>
      <c r="F23" s="19">
        <v>7373.3273524511987</v>
      </c>
      <c r="G23" s="19">
        <f t="shared" si="1"/>
        <v>32085.973752451195</v>
      </c>
      <c r="H23" s="19">
        <v>5025.165</v>
      </c>
      <c r="I23" s="19">
        <v>784.60672996367998</v>
      </c>
      <c r="J23" s="19">
        <v>22157.444097585118</v>
      </c>
    </row>
    <row r="24" spans="1:10" s="20" customFormat="1" ht="39.950000000000003" customHeight="1" x14ac:dyDescent="0.25">
      <c r="A24" s="16" t="s">
        <v>22</v>
      </c>
      <c r="B24" s="16" t="s">
        <v>23</v>
      </c>
      <c r="C24" s="16" t="s">
        <v>15</v>
      </c>
      <c r="D24" s="24">
        <v>4</v>
      </c>
      <c r="E24" s="18">
        <v>22302.242559999999</v>
      </c>
      <c r="F24" s="19">
        <v>8075.8863221858128</v>
      </c>
      <c r="G24" s="19">
        <f t="shared" si="1"/>
        <v>30378.128882185811</v>
      </c>
      <c r="H24" s="19">
        <v>4658.2583333333332</v>
      </c>
      <c r="I24" s="19">
        <v>742.82000123385592</v>
      </c>
      <c r="J24" s="19">
        <v>21260.024989113663</v>
      </c>
    </row>
    <row r="25" spans="1:10" s="20" customFormat="1" ht="39.950000000000003" customHeight="1" x14ac:dyDescent="0.25">
      <c r="A25" s="16" t="s">
        <v>22</v>
      </c>
      <c r="B25" s="16" t="s">
        <v>23</v>
      </c>
      <c r="C25" s="16" t="s">
        <v>15</v>
      </c>
      <c r="D25" s="25"/>
      <c r="E25" s="18">
        <v>22302.242559999999</v>
      </c>
      <c r="F25" s="19">
        <v>7629.8414709858134</v>
      </c>
      <c r="G25" s="19">
        <f t="shared" si="1"/>
        <v>29932.08403098581</v>
      </c>
      <c r="H25" s="19">
        <v>4562.9308333333329</v>
      </c>
      <c r="I25" s="19">
        <v>730.44225661305586</v>
      </c>
      <c r="J25" s="19">
        <v>20921.685382534462</v>
      </c>
    </row>
    <row r="26" spans="1:10" s="20" customFormat="1" ht="39.950000000000003" customHeight="1" x14ac:dyDescent="0.25">
      <c r="A26" s="16" t="s">
        <v>22</v>
      </c>
      <c r="B26" s="16" t="s">
        <v>23</v>
      </c>
      <c r="C26" s="16" t="s">
        <v>15</v>
      </c>
      <c r="D26" s="25"/>
      <c r="E26" s="18">
        <v>22302.242559999999</v>
      </c>
      <c r="F26" s="19">
        <v>6691.9001185858124</v>
      </c>
      <c r="G26" s="19">
        <f t="shared" si="1"/>
        <v>28994.142678585813</v>
      </c>
      <c r="H26" s="19">
        <v>4362.4825000000001</v>
      </c>
      <c r="I26" s="19">
        <v>704.38710418627193</v>
      </c>
      <c r="J26" s="19">
        <v>20210.247515894582</v>
      </c>
    </row>
    <row r="27" spans="1:10" s="20" customFormat="1" ht="39.950000000000003" customHeight="1" x14ac:dyDescent="0.25">
      <c r="A27" s="16" t="s">
        <v>22</v>
      </c>
      <c r="B27" s="16" t="s">
        <v>23</v>
      </c>
      <c r="C27" s="16" t="s">
        <v>15</v>
      </c>
      <c r="D27" s="26"/>
      <c r="E27" s="18">
        <v>22302.242559999999</v>
      </c>
      <c r="F27" s="19">
        <v>4461.6758625858129</v>
      </c>
      <c r="G27" s="19">
        <f t="shared" si="1"/>
        <v>26763.918422585812</v>
      </c>
      <c r="H27" s="19">
        <v>3885.8449999999998</v>
      </c>
      <c r="I27" s="19">
        <v>642.49838108227186</v>
      </c>
      <c r="J27" s="19">
        <v>18518.54948299858</v>
      </c>
    </row>
    <row r="28" spans="1:10" ht="20.100000000000001" customHeight="1" x14ac:dyDescent="0.25">
      <c r="E28" s="9"/>
      <c r="F28" s="9"/>
      <c r="G28" s="9"/>
      <c r="H28" s="9"/>
      <c r="I28" s="9"/>
      <c r="J28" s="9"/>
    </row>
    <row r="29" spans="1:10" s="6" customFormat="1" ht="20.100000000000001" customHeight="1" x14ac:dyDescent="0.25">
      <c r="A29" s="10" t="s">
        <v>13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s="6" customFormat="1" ht="20.100000000000001" customHeight="1" x14ac:dyDescent="0.2">
      <c r="A30" s="3" t="s">
        <v>26</v>
      </c>
      <c r="B30" s="4"/>
      <c r="C30" s="4"/>
      <c r="D30" s="4"/>
      <c r="E30" s="4"/>
      <c r="F30" s="4"/>
      <c r="G30" s="4"/>
      <c r="H30" s="4"/>
      <c r="I30" s="5"/>
    </row>
    <row r="32" spans="1:10" x14ac:dyDescent="0.25">
      <c r="A32" s="27" t="s">
        <v>27</v>
      </c>
    </row>
  </sheetData>
  <mergeCells count="15">
    <mergeCell ref="A29:J29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  <mergeCell ref="D8:D10"/>
    <mergeCell ref="D14:D16"/>
    <mergeCell ref="D17:D23"/>
    <mergeCell ref="D24:D27"/>
  </mergeCells>
  <pageMargins left="0.31496062992125984" right="0.31496062992125984" top="0.35433070866141736" bottom="0.35433070866141736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UTM</dc:creator>
  <cp:lastModifiedBy>UTM21882-2013</cp:lastModifiedBy>
  <cp:lastPrinted>2024-01-23T19:01:31Z</cp:lastPrinted>
  <dcterms:created xsi:type="dcterms:W3CDTF">2020-02-25T00:01:45Z</dcterms:created>
  <dcterms:modified xsi:type="dcterms:W3CDTF">2024-01-23T19:01:36Z</dcterms:modified>
</cp:coreProperties>
</file>