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ZAS 2026\AÑO 2026\INFORMES 2026\2T2026\2T 2026 TRANSP NORMATIV\"/>
    </mc:Choice>
  </mc:AlternateContent>
  <xr:revisionPtr revIDLastSave="0" documentId="13_ncr:1_{476C15E5-ED60-4ADB-BBDF-731EF4F8A3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UDA PUBLICA 2023-2T2026" sheetId="1" r:id="rId1"/>
  </sheets>
  <externalReferences>
    <externalReference r:id="rId2"/>
    <externalReference r:id="rId3"/>
    <externalReference r:id="rId4"/>
  </externalReferences>
  <definedNames>
    <definedName name="Alta">[1]CATALOGOS!$J$1:$J$6</definedName>
    <definedName name="_xlnm.Print_Area" localSheetId="0">'DEUDA PUBLICA 2023-2T2026'!$A$1:$F$34</definedName>
    <definedName name="Base_datos_IM" localSheetId="0">[2]INDIRECTA!#REF!</definedName>
    <definedName name="Base_datos_IM">[2]INDIRECTA!#REF!</definedName>
    <definedName name="_xlnm.Database" localSheetId="0">[2]INDIRECTA!#REF!</definedName>
    <definedName name="_xlnm.Database">[2]INDIRECTA!#REF!</definedName>
    <definedName name="CCC" localSheetId="0">#REF!</definedName>
    <definedName name="CCC">#REF!</definedName>
    <definedName name="concentrado" localSheetId="0">#REF!</definedName>
    <definedName name="concentrado">#REF!</definedName>
    <definedName name="DEUDA_PUBLICA_DE_ENTIDADES_FEDERATIVAS_Y_MUNICIPIOS_POR_TIPO_DE_DEUDOR" localSheetId="0">#REF!</definedName>
    <definedName name="DEUDA_PUBLICA_DE_ENTIDADES_FEDERATIVAS_Y_MUNICIPIOS_POR_TIPO_DE_DEUDOR">#REF!</definedName>
    <definedName name="garantia" localSheetId="0">#REF!</definedName>
    <definedName name="garantia">#REF!</definedName>
    <definedName name="GobEdo" localSheetId="0">#REF!</definedName>
    <definedName name="GobEdo">#REF!</definedName>
    <definedName name="HSep_2010" localSheetId="0">#REF!</definedName>
    <definedName name="HSep_2010">#REF!</definedName>
    <definedName name="mensual" localSheetId="0">#REF!</definedName>
    <definedName name="mensual">#REF!</definedName>
    <definedName name="oax" localSheetId="0">#REF!</definedName>
    <definedName name="oax">#REF!</definedName>
    <definedName name="qq" localSheetId="0">#REF!</definedName>
    <definedName name="qq">#REF!</definedName>
    <definedName name="RESP" localSheetId="0">#REF!</definedName>
    <definedName name="RESP">#REF!</definedName>
    <definedName name="rrr">[2]INDIRECTA!#REF!</definedName>
    <definedName name="sobretasa" localSheetId="0">#REF!</definedName>
    <definedName name="sobretasa">#REF!</definedName>
    <definedName name="sss">[2]INDIRECTA!#REF!</definedName>
    <definedName name="tasas" localSheetId="0">#REF!</definedName>
    <definedName name="tasas">#REF!</definedName>
    <definedName name="VER" localSheetId="0">#REF!</definedName>
    <definedName name="VER">#REF!</definedName>
    <definedName name="W">[3]CATALOGOS!$E$1:$E$3</definedName>
    <definedName name="X">[3]CATALOGOS!$G$1:$G$6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6" i="1" l="1"/>
  <c r="F25" i="1"/>
  <c r="F24" i="1"/>
  <c r="F23" i="1"/>
  <c r="F22" i="1"/>
  <c r="F21" i="1"/>
  <c r="F20" i="1"/>
  <c r="F19" i="1"/>
  <c r="F17" i="1"/>
  <c r="F13" i="1"/>
  <c r="E27" i="1" l="1"/>
  <c r="E12" i="1"/>
  <c r="E10" i="1"/>
  <c r="E9" i="1"/>
  <c r="D27" i="1"/>
  <c r="D12" i="1"/>
  <c r="D10" i="1"/>
  <c r="F10" i="1"/>
  <c r="F12" i="1"/>
  <c r="F27" i="1"/>
  <c r="D9" i="1" l="1"/>
  <c r="F9" i="1"/>
  <c r="C27" i="1"/>
  <c r="C12" i="1"/>
  <c r="C10" i="1"/>
  <c r="C9" i="1" l="1"/>
</calcChain>
</file>

<file path=xl/sharedStrings.xml><?xml version="1.0" encoding="utf-8"?>
<sst xmlns="http://schemas.openxmlformats.org/spreadsheetml/2006/main" count="32" uniqueCount="32">
  <si>
    <t xml:space="preserve">EVOLUCIÓN DE LA DEUDA PÚBLICA  ESTATAL Y OBLIGACIONES DE PAGO </t>
  </si>
  <si>
    <t>(cantidades en miles de pesos)</t>
  </si>
  <si>
    <t>FINANCIAMIENTOS</t>
  </si>
  <si>
    <t>Banobras Justicia y Penal</t>
  </si>
  <si>
    <t>NOTA:</t>
  </si>
  <si>
    <t>SECRETARIA DE FINANZAS DEL PODER EJECUTIVO</t>
  </si>
  <si>
    <t>GOBIERNO DEL ESTADO DE OAXACA</t>
  </si>
  <si>
    <t>Banobras 4,000</t>
  </si>
  <si>
    <t>Deuda Pública Directa a largo plazo</t>
  </si>
  <si>
    <t>Deuda Pública Directa  a  corto plazo</t>
  </si>
  <si>
    <t xml:space="preserve"> T O T A L</t>
  </si>
  <si>
    <r>
      <t>Banobras FONREC IV</t>
    </r>
    <r>
      <rPr>
        <b/>
        <sz val="9"/>
        <rFont val="Arial"/>
        <family val="2"/>
      </rPr>
      <t xml:space="preserve">  </t>
    </r>
  </si>
  <si>
    <t>Santander 5,000</t>
  </si>
  <si>
    <t>Banobras 3,018</t>
  </si>
  <si>
    <t xml:space="preserve">Banobras 4,792 </t>
  </si>
  <si>
    <t xml:space="preserve">Banobras (Más Oaxaca)   </t>
  </si>
  <si>
    <t xml:space="preserve">Banobras 137 </t>
  </si>
  <si>
    <t xml:space="preserve">Santander 1,000 </t>
  </si>
  <si>
    <r>
      <t xml:space="preserve">Obligaciones de Pago a largo plazo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/1</t>
    </r>
  </si>
  <si>
    <r>
      <t>Banobras 363</t>
    </r>
    <r>
      <rPr>
        <b/>
        <sz val="9"/>
        <rFont val="Arial"/>
        <family val="2"/>
      </rPr>
      <t xml:space="preserve"> </t>
    </r>
  </si>
  <si>
    <t>1/  En esta clasificación se encuentran  las obligaciones que no representan un endeudamiento al Estado, por no existir pago de principal, sin embargo existe la obligación  del pago de intereses.</t>
  </si>
  <si>
    <t>2023</t>
  </si>
  <si>
    <t>Santander 1,500 I</t>
  </si>
  <si>
    <t>Santander 1,500 II</t>
  </si>
  <si>
    <t>Santander 1,500 III</t>
  </si>
  <si>
    <t>Banorte 1,000</t>
  </si>
  <si>
    <t>Banobras 2,636</t>
  </si>
  <si>
    <t>Banobras 2000</t>
  </si>
  <si>
    <t>2024</t>
  </si>
  <si>
    <t>SALDOS</t>
  </si>
  <si>
    <t>2025</t>
  </si>
  <si>
    <t>2T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</si>
</sst>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(* #,##0.00_);_(* \(#,##0.00\);_(* &quot;-&quot;??_);_(@_)"/>
    <numFmt numFmtId="166" formatCode="_-[$€-2]* #,##0.00_-;\-[$€-2]* #,##0.00_-;_-[$€-2]* &quot;-&quot;??_-"/>
    <numFmt numFmtId="167" formatCode="*-;*-;*-;*-"/>
    <numFmt numFmtId="168" formatCode="#,##0.0"/>
    <numFmt numFmtId="169" formatCode="_(* #,##0_);_(* \(#,##0\);_(* &quot;-&quot;??_);_(@_)"/>
    <numFmt numFmtId="170" formatCode="dd\-mm\-yy"/>
    <numFmt numFmtId="171" formatCode="d\ &quot;de&quot;\ mmmm\ &quot;de&quot;\ yyyy"/>
    <numFmt numFmtId="172" formatCode="00"/>
  </numFmts>
  <fonts count="7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1"/>
      <color indexed="20"/>
      <name val="Calibri"/>
      <family val="2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sz val="11"/>
      <color indexed="56"/>
      <name val="Arial"/>
      <family val="2"/>
    </font>
    <font>
      <sz val="10"/>
      <color rgb="FF3F3F76"/>
      <name val="Arial"/>
      <family val="2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i/>
      <sz val="11"/>
      <color indexed="23"/>
      <name val="Calibri"/>
      <family val="2"/>
    </font>
    <font>
      <b/>
      <sz val="15"/>
      <color indexed="44"/>
      <name val="Calibri"/>
      <family val="2"/>
    </font>
    <font>
      <b/>
      <sz val="13"/>
      <color indexed="44"/>
      <name val="Calibri"/>
      <family val="2"/>
    </font>
    <font>
      <b/>
      <sz val="11"/>
      <color indexed="44"/>
      <name val="Calibri"/>
      <family val="2"/>
    </font>
    <font>
      <u/>
      <sz val="10"/>
      <color indexed="12"/>
      <name val="Arial"/>
      <family val="2"/>
    </font>
    <font>
      <sz val="10"/>
      <color rgb="FF9C0006"/>
      <name val="Arial"/>
      <family val="2"/>
    </font>
    <font>
      <sz val="10"/>
      <color indexed="20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Arial"/>
      <family val="2"/>
    </font>
    <font>
      <sz val="10"/>
      <color theme="1"/>
      <name val="Tahoma"/>
      <family val="2"/>
    </font>
    <font>
      <sz val="12"/>
      <name val="Helv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0"/>
      <color indexed="63"/>
      <name val="Arial"/>
      <family val="2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sz val="10"/>
      <color indexed="10"/>
      <name val="Arial"/>
      <family val="2"/>
    </font>
    <font>
      <i/>
      <sz val="10"/>
      <color rgb="FF7F7F7F"/>
      <name val="Arial"/>
      <family val="2"/>
    </font>
    <font>
      <i/>
      <sz val="10"/>
      <color indexed="23"/>
      <name val="Arial"/>
      <family val="2"/>
    </font>
    <font>
      <b/>
      <sz val="18"/>
      <color indexed="44"/>
      <name val="Cambria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5"/>
      <color indexed="56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8"/>
      <color indexed="56"/>
      <name val="Cambri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u/>
      <sz val="9"/>
      <name val="Arial"/>
      <family val="2"/>
    </font>
    <font>
      <b/>
      <u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Arial"/>
      <family val="2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48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4"/>
      </top>
      <bottom style="double">
        <color indexed="4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337">
    <xf numFmtId="0" fontId="0" fillId="0" borderId="0"/>
    <xf numFmtId="0" fontId="5" fillId="0" borderId="0" applyNumberFormat="0" applyFill="0" applyBorder="0" applyAlignment="0" applyProtection="0"/>
    <xf numFmtId="164" fontId="5" fillId="0" borderId="0"/>
    <xf numFmtId="164" fontId="7" fillId="0" borderId="0"/>
    <xf numFmtId="164" fontId="5" fillId="0" borderId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4" borderId="0" applyNumberFormat="0" applyBorder="0" applyAlignment="0" applyProtection="0"/>
    <xf numFmtId="0" fontId="9" fillId="10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10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9" fillId="10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9" fillId="1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10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9" fillId="14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9" fillId="18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10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9" fillId="18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9" fillId="22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10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9" fillId="22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9" fillId="2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10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9" fillId="2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9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10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9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1" borderId="0" applyNumberFormat="0" applyBorder="0" applyAlignment="0" applyProtection="0"/>
    <xf numFmtId="0" fontId="8" fillId="36" borderId="0" applyNumberFormat="0" applyBorder="0" applyAlignment="0" applyProtection="0"/>
    <xf numFmtId="0" fontId="8" fillId="34" borderId="0" applyNumberFormat="0" applyBorder="0" applyAlignment="0" applyProtection="0"/>
    <xf numFmtId="0" fontId="9" fillId="11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10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9" fillId="11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9" fillId="15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10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9" fillId="15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9" fillId="19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10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9" fillId="19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9" fillId="23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10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9" fillId="23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9" fillId="27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10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9" fillId="27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9" fillId="31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10" fillId="46" borderId="0" applyNumberFormat="0" applyBorder="0" applyAlignment="0" applyProtection="0"/>
    <xf numFmtId="0" fontId="1" fillId="31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9" fillId="31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11" fillId="47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41" borderId="0" applyNumberFormat="0" applyBorder="0" applyAlignment="0" applyProtection="0"/>
    <xf numFmtId="0" fontId="11" fillId="47" borderId="0" applyNumberFormat="0" applyBorder="0" applyAlignment="0" applyProtection="0"/>
    <xf numFmtId="0" fontId="11" fillId="34" borderId="0" applyNumberFormat="0" applyBorder="0" applyAlignment="0" applyProtection="0"/>
    <xf numFmtId="0" fontId="3" fillId="12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2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3" fillId="12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3" fillId="16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3" fillId="16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3" fillId="20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3" fillId="20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3" fillId="24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2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3" fillId="24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3" fillId="28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2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3" fillId="28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3" fillId="32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2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3" fillId="32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50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3" borderId="0" applyNumberFormat="0" applyBorder="0" applyAlignment="0" applyProtection="0"/>
    <xf numFmtId="0" fontId="11" fillId="47" borderId="0" applyNumberFormat="0" applyBorder="0" applyAlignment="0" applyProtection="0"/>
    <xf numFmtId="0" fontId="11" fillId="54" borderId="0" applyNumberFormat="0" applyBorder="0" applyAlignment="0" applyProtection="0"/>
    <xf numFmtId="0" fontId="13" fillId="38" borderId="0" applyNumberFormat="0" applyBorder="0" applyAlignment="0" applyProtection="0"/>
    <xf numFmtId="0" fontId="14" fillId="2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6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4" fillId="2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7" fillId="33" borderId="10" applyNumberFormat="0" applyAlignment="0" applyProtection="0"/>
    <xf numFmtId="0" fontId="18" fillId="6" borderId="4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9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8" fillId="6" borderId="4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17" fillId="41" borderId="10" applyNumberFormat="0" applyAlignment="0" applyProtection="0"/>
    <xf numFmtId="0" fontId="20" fillId="7" borderId="7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2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0" fillId="7" borderId="7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1" fillId="55" borderId="11" applyNumberFormat="0" applyAlignment="0" applyProtection="0"/>
    <xf numFmtId="0" fontId="23" fillId="0" borderId="6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5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3" fillId="0" borderId="6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1" fillId="55" borderId="11" applyNumberFormat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" fillId="9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2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3" fillId="9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3" fillId="13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2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3" fillId="13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3" fillId="17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2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3" fillId="17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3" fillId="21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2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3" fillId="21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11" fillId="49" borderId="0" applyNumberFormat="0" applyBorder="0" applyAlignment="0" applyProtection="0"/>
    <xf numFmtId="0" fontId="3" fillId="25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2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3" fillId="25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3" fillId="29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2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3" fillId="29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29" fillId="5" borderId="4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1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29" fillId="5" borderId="4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0" fontId="30" fillId="34" borderId="10" applyNumberForma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15" fillId="39" borderId="0" applyNumberFormat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38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37" fillId="3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30" fillId="34" borderId="10" applyNumberFormat="0" applyAlignment="0" applyProtection="0"/>
    <xf numFmtId="167" fontId="7" fillId="0" borderId="0" applyFont="0" applyFill="0" applyBorder="0" applyAlignment="0" applyProtection="0"/>
    <xf numFmtId="0" fontId="24" fillId="0" borderId="12" applyNumberFormat="0" applyFill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9" fillId="4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39" fillId="4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7" fillId="0" borderId="0"/>
    <xf numFmtId="0" fontId="41" fillId="0" borderId="0"/>
    <xf numFmtId="0" fontId="41" fillId="0" borderId="0"/>
    <xf numFmtId="0" fontId="5" fillId="0" borderId="0"/>
    <xf numFmtId="0" fontId="5" fillId="0" borderId="0"/>
    <xf numFmtId="0" fontId="42" fillId="0" borderId="0"/>
    <xf numFmtId="0" fontId="43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44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2" fontId="4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9" fillId="0" borderId="0"/>
    <xf numFmtId="164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8" borderId="8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9" fillId="8" borderId="8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5" fillId="35" borderId="16" applyNumberFormat="0" applyFont="0" applyAlignment="0" applyProtection="0"/>
    <xf numFmtId="0" fontId="46" fillId="33" borderId="17" applyNumberFormat="0" applyAlignment="0" applyProtection="0"/>
    <xf numFmtId="0" fontId="5" fillId="57" borderId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7" fillId="6" borderId="5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8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7" fillId="6" borderId="5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6" fillId="41" borderId="17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1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7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5" fillId="0" borderId="1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8" fillId="0" borderId="2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60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8" fillId="0" borderId="2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26" fillId="0" borderId="3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8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6" fillId="0" borderId="3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27" fillId="0" borderId="19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9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1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2" fillId="0" borderId="9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5" fillId="58" borderId="0"/>
    <xf numFmtId="0" fontId="50" fillId="0" borderId="0" applyNumberForma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3" fontId="6" fillId="60" borderId="0" xfId="0" applyNumberFormat="1" applyFont="1" applyFill="1" applyAlignment="1">
      <alignment vertical="center"/>
    </xf>
    <xf numFmtId="0" fontId="6" fillId="60" borderId="0" xfId="0" applyFont="1" applyFill="1" applyAlignment="1">
      <alignment vertical="center"/>
    </xf>
    <xf numFmtId="0" fontId="0" fillId="60" borderId="0" xfId="0" applyFill="1" applyAlignment="1">
      <alignment vertical="center"/>
    </xf>
    <xf numFmtId="0" fontId="65" fillId="0" borderId="0" xfId="0" applyFont="1" applyAlignment="1">
      <alignment horizontal="right" vertical="center" wrapText="1"/>
    </xf>
    <xf numFmtId="0" fontId="4" fillId="60" borderId="0" xfId="0" applyFont="1" applyFill="1" applyAlignment="1">
      <alignment wrapText="1"/>
    </xf>
    <xf numFmtId="3" fontId="6" fillId="60" borderId="22" xfId="0" applyNumberFormat="1" applyFont="1" applyFill="1" applyBorder="1" applyAlignment="1">
      <alignment vertical="center"/>
    </xf>
    <xf numFmtId="3" fontId="67" fillId="0" borderId="22" xfId="0" applyNumberFormat="1" applyFont="1" applyBorder="1" applyAlignment="1">
      <alignment vertical="center" wrapText="1"/>
    </xf>
    <xf numFmtId="3" fontId="66" fillId="60" borderId="22" xfId="0" applyNumberFormat="1" applyFont="1" applyFill="1" applyBorder="1"/>
    <xf numFmtId="0" fontId="6" fillId="0" borderId="0" xfId="0" applyFont="1" applyAlignment="1">
      <alignment vertical="center"/>
    </xf>
    <xf numFmtId="3" fontId="6" fillId="0" borderId="22" xfId="0" applyNumberFormat="1" applyFont="1" applyBorder="1" applyAlignment="1">
      <alignment vertical="center"/>
    </xf>
    <xf numFmtId="0" fontId="4" fillId="0" borderId="0" xfId="0" applyFont="1" applyAlignment="1">
      <alignment wrapText="1"/>
    </xf>
    <xf numFmtId="3" fontId="66" fillId="0" borderId="22" xfId="0" applyNumberFormat="1" applyFont="1" applyBorder="1"/>
    <xf numFmtId="0" fontId="68" fillId="0" borderId="0" xfId="0" applyFont="1"/>
    <xf numFmtId="3" fontId="69" fillId="0" borderId="22" xfId="0" applyNumberFormat="1" applyFont="1" applyBorder="1" applyAlignment="1">
      <alignment vertical="center"/>
    </xf>
    <xf numFmtId="3" fontId="6" fillId="61" borderId="22" xfId="0" applyNumberFormat="1" applyFont="1" applyFill="1" applyBorder="1" applyAlignment="1">
      <alignment vertical="center"/>
    </xf>
    <xf numFmtId="0" fontId="2" fillId="0" borderId="0" xfId="0" applyFont="1" applyAlignment="1">
      <alignment horizontal="justify" vertical="top" wrapText="1"/>
    </xf>
    <xf numFmtId="0" fontId="70" fillId="0" borderId="0" xfId="0" applyFont="1" applyAlignment="1">
      <alignment horizontal="center"/>
    </xf>
    <xf numFmtId="0" fontId="7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9" fontId="64" fillId="59" borderId="23" xfId="0" applyNumberFormat="1" applyFont="1" applyFill="1" applyBorder="1" applyAlignment="1">
      <alignment horizontal="center" vertical="center" wrapText="1"/>
    </xf>
    <xf numFmtId="49" fontId="64" fillId="59" borderId="24" xfId="0" applyNumberFormat="1" applyFont="1" applyFill="1" applyBorder="1" applyAlignment="1">
      <alignment horizontal="center" vertical="center" wrapText="1"/>
    </xf>
    <xf numFmtId="0" fontId="72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top" wrapText="1"/>
    </xf>
    <xf numFmtId="49" fontId="64" fillId="59" borderId="27" xfId="0" applyNumberFormat="1" applyFont="1" applyFill="1" applyBorder="1" applyAlignment="1">
      <alignment horizontal="center" vertical="center" wrapText="1"/>
    </xf>
    <xf numFmtId="49" fontId="64" fillId="59" borderId="28" xfId="0" applyNumberFormat="1" applyFont="1" applyFill="1" applyBorder="1" applyAlignment="1">
      <alignment horizontal="center" vertical="center" wrapText="1"/>
    </xf>
    <xf numFmtId="0" fontId="68" fillId="59" borderId="25" xfId="0" applyFont="1" applyFill="1" applyBorder="1" applyAlignment="1">
      <alignment horizontal="center"/>
    </xf>
    <xf numFmtId="0" fontId="68" fillId="59" borderId="26" xfId="0" applyFont="1" applyFill="1" applyBorder="1" applyAlignment="1">
      <alignment horizontal="center"/>
    </xf>
    <xf numFmtId="0" fontId="64" fillId="59" borderId="23" xfId="0" applyFont="1" applyFill="1" applyBorder="1" applyAlignment="1">
      <alignment horizontal="center" vertical="center" wrapText="1"/>
    </xf>
    <xf numFmtId="0" fontId="64" fillId="59" borderId="29" xfId="0" applyFont="1" applyFill="1" applyBorder="1" applyAlignment="1">
      <alignment horizontal="center" vertical="center" wrapText="1"/>
    </xf>
    <xf numFmtId="0" fontId="64" fillId="59" borderId="24" xfId="0" applyFont="1" applyFill="1" applyBorder="1" applyAlignment="1">
      <alignment horizontal="center" vertical="center" wrapText="1"/>
    </xf>
  </cellXfs>
  <cellStyles count="2337">
    <cellStyle name="          _x000d__x000a_386grabber=VGA.3GR_x000d__x000a_" xfId="1" xr:uid="{00000000-0005-0000-0000-000000000000}"/>
    <cellStyle name="=C:\WINNT\SYSTEM32\COMMAND.COM" xfId="2" xr:uid="{00000000-0005-0000-0000-000001000000}"/>
    <cellStyle name="=C:\WINNT\SYSTEM32\COMMAND.COM 2" xfId="3" xr:uid="{00000000-0005-0000-0000-000002000000}"/>
    <cellStyle name="=C:\WINNT\SYSTEM32\COMMAND.COM_PEF por ramos y edos 100209b" xfId="4" xr:uid="{00000000-0005-0000-0000-000003000000}"/>
    <cellStyle name="20% - Accent1 2" xfId="5" xr:uid="{00000000-0005-0000-0000-000004000000}"/>
    <cellStyle name="20% - Accent2 2" xfId="6" xr:uid="{00000000-0005-0000-0000-000005000000}"/>
    <cellStyle name="20% - Accent3 2" xfId="7" xr:uid="{00000000-0005-0000-0000-000006000000}"/>
    <cellStyle name="20% - Accent4 2" xfId="8" xr:uid="{00000000-0005-0000-0000-000007000000}"/>
    <cellStyle name="20% - Accent5 2" xfId="9" xr:uid="{00000000-0005-0000-0000-000008000000}"/>
    <cellStyle name="20% - Accent6 2" xfId="10" xr:uid="{00000000-0005-0000-0000-000009000000}"/>
    <cellStyle name="20% - Énfasis1 2" xfId="11" xr:uid="{00000000-0005-0000-0000-00000A000000}"/>
    <cellStyle name="20% - Énfasis1 2 10" xfId="12" xr:uid="{00000000-0005-0000-0000-00000B000000}"/>
    <cellStyle name="20% - Énfasis1 2 11" xfId="13" xr:uid="{00000000-0005-0000-0000-00000C000000}"/>
    <cellStyle name="20% - Énfasis1 2 12" xfId="14" xr:uid="{00000000-0005-0000-0000-00000D000000}"/>
    <cellStyle name="20% - Énfasis1 2 13" xfId="15" xr:uid="{00000000-0005-0000-0000-00000E000000}"/>
    <cellStyle name="20% - Énfasis1 2 2" xfId="16" xr:uid="{00000000-0005-0000-0000-00000F000000}"/>
    <cellStyle name="20% - Énfasis1 2 2 2" xfId="17" xr:uid="{00000000-0005-0000-0000-000010000000}"/>
    <cellStyle name="20% - Énfasis1 2 3" xfId="18" xr:uid="{00000000-0005-0000-0000-000011000000}"/>
    <cellStyle name="20% - Énfasis1 2 4" xfId="19" xr:uid="{00000000-0005-0000-0000-000012000000}"/>
    <cellStyle name="20% - Énfasis1 2 5" xfId="20" xr:uid="{00000000-0005-0000-0000-000013000000}"/>
    <cellStyle name="20% - Énfasis1 2 6" xfId="21" xr:uid="{00000000-0005-0000-0000-000014000000}"/>
    <cellStyle name="20% - Énfasis1 2 7" xfId="22" xr:uid="{00000000-0005-0000-0000-000015000000}"/>
    <cellStyle name="20% - Énfasis1 2 8" xfId="23" xr:uid="{00000000-0005-0000-0000-000016000000}"/>
    <cellStyle name="20% - Énfasis1 2 9" xfId="24" xr:uid="{00000000-0005-0000-0000-000017000000}"/>
    <cellStyle name="20% - Énfasis1 3" xfId="25" xr:uid="{00000000-0005-0000-0000-000018000000}"/>
    <cellStyle name="20% - Énfasis1 3 10" xfId="26" xr:uid="{00000000-0005-0000-0000-000019000000}"/>
    <cellStyle name="20% - Énfasis1 3 11" xfId="27" xr:uid="{00000000-0005-0000-0000-00001A000000}"/>
    <cellStyle name="20% - Énfasis1 3 12" xfId="28" xr:uid="{00000000-0005-0000-0000-00001B000000}"/>
    <cellStyle name="20% - Énfasis1 3 13" xfId="29" xr:uid="{00000000-0005-0000-0000-00001C000000}"/>
    <cellStyle name="20% - Énfasis1 3 2" xfId="30" xr:uid="{00000000-0005-0000-0000-00001D000000}"/>
    <cellStyle name="20% - Énfasis1 3 3" xfId="31" xr:uid="{00000000-0005-0000-0000-00001E000000}"/>
    <cellStyle name="20% - Énfasis1 3 4" xfId="32" xr:uid="{00000000-0005-0000-0000-00001F000000}"/>
    <cellStyle name="20% - Énfasis1 3 5" xfId="33" xr:uid="{00000000-0005-0000-0000-000020000000}"/>
    <cellStyle name="20% - Énfasis1 3 6" xfId="34" xr:uid="{00000000-0005-0000-0000-000021000000}"/>
    <cellStyle name="20% - Énfasis1 3 7" xfId="35" xr:uid="{00000000-0005-0000-0000-000022000000}"/>
    <cellStyle name="20% - Énfasis1 3 8" xfId="36" xr:uid="{00000000-0005-0000-0000-000023000000}"/>
    <cellStyle name="20% - Énfasis1 3 9" xfId="37" xr:uid="{00000000-0005-0000-0000-000024000000}"/>
    <cellStyle name="20% - Énfasis1 4 10" xfId="38" xr:uid="{00000000-0005-0000-0000-000025000000}"/>
    <cellStyle name="20% - Énfasis1 4 11" xfId="39" xr:uid="{00000000-0005-0000-0000-000026000000}"/>
    <cellStyle name="20% - Énfasis1 4 12" xfId="40" xr:uid="{00000000-0005-0000-0000-000027000000}"/>
    <cellStyle name="20% - Énfasis1 4 13" xfId="41" xr:uid="{00000000-0005-0000-0000-000028000000}"/>
    <cellStyle name="20% - Énfasis1 4 2" xfId="42" xr:uid="{00000000-0005-0000-0000-000029000000}"/>
    <cellStyle name="20% - Énfasis1 4 3" xfId="43" xr:uid="{00000000-0005-0000-0000-00002A000000}"/>
    <cellStyle name="20% - Énfasis1 4 4" xfId="44" xr:uid="{00000000-0005-0000-0000-00002B000000}"/>
    <cellStyle name="20% - Énfasis1 4 5" xfId="45" xr:uid="{00000000-0005-0000-0000-00002C000000}"/>
    <cellStyle name="20% - Énfasis1 4 6" xfId="46" xr:uid="{00000000-0005-0000-0000-00002D000000}"/>
    <cellStyle name="20% - Énfasis1 4 7" xfId="47" xr:uid="{00000000-0005-0000-0000-00002E000000}"/>
    <cellStyle name="20% - Énfasis1 4 8" xfId="48" xr:uid="{00000000-0005-0000-0000-00002F000000}"/>
    <cellStyle name="20% - Énfasis1 4 9" xfId="49" xr:uid="{00000000-0005-0000-0000-000030000000}"/>
    <cellStyle name="20% - Énfasis1 5 10" xfId="50" xr:uid="{00000000-0005-0000-0000-000031000000}"/>
    <cellStyle name="20% - Énfasis1 5 11" xfId="51" xr:uid="{00000000-0005-0000-0000-000032000000}"/>
    <cellStyle name="20% - Énfasis1 5 12" xfId="52" xr:uid="{00000000-0005-0000-0000-000033000000}"/>
    <cellStyle name="20% - Énfasis1 5 2" xfId="53" xr:uid="{00000000-0005-0000-0000-000034000000}"/>
    <cellStyle name="20% - Énfasis1 5 3" xfId="54" xr:uid="{00000000-0005-0000-0000-000035000000}"/>
    <cellStyle name="20% - Énfasis1 5 4" xfId="55" xr:uid="{00000000-0005-0000-0000-000036000000}"/>
    <cellStyle name="20% - Énfasis1 5 5" xfId="56" xr:uid="{00000000-0005-0000-0000-000037000000}"/>
    <cellStyle name="20% - Énfasis1 5 6" xfId="57" xr:uid="{00000000-0005-0000-0000-000038000000}"/>
    <cellStyle name="20% - Énfasis1 5 7" xfId="58" xr:uid="{00000000-0005-0000-0000-000039000000}"/>
    <cellStyle name="20% - Énfasis1 5 8" xfId="59" xr:uid="{00000000-0005-0000-0000-00003A000000}"/>
    <cellStyle name="20% - Énfasis1 5 9" xfId="60" xr:uid="{00000000-0005-0000-0000-00003B000000}"/>
    <cellStyle name="20% - Énfasis2 2" xfId="61" xr:uid="{00000000-0005-0000-0000-00003C000000}"/>
    <cellStyle name="20% - Énfasis2 2 10" xfId="62" xr:uid="{00000000-0005-0000-0000-00003D000000}"/>
    <cellStyle name="20% - Énfasis2 2 11" xfId="63" xr:uid="{00000000-0005-0000-0000-00003E000000}"/>
    <cellStyle name="20% - Énfasis2 2 12" xfId="64" xr:uid="{00000000-0005-0000-0000-00003F000000}"/>
    <cellStyle name="20% - Énfasis2 2 13" xfId="65" xr:uid="{00000000-0005-0000-0000-000040000000}"/>
    <cellStyle name="20% - Énfasis2 2 2" xfId="66" xr:uid="{00000000-0005-0000-0000-000041000000}"/>
    <cellStyle name="20% - Énfasis2 2 2 2" xfId="67" xr:uid="{00000000-0005-0000-0000-000042000000}"/>
    <cellStyle name="20% - Énfasis2 2 3" xfId="68" xr:uid="{00000000-0005-0000-0000-000043000000}"/>
    <cellStyle name="20% - Énfasis2 2 4" xfId="69" xr:uid="{00000000-0005-0000-0000-000044000000}"/>
    <cellStyle name="20% - Énfasis2 2 5" xfId="70" xr:uid="{00000000-0005-0000-0000-000045000000}"/>
    <cellStyle name="20% - Énfasis2 2 6" xfId="71" xr:uid="{00000000-0005-0000-0000-000046000000}"/>
    <cellStyle name="20% - Énfasis2 2 7" xfId="72" xr:uid="{00000000-0005-0000-0000-000047000000}"/>
    <cellStyle name="20% - Énfasis2 2 8" xfId="73" xr:uid="{00000000-0005-0000-0000-000048000000}"/>
    <cellStyle name="20% - Énfasis2 2 9" xfId="74" xr:uid="{00000000-0005-0000-0000-000049000000}"/>
    <cellStyle name="20% - Énfasis2 3" xfId="75" xr:uid="{00000000-0005-0000-0000-00004A000000}"/>
    <cellStyle name="20% - Énfasis2 3 10" xfId="76" xr:uid="{00000000-0005-0000-0000-00004B000000}"/>
    <cellStyle name="20% - Énfasis2 3 11" xfId="77" xr:uid="{00000000-0005-0000-0000-00004C000000}"/>
    <cellStyle name="20% - Énfasis2 3 12" xfId="78" xr:uid="{00000000-0005-0000-0000-00004D000000}"/>
    <cellStyle name="20% - Énfasis2 3 13" xfId="79" xr:uid="{00000000-0005-0000-0000-00004E000000}"/>
    <cellStyle name="20% - Énfasis2 3 2" xfId="80" xr:uid="{00000000-0005-0000-0000-00004F000000}"/>
    <cellStyle name="20% - Énfasis2 3 3" xfId="81" xr:uid="{00000000-0005-0000-0000-000050000000}"/>
    <cellStyle name="20% - Énfasis2 3 4" xfId="82" xr:uid="{00000000-0005-0000-0000-000051000000}"/>
    <cellStyle name="20% - Énfasis2 3 5" xfId="83" xr:uid="{00000000-0005-0000-0000-000052000000}"/>
    <cellStyle name="20% - Énfasis2 3 6" xfId="84" xr:uid="{00000000-0005-0000-0000-000053000000}"/>
    <cellStyle name="20% - Énfasis2 3 7" xfId="85" xr:uid="{00000000-0005-0000-0000-000054000000}"/>
    <cellStyle name="20% - Énfasis2 3 8" xfId="86" xr:uid="{00000000-0005-0000-0000-000055000000}"/>
    <cellStyle name="20% - Énfasis2 3 9" xfId="87" xr:uid="{00000000-0005-0000-0000-000056000000}"/>
    <cellStyle name="20% - Énfasis2 4 10" xfId="88" xr:uid="{00000000-0005-0000-0000-000057000000}"/>
    <cellStyle name="20% - Énfasis2 4 11" xfId="89" xr:uid="{00000000-0005-0000-0000-000058000000}"/>
    <cellStyle name="20% - Énfasis2 4 12" xfId="90" xr:uid="{00000000-0005-0000-0000-000059000000}"/>
    <cellStyle name="20% - Énfasis2 4 13" xfId="91" xr:uid="{00000000-0005-0000-0000-00005A000000}"/>
    <cellStyle name="20% - Énfasis2 4 2" xfId="92" xr:uid="{00000000-0005-0000-0000-00005B000000}"/>
    <cellStyle name="20% - Énfasis2 4 3" xfId="93" xr:uid="{00000000-0005-0000-0000-00005C000000}"/>
    <cellStyle name="20% - Énfasis2 4 4" xfId="94" xr:uid="{00000000-0005-0000-0000-00005D000000}"/>
    <cellStyle name="20% - Énfasis2 4 5" xfId="95" xr:uid="{00000000-0005-0000-0000-00005E000000}"/>
    <cellStyle name="20% - Énfasis2 4 6" xfId="96" xr:uid="{00000000-0005-0000-0000-00005F000000}"/>
    <cellStyle name="20% - Énfasis2 4 7" xfId="97" xr:uid="{00000000-0005-0000-0000-000060000000}"/>
    <cellStyle name="20% - Énfasis2 4 8" xfId="98" xr:uid="{00000000-0005-0000-0000-000061000000}"/>
    <cellStyle name="20% - Énfasis2 4 9" xfId="99" xr:uid="{00000000-0005-0000-0000-000062000000}"/>
    <cellStyle name="20% - Énfasis2 5 10" xfId="100" xr:uid="{00000000-0005-0000-0000-000063000000}"/>
    <cellStyle name="20% - Énfasis2 5 11" xfId="101" xr:uid="{00000000-0005-0000-0000-000064000000}"/>
    <cellStyle name="20% - Énfasis2 5 12" xfId="102" xr:uid="{00000000-0005-0000-0000-000065000000}"/>
    <cellStyle name="20% - Énfasis2 5 2" xfId="103" xr:uid="{00000000-0005-0000-0000-000066000000}"/>
    <cellStyle name="20% - Énfasis2 5 3" xfId="104" xr:uid="{00000000-0005-0000-0000-000067000000}"/>
    <cellStyle name="20% - Énfasis2 5 4" xfId="105" xr:uid="{00000000-0005-0000-0000-000068000000}"/>
    <cellStyle name="20% - Énfasis2 5 5" xfId="106" xr:uid="{00000000-0005-0000-0000-000069000000}"/>
    <cellStyle name="20% - Énfasis2 5 6" xfId="107" xr:uid="{00000000-0005-0000-0000-00006A000000}"/>
    <cellStyle name="20% - Énfasis2 5 7" xfId="108" xr:uid="{00000000-0005-0000-0000-00006B000000}"/>
    <cellStyle name="20% - Énfasis2 5 8" xfId="109" xr:uid="{00000000-0005-0000-0000-00006C000000}"/>
    <cellStyle name="20% - Énfasis2 5 9" xfId="110" xr:uid="{00000000-0005-0000-0000-00006D000000}"/>
    <cellStyle name="20% - Énfasis3 2" xfId="111" xr:uid="{00000000-0005-0000-0000-00006E000000}"/>
    <cellStyle name="20% - Énfasis3 2 10" xfId="112" xr:uid="{00000000-0005-0000-0000-00006F000000}"/>
    <cellStyle name="20% - Énfasis3 2 11" xfId="113" xr:uid="{00000000-0005-0000-0000-000070000000}"/>
    <cellStyle name="20% - Énfasis3 2 12" xfId="114" xr:uid="{00000000-0005-0000-0000-000071000000}"/>
    <cellStyle name="20% - Énfasis3 2 13" xfId="115" xr:uid="{00000000-0005-0000-0000-000072000000}"/>
    <cellStyle name="20% - Énfasis3 2 2" xfId="116" xr:uid="{00000000-0005-0000-0000-000073000000}"/>
    <cellStyle name="20% - Énfasis3 2 2 2" xfId="117" xr:uid="{00000000-0005-0000-0000-000074000000}"/>
    <cellStyle name="20% - Énfasis3 2 3" xfId="118" xr:uid="{00000000-0005-0000-0000-000075000000}"/>
    <cellStyle name="20% - Énfasis3 2 4" xfId="119" xr:uid="{00000000-0005-0000-0000-000076000000}"/>
    <cellStyle name="20% - Énfasis3 2 5" xfId="120" xr:uid="{00000000-0005-0000-0000-000077000000}"/>
    <cellStyle name="20% - Énfasis3 2 6" xfId="121" xr:uid="{00000000-0005-0000-0000-000078000000}"/>
    <cellStyle name="20% - Énfasis3 2 7" xfId="122" xr:uid="{00000000-0005-0000-0000-000079000000}"/>
    <cellStyle name="20% - Énfasis3 2 8" xfId="123" xr:uid="{00000000-0005-0000-0000-00007A000000}"/>
    <cellStyle name="20% - Énfasis3 2 9" xfId="124" xr:uid="{00000000-0005-0000-0000-00007B000000}"/>
    <cellStyle name="20% - Énfasis3 3" xfId="125" xr:uid="{00000000-0005-0000-0000-00007C000000}"/>
    <cellStyle name="20% - Énfasis3 3 10" xfId="126" xr:uid="{00000000-0005-0000-0000-00007D000000}"/>
    <cellStyle name="20% - Énfasis3 3 11" xfId="127" xr:uid="{00000000-0005-0000-0000-00007E000000}"/>
    <cellStyle name="20% - Énfasis3 3 12" xfId="128" xr:uid="{00000000-0005-0000-0000-00007F000000}"/>
    <cellStyle name="20% - Énfasis3 3 13" xfId="129" xr:uid="{00000000-0005-0000-0000-000080000000}"/>
    <cellStyle name="20% - Énfasis3 3 2" xfId="130" xr:uid="{00000000-0005-0000-0000-000081000000}"/>
    <cellStyle name="20% - Énfasis3 3 3" xfId="131" xr:uid="{00000000-0005-0000-0000-000082000000}"/>
    <cellStyle name="20% - Énfasis3 3 4" xfId="132" xr:uid="{00000000-0005-0000-0000-000083000000}"/>
    <cellStyle name="20% - Énfasis3 3 5" xfId="133" xr:uid="{00000000-0005-0000-0000-000084000000}"/>
    <cellStyle name="20% - Énfasis3 3 6" xfId="134" xr:uid="{00000000-0005-0000-0000-000085000000}"/>
    <cellStyle name="20% - Énfasis3 3 7" xfId="135" xr:uid="{00000000-0005-0000-0000-000086000000}"/>
    <cellStyle name="20% - Énfasis3 3 8" xfId="136" xr:uid="{00000000-0005-0000-0000-000087000000}"/>
    <cellStyle name="20% - Énfasis3 3 9" xfId="137" xr:uid="{00000000-0005-0000-0000-000088000000}"/>
    <cellStyle name="20% - Énfasis3 4 10" xfId="138" xr:uid="{00000000-0005-0000-0000-000089000000}"/>
    <cellStyle name="20% - Énfasis3 4 11" xfId="139" xr:uid="{00000000-0005-0000-0000-00008A000000}"/>
    <cellStyle name="20% - Énfasis3 4 12" xfId="140" xr:uid="{00000000-0005-0000-0000-00008B000000}"/>
    <cellStyle name="20% - Énfasis3 4 13" xfId="141" xr:uid="{00000000-0005-0000-0000-00008C000000}"/>
    <cellStyle name="20% - Énfasis3 4 2" xfId="142" xr:uid="{00000000-0005-0000-0000-00008D000000}"/>
    <cellStyle name="20% - Énfasis3 4 3" xfId="143" xr:uid="{00000000-0005-0000-0000-00008E000000}"/>
    <cellStyle name="20% - Énfasis3 4 4" xfId="144" xr:uid="{00000000-0005-0000-0000-00008F000000}"/>
    <cellStyle name="20% - Énfasis3 4 5" xfId="145" xr:uid="{00000000-0005-0000-0000-000090000000}"/>
    <cellStyle name="20% - Énfasis3 4 6" xfId="146" xr:uid="{00000000-0005-0000-0000-000091000000}"/>
    <cellStyle name="20% - Énfasis3 4 7" xfId="147" xr:uid="{00000000-0005-0000-0000-000092000000}"/>
    <cellStyle name="20% - Énfasis3 4 8" xfId="148" xr:uid="{00000000-0005-0000-0000-000093000000}"/>
    <cellStyle name="20% - Énfasis3 4 9" xfId="149" xr:uid="{00000000-0005-0000-0000-000094000000}"/>
    <cellStyle name="20% - Énfasis3 5 10" xfId="150" xr:uid="{00000000-0005-0000-0000-000095000000}"/>
    <cellStyle name="20% - Énfasis3 5 11" xfId="151" xr:uid="{00000000-0005-0000-0000-000096000000}"/>
    <cellStyle name="20% - Énfasis3 5 12" xfId="152" xr:uid="{00000000-0005-0000-0000-000097000000}"/>
    <cellStyle name="20% - Énfasis3 5 2" xfId="153" xr:uid="{00000000-0005-0000-0000-000098000000}"/>
    <cellStyle name="20% - Énfasis3 5 3" xfId="154" xr:uid="{00000000-0005-0000-0000-000099000000}"/>
    <cellStyle name="20% - Énfasis3 5 4" xfId="155" xr:uid="{00000000-0005-0000-0000-00009A000000}"/>
    <cellStyle name="20% - Énfasis3 5 5" xfId="156" xr:uid="{00000000-0005-0000-0000-00009B000000}"/>
    <cellStyle name="20% - Énfasis3 5 6" xfId="157" xr:uid="{00000000-0005-0000-0000-00009C000000}"/>
    <cellStyle name="20% - Énfasis3 5 7" xfId="158" xr:uid="{00000000-0005-0000-0000-00009D000000}"/>
    <cellStyle name="20% - Énfasis3 5 8" xfId="159" xr:uid="{00000000-0005-0000-0000-00009E000000}"/>
    <cellStyle name="20% - Énfasis3 5 9" xfId="160" xr:uid="{00000000-0005-0000-0000-00009F000000}"/>
    <cellStyle name="20% - Énfasis4 2" xfId="161" xr:uid="{00000000-0005-0000-0000-0000A0000000}"/>
    <cellStyle name="20% - Énfasis4 2 10" xfId="162" xr:uid="{00000000-0005-0000-0000-0000A1000000}"/>
    <cellStyle name="20% - Énfasis4 2 11" xfId="163" xr:uid="{00000000-0005-0000-0000-0000A2000000}"/>
    <cellStyle name="20% - Énfasis4 2 12" xfId="164" xr:uid="{00000000-0005-0000-0000-0000A3000000}"/>
    <cellStyle name="20% - Énfasis4 2 13" xfId="165" xr:uid="{00000000-0005-0000-0000-0000A4000000}"/>
    <cellStyle name="20% - Énfasis4 2 2" xfId="166" xr:uid="{00000000-0005-0000-0000-0000A5000000}"/>
    <cellStyle name="20% - Énfasis4 2 2 2" xfId="167" xr:uid="{00000000-0005-0000-0000-0000A6000000}"/>
    <cellStyle name="20% - Énfasis4 2 3" xfId="168" xr:uid="{00000000-0005-0000-0000-0000A7000000}"/>
    <cellStyle name="20% - Énfasis4 2 4" xfId="169" xr:uid="{00000000-0005-0000-0000-0000A8000000}"/>
    <cellStyle name="20% - Énfasis4 2 5" xfId="170" xr:uid="{00000000-0005-0000-0000-0000A9000000}"/>
    <cellStyle name="20% - Énfasis4 2 6" xfId="171" xr:uid="{00000000-0005-0000-0000-0000AA000000}"/>
    <cellStyle name="20% - Énfasis4 2 7" xfId="172" xr:uid="{00000000-0005-0000-0000-0000AB000000}"/>
    <cellStyle name="20% - Énfasis4 2 8" xfId="173" xr:uid="{00000000-0005-0000-0000-0000AC000000}"/>
    <cellStyle name="20% - Énfasis4 2 9" xfId="174" xr:uid="{00000000-0005-0000-0000-0000AD000000}"/>
    <cellStyle name="20% - Énfasis4 3" xfId="175" xr:uid="{00000000-0005-0000-0000-0000AE000000}"/>
    <cellStyle name="20% - Énfasis4 3 10" xfId="176" xr:uid="{00000000-0005-0000-0000-0000AF000000}"/>
    <cellStyle name="20% - Énfasis4 3 11" xfId="177" xr:uid="{00000000-0005-0000-0000-0000B0000000}"/>
    <cellStyle name="20% - Énfasis4 3 12" xfId="178" xr:uid="{00000000-0005-0000-0000-0000B1000000}"/>
    <cellStyle name="20% - Énfasis4 3 13" xfId="179" xr:uid="{00000000-0005-0000-0000-0000B2000000}"/>
    <cellStyle name="20% - Énfasis4 3 2" xfId="180" xr:uid="{00000000-0005-0000-0000-0000B3000000}"/>
    <cellStyle name="20% - Énfasis4 3 3" xfId="181" xr:uid="{00000000-0005-0000-0000-0000B4000000}"/>
    <cellStyle name="20% - Énfasis4 3 4" xfId="182" xr:uid="{00000000-0005-0000-0000-0000B5000000}"/>
    <cellStyle name="20% - Énfasis4 3 5" xfId="183" xr:uid="{00000000-0005-0000-0000-0000B6000000}"/>
    <cellStyle name="20% - Énfasis4 3 6" xfId="184" xr:uid="{00000000-0005-0000-0000-0000B7000000}"/>
    <cellStyle name="20% - Énfasis4 3 7" xfId="185" xr:uid="{00000000-0005-0000-0000-0000B8000000}"/>
    <cellStyle name="20% - Énfasis4 3 8" xfId="186" xr:uid="{00000000-0005-0000-0000-0000B9000000}"/>
    <cellStyle name="20% - Énfasis4 3 9" xfId="187" xr:uid="{00000000-0005-0000-0000-0000BA000000}"/>
    <cellStyle name="20% - Énfasis4 4 10" xfId="188" xr:uid="{00000000-0005-0000-0000-0000BB000000}"/>
    <cellStyle name="20% - Énfasis4 4 11" xfId="189" xr:uid="{00000000-0005-0000-0000-0000BC000000}"/>
    <cellStyle name="20% - Énfasis4 4 12" xfId="190" xr:uid="{00000000-0005-0000-0000-0000BD000000}"/>
    <cellStyle name="20% - Énfasis4 4 13" xfId="191" xr:uid="{00000000-0005-0000-0000-0000BE000000}"/>
    <cellStyle name="20% - Énfasis4 4 2" xfId="192" xr:uid="{00000000-0005-0000-0000-0000BF000000}"/>
    <cellStyle name="20% - Énfasis4 4 3" xfId="193" xr:uid="{00000000-0005-0000-0000-0000C0000000}"/>
    <cellStyle name="20% - Énfasis4 4 4" xfId="194" xr:uid="{00000000-0005-0000-0000-0000C1000000}"/>
    <cellStyle name="20% - Énfasis4 4 5" xfId="195" xr:uid="{00000000-0005-0000-0000-0000C2000000}"/>
    <cellStyle name="20% - Énfasis4 4 6" xfId="196" xr:uid="{00000000-0005-0000-0000-0000C3000000}"/>
    <cellStyle name="20% - Énfasis4 4 7" xfId="197" xr:uid="{00000000-0005-0000-0000-0000C4000000}"/>
    <cellStyle name="20% - Énfasis4 4 8" xfId="198" xr:uid="{00000000-0005-0000-0000-0000C5000000}"/>
    <cellStyle name="20% - Énfasis4 4 9" xfId="199" xr:uid="{00000000-0005-0000-0000-0000C6000000}"/>
    <cellStyle name="20% - Énfasis4 5 10" xfId="200" xr:uid="{00000000-0005-0000-0000-0000C7000000}"/>
    <cellStyle name="20% - Énfasis4 5 11" xfId="201" xr:uid="{00000000-0005-0000-0000-0000C8000000}"/>
    <cellStyle name="20% - Énfasis4 5 12" xfId="202" xr:uid="{00000000-0005-0000-0000-0000C9000000}"/>
    <cellStyle name="20% - Énfasis4 5 2" xfId="203" xr:uid="{00000000-0005-0000-0000-0000CA000000}"/>
    <cellStyle name="20% - Énfasis4 5 3" xfId="204" xr:uid="{00000000-0005-0000-0000-0000CB000000}"/>
    <cellStyle name="20% - Énfasis4 5 4" xfId="205" xr:uid="{00000000-0005-0000-0000-0000CC000000}"/>
    <cellStyle name="20% - Énfasis4 5 5" xfId="206" xr:uid="{00000000-0005-0000-0000-0000CD000000}"/>
    <cellStyle name="20% - Énfasis4 5 6" xfId="207" xr:uid="{00000000-0005-0000-0000-0000CE000000}"/>
    <cellStyle name="20% - Énfasis4 5 7" xfId="208" xr:uid="{00000000-0005-0000-0000-0000CF000000}"/>
    <cellStyle name="20% - Énfasis4 5 8" xfId="209" xr:uid="{00000000-0005-0000-0000-0000D0000000}"/>
    <cellStyle name="20% - Énfasis4 5 9" xfId="210" xr:uid="{00000000-0005-0000-0000-0000D1000000}"/>
    <cellStyle name="20% - Énfasis5 2" xfId="211" xr:uid="{00000000-0005-0000-0000-0000D2000000}"/>
    <cellStyle name="20% - Énfasis5 2 10" xfId="212" xr:uid="{00000000-0005-0000-0000-0000D3000000}"/>
    <cellStyle name="20% - Énfasis5 2 11" xfId="213" xr:uid="{00000000-0005-0000-0000-0000D4000000}"/>
    <cellStyle name="20% - Énfasis5 2 12" xfId="214" xr:uid="{00000000-0005-0000-0000-0000D5000000}"/>
    <cellStyle name="20% - Énfasis5 2 13" xfId="215" xr:uid="{00000000-0005-0000-0000-0000D6000000}"/>
    <cellStyle name="20% - Énfasis5 2 2" xfId="216" xr:uid="{00000000-0005-0000-0000-0000D7000000}"/>
    <cellStyle name="20% - Énfasis5 2 2 2" xfId="217" xr:uid="{00000000-0005-0000-0000-0000D8000000}"/>
    <cellStyle name="20% - Énfasis5 2 3" xfId="218" xr:uid="{00000000-0005-0000-0000-0000D9000000}"/>
    <cellStyle name="20% - Énfasis5 2 4" xfId="219" xr:uid="{00000000-0005-0000-0000-0000DA000000}"/>
    <cellStyle name="20% - Énfasis5 2 5" xfId="220" xr:uid="{00000000-0005-0000-0000-0000DB000000}"/>
    <cellStyle name="20% - Énfasis5 2 6" xfId="221" xr:uid="{00000000-0005-0000-0000-0000DC000000}"/>
    <cellStyle name="20% - Énfasis5 2 7" xfId="222" xr:uid="{00000000-0005-0000-0000-0000DD000000}"/>
    <cellStyle name="20% - Énfasis5 2 8" xfId="223" xr:uid="{00000000-0005-0000-0000-0000DE000000}"/>
    <cellStyle name="20% - Énfasis5 2 9" xfId="224" xr:uid="{00000000-0005-0000-0000-0000DF000000}"/>
    <cellStyle name="20% - Énfasis5 3" xfId="225" xr:uid="{00000000-0005-0000-0000-0000E0000000}"/>
    <cellStyle name="20% - Énfasis5 3 10" xfId="226" xr:uid="{00000000-0005-0000-0000-0000E1000000}"/>
    <cellStyle name="20% - Énfasis5 3 11" xfId="227" xr:uid="{00000000-0005-0000-0000-0000E2000000}"/>
    <cellStyle name="20% - Énfasis5 3 12" xfId="228" xr:uid="{00000000-0005-0000-0000-0000E3000000}"/>
    <cellStyle name="20% - Énfasis5 3 13" xfId="229" xr:uid="{00000000-0005-0000-0000-0000E4000000}"/>
    <cellStyle name="20% - Énfasis5 3 2" xfId="230" xr:uid="{00000000-0005-0000-0000-0000E5000000}"/>
    <cellStyle name="20% - Énfasis5 3 3" xfId="231" xr:uid="{00000000-0005-0000-0000-0000E6000000}"/>
    <cellStyle name="20% - Énfasis5 3 4" xfId="232" xr:uid="{00000000-0005-0000-0000-0000E7000000}"/>
    <cellStyle name="20% - Énfasis5 3 5" xfId="233" xr:uid="{00000000-0005-0000-0000-0000E8000000}"/>
    <cellStyle name="20% - Énfasis5 3 6" xfId="234" xr:uid="{00000000-0005-0000-0000-0000E9000000}"/>
    <cellStyle name="20% - Énfasis5 3 7" xfId="235" xr:uid="{00000000-0005-0000-0000-0000EA000000}"/>
    <cellStyle name="20% - Énfasis5 3 8" xfId="236" xr:uid="{00000000-0005-0000-0000-0000EB000000}"/>
    <cellStyle name="20% - Énfasis5 3 9" xfId="237" xr:uid="{00000000-0005-0000-0000-0000EC000000}"/>
    <cellStyle name="20% - Énfasis5 4 10" xfId="238" xr:uid="{00000000-0005-0000-0000-0000ED000000}"/>
    <cellStyle name="20% - Énfasis5 4 11" xfId="239" xr:uid="{00000000-0005-0000-0000-0000EE000000}"/>
    <cellStyle name="20% - Énfasis5 4 12" xfId="240" xr:uid="{00000000-0005-0000-0000-0000EF000000}"/>
    <cellStyle name="20% - Énfasis5 4 13" xfId="241" xr:uid="{00000000-0005-0000-0000-0000F0000000}"/>
    <cellStyle name="20% - Énfasis5 4 2" xfId="242" xr:uid="{00000000-0005-0000-0000-0000F1000000}"/>
    <cellStyle name="20% - Énfasis5 4 3" xfId="243" xr:uid="{00000000-0005-0000-0000-0000F2000000}"/>
    <cellStyle name="20% - Énfasis5 4 4" xfId="244" xr:uid="{00000000-0005-0000-0000-0000F3000000}"/>
    <cellStyle name="20% - Énfasis5 4 5" xfId="245" xr:uid="{00000000-0005-0000-0000-0000F4000000}"/>
    <cellStyle name="20% - Énfasis5 4 6" xfId="246" xr:uid="{00000000-0005-0000-0000-0000F5000000}"/>
    <cellStyle name="20% - Énfasis5 4 7" xfId="247" xr:uid="{00000000-0005-0000-0000-0000F6000000}"/>
    <cellStyle name="20% - Énfasis5 4 8" xfId="248" xr:uid="{00000000-0005-0000-0000-0000F7000000}"/>
    <cellStyle name="20% - Énfasis5 4 9" xfId="249" xr:uid="{00000000-0005-0000-0000-0000F8000000}"/>
    <cellStyle name="20% - Énfasis5 5 10" xfId="250" xr:uid="{00000000-0005-0000-0000-0000F9000000}"/>
    <cellStyle name="20% - Énfasis5 5 11" xfId="251" xr:uid="{00000000-0005-0000-0000-0000FA000000}"/>
    <cellStyle name="20% - Énfasis5 5 12" xfId="252" xr:uid="{00000000-0005-0000-0000-0000FB000000}"/>
    <cellStyle name="20% - Énfasis5 5 2" xfId="253" xr:uid="{00000000-0005-0000-0000-0000FC000000}"/>
    <cellStyle name="20% - Énfasis5 5 3" xfId="254" xr:uid="{00000000-0005-0000-0000-0000FD000000}"/>
    <cellStyle name="20% - Énfasis5 5 4" xfId="255" xr:uid="{00000000-0005-0000-0000-0000FE000000}"/>
    <cellStyle name="20% - Énfasis5 5 5" xfId="256" xr:uid="{00000000-0005-0000-0000-0000FF000000}"/>
    <cellStyle name="20% - Énfasis5 5 6" xfId="257" xr:uid="{00000000-0005-0000-0000-000000010000}"/>
    <cellStyle name="20% - Énfasis5 5 7" xfId="258" xr:uid="{00000000-0005-0000-0000-000001010000}"/>
    <cellStyle name="20% - Énfasis5 5 8" xfId="259" xr:uid="{00000000-0005-0000-0000-000002010000}"/>
    <cellStyle name="20% - Énfasis5 5 9" xfId="260" xr:uid="{00000000-0005-0000-0000-000003010000}"/>
    <cellStyle name="20% - Énfasis6 2" xfId="261" xr:uid="{00000000-0005-0000-0000-000004010000}"/>
    <cellStyle name="20% - Énfasis6 2 10" xfId="262" xr:uid="{00000000-0005-0000-0000-000005010000}"/>
    <cellStyle name="20% - Énfasis6 2 11" xfId="263" xr:uid="{00000000-0005-0000-0000-000006010000}"/>
    <cellStyle name="20% - Énfasis6 2 12" xfId="264" xr:uid="{00000000-0005-0000-0000-000007010000}"/>
    <cellStyle name="20% - Énfasis6 2 13" xfId="265" xr:uid="{00000000-0005-0000-0000-000008010000}"/>
    <cellStyle name="20% - Énfasis6 2 2" xfId="266" xr:uid="{00000000-0005-0000-0000-000009010000}"/>
    <cellStyle name="20% - Énfasis6 2 2 2" xfId="267" xr:uid="{00000000-0005-0000-0000-00000A010000}"/>
    <cellStyle name="20% - Énfasis6 2 3" xfId="268" xr:uid="{00000000-0005-0000-0000-00000B010000}"/>
    <cellStyle name="20% - Énfasis6 2 4" xfId="269" xr:uid="{00000000-0005-0000-0000-00000C010000}"/>
    <cellStyle name="20% - Énfasis6 2 5" xfId="270" xr:uid="{00000000-0005-0000-0000-00000D010000}"/>
    <cellStyle name="20% - Énfasis6 2 6" xfId="271" xr:uid="{00000000-0005-0000-0000-00000E010000}"/>
    <cellStyle name="20% - Énfasis6 2 7" xfId="272" xr:uid="{00000000-0005-0000-0000-00000F010000}"/>
    <cellStyle name="20% - Énfasis6 2 8" xfId="273" xr:uid="{00000000-0005-0000-0000-000010010000}"/>
    <cellStyle name="20% - Énfasis6 2 9" xfId="274" xr:uid="{00000000-0005-0000-0000-000011010000}"/>
    <cellStyle name="20% - Énfasis6 3" xfId="275" xr:uid="{00000000-0005-0000-0000-000012010000}"/>
    <cellStyle name="20% - Énfasis6 3 10" xfId="276" xr:uid="{00000000-0005-0000-0000-000013010000}"/>
    <cellStyle name="20% - Énfasis6 3 11" xfId="277" xr:uid="{00000000-0005-0000-0000-000014010000}"/>
    <cellStyle name="20% - Énfasis6 3 12" xfId="278" xr:uid="{00000000-0005-0000-0000-000015010000}"/>
    <cellStyle name="20% - Énfasis6 3 13" xfId="279" xr:uid="{00000000-0005-0000-0000-000016010000}"/>
    <cellStyle name="20% - Énfasis6 3 2" xfId="280" xr:uid="{00000000-0005-0000-0000-000017010000}"/>
    <cellStyle name="20% - Énfasis6 3 3" xfId="281" xr:uid="{00000000-0005-0000-0000-000018010000}"/>
    <cellStyle name="20% - Énfasis6 3 4" xfId="282" xr:uid="{00000000-0005-0000-0000-000019010000}"/>
    <cellStyle name="20% - Énfasis6 3 5" xfId="283" xr:uid="{00000000-0005-0000-0000-00001A010000}"/>
    <cellStyle name="20% - Énfasis6 3 6" xfId="284" xr:uid="{00000000-0005-0000-0000-00001B010000}"/>
    <cellStyle name="20% - Énfasis6 3 7" xfId="285" xr:uid="{00000000-0005-0000-0000-00001C010000}"/>
    <cellStyle name="20% - Énfasis6 3 8" xfId="286" xr:uid="{00000000-0005-0000-0000-00001D010000}"/>
    <cellStyle name="20% - Énfasis6 3 9" xfId="287" xr:uid="{00000000-0005-0000-0000-00001E010000}"/>
    <cellStyle name="20% - Énfasis6 4 10" xfId="288" xr:uid="{00000000-0005-0000-0000-00001F010000}"/>
    <cellStyle name="20% - Énfasis6 4 11" xfId="289" xr:uid="{00000000-0005-0000-0000-000020010000}"/>
    <cellStyle name="20% - Énfasis6 4 12" xfId="290" xr:uid="{00000000-0005-0000-0000-000021010000}"/>
    <cellStyle name="20% - Énfasis6 4 13" xfId="291" xr:uid="{00000000-0005-0000-0000-000022010000}"/>
    <cellStyle name="20% - Énfasis6 4 2" xfId="292" xr:uid="{00000000-0005-0000-0000-000023010000}"/>
    <cellStyle name="20% - Énfasis6 4 3" xfId="293" xr:uid="{00000000-0005-0000-0000-000024010000}"/>
    <cellStyle name="20% - Énfasis6 4 4" xfId="294" xr:uid="{00000000-0005-0000-0000-000025010000}"/>
    <cellStyle name="20% - Énfasis6 4 5" xfId="295" xr:uid="{00000000-0005-0000-0000-000026010000}"/>
    <cellStyle name="20% - Énfasis6 4 6" xfId="296" xr:uid="{00000000-0005-0000-0000-000027010000}"/>
    <cellStyle name="20% - Énfasis6 4 7" xfId="297" xr:uid="{00000000-0005-0000-0000-000028010000}"/>
    <cellStyle name="20% - Énfasis6 4 8" xfId="298" xr:uid="{00000000-0005-0000-0000-000029010000}"/>
    <cellStyle name="20% - Énfasis6 4 9" xfId="299" xr:uid="{00000000-0005-0000-0000-00002A010000}"/>
    <cellStyle name="20% - Énfasis6 5 10" xfId="300" xr:uid="{00000000-0005-0000-0000-00002B010000}"/>
    <cellStyle name="20% - Énfasis6 5 11" xfId="301" xr:uid="{00000000-0005-0000-0000-00002C010000}"/>
    <cellStyle name="20% - Énfasis6 5 12" xfId="302" xr:uid="{00000000-0005-0000-0000-00002D010000}"/>
    <cellStyle name="20% - Énfasis6 5 2" xfId="303" xr:uid="{00000000-0005-0000-0000-00002E010000}"/>
    <cellStyle name="20% - Énfasis6 5 3" xfId="304" xr:uid="{00000000-0005-0000-0000-00002F010000}"/>
    <cellStyle name="20% - Énfasis6 5 4" xfId="305" xr:uid="{00000000-0005-0000-0000-000030010000}"/>
    <cellStyle name="20% - Énfasis6 5 5" xfId="306" xr:uid="{00000000-0005-0000-0000-000031010000}"/>
    <cellStyle name="20% - Énfasis6 5 6" xfId="307" xr:uid="{00000000-0005-0000-0000-000032010000}"/>
    <cellStyle name="20% - Énfasis6 5 7" xfId="308" xr:uid="{00000000-0005-0000-0000-000033010000}"/>
    <cellStyle name="20% - Énfasis6 5 8" xfId="309" xr:uid="{00000000-0005-0000-0000-000034010000}"/>
    <cellStyle name="20% - Énfasis6 5 9" xfId="310" xr:uid="{00000000-0005-0000-0000-000035010000}"/>
    <cellStyle name="40% - Accent1 2" xfId="311" xr:uid="{00000000-0005-0000-0000-000036010000}"/>
    <cellStyle name="40% - Accent2 2" xfId="312" xr:uid="{00000000-0005-0000-0000-000037010000}"/>
    <cellStyle name="40% - Accent3 2" xfId="313" xr:uid="{00000000-0005-0000-0000-000038010000}"/>
    <cellStyle name="40% - Accent4 2" xfId="314" xr:uid="{00000000-0005-0000-0000-000039010000}"/>
    <cellStyle name="40% - Accent5 2" xfId="315" xr:uid="{00000000-0005-0000-0000-00003A010000}"/>
    <cellStyle name="40% - Accent6 2" xfId="316" xr:uid="{00000000-0005-0000-0000-00003B010000}"/>
    <cellStyle name="40% - Énfasis1 2" xfId="317" xr:uid="{00000000-0005-0000-0000-00003C010000}"/>
    <cellStyle name="40% - Énfasis1 2 10" xfId="318" xr:uid="{00000000-0005-0000-0000-00003D010000}"/>
    <cellStyle name="40% - Énfasis1 2 11" xfId="319" xr:uid="{00000000-0005-0000-0000-00003E010000}"/>
    <cellStyle name="40% - Énfasis1 2 12" xfId="320" xr:uid="{00000000-0005-0000-0000-00003F010000}"/>
    <cellStyle name="40% - Énfasis1 2 13" xfId="321" xr:uid="{00000000-0005-0000-0000-000040010000}"/>
    <cellStyle name="40% - Énfasis1 2 2" xfId="322" xr:uid="{00000000-0005-0000-0000-000041010000}"/>
    <cellStyle name="40% - Énfasis1 2 2 2" xfId="323" xr:uid="{00000000-0005-0000-0000-000042010000}"/>
    <cellStyle name="40% - Énfasis1 2 3" xfId="324" xr:uid="{00000000-0005-0000-0000-000043010000}"/>
    <cellStyle name="40% - Énfasis1 2 4" xfId="325" xr:uid="{00000000-0005-0000-0000-000044010000}"/>
    <cellStyle name="40% - Énfasis1 2 5" xfId="326" xr:uid="{00000000-0005-0000-0000-000045010000}"/>
    <cellStyle name="40% - Énfasis1 2 6" xfId="327" xr:uid="{00000000-0005-0000-0000-000046010000}"/>
    <cellStyle name="40% - Énfasis1 2 7" xfId="328" xr:uid="{00000000-0005-0000-0000-000047010000}"/>
    <cellStyle name="40% - Énfasis1 2 8" xfId="329" xr:uid="{00000000-0005-0000-0000-000048010000}"/>
    <cellStyle name="40% - Énfasis1 2 9" xfId="330" xr:uid="{00000000-0005-0000-0000-000049010000}"/>
    <cellStyle name="40% - Énfasis1 3" xfId="331" xr:uid="{00000000-0005-0000-0000-00004A010000}"/>
    <cellStyle name="40% - Énfasis1 3 10" xfId="332" xr:uid="{00000000-0005-0000-0000-00004B010000}"/>
    <cellStyle name="40% - Énfasis1 3 11" xfId="333" xr:uid="{00000000-0005-0000-0000-00004C010000}"/>
    <cellStyle name="40% - Énfasis1 3 12" xfId="334" xr:uid="{00000000-0005-0000-0000-00004D010000}"/>
    <cellStyle name="40% - Énfasis1 3 13" xfId="335" xr:uid="{00000000-0005-0000-0000-00004E010000}"/>
    <cellStyle name="40% - Énfasis1 3 2" xfId="336" xr:uid="{00000000-0005-0000-0000-00004F010000}"/>
    <cellStyle name="40% - Énfasis1 3 3" xfId="337" xr:uid="{00000000-0005-0000-0000-000050010000}"/>
    <cellStyle name="40% - Énfasis1 3 4" xfId="338" xr:uid="{00000000-0005-0000-0000-000051010000}"/>
    <cellStyle name="40% - Énfasis1 3 5" xfId="339" xr:uid="{00000000-0005-0000-0000-000052010000}"/>
    <cellStyle name="40% - Énfasis1 3 6" xfId="340" xr:uid="{00000000-0005-0000-0000-000053010000}"/>
    <cellStyle name="40% - Énfasis1 3 7" xfId="341" xr:uid="{00000000-0005-0000-0000-000054010000}"/>
    <cellStyle name="40% - Énfasis1 3 8" xfId="342" xr:uid="{00000000-0005-0000-0000-000055010000}"/>
    <cellStyle name="40% - Énfasis1 3 9" xfId="343" xr:uid="{00000000-0005-0000-0000-000056010000}"/>
    <cellStyle name="40% - Énfasis1 4 10" xfId="344" xr:uid="{00000000-0005-0000-0000-000057010000}"/>
    <cellStyle name="40% - Énfasis1 4 11" xfId="345" xr:uid="{00000000-0005-0000-0000-000058010000}"/>
    <cellStyle name="40% - Énfasis1 4 12" xfId="346" xr:uid="{00000000-0005-0000-0000-000059010000}"/>
    <cellStyle name="40% - Énfasis1 4 13" xfId="347" xr:uid="{00000000-0005-0000-0000-00005A010000}"/>
    <cellStyle name="40% - Énfasis1 4 2" xfId="348" xr:uid="{00000000-0005-0000-0000-00005B010000}"/>
    <cellStyle name="40% - Énfasis1 4 3" xfId="349" xr:uid="{00000000-0005-0000-0000-00005C010000}"/>
    <cellStyle name="40% - Énfasis1 4 4" xfId="350" xr:uid="{00000000-0005-0000-0000-00005D010000}"/>
    <cellStyle name="40% - Énfasis1 4 5" xfId="351" xr:uid="{00000000-0005-0000-0000-00005E010000}"/>
    <cellStyle name="40% - Énfasis1 4 6" xfId="352" xr:uid="{00000000-0005-0000-0000-00005F010000}"/>
    <cellStyle name="40% - Énfasis1 4 7" xfId="353" xr:uid="{00000000-0005-0000-0000-000060010000}"/>
    <cellStyle name="40% - Énfasis1 4 8" xfId="354" xr:uid="{00000000-0005-0000-0000-000061010000}"/>
    <cellStyle name="40% - Énfasis1 4 9" xfId="355" xr:uid="{00000000-0005-0000-0000-000062010000}"/>
    <cellStyle name="40% - Énfasis1 5 10" xfId="356" xr:uid="{00000000-0005-0000-0000-000063010000}"/>
    <cellStyle name="40% - Énfasis1 5 11" xfId="357" xr:uid="{00000000-0005-0000-0000-000064010000}"/>
    <cellStyle name="40% - Énfasis1 5 12" xfId="358" xr:uid="{00000000-0005-0000-0000-000065010000}"/>
    <cellStyle name="40% - Énfasis1 5 2" xfId="359" xr:uid="{00000000-0005-0000-0000-000066010000}"/>
    <cellStyle name="40% - Énfasis1 5 3" xfId="360" xr:uid="{00000000-0005-0000-0000-000067010000}"/>
    <cellStyle name="40% - Énfasis1 5 4" xfId="361" xr:uid="{00000000-0005-0000-0000-000068010000}"/>
    <cellStyle name="40% - Énfasis1 5 5" xfId="362" xr:uid="{00000000-0005-0000-0000-000069010000}"/>
    <cellStyle name="40% - Énfasis1 5 6" xfId="363" xr:uid="{00000000-0005-0000-0000-00006A010000}"/>
    <cellStyle name="40% - Énfasis1 5 7" xfId="364" xr:uid="{00000000-0005-0000-0000-00006B010000}"/>
    <cellStyle name="40% - Énfasis1 5 8" xfId="365" xr:uid="{00000000-0005-0000-0000-00006C010000}"/>
    <cellStyle name="40% - Énfasis1 5 9" xfId="366" xr:uid="{00000000-0005-0000-0000-00006D010000}"/>
    <cellStyle name="40% - Énfasis2 2" xfId="367" xr:uid="{00000000-0005-0000-0000-00006E010000}"/>
    <cellStyle name="40% - Énfasis2 2 10" xfId="368" xr:uid="{00000000-0005-0000-0000-00006F010000}"/>
    <cellStyle name="40% - Énfasis2 2 11" xfId="369" xr:uid="{00000000-0005-0000-0000-000070010000}"/>
    <cellStyle name="40% - Énfasis2 2 12" xfId="370" xr:uid="{00000000-0005-0000-0000-000071010000}"/>
    <cellStyle name="40% - Énfasis2 2 13" xfId="371" xr:uid="{00000000-0005-0000-0000-000072010000}"/>
    <cellStyle name="40% - Énfasis2 2 2" xfId="372" xr:uid="{00000000-0005-0000-0000-000073010000}"/>
    <cellStyle name="40% - Énfasis2 2 2 2" xfId="373" xr:uid="{00000000-0005-0000-0000-000074010000}"/>
    <cellStyle name="40% - Énfasis2 2 3" xfId="374" xr:uid="{00000000-0005-0000-0000-000075010000}"/>
    <cellStyle name="40% - Énfasis2 2 4" xfId="375" xr:uid="{00000000-0005-0000-0000-000076010000}"/>
    <cellStyle name="40% - Énfasis2 2 5" xfId="376" xr:uid="{00000000-0005-0000-0000-000077010000}"/>
    <cellStyle name="40% - Énfasis2 2 6" xfId="377" xr:uid="{00000000-0005-0000-0000-000078010000}"/>
    <cellStyle name="40% - Énfasis2 2 7" xfId="378" xr:uid="{00000000-0005-0000-0000-000079010000}"/>
    <cellStyle name="40% - Énfasis2 2 8" xfId="379" xr:uid="{00000000-0005-0000-0000-00007A010000}"/>
    <cellStyle name="40% - Énfasis2 2 9" xfId="380" xr:uid="{00000000-0005-0000-0000-00007B010000}"/>
    <cellStyle name="40% - Énfasis2 3" xfId="381" xr:uid="{00000000-0005-0000-0000-00007C010000}"/>
    <cellStyle name="40% - Énfasis2 3 10" xfId="382" xr:uid="{00000000-0005-0000-0000-00007D010000}"/>
    <cellStyle name="40% - Énfasis2 3 11" xfId="383" xr:uid="{00000000-0005-0000-0000-00007E010000}"/>
    <cellStyle name="40% - Énfasis2 3 12" xfId="384" xr:uid="{00000000-0005-0000-0000-00007F010000}"/>
    <cellStyle name="40% - Énfasis2 3 13" xfId="385" xr:uid="{00000000-0005-0000-0000-000080010000}"/>
    <cellStyle name="40% - Énfasis2 3 2" xfId="386" xr:uid="{00000000-0005-0000-0000-000081010000}"/>
    <cellStyle name="40% - Énfasis2 3 3" xfId="387" xr:uid="{00000000-0005-0000-0000-000082010000}"/>
    <cellStyle name="40% - Énfasis2 3 4" xfId="388" xr:uid="{00000000-0005-0000-0000-000083010000}"/>
    <cellStyle name="40% - Énfasis2 3 5" xfId="389" xr:uid="{00000000-0005-0000-0000-000084010000}"/>
    <cellStyle name="40% - Énfasis2 3 6" xfId="390" xr:uid="{00000000-0005-0000-0000-000085010000}"/>
    <cellStyle name="40% - Énfasis2 3 7" xfId="391" xr:uid="{00000000-0005-0000-0000-000086010000}"/>
    <cellStyle name="40% - Énfasis2 3 8" xfId="392" xr:uid="{00000000-0005-0000-0000-000087010000}"/>
    <cellStyle name="40% - Énfasis2 3 9" xfId="393" xr:uid="{00000000-0005-0000-0000-000088010000}"/>
    <cellStyle name="40% - Énfasis2 4 10" xfId="394" xr:uid="{00000000-0005-0000-0000-000089010000}"/>
    <cellStyle name="40% - Énfasis2 4 11" xfId="395" xr:uid="{00000000-0005-0000-0000-00008A010000}"/>
    <cellStyle name="40% - Énfasis2 4 12" xfId="396" xr:uid="{00000000-0005-0000-0000-00008B010000}"/>
    <cellStyle name="40% - Énfasis2 4 13" xfId="397" xr:uid="{00000000-0005-0000-0000-00008C010000}"/>
    <cellStyle name="40% - Énfasis2 4 2" xfId="398" xr:uid="{00000000-0005-0000-0000-00008D010000}"/>
    <cellStyle name="40% - Énfasis2 4 3" xfId="399" xr:uid="{00000000-0005-0000-0000-00008E010000}"/>
    <cellStyle name="40% - Énfasis2 4 4" xfId="400" xr:uid="{00000000-0005-0000-0000-00008F010000}"/>
    <cellStyle name="40% - Énfasis2 4 5" xfId="401" xr:uid="{00000000-0005-0000-0000-000090010000}"/>
    <cellStyle name="40% - Énfasis2 4 6" xfId="402" xr:uid="{00000000-0005-0000-0000-000091010000}"/>
    <cellStyle name="40% - Énfasis2 4 7" xfId="403" xr:uid="{00000000-0005-0000-0000-000092010000}"/>
    <cellStyle name="40% - Énfasis2 4 8" xfId="404" xr:uid="{00000000-0005-0000-0000-000093010000}"/>
    <cellStyle name="40% - Énfasis2 4 9" xfId="405" xr:uid="{00000000-0005-0000-0000-000094010000}"/>
    <cellStyle name="40% - Énfasis2 5 10" xfId="406" xr:uid="{00000000-0005-0000-0000-000095010000}"/>
    <cellStyle name="40% - Énfasis2 5 11" xfId="407" xr:uid="{00000000-0005-0000-0000-000096010000}"/>
    <cellStyle name="40% - Énfasis2 5 12" xfId="408" xr:uid="{00000000-0005-0000-0000-000097010000}"/>
    <cellStyle name="40% - Énfasis2 5 2" xfId="409" xr:uid="{00000000-0005-0000-0000-000098010000}"/>
    <cellStyle name="40% - Énfasis2 5 3" xfId="410" xr:uid="{00000000-0005-0000-0000-000099010000}"/>
    <cellStyle name="40% - Énfasis2 5 4" xfId="411" xr:uid="{00000000-0005-0000-0000-00009A010000}"/>
    <cellStyle name="40% - Énfasis2 5 5" xfId="412" xr:uid="{00000000-0005-0000-0000-00009B010000}"/>
    <cellStyle name="40% - Énfasis2 5 6" xfId="413" xr:uid="{00000000-0005-0000-0000-00009C010000}"/>
    <cellStyle name="40% - Énfasis2 5 7" xfId="414" xr:uid="{00000000-0005-0000-0000-00009D010000}"/>
    <cellStyle name="40% - Énfasis2 5 8" xfId="415" xr:uid="{00000000-0005-0000-0000-00009E010000}"/>
    <cellStyle name="40% - Énfasis2 5 9" xfId="416" xr:uid="{00000000-0005-0000-0000-00009F010000}"/>
    <cellStyle name="40% - Énfasis3 2" xfId="417" xr:uid="{00000000-0005-0000-0000-0000A0010000}"/>
    <cellStyle name="40% - Énfasis3 2 10" xfId="418" xr:uid="{00000000-0005-0000-0000-0000A1010000}"/>
    <cellStyle name="40% - Énfasis3 2 11" xfId="419" xr:uid="{00000000-0005-0000-0000-0000A2010000}"/>
    <cellStyle name="40% - Énfasis3 2 12" xfId="420" xr:uid="{00000000-0005-0000-0000-0000A3010000}"/>
    <cellStyle name="40% - Énfasis3 2 13" xfId="421" xr:uid="{00000000-0005-0000-0000-0000A4010000}"/>
    <cellStyle name="40% - Énfasis3 2 2" xfId="422" xr:uid="{00000000-0005-0000-0000-0000A5010000}"/>
    <cellStyle name="40% - Énfasis3 2 2 2" xfId="423" xr:uid="{00000000-0005-0000-0000-0000A6010000}"/>
    <cellStyle name="40% - Énfasis3 2 3" xfId="424" xr:uid="{00000000-0005-0000-0000-0000A7010000}"/>
    <cellStyle name="40% - Énfasis3 2 4" xfId="425" xr:uid="{00000000-0005-0000-0000-0000A8010000}"/>
    <cellStyle name="40% - Énfasis3 2 5" xfId="426" xr:uid="{00000000-0005-0000-0000-0000A9010000}"/>
    <cellStyle name="40% - Énfasis3 2 6" xfId="427" xr:uid="{00000000-0005-0000-0000-0000AA010000}"/>
    <cellStyle name="40% - Énfasis3 2 7" xfId="428" xr:uid="{00000000-0005-0000-0000-0000AB010000}"/>
    <cellStyle name="40% - Énfasis3 2 8" xfId="429" xr:uid="{00000000-0005-0000-0000-0000AC010000}"/>
    <cellStyle name="40% - Énfasis3 2 9" xfId="430" xr:uid="{00000000-0005-0000-0000-0000AD010000}"/>
    <cellStyle name="40% - Énfasis3 3" xfId="431" xr:uid="{00000000-0005-0000-0000-0000AE010000}"/>
    <cellStyle name="40% - Énfasis3 3 10" xfId="432" xr:uid="{00000000-0005-0000-0000-0000AF010000}"/>
    <cellStyle name="40% - Énfasis3 3 11" xfId="433" xr:uid="{00000000-0005-0000-0000-0000B0010000}"/>
    <cellStyle name="40% - Énfasis3 3 12" xfId="434" xr:uid="{00000000-0005-0000-0000-0000B1010000}"/>
    <cellStyle name="40% - Énfasis3 3 13" xfId="435" xr:uid="{00000000-0005-0000-0000-0000B2010000}"/>
    <cellStyle name="40% - Énfasis3 3 2" xfId="436" xr:uid="{00000000-0005-0000-0000-0000B3010000}"/>
    <cellStyle name="40% - Énfasis3 3 3" xfId="437" xr:uid="{00000000-0005-0000-0000-0000B4010000}"/>
    <cellStyle name="40% - Énfasis3 3 4" xfId="438" xr:uid="{00000000-0005-0000-0000-0000B5010000}"/>
    <cellStyle name="40% - Énfasis3 3 5" xfId="439" xr:uid="{00000000-0005-0000-0000-0000B6010000}"/>
    <cellStyle name="40% - Énfasis3 3 6" xfId="440" xr:uid="{00000000-0005-0000-0000-0000B7010000}"/>
    <cellStyle name="40% - Énfasis3 3 7" xfId="441" xr:uid="{00000000-0005-0000-0000-0000B8010000}"/>
    <cellStyle name="40% - Énfasis3 3 8" xfId="442" xr:uid="{00000000-0005-0000-0000-0000B9010000}"/>
    <cellStyle name="40% - Énfasis3 3 9" xfId="443" xr:uid="{00000000-0005-0000-0000-0000BA010000}"/>
    <cellStyle name="40% - Énfasis3 4 10" xfId="444" xr:uid="{00000000-0005-0000-0000-0000BB010000}"/>
    <cellStyle name="40% - Énfasis3 4 11" xfId="445" xr:uid="{00000000-0005-0000-0000-0000BC010000}"/>
    <cellStyle name="40% - Énfasis3 4 12" xfId="446" xr:uid="{00000000-0005-0000-0000-0000BD010000}"/>
    <cellStyle name="40% - Énfasis3 4 13" xfId="447" xr:uid="{00000000-0005-0000-0000-0000BE010000}"/>
    <cellStyle name="40% - Énfasis3 4 2" xfId="448" xr:uid="{00000000-0005-0000-0000-0000BF010000}"/>
    <cellStyle name="40% - Énfasis3 4 3" xfId="449" xr:uid="{00000000-0005-0000-0000-0000C0010000}"/>
    <cellStyle name="40% - Énfasis3 4 4" xfId="450" xr:uid="{00000000-0005-0000-0000-0000C1010000}"/>
    <cellStyle name="40% - Énfasis3 4 5" xfId="451" xr:uid="{00000000-0005-0000-0000-0000C2010000}"/>
    <cellStyle name="40% - Énfasis3 4 6" xfId="452" xr:uid="{00000000-0005-0000-0000-0000C3010000}"/>
    <cellStyle name="40% - Énfasis3 4 7" xfId="453" xr:uid="{00000000-0005-0000-0000-0000C4010000}"/>
    <cellStyle name="40% - Énfasis3 4 8" xfId="454" xr:uid="{00000000-0005-0000-0000-0000C5010000}"/>
    <cellStyle name="40% - Énfasis3 4 9" xfId="455" xr:uid="{00000000-0005-0000-0000-0000C6010000}"/>
    <cellStyle name="40% - Énfasis3 5 10" xfId="456" xr:uid="{00000000-0005-0000-0000-0000C7010000}"/>
    <cellStyle name="40% - Énfasis3 5 11" xfId="457" xr:uid="{00000000-0005-0000-0000-0000C8010000}"/>
    <cellStyle name="40% - Énfasis3 5 12" xfId="458" xr:uid="{00000000-0005-0000-0000-0000C9010000}"/>
    <cellStyle name="40% - Énfasis3 5 2" xfId="459" xr:uid="{00000000-0005-0000-0000-0000CA010000}"/>
    <cellStyle name="40% - Énfasis3 5 3" xfId="460" xr:uid="{00000000-0005-0000-0000-0000CB010000}"/>
    <cellStyle name="40% - Énfasis3 5 4" xfId="461" xr:uid="{00000000-0005-0000-0000-0000CC010000}"/>
    <cellStyle name="40% - Énfasis3 5 5" xfId="462" xr:uid="{00000000-0005-0000-0000-0000CD010000}"/>
    <cellStyle name="40% - Énfasis3 5 6" xfId="463" xr:uid="{00000000-0005-0000-0000-0000CE010000}"/>
    <cellStyle name="40% - Énfasis3 5 7" xfId="464" xr:uid="{00000000-0005-0000-0000-0000CF010000}"/>
    <cellStyle name="40% - Énfasis3 5 8" xfId="465" xr:uid="{00000000-0005-0000-0000-0000D0010000}"/>
    <cellStyle name="40% - Énfasis3 5 9" xfId="466" xr:uid="{00000000-0005-0000-0000-0000D1010000}"/>
    <cellStyle name="40% - Énfasis4 2" xfId="467" xr:uid="{00000000-0005-0000-0000-0000D2010000}"/>
    <cellStyle name="40% - Énfasis4 2 10" xfId="468" xr:uid="{00000000-0005-0000-0000-0000D3010000}"/>
    <cellStyle name="40% - Énfasis4 2 11" xfId="469" xr:uid="{00000000-0005-0000-0000-0000D4010000}"/>
    <cellStyle name="40% - Énfasis4 2 12" xfId="470" xr:uid="{00000000-0005-0000-0000-0000D5010000}"/>
    <cellStyle name="40% - Énfasis4 2 13" xfId="471" xr:uid="{00000000-0005-0000-0000-0000D6010000}"/>
    <cellStyle name="40% - Énfasis4 2 2" xfId="472" xr:uid="{00000000-0005-0000-0000-0000D7010000}"/>
    <cellStyle name="40% - Énfasis4 2 2 2" xfId="473" xr:uid="{00000000-0005-0000-0000-0000D8010000}"/>
    <cellStyle name="40% - Énfasis4 2 3" xfId="474" xr:uid="{00000000-0005-0000-0000-0000D9010000}"/>
    <cellStyle name="40% - Énfasis4 2 4" xfId="475" xr:uid="{00000000-0005-0000-0000-0000DA010000}"/>
    <cellStyle name="40% - Énfasis4 2 5" xfId="476" xr:uid="{00000000-0005-0000-0000-0000DB010000}"/>
    <cellStyle name="40% - Énfasis4 2 6" xfId="477" xr:uid="{00000000-0005-0000-0000-0000DC010000}"/>
    <cellStyle name="40% - Énfasis4 2 7" xfId="478" xr:uid="{00000000-0005-0000-0000-0000DD010000}"/>
    <cellStyle name="40% - Énfasis4 2 8" xfId="479" xr:uid="{00000000-0005-0000-0000-0000DE010000}"/>
    <cellStyle name="40% - Énfasis4 2 9" xfId="480" xr:uid="{00000000-0005-0000-0000-0000DF010000}"/>
    <cellStyle name="40% - Énfasis4 3" xfId="481" xr:uid="{00000000-0005-0000-0000-0000E0010000}"/>
    <cellStyle name="40% - Énfasis4 3 10" xfId="482" xr:uid="{00000000-0005-0000-0000-0000E1010000}"/>
    <cellStyle name="40% - Énfasis4 3 11" xfId="483" xr:uid="{00000000-0005-0000-0000-0000E2010000}"/>
    <cellStyle name="40% - Énfasis4 3 12" xfId="484" xr:uid="{00000000-0005-0000-0000-0000E3010000}"/>
    <cellStyle name="40% - Énfasis4 3 13" xfId="485" xr:uid="{00000000-0005-0000-0000-0000E4010000}"/>
    <cellStyle name="40% - Énfasis4 3 2" xfId="486" xr:uid="{00000000-0005-0000-0000-0000E5010000}"/>
    <cellStyle name="40% - Énfasis4 3 3" xfId="487" xr:uid="{00000000-0005-0000-0000-0000E6010000}"/>
    <cellStyle name="40% - Énfasis4 3 4" xfId="488" xr:uid="{00000000-0005-0000-0000-0000E7010000}"/>
    <cellStyle name="40% - Énfasis4 3 5" xfId="489" xr:uid="{00000000-0005-0000-0000-0000E8010000}"/>
    <cellStyle name="40% - Énfasis4 3 6" xfId="490" xr:uid="{00000000-0005-0000-0000-0000E9010000}"/>
    <cellStyle name="40% - Énfasis4 3 7" xfId="491" xr:uid="{00000000-0005-0000-0000-0000EA010000}"/>
    <cellStyle name="40% - Énfasis4 3 8" xfId="492" xr:uid="{00000000-0005-0000-0000-0000EB010000}"/>
    <cellStyle name="40% - Énfasis4 3 9" xfId="493" xr:uid="{00000000-0005-0000-0000-0000EC010000}"/>
    <cellStyle name="40% - Énfasis4 4 10" xfId="494" xr:uid="{00000000-0005-0000-0000-0000ED010000}"/>
    <cellStyle name="40% - Énfasis4 4 11" xfId="495" xr:uid="{00000000-0005-0000-0000-0000EE010000}"/>
    <cellStyle name="40% - Énfasis4 4 12" xfId="496" xr:uid="{00000000-0005-0000-0000-0000EF010000}"/>
    <cellStyle name="40% - Énfasis4 4 13" xfId="497" xr:uid="{00000000-0005-0000-0000-0000F0010000}"/>
    <cellStyle name="40% - Énfasis4 4 2" xfId="498" xr:uid="{00000000-0005-0000-0000-0000F1010000}"/>
    <cellStyle name="40% - Énfasis4 4 3" xfId="499" xr:uid="{00000000-0005-0000-0000-0000F2010000}"/>
    <cellStyle name="40% - Énfasis4 4 4" xfId="500" xr:uid="{00000000-0005-0000-0000-0000F3010000}"/>
    <cellStyle name="40% - Énfasis4 4 5" xfId="501" xr:uid="{00000000-0005-0000-0000-0000F4010000}"/>
    <cellStyle name="40% - Énfasis4 4 6" xfId="502" xr:uid="{00000000-0005-0000-0000-0000F5010000}"/>
    <cellStyle name="40% - Énfasis4 4 7" xfId="503" xr:uid="{00000000-0005-0000-0000-0000F6010000}"/>
    <cellStyle name="40% - Énfasis4 4 8" xfId="504" xr:uid="{00000000-0005-0000-0000-0000F7010000}"/>
    <cellStyle name="40% - Énfasis4 4 9" xfId="505" xr:uid="{00000000-0005-0000-0000-0000F8010000}"/>
    <cellStyle name="40% - Énfasis4 5 10" xfId="506" xr:uid="{00000000-0005-0000-0000-0000F9010000}"/>
    <cellStyle name="40% - Énfasis4 5 11" xfId="507" xr:uid="{00000000-0005-0000-0000-0000FA010000}"/>
    <cellStyle name="40% - Énfasis4 5 12" xfId="508" xr:uid="{00000000-0005-0000-0000-0000FB010000}"/>
    <cellStyle name="40% - Énfasis4 5 2" xfId="509" xr:uid="{00000000-0005-0000-0000-0000FC010000}"/>
    <cellStyle name="40% - Énfasis4 5 3" xfId="510" xr:uid="{00000000-0005-0000-0000-0000FD010000}"/>
    <cellStyle name="40% - Énfasis4 5 4" xfId="511" xr:uid="{00000000-0005-0000-0000-0000FE010000}"/>
    <cellStyle name="40% - Énfasis4 5 5" xfId="512" xr:uid="{00000000-0005-0000-0000-0000FF010000}"/>
    <cellStyle name="40% - Énfasis4 5 6" xfId="513" xr:uid="{00000000-0005-0000-0000-000000020000}"/>
    <cellStyle name="40% - Énfasis4 5 7" xfId="514" xr:uid="{00000000-0005-0000-0000-000001020000}"/>
    <cellStyle name="40% - Énfasis4 5 8" xfId="515" xr:uid="{00000000-0005-0000-0000-000002020000}"/>
    <cellStyle name="40% - Énfasis4 5 9" xfId="516" xr:uid="{00000000-0005-0000-0000-000003020000}"/>
    <cellStyle name="40% - Énfasis5 2" xfId="517" xr:uid="{00000000-0005-0000-0000-000004020000}"/>
    <cellStyle name="40% - Énfasis5 2 10" xfId="518" xr:uid="{00000000-0005-0000-0000-000005020000}"/>
    <cellStyle name="40% - Énfasis5 2 11" xfId="519" xr:uid="{00000000-0005-0000-0000-000006020000}"/>
    <cellStyle name="40% - Énfasis5 2 12" xfId="520" xr:uid="{00000000-0005-0000-0000-000007020000}"/>
    <cellStyle name="40% - Énfasis5 2 13" xfId="521" xr:uid="{00000000-0005-0000-0000-000008020000}"/>
    <cellStyle name="40% - Énfasis5 2 2" xfId="522" xr:uid="{00000000-0005-0000-0000-000009020000}"/>
    <cellStyle name="40% - Énfasis5 2 2 2" xfId="523" xr:uid="{00000000-0005-0000-0000-00000A020000}"/>
    <cellStyle name="40% - Énfasis5 2 3" xfId="524" xr:uid="{00000000-0005-0000-0000-00000B020000}"/>
    <cellStyle name="40% - Énfasis5 2 4" xfId="525" xr:uid="{00000000-0005-0000-0000-00000C020000}"/>
    <cellStyle name="40% - Énfasis5 2 5" xfId="526" xr:uid="{00000000-0005-0000-0000-00000D020000}"/>
    <cellStyle name="40% - Énfasis5 2 6" xfId="527" xr:uid="{00000000-0005-0000-0000-00000E020000}"/>
    <cellStyle name="40% - Énfasis5 2 7" xfId="528" xr:uid="{00000000-0005-0000-0000-00000F020000}"/>
    <cellStyle name="40% - Énfasis5 2 8" xfId="529" xr:uid="{00000000-0005-0000-0000-000010020000}"/>
    <cellStyle name="40% - Énfasis5 2 9" xfId="530" xr:uid="{00000000-0005-0000-0000-000011020000}"/>
    <cellStyle name="40% - Énfasis5 3" xfId="531" xr:uid="{00000000-0005-0000-0000-000012020000}"/>
    <cellStyle name="40% - Énfasis5 3 10" xfId="532" xr:uid="{00000000-0005-0000-0000-000013020000}"/>
    <cellStyle name="40% - Énfasis5 3 11" xfId="533" xr:uid="{00000000-0005-0000-0000-000014020000}"/>
    <cellStyle name="40% - Énfasis5 3 12" xfId="534" xr:uid="{00000000-0005-0000-0000-000015020000}"/>
    <cellStyle name="40% - Énfasis5 3 13" xfId="535" xr:uid="{00000000-0005-0000-0000-000016020000}"/>
    <cellStyle name="40% - Énfasis5 3 2" xfId="536" xr:uid="{00000000-0005-0000-0000-000017020000}"/>
    <cellStyle name="40% - Énfasis5 3 3" xfId="537" xr:uid="{00000000-0005-0000-0000-000018020000}"/>
    <cellStyle name="40% - Énfasis5 3 4" xfId="538" xr:uid="{00000000-0005-0000-0000-000019020000}"/>
    <cellStyle name="40% - Énfasis5 3 5" xfId="539" xr:uid="{00000000-0005-0000-0000-00001A020000}"/>
    <cellStyle name="40% - Énfasis5 3 6" xfId="540" xr:uid="{00000000-0005-0000-0000-00001B020000}"/>
    <cellStyle name="40% - Énfasis5 3 7" xfId="541" xr:uid="{00000000-0005-0000-0000-00001C020000}"/>
    <cellStyle name="40% - Énfasis5 3 8" xfId="542" xr:uid="{00000000-0005-0000-0000-00001D020000}"/>
    <cellStyle name="40% - Énfasis5 3 9" xfId="543" xr:uid="{00000000-0005-0000-0000-00001E020000}"/>
    <cellStyle name="40% - Énfasis5 4 10" xfId="544" xr:uid="{00000000-0005-0000-0000-00001F020000}"/>
    <cellStyle name="40% - Énfasis5 4 11" xfId="545" xr:uid="{00000000-0005-0000-0000-000020020000}"/>
    <cellStyle name="40% - Énfasis5 4 12" xfId="546" xr:uid="{00000000-0005-0000-0000-000021020000}"/>
    <cellStyle name="40% - Énfasis5 4 13" xfId="547" xr:uid="{00000000-0005-0000-0000-000022020000}"/>
    <cellStyle name="40% - Énfasis5 4 2" xfId="548" xr:uid="{00000000-0005-0000-0000-000023020000}"/>
    <cellStyle name="40% - Énfasis5 4 3" xfId="549" xr:uid="{00000000-0005-0000-0000-000024020000}"/>
    <cellStyle name="40% - Énfasis5 4 4" xfId="550" xr:uid="{00000000-0005-0000-0000-000025020000}"/>
    <cellStyle name="40% - Énfasis5 4 5" xfId="551" xr:uid="{00000000-0005-0000-0000-000026020000}"/>
    <cellStyle name="40% - Énfasis5 4 6" xfId="552" xr:uid="{00000000-0005-0000-0000-000027020000}"/>
    <cellStyle name="40% - Énfasis5 4 7" xfId="553" xr:uid="{00000000-0005-0000-0000-000028020000}"/>
    <cellStyle name="40% - Énfasis5 4 8" xfId="554" xr:uid="{00000000-0005-0000-0000-000029020000}"/>
    <cellStyle name="40% - Énfasis5 4 9" xfId="555" xr:uid="{00000000-0005-0000-0000-00002A020000}"/>
    <cellStyle name="40% - Énfasis5 5 10" xfId="556" xr:uid="{00000000-0005-0000-0000-00002B020000}"/>
    <cellStyle name="40% - Énfasis5 5 11" xfId="557" xr:uid="{00000000-0005-0000-0000-00002C020000}"/>
    <cellStyle name="40% - Énfasis5 5 12" xfId="558" xr:uid="{00000000-0005-0000-0000-00002D020000}"/>
    <cellStyle name="40% - Énfasis5 5 2" xfId="559" xr:uid="{00000000-0005-0000-0000-00002E020000}"/>
    <cellStyle name="40% - Énfasis5 5 3" xfId="560" xr:uid="{00000000-0005-0000-0000-00002F020000}"/>
    <cellStyle name="40% - Énfasis5 5 4" xfId="561" xr:uid="{00000000-0005-0000-0000-000030020000}"/>
    <cellStyle name="40% - Énfasis5 5 5" xfId="562" xr:uid="{00000000-0005-0000-0000-000031020000}"/>
    <cellStyle name="40% - Énfasis5 5 6" xfId="563" xr:uid="{00000000-0005-0000-0000-000032020000}"/>
    <cellStyle name="40% - Énfasis5 5 7" xfId="564" xr:uid="{00000000-0005-0000-0000-000033020000}"/>
    <cellStyle name="40% - Énfasis5 5 8" xfId="565" xr:uid="{00000000-0005-0000-0000-000034020000}"/>
    <cellStyle name="40% - Énfasis5 5 9" xfId="566" xr:uid="{00000000-0005-0000-0000-000035020000}"/>
    <cellStyle name="40% - Énfasis6 2" xfId="567" xr:uid="{00000000-0005-0000-0000-000036020000}"/>
    <cellStyle name="40% - Énfasis6 2 10" xfId="568" xr:uid="{00000000-0005-0000-0000-000037020000}"/>
    <cellStyle name="40% - Énfasis6 2 11" xfId="569" xr:uid="{00000000-0005-0000-0000-000038020000}"/>
    <cellStyle name="40% - Énfasis6 2 12" xfId="570" xr:uid="{00000000-0005-0000-0000-000039020000}"/>
    <cellStyle name="40% - Énfasis6 2 13" xfId="571" xr:uid="{00000000-0005-0000-0000-00003A020000}"/>
    <cellStyle name="40% - Énfasis6 2 2" xfId="572" xr:uid="{00000000-0005-0000-0000-00003B020000}"/>
    <cellStyle name="40% - Énfasis6 2 2 2" xfId="573" xr:uid="{00000000-0005-0000-0000-00003C020000}"/>
    <cellStyle name="40% - Énfasis6 2 2 2 2" xfId="574" xr:uid="{00000000-0005-0000-0000-00003D020000}"/>
    <cellStyle name="40% - Énfasis6 2 3" xfId="575" xr:uid="{00000000-0005-0000-0000-00003E020000}"/>
    <cellStyle name="40% - Énfasis6 2 4" xfId="576" xr:uid="{00000000-0005-0000-0000-00003F020000}"/>
    <cellStyle name="40% - Énfasis6 2 5" xfId="577" xr:uid="{00000000-0005-0000-0000-000040020000}"/>
    <cellStyle name="40% - Énfasis6 2 6" xfId="578" xr:uid="{00000000-0005-0000-0000-000041020000}"/>
    <cellStyle name="40% - Énfasis6 2 7" xfId="579" xr:uid="{00000000-0005-0000-0000-000042020000}"/>
    <cellStyle name="40% - Énfasis6 2 8" xfId="580" xr:uid="{00000000-0005-0000-0000-000043020000}"/>
    <cellStyle name="40% - Énfasis6 2 9" xfId="581" xr:uid="{00000000-0005-0000-0000-000044020000}"/>
    <cellStyle name="40% - Énfasis6 3" xfId="582" xr:uid="{00000000-0005-0000-0000-000045020000}"/>
    <cellStyle name="40% - Énfasis6 3 10" xfId="583" xr:uid="{00000000-0005-0000-0000-000046020000}"/>
    <cellStyle name="40% - Énfasis6 3 11" xfId="584" xr:uid="{00000000-0005-0000-0000-000047020000}"/>
    <cellStyle name="40% - Énfasis6 3 12" xfId="585" xr:uid="{00000000-0005-0000-0000-000048020000}"/>
    <cellStyle name="40% - Énfasis6 3 13" xfId="586" xr:uid="{00000000-0005-0000-0000-000049020000}"/>
    <cellStyle name="40% - Énfasis6 3 2" xfId="587" xr:uid="{00000000-0005-0000-0000-00004A020000}"/>
    <cellStyle name="40% - Énfasis6 3 3" xfId="588" xr:uid="{00000000-0005-0000-0000-00004B020000}"/>
    <cellStyle name="40% - Énfasis6 3 4" xfId="589" xr:uid="{00000000-0005-0000-0000-00004C020000}"/>
    <cellStyle name="40% - Énfasis6 3 5" xfId="590" xr:uid="{00000000-0005-0000-0000-00004D020000}"/>
    <cellStyle name="40% - Énfasis6 3 6" xfId="591" xr:uid="{00000000-0005-0000-0000-00004E020000}"/>
    <cellStyle name="40% - Énfasis6 3 7" xfId="592" xr:uid="{00000000-0005-0000-0000-00004F020000}"/>
    <cellStyle name="40% - Énfasis6 3 8" xfId="593" xr:uid="{00000000-0005-0000-0000-000050020000}"/>
    <cellStyle name="40% - Énfasis6 3 9" xfId="594" xr:uid="{00000000-0005-0000-0000-000051020000}"/>
    <cellStyle name="40% - Énfasis6 4 10" xfId="595" xr:uid="{00000000-0005-0000-0000-000052020000}"/>
    <cellStyle name="40% - Énfasis6 4 11" xfId="596" xr:uid="{00000000-0005-0000-0000-000053020000}"/>
    <cellStyle name="40% - Énfasis6 4 12" xfId="597" xr:uid="{00000000-0005-0000-0000-000054020000}"/>
    <cellStyle name="40% - Énfasis6 4 13" xfId="598" xr:uid="{00000000-0005-0000-0000-000055020000}"/>
    <cellStyle name="40% - Énfasis6 4 2" xfId="599" xr:uid="{00000000-0005-0000-0000-000056020000}"/>
    <cellStyle name="40% - Énfasis6 4 3" xfId="600" xr:uid="{00000000-0005-0000-0000-000057020000}"/>
    <cellStyle name="40% - Énfasis6 4 4" xfId="601" xr:uid="{00000000-0005-0000-0000-000058020000}"/>
    <cellStyle name="40% - Énfasis6 4 5" xfId="602" xr:uid="{00000000-0005-0000-0000-000059020000}"/>
    <cellStyle name="40% - Énfasis6 4 6" xfId="603" xr:uid="{00000000-0005-0000-0000-00005A020000}"/>
    <cellStyle name="40% - Énfasis6 4 7" xfId="604" xr:uid="{00000000-0005-0000-0000-00005B020000}"/>
    <cellStyle name="40% - Énfasis6 4 8" xfId="605" xr:uid="{00000000-0005-0000-0000-00005C020000}"/>
    <cellStyle name="40% - Énfasis6 4 9" xfId="606" xr:uid="{00000000-0005-0000-0000-00005D020000}"/>
    <cellStyle name="40% - Énfasis6 5 10" xfId="607" xr:uid="{00000000-0005-0000-0000-00005E020000}"/>
    <cellStyle name="40% - Énfasis6 5 11" xfId="608" xr:uid="{00000000-0005-0000-0000-00005F020000}"/>
    <cellStyle name="40% - Énfasis6 5 12" xfId="609" xr:uid="{00000000-0005-0000-0000-000060020000}"/>
    <cellStyle name="40% - Énfasis6 5 2" xfId="610" xr:uid="{00000000-0005-0000-0000-000061020000}"/>
    <cellStyle name="40% - Énfasis6 5 3" xfId="611" xr:uid="{00000000-0005-0000-0000-000062020000}"/>
    <cellStyle name="40% - Énfasis6 5 4" xfId="612" xr:uid="{00000000-0005-0000-0000-000063020000}"/>
    <cellStyle name="40% - Énfasis6 5 5" xfId="613" xr:uid="{00000000-0005-0000-0000-000064020000}"/>
    <cellStyle name="40% - Énfasis6 5 6" xfId="614" xr:uid="{00000000-0005-0000-0000-000065020000}"/>
    <cellStyle name="40% - Énfasis6 5 7" xfId="615" xr:uid="{00000000-0005-0000-0000-000066020000}"/>
    <cellStyle name="40% - Énfasis6 5 8" xfId="616" xr:uid="{00000000-0005-0000-0000-000067020000}"/>
    <cellStyle name="40% - Énfasis6 5 9" xfId="617" xr:uid="{00000000-0005-0000-0000-000068020000}"/>
    <cellStyle name="60% - Accent1 2" xfId="618" xr:uid="{00000000-0005-0000-0000-000069020000}"/>
    <cellStyle name="60% - Accent2 2" xfId="619" xr:uid="{00000000-0005-0000-0000-00006A020000}"/>
    <cellStyle name="60% - Accent3 2" xfId="620" xr:uid="{00000000-0005-0000-0000-00006B020000}"/>
    <cellStyle name="60% - Accent4 2" xfId="621" xr:uid="{00000000-0005-0000-0000-00006C020000}"/>
    <cellStyle name="60% - Accent5 2" xfId="622" xr:uid="{00000000-0005-0000-0000-00006D020000}"/>
    <cellStyle name="60% - Accent6 2" xfId="623" xr:uid="{00000000-0005-0000-0000-00006E020000}"/>
    <cellStyle name="60% - Énfasis1 2" xfId="624" xr:uid="{00000000-0005-0000-0000-00006F020000}"/>
    <cellStyle name="60% - Énfasis1 2 10" xfId="625" xr:uid="{00000000-0005-0000-0000-000070020000}"/>
    <cellStyle name="60% - Énfasis1 2 11" xfId="626" xr:uid="{00000000-0005-0000-0000-000071020000}"/>
    <cellStyle name="60% - Énfasis1 2 12" xfId="627" xr:uid="{00000000-0005-0000-0000-000072020000}"/>
    <cellStyle name="60% - Énfasis1 2 13" xfId="628" xr:uid="{00000000-0005-0000-0000-000073020000}"/>
    <cellStyle name="60% - Énfasis1 2 2" xfId="629" xr:uid="{00000000-0005-0000-0000-000074020000}"/>
    <cellStyle name="60% - Énfasis1 2 2 2" xfId="630" xr:uid="{00000000-0005-0000-0000-000075020000}"/>
    <cellStyle name="60% - Énfasis1 2 3" xfId="631" xr:uid="{00000000-0005-0000-0000-000076020000}"/>
    <cellStyle name="60% - Énfasis1 2 4" xfId="632" xr:uid="{00000000-0005-0000-0000-000077020000}"/>
    <cellStyle name="60% - Énfasis1 2 5" xfId="633" xr:uid="{00000000-0005-0000-0000-000078020000}"/>
    <cellStyle name="60% - Énfasis1 2 6" xfId="634" xr:uid="{00000000-0005-0000-0000-000079020000}"/>
    <cellStyle name="60% - Énfasis1 2 7" xfId="635" xr:uid="{00000000-0005-0000-0000-00007A020000}"/>
    <cellStyle name="60% - Énfasis1 2 8" xfId="636" xr:uid="{00000000-0005-0000-0000-00007B020000}"/>
    <cellStyle name="60% - Énfasis1 2 9" xfId="637" xr:uid="{00000000-0005-0000-0000-00007C020000}"/>
    <cellStyle name="60% - Énfasis1 3" xfId="638" xr:uid="{00000000-0005-0000-0000-00007D020000}"/>
    <cellStyle name="60% - Énfasis1 3 10" xfId="639" xr:uid="{00000000-0005-0000-0000-00007E020000}"/>
    <cellStyle name="60% - Énfasis1 3 11" xfId="640" xr:uid="{00000000-0005-0000-0000-00007F020000}"/>
    <cellStyle name="60% - Énfasis1 3 12" xfId="641" xr:uid="{00000000-0005-0000-0000-000080020000}"/>
    <cellStyle name="60% - Énfasis1 3 13" xfId="642" xr:uid="{00000000-0005-0000-0000-000081020000}"/>
    <cellStyle name="60% - Énfasis1 3 2" xfId="643" xr:uid="{00000000-0005-0000-0000-000082020000}"/>
    <cellStyle name="60% - Énfasis1 3 3" xfId="644" xr:uid="{00000000-0005-0000-0000-000083020000}"/>
    <cellStyle name="60% - Énfasis1 3 4" xfId="645" xr:uid="{00000000-0005-0000-0000-000084020000}"/>
    <cellStyle name="60% - Énfasis1 3 5" xfId="646" xr:uid="{00000000-0005-0000-0000-000085020000}"/>
    <cellStyle name="60% - Énfasis1 3 6" xfId="647" xr:uid="{00000000-0005-0000-0000-000086020000}"/>
    <cellStyle name="60% - Énfasis1 3 7" xfId="648" xr:uid="{00000000-0005-0000-0000-000087020000}"/>
    <cellStyle name="60% - Énfasis1 3 8" xfId="649" xr:uid="{00000000-0005-0000-0000-000088020000}"/>
    <cellStyle name="60% - Énfasis1 3 9" xfId="650" xr:uid="{00000000-0005-0000-0000-000089020000}"/>
    <cellStyle name="60% - Énfasis1 4 10" xfId="651" xr:uid="{00000000-0005-0000-0000-00008A020000}"/>
    <cellStyle name="60% - Énfasis1 4 11" xfId="652" xr:uid="{00000000-0005-0000-0000-00008B020000}"/>
    <cellStyle name="60% - Énfasis1 4 12" xfId="653" xr:uid="{00000000-0005-0000-0000-00008C020000}"/>
    <cellStyle name="60% - Énfasis1 4 13" xfId="654" xr:uid="{00000000-0005-0000-0000-00008D020000}"/>
    <cellStyle name="60% - Énfasis1 4 2" xfId="655" xr:uid="{00000000-0005-0000-0000-00008E020000}"/>
    <cellStyle name="60% - Énfasis1 4 3" xfId="656" xr:uid="{00000000-0005-0000-0000-00008F020000}"/>
    <cellStyle name="60% - Énfasis1 4 4" xfId="657" xr:uid="{00000000-0005-0000-0000-000090020000}"/>
    <cellStyle name="60% - Énfasis1 4 5" xfId="658" xr:uid="{00000000-0005-0000-0000-000091020000}"/>
    <cellStyle name="60% - Énfasis1 4 6" xfId="659" xr:uid="{00000000-0005-0000-0000-000092020000}"/>
    <cellStyle name="60% - Énfasis1 4 7" xfId="660" xr:uid="{00000000-0005-0000-0000-000093020000}"/>
    <cellStyle name="60% - Énfasis1 4 8" xfId="661" xr:uid="{00000000-0005-0000-0000-000094020000}"/>
    <cellStyle name="60% - Énfasis1 4 9" xfId="662" xr:uid="{00000000-0005-0000-0000-000095020000}"/>
    <cellStyle name="60% - Énfasis1 5 10" xfId="663" xr:uid="{00000000-0005-0000-0000-000096020000}"/>
    <cellStyle name="60% - Énfasis1 5 11" xfId="664" xr:uid="{00000000-0005-0000-0000-000097020000}"/>
    <cellStyle name="60% - Énfasis1 5 12" xfId="665" xr:uid="{00000000-0005-0000-0000-000098020000}"/>
    <cellStyle name="60% - Énfasis1 5 2" xfId="666" xr:uid="{00000000-0005-0000-0000-000099020000}"/>
    <cellStyle name="60% - Énfasis1 5 3" xfId="667" xr:uid="{00000000-0005-0000-0000-00009A020000}"/>
    <cellStyle name="60% - Énfasis1 5 4" xfId="668" xr:uid="{00000000-0005-0000-0000-00009B020000}"/>
    <cellStyle name="60% - Énfasis1 5 5" xfId="669" xr:uid="{00000000-0005-0000-0000-00009C020000}"/>
    <cellStyle name="60% - Énfasis1 5 6" xfId="670" xr:uid="{00000000-0005-0000-0000-00009D020000}"/>
    <cellStyle name="60% - Énfasis1 5 7" xfId="671" xr:uid="{00000000-0005-0000-0000-00009E020000}"/>
    <cellStyle name="60% - Énfasis1 5 8" xfId="672" xr:uid="{00000000-0005-0000-0000-00009F020000}"/>
    <cellStyle name="60% - Énfasis1 5 9" xfId="673" xr:uid="{00000000-0005-0000-0000-0000A0020000}"/>
    <cellStyle name="60% - Énfasis2 2" xfId="674" xr:uid="{00000000-0005-0000-0000-0000A1020000}"/>
    <cellStyle name="60% - Énfasis2 2 10" xfId="675" xr:uid="{00000000-0005-0000-0000-0000A2020000}"/>
    <cellStyle name="60% - Énfasis2 2 11" xfId="676" xr:uid="{00000000-0005-0000-0000-0000A3020000}"/>
    <cellStyle name="60% - Énfasis2 2 12" xfId="677" xr:uid="{00000000-0005-0000-0000-0000A4020000}"/>
    <cellStyle name="60% - Énfasis2 2 13" xfId="678" xr:uid="{00000000-0005-0000-0000-0000A5020000}"/>
    <cellStyle name="60% - Énfasis2 2 2" xfId="679" xr:uid="{00000000-0005-0000-0000-0000A6020000}"/>
    <cellStyle name="60% - Énfasis2 2 2 2" xfId="680" xr:uid="{00000000-0005-0000-0000-0000A7020000}"/>
    <cellStyle name="60% - Énfasis2 2 3" xfId="681" xr:uid="{00000000-0005-0000-0000-0000A8020000}"/>
    <cellStyle name="60% - Énfasis2 2 4" xfId="682" xr:uid="{00000000-0005-0000-0000-0000A9020000}"/>
    <cellStyle name="60% - Énfasis2 2 5" xfId="683" xr:uid="{00000000-0005-0000-0000-0000AA020000}"/>
    <cellStyle name="60% - Énfasis2 2 6" xfId="684" xr:uid="{00000000-0005-0000-0000-0000AB020000}"/>
    <cellStyle name="60% - Énfasis2 2 7" xfId="685" xr:uid="{00000000-0005-0000-0000-0000AC020000}"/>
    <cellStyle name="60% - Énfasis2 2 8" xfId="686" xr:uid="{00000000-0005-0000-0000-0000AD020000}"/>
    <cellStyle name="60% - Énfasis2 2 9" xfId="687" xr:uid="{00000000-0005-0000-0000-0000AE020000}"/>
    <cellStyle name="60% - Énfasis2 3" xfId="688" xr:uid="{00000000-0005-0000-0000-0000AF020000}"/>
    <cellStyle name="60% - Énfasis2 3 10" xfId="689" xr:uid="{00000000-0005-0000-0000-0000B0020000}"/>
    <cellStyle name="60% - Énfasis2 3 11" xfId="690" xr:uid="{00000000-0005-0000-0000-0000B1020000}"/>
    <cellStyle name="60% - Énfasis2 3 12" xfId="691" xr:uid="{00000000-0005-0000-0000-0000B2020000}"/>
    <cellStyle name="60% - Énfasis2 3 13" xfId="692" xr:uid="{00000000-0005-0000-0000-0000B3020000}"/>
    <cellStyle name="60% - Énfasis2 3 2" xfId="693" xr:uid="{00000000-0005-0000-0000-0000B4020000}"/>
    <cellStyle name="60% - Énfasis2 3 3" xfId="694" xr:uid="{00000000-0005-0000-0000-0000B5020000}"/>
    <cellStyle name="60% - Énfasis2 3 4" xfId="695" xr:uid="{00000000-0005-0000-0000-0000B6020000}"/>
    <cellStyle name="60% - Énfasis2 3 5" xfId="696" xr:uid="{00000000-0005-0000-0000-0000B7020000}"/>
    <cellStyle name="60% - Énfasis2 3 6" xfId="697" xr:uid="{00000000-0005-0000-0000-0000B8020000}"/>
    <cellStyle name="60% - Énfasis2 3 7" xfId="698" xr:uid="{00000000-0005-0000-0000-0000B9020000}"/>
    <cellStyle name="60% - Énfasis2 3 8" xfId="699" xr:uid="{00000000-0005-0000-0000-0000BA020000}"/>
    <cellStyle name="60% - Énfasis2 3 9" xfId="700" xr:uid="{00000000-0005-0000-0000-0000BB020000}"/>
    <cellStyle name="60% - Énfasis2 4 10" xfId="701" xr:uid="{00000000-0005-0000-0000-0000BC020000}"/>
    <cellStyle name="60% - Énfasis2 4 11" xfId="702" xr:uid="{00000000-0005-0000-0000-0000BD020000}"/>
    <cellStyle name="60% - Énfasis2 4 12" xfId="703" xr:uid="{00000000-0005-0000-0000-0000BE020000}"/>
    <cellStyle name="60% - Énfasis2 4 13" xfId="704" xr:uid="{00000000-0005-0000-0000-0000BF020000}"/>
    <cellStyle name="60% - Énfasis2 4 2" xfId="705" xr:uid="{00000000-0005-0000-0000-0000C0020000}"/>
    <cellStyle name="60% - Énfasis2 4 3" xfId="706" xr:uid="{00000000-0005-0000-0000-0000C1020000}"/>
    <cellStyle name="60% - Énfasis2 4 4" xfId="707" xr:uid="{00000000-0005-0000-0000-0000C2020000}"/>
    <cellStyle name="60% - Énfasis2 4 5" xfId="708" xr:uid="{00000000-0005-0000-0000-0000C3020000}"/>
    <cellStyle name="60% - Énfasis2 4 6" xfId="709" xr:uid="{00000000-0005-0000-0000-0000C4020000}"/>
    <cellStyle name="60% - Énfasis2 4 7" xfId="710" xr:uid="{00000000-0005-0000-0000-0000C5020000}"/>
    <cellStyle name="60% - Énfasis2 4 8" xfId="711" xr:uid="{00000000-0005-0000-0000-0000C6020000}"/>
    <cellStyle name="60% - Énfasis2 4 9" xfId="712" xr:uid="{00000000-0005-0000-0000-0000C7020000}"/>
    <cellStyle name="60% - Énfasis2 5 10" xfId="713" xr:uid="{00000000-0005-0000-0000-0000C8020000}"/>
    <cellStyle name="60% - Énfasis2 5 11" xfId="714" xr:uid="{00000000-0005-0000-0000-0000C9020000}"/>
    <cellStyle name="60% - Énfasis2 5 12" xfId="715" xr:uid="{00000000-0005-0000-0000-0000CA020000}"/>
    <cellStyle name="60% - Énfasis2 5 2" xfId="716" xr:uid="{00000000-0005-0000-0000-0000CB020000}"/>
    <cellStyle name="60% - Énfasis2 5 3" xfId="717" xr:uid="{00000000-0005-0000-0000-0000CC020000}"/>
    <cellStyle name="60% - Énfasis2 5 4" xfId="718" xr:uid="{00000000-0005-0000-0000-0000CD020000}"/>
    <cellStyle name="60% - Énfasis2 5 5" xfId="719" xr:uid="{00000000-0005-0000-0000-0000CE020000}"/>
    <cellStyle name="60% - Énfasis2 5 6" xfId="720" xr:uid="{00000000-0005-0000-0000-0000CF020000}"/>
    <cellStyle name="60% - Énfasis2 5 7" xfId="721" xr:uid="{00000000-0005-0000-0000-0000D0020000}"/>
    <cellStyle name="60% - Énfasis2 5 8" xfId="722" xr:uid="{00000000-0005-0000-0000-0000D1020000}"/>
    <cellStyle name="60% - Énfasis2 5 9" xfId="723" xr:uid="{00000000-0005-0000-0000-0000D2020000}"/>
    <cellStyle name="60% - Énfasis3 2" xfId="724" xr:uid="{00000000-0005-0000-0000-0000D3020000}"/>
    <cellStyle name="60% - Énfasis3 2 10" xfId="725" xr:uid="{00000000-0005-0000-0000-0000D4020000}"/>
    <cellStyle name="60% - Énfasis3 2 11" xfId="726" xr:uid="{00000000-0005-0000-0000-0000D5020000}"/>
    <cellStyle name="60% - Énfasis3 2 12" xfId="727" xr:uid="{00000000-0005-0000-0000-0000D6020000}"/>
    <cellStyle name="60% - Énfasis3 2 13" xfId="728" xr:uid="{00000000-0005-0000-0000-0000D7020000}"/>
    <cellStyle name="60% - Énfasis3 2 2" xfId="729" xr:uid="{00000000-0005-0000-0000-0000D8020000}"/>
    <cellStyle name="60% - Énfasis3 2 2 2" xfId="730" xr:uid="{00000000-0005-0000-0000-0000D9020000}"/>
    <cellStyle name="60% - Énfasis3 2 3" xfId="731" xr:uid="{00000000-0005-0000-0000-0000DA020000}"/>
    <cellStyle name="60% - Énfasis3 2 4" xfId="732" xr:uid="{00000000-0005-0000-0000-0000DB020000}"/>
    <cellStyle name="60% - Énfasis3 2 5" xfId="733" xr:uid="{00000000-0005-0000-0000-0000DC020000}"/>
    <cellStyle name="60% - Énfasis3 2 6" xfId="734" xr:uid="{00000000-0005-0000-0000-0000DD020000}"/>
    <cellStyle name="60% - Énfasis3 2 7" xfId="735" xr:uid="{00000000-0005-0000-0000-0000DE020000}"/>
    <cellStyle name="60% - Énfasis3 2 8" xfId="736" xr:uid="{00000000-0005-0000-0000-0000DF020000}"/>
    <cellStyle name="60% - Énfasis3 2 9" xfId="737" xr:uid="{00000000-0005-0000-0000-0000E0020000}"/>
    <cellStyle name="60% - Énfasis3 3" xfId="738" xr:uid="{00000000-0005-0000-0000-0000E1020000}"/>
    <cellStyle name="60% - Énfasis3 3 10" xfId="739" xr:uid="{00000000-0005-0000-0000-0000E2020000}"/>
    <cellStyle name="60% - Énfasis3 3 11" xfId="740" xr:uid="{00000000-0005-0000-0000-0000E3020000}"/>
    <cellStyle name="60% - Énfasis3 3 12" xfId="741" xr:uid="{00000000-0005-0000-0000-0000E4020000}"/>
    <cellStyle name="60% - Énfasis3 3 13" xfId="742" xr:uid="{00000000-0005-0000-0000-0000E5020000}"/>
    <cellStyle name="60% - Énfasis3 3 2" xfId="743" xr:uid="{00000000-0005-0000-0000-0000E6020000}"/>
    <cellStyle name="60% - Énfasis3 3 3" xfId="744" xr:uid="{00000000-0005-0000-0000-0000E7020000}"/>
    <cellStyle name="60% - Énfasis3 3 4" xfId="745" xr:uid="{00000000-0005-0000-0000-0000E8020000}"/>
    <cellStyle name="60% - Énfasis3 3 5" xfId="746" xr:uid="{00000000-0005-0000-0000-0000E9020000}"/>
    <cellStyle name="60% - Énfasis3 3 6" xfId="747" xr:uid="{00000000-0005-0000-0000-0000EA020000}"/>
    <cellStyle name="60% - Énfasis3 3 7" xfId="748" xr:uid="{00000000-0005-0000-0000-0000EB020000}"/>
    <cellStyle name="60% - Énfasis3 3 8" xfId="749" xr:uid="{00000000-0005-0000-0000-0000EC020000}"/>
    <cellStyle name="60% - Énfasis3 3 9" xfId="750" xr:uid="{00000000-0005-0000-0000-0000ED020000}"/>
    <cellStyle name="60% - Énfasis3 4 10" xfId="751" xr:uid="{00000000-0005-0000-0000-0000EE020000}"/>
    <cellStyle name="60% - Énfasis3 4 11" xfId="752" xr:uid="{00000000-0005-0000-0000-0000EF020000}"/>
    <cellStyle name="60% - Énfasis3 4 12" xfId="753" xr:uid="{00000000-0005-0000-0000-0000F0020000}"/>
    <cellStyle name="60% - Énfasis3 4 13" xfId="754" xr:uid="{00000000-0005-0000-0000-0000F1020000}"/>
    <cellStyle name="60% - Énfasis3 4 2" xfId="755" xr:uid="{00000000-0005-0000-0000-0000F2020000}"/>
    <cellStyle name="60% - Énfasis3 4 3" xfId="756" xr:uid="{00000000-0005-0000-0000-0000F3020000}"/>
    <cellStyle name="60% - Énfasis3 4 4" xfId="757" xr:uid="{00000000-0005-0000-0000-0000F4020000}"/>
    <cellStyle name="60% - Énfasis3 4 5" xfId="758" xr:uid="{00000000-0005-0000-0000-0000F5020000}"/>
    <cellStyle name="60% - Énfasis3 4 6" xfId="759" xr:uid="{00000000-0005-0000-0000-0000F6020000}"/>
    <cellStyle name="60% - Énfasis3 4 7" xfId="760" xr:uid="{00000000-0005-0000-0000-0000F7020000}"/>
    <cellStyle name="60% - Énfasis3 4 8" xfId="761" xr:uid="{00000000-0005-0000-0000-0000F8020000}"/>
    <cellStyle name="60% - Énfasis3 4 9" xfId="762" xr:uid="{00000000-0005-0000-0000-0000F9020000}"/>
    <cellStyle name="60% - Énfasis3 5 10" xfId="763" xr:uid="{00000000-0005-0000-0000-0000FA020000}"/>
    <cellStyle name="60% - Énfasis3 5 11" xfId="764" xr:uid="{00000000-0005-0000-0000-0000FB020000}"/>
    <cellStyle name="60% - Énfasis3 5 12" xfId="765" xr:uid="{00000000-0005-0000-0000-0000FC020000}"/>
    <cellStyle name="60% - Énfasis3 5 2" xfId="766" xr:uid="{00000000-0005-0000-0000-0000FD020000}"/>
    <cellStyle name="60% - Énfasis3 5 3" xfId="767" xr:uid="{00000000-0005-0000-0000-0000FE020000}"/>
    <cellStyle name="60% - Énfasis3 5 4" xfId="768" xr:uid="{00000000-0005-0000-0000-0000FF020000}"/>
    <cellStyle name="60% - Énfasis3 5 5" xfId="769" xr:uid="{00000000-0005-0000-0000-000000030000}"/>
    <cellStyle name="60% - Énfasis3 5 6" xfId="770" xr:uid="{00000000-0005-0000-0000-000001030000}"/>
    <cellStyle name="60% - Énfasis3 5 7" xfId="771" xr:uid="{00000000-0005-0000-0000-000002030000}"/>
    <cellStyle name="60% - Énfasis3 5 8" xfId="772" xr:uid="{00000000-0005-0000-0000-000003030000}"/>
    <cellStyle name="60% - Énfasis3 5 9" xfId="773" xr:uid="{00000000-0005-0000-0000-000004030000}"/>
    <cellStyle name="60% - Énfasis4 2" xfId="774" xr:uid="{00000000-0005-0000-0000-000005030000}"/>
    <cellStyle name="60% - Énfasis4 2 10" xfId="775" xr:uid="{00000000-0005-0000-0000-000006030000}"/>
    <cellStyle name="60% - Énfasis4 2 11" xfId="776" xr:uid="{00000000-0005-0000-0000-000007030000}"/>
    <cellStyle name="60% - Énfasis4 2 12" xfId="777" xr:uid="{00000000-0005-0000-0000-000008030000}"/>
    <cellStyle name="60% - Énfasis4 2 13" xfId="778" xr:uid="{00000000-0005-0000-0000-000009030000}"/>
    <cellStyle name="60% - Énfasis4 2 2" xfId="779" xr:uid="{00000000-0005-0000-0000-00000A030000}"/>
    <cellStyle name="60% - Énfasis4 2 2 2" xfId="780" xr:uid="{00000000-0005-0000-0000-00000B030000}"/>
    <cellStyle name="60% - Énfasis4 2 3" xfId="781" xr:uid="{00000000-0005-0000-0000-00000C030000}"/>
    <cellStyle name="60% - Énfasis4 2 4" xfId="782" xr:uid="{00000000-0005-0000-0000-00000D030000}"/>
    <cellStyle name="60% - Énfasis4 2 5" xfId="783" xr:uid="{00000000-0005-0000-0000-00000E030000}"/>
    <cellStyle name="60% - Énfasis4 2 6" xfId="784" xr:uid="{00000000-0005-0000-0000-00000F030000}"/>
    <cellStyle name="60% - Énfasis4 2 7" xfId="785" xr:uid="{00000000-0005-0000-0000-000010030000}"/>
    <cellStyle name="60% - Énfasis4 2 8" xfId="786" xr:uid="{00000000-0005-0000-0000-000011030000}"/>
    <cellStyle name="60% - Énfasis4 2 9" xfId="787" xr:uid="{00000000-0005-0000-0000-000012030000}"/>
    <cellStyle name="60% - Énfasis4 3" xfId="788" xr:uid="{00000000-0005-0000-0000-000013030000}"/>
    <cellStyle name="60% - Énfasis4 3 10" xfId="789" xr:uid="{00000000-0005-0000-0000-000014030000}"/>
    <cellStyle name="60% - Énfasis4 3 11" xfId="790" xr:uid="{00000000-0005-0000-0000-000015030000}"/>
    <cellStyle name="60% - Énfasis4 3 12" xfId="791" xr:uid="{00000000-0005-0000-0000-000016030000}"/>
    <cellStyle name="60% - Énfasis4 3 13" xfId="792" xr:uid="{00000000-0005-0000-0000-000017030000}"/>
    <cellStyle name="60% - Énfasis4 3 2" xfId="793" xr:uid="{00000000-0005-0000-0000-000018030000}"/>
    <cellStyle name="60% - Énfasis4 3 3" xfId="794" xr:uid="{00000000-0005-0000-0000-000019030000}"/>
    <cellStyle name="60% - Énfasis4 3 4" xfId="795" xr:uid="{00000000-0005-0000-0000-00001A030000}"/>
    <cellStyle name="60% - Énfasis4 3 5" xfId="796" xr:uid="{00000000-0005-0000-0000-00001B030000}"/>
    <cellStyle name="60% - Énfasis4 3 6" xfId="797" xr:uid="{00000000-0005-0000-0000-00001C030000}"/>
    <cellStyle name="60% - Énfasis4 3 7" xfId="798" xr:uid="{00000000-0005-0000-0000-00001D030000}"/>
    <cellStyle name="60% - Énfasis4 3 8" xfId="799" xr:uid="{00000000-0005-0000-0000-00001E030000}"/>
    <cellStyle name="60% - Énfasis4 3 9" xfId="800" xr:uid="{00000000-0005-0000-0000-00001F030000}"/>
    <cellStyle name="60% - Énfasis4 4 10" xfId="801" xr:uid="{00000000-0005-0000-0000-000020030000}"/>
    <cellStyle name="60% - Énfasis4 4 11" xfId="802" xr:uid="{00000000-0005-0000-0000-000021030000}"/>
    <cellStyle name="60% - Énfasis4 4 12" xfId="803" xr:uid="{00000000-0005-0000-0000-000022030000}"/>
    <cellStyle name="60% - Énfasis4 4 13" xfId="804" xr:uid="{00000000-0005-0000-0000-000023030000}"/>
    <cellStyle name="60% - Énfasis4 4 2" xfId="805" xr:uid="{00000000-0005-0000-0000-000024030000}"/>
    <cellStyle name="60% - Énfasis4 4 3" xfId="806" xr:uid="{00000000-0005-0000-0000-000025030000}"/>
    <cellStyle name="60% - Énfasis4 4 4" xfId="807" xr:uid="{00000000-0005-0000-0000-000026030000}"/>
    <cellStyle name="60% - Énfasis4 4 5" xfId="808" xr:uid="{00000000-0005-0000-0000-000027030000}"/>
    <cellStyle name="60% - Énfasis4 4 6" xfId="809" xr:uid="{00000000-0005-0000-0000-000028030000}"/>
    <cellStyle name="60% - Énfasis4 4 7" xfId="810" xr:uid="{00000000-0005-0000-0000-000029030000}"/>
    <cellStyle name="60% - Énfasis4 4 8" xfId="811" xr:uid="{00000000-0005-0000-0000-00002A030000}"/>
    <cellStyle name="60% - Énfasis4 4 9" xfId="812" xr:uid="{00000000-0005-0000-0000-00002B030000}"/>
    <cellStyle name="60% - Énfasis4 5 10" xfId="813" xr:uid="{00000000-0005-0000-0000-00002C030000}"/>
    <cellStyle name="60% - Énfasis4 5 11" xfId="814" xr:uid="{00000000-0005-0000-0000-00002D030000}"/>
    <cellStyle name="60% - Énfasis4 5 12" xfId="815" xr:uid="{00000000-0005-0000-0000-00002E030000}"/>
    <cellStyle name="60% - Énfasis4 5 2" xfId="816" xr:uid="{00000000-0005-0000-0000-00002F030000}"/>
    <cellStyle name="60% - Énfasis4 5 3" xfId="817" xr:uid="{00000000-0005-0000-0000-000030030000}"/>
    <cellStyle name="60% - Énfasis4 5 4" xfId="818" xr:uid="{00000000-0005-0000-0000-000031030000}"/>
    <cellStyle name="60% - Énfasis4 5 5" xfId="819" xr:uid="{00000000-0005-0000-0000-000032030000}"/>
    <cellStyle name="60% - Énfasis4 5 6" xfId="820" xr:uid="{00000000-0005-0000-0000-000033030000}"/>
    <cellStyle name="60% - Énfasis4 5 7" xfId="821" xr:uid="{00000000-0005-0000-0000-000034030000}"/>
    <cellStyle name="60% - Énfasis4 5 8" xfId="822" xr:uid="{00000000-0005-0000-0000-000035030000}"/>
    <cellStyle name="60% - Énfasis4 5 9" xfId="823" xr:uid="{00000000-0005-0000-0000-000036030000}"/>
    <cellStyle name="60% - Énfasis5 2" xfId="824" xr:uid="{00000000-0005-0000-0000-000037030000}"/>
    <cellStyle name="60% - Énfasis5 2 10" xfId="825" xr:uid="{00000000-0005-0000-0000-000038030000}"/>
    <cellStyle name="60% - Énfasis5 2 11" xfId="826" xr:uid="{00000000-0005-0000-0000-000039030000}"/>
    <cellStyle name="60% - Énfasis5 2 12" xfId="827" xr:uid="{00000000-0005-0000-0000-00003A030000}"/>
    <cellStyle name="60% - Énfasis5 2 13" xfId="828" xr:uid="{00000000-0005-0000-0000-00003B030000}"/>
    <cellStyle name="60% - Énfasis5 2 2" xfId="829" xr:uid="{00000000-0005-0000-0000-00003C030000}"/>
    <cellStyle name="60% - Énfasis5 2 2 2" xfId="830" xr:uid="{00000000-0005-0000-0000-00003D030000}"/>
    <cellStyle name="60% - Énfasis5 2 3" xfId="831" xr:uid="{00000000-0005-0000-0000-00003E030000}"/>
    <cellStyle name="60% - Énfasis5 2 4" xfId="832" xr:uid="{00000000-0005-0000-0000-00003F030000}"/>
    <cellStyle name="60% - Énfasis5 2 5" xfId="833" xr:uid="{00000000-0005-0000-0000-000040030000}"/>
    <cellStyle name="60% - Énfasis5 2 6" xfId="834" xr:uid="{00000000-0005-0000-0000-000041030000}"/>
    <cellStyle name="60% - Énfasis5 2 7" xfId="835" xr:uid="{00000000-0005-0000-0000-000042030000}"/>
    <cellStyle name="60% - Énfasis5 2 8" xfId="836" xr:uid="{00000000-0005-0000-0000-000043030000}"/>
    <cellStyle name="60% - Énfasis5 2 9" xfId="837" xr:uid="{00000000-0005-0000-0000-000044030000}"/>
    <cellStyle name="60% - Énfasis5 3" xfId="838" xr:uid="{00000000-0005-0000-0000-000045030000}"/>
    <cellStyle name="60% - Énfasis5 3 10" xfId="839" xr:uid="{00000000-0005-0000-0000-000046030000}"/>
    <cellStyle name="60% - Énfasis5 3 11" xfId="840" xr:uid="{00000000-0005-0000-0000-000047030000}"/>
    <cellStyle name="60% - Énfasis5 3 12" xfId="841" xr:uid="{00000000-0005-0000-0000-000048030000}"/>
    <cellStyle name="60% - Énfasis5 3 13" xfId="842" xr:uid="{00000000-0005-0000-0000-000049030000}"/>
    <cellStyle name="60% - Énfasis5 3 2" xfId="843" xr:uid="{00000000-0005-0000-0000-00004A030000}"/>
    <cellStyle name="60% - Énfasis5 3 3" xfId="844" xr:uid="{00000000-0005-0000-0000-00004B030000}"/>
    <cellStyle name="60% - Énfasis5 3 4" xfId="845" xr:uid="{00000000-0005-0000-0000-00004C030000}"/>
    <cellStyle name="60% - Énfasis5 3 5" xfId="846" xr:uid="{00000000-0005-0000-0000-00004D030000}"/>
    <cellStyle name="60% - Énfasis5 3 6" xfId="847" xr:uid="{00000000-0005-0000-0000-00004E030000}"/>
    <cellStyle name="60% - Énfasis5 3 7" xfId="848" xr:uid="{00000000-0005-0000-0000-00004F030000}"/>
    <cellStyle name="60% - Énfasis5 3 8" xfId="849" xr:uid="{00000000-0005-0000-0000-000050030000}"/>
    <cellStyle name="60% - Énfasis5 3 9" xfId="850" xr:uid="{00000000-0005-0000-0000-000051030000}"/>
    <cellStyle name="60% - Énfasis5 4 10" xfId="851" xr:uid="{00000000-0005-0000-0000-000052030000}"/>
    <cellStyle name="60% - Énfasis5 4 11" xfId="852" xr:uid="{00000000-0005-0000-0000-000053030000}"/>
    <cellStyle name="60% - Énfasis5 4 12" xfId="853" xr:uid="{00000000-0005-0000-0000-000054030000}"/>
    <cellStyle name="60% - Énfasis5 4 13" xfId="854" xr:uid="{00000000-0005-0000-0000-000055030000}"/>
    <cellStyle name="60% - Énfasis5 4 2" xfId="855" xr:uid="{00000000-0005-0000-0000-000056030000}"/>
    <cellStyle name="60% - Énfasis5 4 3" xfId="856" xr:uid="{00000000-0005-0000-0000-000057030000}"/>
    <cellStyle name="60% - Énfasis5 4 4" xfId="857" xr:uid="{00000000-0005-0000-0000-000058030000}"/>
    <cellStyle name="60% - Énfasis5 4 5" xfId="858" xr:uid="{00000000-0005-0000-0000-000059030000}"/>
    <cellStyle name="60% - Énfasis5 4 6" xfId="859" xr:uid="{00000000-0005-0000-0000-00005A030000}"/>
    <cellStyle name="60% - Énfasis5 4 7" xfId="860" xr:uid="{00000000-0005-0000-0000-00005B030000}"/>
    <cellStyle name="60% - Énfasis5 4 8" xfId="861" xr:uid="{00000000-0005-0000-0000-00005C030000}"/>
    <cellStyle name="60% - Énfasis5 4 9" xfId="862" xr:uid="{00000000-0005-0000-0000-00005D030000}"/>
    <cellStyle name="60% - Énfasis5 5 10" xfId="863" xr:uid="{00000000-0005-0000-0000-00005E030000}"/>
    <cellStyle name="60% - Énfasis5 5 11" xfId="864" xr:uid="{00000000-0005-0000-0000-00005F030000}"/>
    <cellStyle name="60% - Énfasis5 5 12" xfId="865" xr:uid="{00000000-0005-0000-0000-000060030000}"/>
    <cellStyle name="60% - Énfasis5 5 2" xfId="866" xr:uid="{00000000-0005-0000-0000-000061030000}"/>
    <cellStyle name="60% - Énfasis5 5 3" xfId="867" xr:uid="{00000000-0005-0000-0000-000062030000}"/>
    <cellStyle name="60% - Énfasis5 5 4" xfId="868" xr:uid="{00000000-0005-0000-0000-000063030000}"/>
    <cellStyle name="60% - Énfasis5 5 5" xfId="869" xr:uid="{00000000-0005-0000-0000-000064030000}"/>
    <cellStyle name="60% - Énfasis5 5 6" xfId="870" xr:uid="{00000000-0005-0000-0000-000065030000}"/>
    <cellStyle name="60% - Énfasis5 5 7" xfId="871" xr:uid="{00000000-0005-0000-0000-000066030000}"/>
    <cellStyle name="60% - Énfasis5 5 8" xfId="872" xr:uid="{00000000-0005-0000-0000-000067030000}"/>
    <cellStyle name="60% - Énfasis5 5 9" xfId="873" xr:uid="{00000000-0005-0000-0000-000068030000}"/>
    <cellStyle name="60% - Énfasis6 2" xfId="874" xr:uid="{00000000-0005-0000-0000-000069030000}"/>
    <cellStyle name="60% - Énfasis6 2 10" xfId="875" xr:uid="{00000000-0005-0000-0000-00006A030000}"/>
    <cellStyle name="60% - Énfasis6 2 11" xfId="876" xr:uid="{00000000-0005-0000-0000-00006B030000}"/>
    <cellStyle name="60% - Énfasis6 2 12" xfId="877" xr:uid="{00000000-0005-0000-0000-00006C030000}"/>
    <cellStyle name="60% - Énfasis6 2 13" xfId="878" xr:uid="{00000000-0005-0000-0000-00006D030000}"/>
    <cellStyle name="60% - Énfasis6 2 2" xfId="879" xr:uid="{00000000-0005-0000-0000-00006E030000}"/>
    <cellStyle name="60% - Énfasis6 2 2 2" xfId="880" xr:uid="{00000000-0005-0000-0000-00006F030000}"/>
    <cellStyle name="60% - Énfasis6 2 3" xfId="881" xr:uid="{00000000-0005-0000-0000-000070030000}"/>
    <cellStyle name="60% - Énfasis6 2 4" xfId="882" xr:uid="{00000000-0005-0000-0000-000071030000}"/>
    <cellStyle name="60% - Énfasis6 2 5" xfId="883" xr:uid="{00000000-0005-0000-0000-000072030000}"/>
    <cellStyle name="60% - Énfasis6 2 6" xfId="884" xr:uid="{00000000-0005-0000-0000-000073030000}"/>
    <cellStyle name="60% - Énfasis6 2 7" xfId="885" xr:uid="{00000000-0005-0000-0000-000074030000}"/>
    <cellStyle name="60% - Énfasis6 2 8" xfId="886" xr:uid="{00000000-0005-0000-0000-000075030000}"/>
    <cellStyle name="60% - Énfasis6 2 9" xfId="887" xr:uid="{00000000-0005-0000-0000-000076030000}"/>
    <cellStyle name="60% - Énfasis6 3" xfId="888" xr:uid="{00000000-0005-0000-0000-000077030000}"/>
    <cellStyle name="60% - Énfasis6 3 10" xfId="889" xr:uid="{00000000-0005-0000-0000-000078030000}"/>
    <cellStyle name="60% - Énfasis6 3 11" xfId="890" xr:uid="{00000000-0005-0000-0000-000079030000}"/>
    <cellStyle name="60% - Énfasis6 3 12" xfId="891" xr:uid="{00000000-0005-0000-0000-00007A030000}"/>
    <cellStyle name="60% - Énfasis6 3 13" xfId="892" xr:uid="{00000000-0005-0000-0000-00007B030000}"/>
    <cellStyle name="60% - Énfasis6 3 2" xfId="893" xr:uid="{00000000-0005-0000-0000-00007C030000}"/>
    <cellStyle name="60% - Énfasis6 3 3" xfId="894" xr:uid="{00000000-0005-0000-0000-00007D030000}"/>
    <cellStyle name="60% - Énfasis6 3 4" xfId="895" xr:uid="{00000000-0005-0000-0000-00007E030000}"/>
    <cellStyle name="60% - Énfasis6 3 5" xfId="896" xr:uid="{00000000-0005-0000-0000-00007F030000}"/>
    <cellStyle name="60% - Énfasis6 3 6" xfId="897" xr:uid="{00000000-0005-0000-0000-000080030000}"/>
    <cellStyle name="60% - Énfasis6 3 7" xfId="898" xr:uid="{00000000-0005-0000-0000-000081030000}"/>
    <cellStyle name="60% - Énfasis6 3 8" xfId="899" xr:uid="{00000000-0005-0000-0000-000082030000}"/>
    <cellStyle name="60% - Énfasis6 3 9" xfId="900" xr:uid="{00000000-0005-0000-0000-000083030000}"/>
    <cellStyle name="60% - Énfasis6 4 10" xfId="901" xr:uid="{00000000-0005-0000-0000-000084030000}"/>
    <cellStyle name="60% - Énfasis6 4 11" xfId="902" xr:uid="{00000000-0005-0000-0000-000085030000}"/>
    <cellStyle name="60% - Énfasis6 4 12" xfId="903" xr:uid="{00000000-0005-0000-0000-000086030000}"/>
    <cellStyle name="60% - Énfasis6 4 13" xfId="904" xr:uid="{00000000-0005-0000-0000-000087030000}"/>
    <cellStyle name="60% - Énfasis6 4 2" xfId="905" xr:uid="{00000000-0005-0000-0000-000088030000}"/>
    <cellStyle name="60% - Énfasis6 4 3" xfId="906" xr:uid="{00000000-0005-0000-0000-000089030000}"/>
    <cellStyle name="60% - Énfasis6 4 4" xfId="907" xr:uid="{00000000-0005-0000-0000-00008A030000}"/>
    <cellStyle name="60% - Énfasis6 4 5" xfId="908" xr:uid="{00000000-0005-0000-0000-00008B030000}"/>
    <cellStyle name="60% - Énfasis6 4 6" xfId="909" xr:uid="{00000000-0005-0000-0000-00008C030000}"/>
    <cellStyle name="60% - Énfasis6 4 7" xfId="910" xr:uid="{00000000-0005-0000-0000-00008D030000}"/>
    <cellStyle name="60% - Énfasis6 4 8" xfId="911" xr:uid="{00000000-0005-0000-0000-00008E030000}"/>
    <cellStyle name="60% - Énfasis6 4 9" xfId="912" xr:uid="{00000000-0005-0000-0000-00008F030000}"/>
    <cellStyle name="60% - Énfasis6 5 10" xfId="913" xr:uid="{00000000-0005-0000-0000-000090030000}"/>
    <cellStyle name="60% - Énfasis6 5 11" xfId="914" xr:uid="{00000000-0005-0000-0000-000091030000}"/>
    <cellStyle name="60% - Énfasis6 5 12" xfId="915" xr:uid="{00000000-0005-0000-0000-000092030000}"/>
    <cellStyle name="60% - Énfasis6 5 2" xfId="916" xr:uid="{00000000-0005-0000-0000-000093030000}"/>
    <cellStyle name="60% - Énfasis6 5 3" xfId="917" xr:uid="{00000000-0005-0000-0000-000094030000}"/>
    <cellStyle name="60% - Énfasis6 5 4" xfId="918" xr:uid="{00000000-0005-0000-0000-000095030000}"/>
    <cellStyle name="60% - Énfasis6 5 5" xfId="919" xr:uid="{00000000-0005-0000-0000-000096030000}"/>
    <cellStyle name="60% - Énfasis6 5 6" xfId="920" xr:uid="{00000000-0005-0000-0000-000097030000}"/>
    <cellStyle name="60% - Énfasis6 5 7" xfId="921" xr:uid="{00000000-0005-0000-0000-000098030000}"/>
    <cellStyle name="60% - Énfasis6 5 8" xfId="922" xr:uid="{00000000-0005-0000-0000-000099030000}"/>
    <cellStyle name="60% - Énfasis6 5 9" xfId="923" xr:uid="{00000000-0005-0000-0000-00009A030000}"/>
    <cellStyle name="Accent1 2" xfId="924" xr:uid="{00000000-0005-0000-0000-00009B030000}"/>
    <cellStyle name="Accent2 2" xfId="925" xr:uid="{00000000-0005-0000-0000-00009C030000}"/>
    <cellStyle name="Accent3 2" xfId="926" xr:uid="{00000000-0005-0000-0000-00009D030000}"/>
    <cellStyle name="Accent4 2" xfId="927" xr:uid="{00000000-0005-0000-0000-00009E030000}"/>
    <cellStyle name="Accent5 2" xfId="928" xr:uid="{00000000-0005-0000-0000-00009F030000}"/>
    <cellStyle name="Accent6 2" xfId="929" xr:uid="{00000000-0005-0000-0000-0000A0030000}"/>
    <cellStyle name="Bad 2" xfId="930" xr:uid="{00000000-0005-0000-0000-0000A1030000}"/>
    <cellStyle name="Buena 2" xfId="931" xr:uid="{00000000-0005-0000-0000-0000A2030000}"/>
    <cellStyle name="Buena 2 10" xfId="932" xr:uid="{00000000-0005-0000-0000-0000A3030000}"/>
    <cellStyle name="Buena 2 11" xfId="933" xr:uid="{00000000-0005-0000-0000-0000A4030000}"/>
    <cellStyle name="Buena 2 12" xfId="934" xr:uid="{00000000-0005-0000-0000-0000A5030000}"/>
    <cellStyle name="Buena 2 13" xfId="935" xr:uid="{00000000-0005-0000-0000-0000A6030000}"/>
    <cellStyle name="Buena 2 2" xfId="936" xr:uid="{00000000-0005-0000-0000-0000A7030000}"/>
    <cellStyle name="Buena 2 2 2" xfId="937" xr:uid="{00000000-0005-0000-0000-0000A8030000}"/>
    <cellStyle name="Buena 2 3" xfId="938" xr:uid="{00000000-0005-0000-0000-0000A9030000}"/>
    <cellStyle name="Buena 2 4" xfId="939" xr:uid="{00000000-0005-0000-0000-0000AA030000}"/>
    <cellStyle name="Buena 2 5" xfId="940" xr:uid="{00000000-0005-0000-0000-0000AB030000}"/>
    <cellStyle name="Buena 2 6" xfId="941" xr:uid="{00000000-0005-0000-0000-0000AC030000}"/>
    <cellStyle name="Buena 2 7" xfId="942" xr:uid="{00000000-0005-0000-0000-0000AD030000}"/>
    <cellStyle name="Buena 2 8" xfId="943" xr:uid="{00000000-0005-0000-0000-0000AE030000}"/>
    <cellStyle name="Buena 2 9" xfId="944" xr:uid="{00000000-0005-0000-0000-0000AF030000}"/>
    <cellStyle name="Buena 3" xfId="945" xr:uid="{00000000-0005-0000-0000-0000B0030000}"/>
    <cellStyle name="Buena 3 10" xfId="946" xr:uid="{00000000-0005-0000-0000-0000B1030000}"/>
    <cellStyle name="Buena 3 11" xfId="947" xr:uid="{00000000-0005-0000-0000-0000B2030000}"/>
    <cellStyle name="Buena 3 12" xfId="948" xr:uid="{00000000-0005-0000-0000-0000B3030000}"/>
    <cellStyle name="Buena 3 13" xfId="949" xr:uid="{00000000-0005-0000-0000-0000B4030000}"/>
    <cellStyle name="Buena 3 2" xfId="950" xr:uid="{00000000-0005-0000-0000-0000B5030000}"/>
    <cellStyle name="Buena 3 3" xfId="951" xr:uid="{00000000-0005-0000-0000-0000B6030000}"/>
    <cellStyle name="Buena 3 4" xfId="952" xr:uid="{00000000-0005-0000-0000-0000B7030000}"/>
    <cellStyle name="Buena 3 5" xfId="953" xr:uid="{00000000-0005-0000-0000-0000B8030000}"/>
    <cellStyle name="Buena 3 6" xfId="954" xr:uid="{00000000-0005-0000-0000-0000B9030000}"/>
    <cellStyle name="Buena 3 7" xfId="955" xr:uid="{00000000-0005-0000-0000-0000BA030000}"/>
    <cellStyle name="Buena 3 8" xfId="956" xr:uid="{00000000-0005-0000-0000-0000BB030000}"/>
    <cellStyle name="Buena 3 9" xfId="957" xr:uid="{00000000-0005-0000-0000-0000BC030000}"/>
    <cellStyle name="Buena 4 10" xfId="958" xr:uid="{00000000-0005-0000-0000-0000BD030000}"/>
    <cellStyle name="Buena 4 11" xfId="959" xr:uid="{00000000-0005-0000-0000-0000BE030000}"/>
    <cellStyle name="Buena 4 12" xfId="960" xr:uid="{00000000-0005-0000-0000-0000BF030000}"/>
    <cellStyle name="Buena 4 13" xfId="961" xr:uid="{00000000-0005-0000-0000-0000C0030000}"/>
    <cellStyle name="Buena 4 2" xfId="962" xr:uid="{00000000-0005-0000-0000-0000C1030000}"/>
    <cellStyle name="Buena 4 3" xfId="963" xr:uid="{00000000-0005-0000-0000-0000C2030000}"/>
    <cellStyle name="Buena 4 4" xfId="964" xr:uid="{00000000-0005-0000-0000-0000C3030000}"/>
    <cellStyle name="Buena 4 5" xfId="965" xr:uid="{00000000-0005-0000-0000-0000C4030000}"/>
    <cellStyle name="Buena 4 6" xfId="966" xr:uid="{00000000-0005-0000-0000-0000C5030000}"/>
    <cellStyle name="Buena 4 7" xfId="967" xr:uid="{00000000-0005-0000-0000-0000C6030000}"/>
    <cellStyle name="Buena 4 8" xfId="968" xr:uid="{00000000-0005-0000-0000-0000C7030000}"/>
    <cellStyle name="Buena 4 9" xfId="969" xr:uid="{00000000-0005-0000-0000-0000C8030000}"/>
    <cellStyle name="Buena 5 10" xfId="970" xr:uid="{00000000-0005-0000-0000-0000C9030000}"/>
    <cellStyle name="Buena 5 11" xfId="971" xr:uid="{00000000-0005-0000-0000-0000CA030000}"/>
    <cellStyle name="Buena 5 12" xfId="972" xr:uid="{00000000-0005-0000-0000-0000CB030000}"/>
    <cellStyle name="Buena 5 2" xfId="973" xr:uid="{00000000-0005-0000-0000-0000CC030000}"/>
    <cellStyle name="Buena 5 3" xfId="974" xr:uid="{00000000-0005-0000-0000-0000CD030000}"/>
    <cellStyle name="Buena 5 4" xfId="975" xr:uid="{00000000-0005-0000-0000-0000CE030000}"/>
    <cellStyle name="Buena 5 5" xfId="976" xr:uid="{00000000-0005-0000-0000-0000CF030000}"/>
    <cellStyle name="Buena 5 6" xfId="977" xr:uid="{00000000-0005-0000-0000-0000D0030000}"/>
    <cellStyle name="Buena 5 7" xfId="978" xr:uid="{00000000-0005-0000-0000-0000D1030000}"/>
    <cellStyle name="Buena 5 8" xfId="979" xr:uid="{00000000-0005-0000-0000-0000D2030000}"/>
    <cellStyle name="Buena 5 9" xfId="980" xr:uid="{00000000-0005-0000-0000-0000D3030000}"/>
    <cellStyle name="Calculation 2" xfId="981" xr:uid="{00000000-0005-0000-0000-0000D4030000}"/>
    <cellStyle name="Cálculo 2" xfId="982" xr:uid="{00000000-0005-0000-0000-0000D5030000}"/>
    <cellStyle name="Cálculo 2 10" xfId="983" xr:uid="{00000000-0005-0000-0000-0000D6030000}"/>
    <cellStyle name="Cálculo 2 11" xfId="984" xr:uid="{00000000-0005-0000-0000-0000D7030000}"/>
    <cellStyle name="Cálculo 2 12" xfId="985" xr:uid="{00000000-0005-0000-0000-0000D8030000}"/>
    <cellStyle name="Cálculo 2 13" xfId="986" xr:uid="{00000000-0005-0000-0000-0000D9030000}"/>
    <cellStyle name="Cálculo 2 2" xfId="987" xr:uid="{00000000-0005-0000-0000-0000DA030000}"/>
    <cellStyle name="Cálculo 2 2 2" xfId="988" xr:uid="{00000000-0005-0000-0000-0000DB030000}"/>
    <cellStyle name="Cálculo 2 3" xfId="989" xr:uid="{00000000-0005-0000-0000-0000DC030000}"/>
    <cellStyle name="Cálculo 2 4" xfId="990" xr:uid="{00000000-0005-0000-0000-0000DD030000}"/>
    <cellStyle name="Cálculo 2 5" xfId="991" xr:uid="{00000000-0005-0000-0000-0000DE030000}"/>
    <cellStyle name="Cálculo 2 6" xfId="992" xr:uid="{00000000-0005-0000-0000-0000DF030000}"/>
    <cellStyle name="Cálculo 2 7" xfId="993" xr:uid="{00000000-0005-0000-0000-0000E0030000}"/>
    <cellStyle name="Cálculo 2 8" xfId="994" xr:uid="{00000000-0005-0000-0000-0000E1030000}"/>
    <cellStyle name="Cálculo 2 9" xfId="995" xr:uid="{00000000-0005-0000-0000-0000E2030000}"/>
    <cellStyle name="Cálculo 3" xfId="996" xr:uid="{00000000-0005-0000-0000-0000E3030000}"/>
    <cellStyle name="Cálculo 3 10" xfId="997" xr:uid="{00000000-0005-0000-0000-0000E4030000}"/>
    <cellStyle name="Cálculo 3 11" xfId="998" xr:uid="{00000000-0005-0000-0000-0000E5030000}"/>
    <cellStyle name="Cálculo 3 12" xfId="999" xr:uid="{00000000-0005-0000-0000-0000E6030000}"/>
    <cellStyle name="Cálculo 3 13" xfId="1000" xr:uid="{00000000-0005-0000-0000-0000E7030000}"/>
    <cellStyle name="Cálculo 3 2" xfId="1001" xr:uid="{00000000-0005-0000-0000-0000E8030000}"/>
    <cellStyle name="Cálculo 3 3" xfId="1002" xr:uid="{00000000-0005-0000-0000-0000E9030000}"/>
    <cellStyle name="Cálculo 3 4" xfId="1003" xr:uid="{00000000-0005-0000-0000-0000EA030000}"/>
    <cellStyle name="Cálculo 3 5" xfId="1004" xr:uid="{00000000-0005-0000-0000-0000EB030000}"/>
    <cellStyle name="Cálculo 3 6" xfId="1005" xr:uid="{00000000-0005-0000-0000-0000EC030000}"/>
    <cellStyle name="Cálculo 3 7" xfId="1006" xr:uid="{00000000-0005-0000-0000-0000ED030000}"/>
    <cellStyle name="Cálculo 3 8" xfId="1007" xr:uid="{00000000-0005-0000-0000-0000EE030000}"/>
    <cellStyle name="Cálculo 3 9" xfId="1008" xr:uid="{00000000-0005-0000-0000-0000EF030000}"/>
    <cellStyle name="Cálculo 4 10" xfId="1009" xr:uid="{00000000-0005-0000-0000-0000F0030000}"/>
    <cellStyle name="Cálculo 4 11" xfId="1010" xr:uid="{00000000-0005-0000-0000-0000F1030000}"/>
    <cellStyle name="Cálculo 4 12" xfId="1011" xr:uid="{00000000-0005-0000-0000-0000F2030000}"/>
    <cellStyle name="Cálculo 4 13" xfId="1012" xr:uid="{00000000-0005-0000-0000-0000F3030000}"/>
    <cellStyle name="Cálculo 4 2" xfId="1013" xr:uid="{00000000-0005-0000-0000-0000F4030000}"/>
    <cellStyle name="Cálculo 4 3" xfId="1014" xr:uid="{00000000-0005-0000-0000-0000F5030000}"/>
    <cellStyle name="Cálculo 4 4" xfId="1015" xr:uid="{00000000-0005-0000-0000-0000F6030000}"/>
    <cellStyle name="Cálculo 4 5" xfId="1016" xr:uid="{00000000-0005-0000-0000-0000F7030000}"/>
    <cellStyle name="Cálculo 4 6" xfId="1017" xr:uid="{00000000-0005-0000-0000-0000F8030000}"/>
    <cellStyle name="Cálculo 4 7" xfId="1018" xr:uid="{00000000-0005-0000-0000-0000F9030000}"/>
    <cellStyle name="Cálculo 4 8" xfId="1019" xr:uid="{00000000-0005-0000-0000-0000FA030000}"/>
    <cellStyle name="Cálculo 4 9" xfId="1020" xr:uid="{00000000-0005-0000-0000-0000FB030000}"/>
    <cellStyle name="Cálculo 5 10" xfId="1021" xr:uid="{00000000-0005-0000-0000-0000FC030000}"/>
    <cellStyle name="Cálculo 5 11" xfId="1022" xr:uid="{00000000-0005-0000-0000-0000FD030000}"/>
    <cellStyle name="Cálculo 5 12" xfId="1023" xr:uid="{00000000-0005-0000-0000-0000FE030000}"/>
    <cellStyle name="Cálculo 5 2" xfId="1024" xr:uid="{00000000-0005-0000-0000-0000FF030000}"/>
    <cellStyle name="Cálculo 5 3" xfId="1025" xr:uid="{00000000-0005-0000-0000-000000040000}"/>
    <cellStyle name="Cálculo 5 4" xfId="1026" xr:uid="{00000000-0005-0000-0000-000001040000}"/>
    <cellStyle name="Cálculo 5 5" xfId="1027" xr:uid="{00000000-0005-0000-0000-000002040000}"/>
    <cellStyle name="Cálculo 5 6" xfId="1028" xr:uid="{00000000-0005-0000-0000-000003040000}"/>
    <cellStyle name="Cálculo 5 7" xfId="1029" xr:uid="{00000000-0005-0000-0000-000004040000}"/>
    <cellStyle name="Cálculo 5 8" xfId="1030" xr:uid="{00000000-0005-0000-0000-000005040000}"/>
    <cellStyle name="Cálculo 5 9" xfId="1031" xr:uid="{00000000-0005-0000-0000-000006040000}"/>
    <cellStyle name="Celda de comprobación 2" xfId="1032" xr:uid="{00000000-0005-0000-0000-000007040000}"/>
    <cellStyle name="Celda de comprobación 2 10" xfId="1033" xr:uid="{00000000-0005-0000-0000-000008040000}"/>
    <cellStyle name="Celda de comprobación 2 11" xfId="1034" xr:uid="{00000000-0005-0000-0000-000009040000}"/>
    <cellStyle name="Celda de comprobación 2 12" xfId="1035" xr:uid="{00000000-0005-0000-0000-00000A040000}"/>
    <cellStyle name="Celda de comprobación 2 13" xfId="1036" xr:uid="{00000000-0005-0000-0000-00000B040000}"/>
    <cellStyle name="Celda de comprobación 2 2" xfId="1037" xr:uid="{00000000-0005-0000-0000-00000C040000}"/>
    <cellStyle name="Celda de comprobación 2 2 2" xfId="1038" xr:uid="{00000000-0005-0000-0000-00000D040000}"/>
    <cellStyle name="Celda de comprobación 2 3" xfId="1039" xr:uid="{00000000-0005-0000-0000-00000E040000}"/>
    <cellStyle name="Celda de comprobación 2 4" xfId="1040" xr:uid="{00000000-0005-0000-0000-00000F040000}"/>
    <cellStyle name="Celda de comprobación 2 5" xfId="1041" xr:uid="{00000000-0005-0000-0000-000010040000}"/>
    <cellStyle name="Celda de comprobación 2 6" xfId="1042" xr:uid="{00000000-0005-0000-0000-000011040000}"/>
    <cellStyle name="Celda de comprobación 2 7" xfId="1043" xr:uid="{00000000-0005-0000-0000-000012040000}"/>
    <cellStyle name="Celda de comprobación 2 8" xfId="1044" xr:uid="{00000000-0005-0000-0000-000013040000}"/>
    <cellStyle name="Celda de comprobación 2 9" xfId="1045" xr:uid="{00000000-0005-0000-0000-000014040000}"/>
    <cellStyle name="Celda de comprobación 3" xfId="1046" xr:uid="{00000000-0005-0000-0000-000015040000}"/>
    <cellStyle name="Celda de comprobación 3 10" xfId="1047" xr:uid="{00000000-0005-0000-0000-000016040000}"/>
    <cellStyle name="Celda de comprobación 3 11" xfId="1048" xr:uid="{00000000-0005-0000-0000-000017040000}"/>
    <cellStyle name="Celda de comprobación 3 12" xfId="1049" xr:uid="{00000000-0005-0000-0000-000018040000}"/>
    <cellStyle name="Celda de comprobación 3 13" xfId="1050" xr:uid="{00000000-0005-0000-0000-000019040000}"/>
    <cellStyle name="Celda de comprobación 3 2" xfId="1051" xr:uid="{00000000-0005-0000-0000-00001A040000}"/>
    <cellStyle name="Celda de comprobación 3 3" xfId="1052" xr:uid="{00000000-0005-0000-0000-00001B040000}"/>
    <cellStyle name="Celda de comprobación 3 4" xfId="1053" xr:uid="{00000000-0005-0000-0000-00001C040000}"/>
    <cellStyle name="Celda de comprobación 3 5" xfId="1054" xr:uid="{00000000-0005-0000-0000-00001D040000}"/>
    <cellStyle name="Celda de comprobación 3 6" xfId="1055" xr:uid="{00000000-0005-0000-0000-00001E040000}"/>
    <cellStyle name="Celda de comprobación 3 7" xfId="1056" xr:uid="{00000000-0005-0000-0000-00001F040000}"/>
    <cellStyle name="Celda de comprobación 3 8" xfId="1057" xr:uid="{00000000-0005-0000-0000-000020040000}"/>
    <cellStyle name="Celda de comprobación 3 9" xfId="1058" xr:uid="{00000000-0005-0000-0000-000021040000}"/>
    <cellStyle name="Celda de comprobación 4 10" xfId="1059" xr:uid="{00000000-0005-0000-0000-000022040000}"/>
    <cellStyle name="Celda de comprobación 4 11" xfId="1060" xr:uid="{00000000-0005-0000-0000-000023040000}"/>
    <cellStyle name="Celda de comprobación 4 12" xfId="1061" xr:uid="{00000000-0005-0000-0000-000024040000}"/>
    <cellStyle name="Celda de comprobación 4 13" xfId="1062" xr:uid="{00000000-0005-0000-0000-000025040000}"/>
    <cellStyle name="Celda de comprobación 4 2" xfId="1063" xr:uid="{00000000-0005-0000-0000-000026040000}"/>
    <cellStyle name="Celda de comprobación 4 3" xfId="1064" xr:uid="{00000000-0005-0000-0000-000027040000}"/>
    <cellStyle name="Celda de comprobación 4 4" xfId="1065" xr:uid="{00000000-0005-0000-0000-000028040000}"/>
    <cellStyle name="Celda de comprobación 4 5" xfId="1066" xr:uid="{00000000-0005-0000-0000-000029040000}"/>
    <cellStyle name="Celda de comprobación 4 6" xfId="1067" xr:uid="{00000000-0005-0000-0000-00002A040000}"/>
    <cellStyle name="Celda de comprobación 4 7" xfId="1068" xr:uid="{00000000-0005-0000-0000-00002B040000}"/>
    <cellStyle name="Celda de comprobación 4 8" xfId="1069" xr:uid="{00000000-0005-0000-0000-00002C040000}"/>
    <cellStyle name="Celda de comprobación 4 9" xfId="1070" xr:uid="{00000000-0005-0000-0000-00002D040000}"/>
    <cellStyle name="Celda de comprobación 5 10" xfId="1071" xr:uid="{00000000-0005-0000-0000-00002E040000}"/>
    <cellStyle name="Celda de comprobación 5 11" xfId="1072" xr:uid="{00000000-0005-0000-0000-00002F040000}"/>
    <cellStyle name="Celda de comprobación 5 12" xfId="1073" xr:uid="{00000000-0005-0000-0000-000030040000}"/>
    <cellStyle name="Celda de comprobación 5 2" xfId="1074" xr:uid="{00000000-0005-0000-0000-000031040000}"/>
    <cellStyle name="Celda de comprobación 5 3" xfId="1075" xr:uid="{00000000-0005-0000-0000-000032040000}"/>
    <cellStyle name="Celda de comprobación 5 4" xfId="1076" xr:uid="{00000000-0005-0000-0000-000033040000}"/>
    <cellStyle name="Celda de comprobación 5 5" xfId="1077" xr:uid="{00000000-0005-0000-0000-000034040000}"/>
    <cellStyle name="Celda de comprobación 5 6" xfId="1078" xr:uid="{00000000-0005-0000-0000-000035040000}"/>
    <cellStyle name="Celda de comprobación 5 7" xfId="1079" xr:uid="{00000000-0005-0000-0000-000036040000}"/>
    <cellStyle name="Celda de comprobación 5 8" xfId="1080" xr:uid="{00000000-0005-0000-0000-000037040000}"/>
    <cellStyle name="Celda de comprobación 5 9" xfId="1081" xr:uid="{00000000-0005-0000-0000-000038040000}"/>
    <cellStyle name="Celda vinculada 2" xfId="1082" xr:uid="{00000000-0005-0000-0000-000039040000}"/>
    <cellStyle name="Celda vinculada 2 10" xfId="1083" xr:uid="{00000000-0005-0000-0000-00003A040000}"/>
    <cellStyle name="Celda vinculada 2 11" xfId="1084" xr:uid="{00000000-0005-0000-0000-00003B040000}"/>
    <cellStyle name="Celda vinculada 2 12" xfId="1085" xr:uid="{00000000-0005-0000-0000-00003C040000}"/>
    <cellStyle name="Celda vinculada 2 13" xfId="1086" xr:uid="{00000000-0005-0000-0000-00003D040000}"/>
    <cellStyle name="Celda vinculada 2 2" xfId="1087" xr:uid="{00000000-0005-0000-0000-00003E040000}"/>
    <cellStyle name="Celda vinculada 2 2 2" xfId="1088" xr:uid="{00000000-0005-0000-0000-00003F040000}"/>
    <cellStyle name="Celda vinculada 2 3" xfId="1089" xr:uid="{00000000-0005-0000-0000-000040040000}"/>
    <cellStyle name="Celda vinculada 2 4" xfId="1090" xr:uid="{00000000-0005-0000-0000-000041040000}"/>
    <cellStyle name="Celda vinculada 2 5" xfId="1091" xr:uid="{00000000-0005-0000-0000-000042040000}"/>
    <cellStyle name="Celda vinculada 2 6" xfId="1092" xr:uid="{00000000-0005-0000-0000-000043040000}"/>
    <cellStyle name="Celda vinculada 2 7" xfId="1093" xr:uid="{00000000-0005-0000-0000-000044040000}"/>
    <cellStyle name="Celda vinculada 2 8" xfId="1094" xr:uid="{00000000-0005-0000-0000-000045040000}"/>
    <cellStyle name="Celda vinculada 2 9" xfId="1095" xr:uid="{00000000-0005-0000-0000-000046040000}"/>
    <cellStyle name="Celda vinculada 3" xfId="1096" xr:uid="{00000000-0005-0000-0000-000047040000}"/>
    <cellStyle name="Celda vinculada 3 10" xfId="1097" xr:uid="{00000000-0005-0000-0000-000048040000}"/>
    <cellStyle name="Celda vinculada 3 11" xfId="1098" xr:uid="{00000000-0005-0000-0000-000049040000}"/>
    <cellStyle name="Celda vinculada 3 12" xfId="1099" xr:uid="{00000000-0005-0000-0000-00004A040000}"/>
    <cellStyle name="Celda vinculada 3 13" xfId="1100" xr:uid="{00000000-0005-0000-0000-00004B040000}"/>
    <cellStyle name="Celda vinculada 3 2" xfId="1101" xr:uid="{00000000-0005-0000-0000-00004C040000}"/>
    <cellStyle name="Celda vinculada 3 3" xfId="1102" xr:uid="{00000000-0005-0000-0000-00004D040000}"/>
    <cellStyle name="Celda vinculada 3 4" xfId="1103" xr:uid="{00000000-0005-0000-0000-00004E040000}"/>
    <cellStyle name="Celda vinculada 3 5" xfId="1104" xr:uid="{00000000-0005-0000-0000-00004F040000}"/>
    <cellStyle name="Celda vinculada 3 6" xfId="1105" xr:uid="{00000000-0005-0000-0000-000050040000}"/>
    <cellStyle name="Celda vinculada 3 7" xfId="1106" xr:uid="{00000000-0005-0000-0000-000051040000}"/>
    <cellStyle name="Celda vinculada 3 8" xfId="1107" xr:uid="{00000000-0005-0000-0000-000052040000}"/>
    <cellStyle name="Celda vinculada 3 9" xfId="1108" xr:uid="{00000000-0005-0000-0000-000053040000}"/>
    <cellStyle name="Celda vinculada 4 10" xfId="1109" xr:uid="{00000000-0005-0000-0000-000054040000}"/>
    <cellStyle name="Celda vinculada 4 11" xfId="1110" xr:uid="{00000000-0005-0000-0000-000055040000}"/>
    <cellStyle name="Celda vinculada 4 12" xfId="1111" xr:uid="{00000000-0005-0000-0000-000056040000}"/>
    <cellStyle name="Celda vinculada 4 13" xfId="1112" xr:uid="{00000000-0005-0000-0000-000057040000}"/>
    <cellStyle name="Celda vinculada 4 2" xfId="1113" xr:uid="{00000000-0005-0000-0000-000058040000}"/>
    <cellStyle name="Celda vinculada 4 3" xfId="1114" xr:uid="{00000000-0005-0000-0000-000059040000}"/>
    <cellStyle name="Celda vinculada 4 4" xfId="1115" xr:uid="{00000000-0005-0000-0000-00005A040000}"/>
    <cellStyle name="Celda vinculada 4 5" xfId="1116" xr:uid="{00000000-0005-0000-0000-00005B040000}"/>
    <cellStyle name="Celda vinculada 4 6" xfId="1117" xr:uid="{00000000-0005-0000-0000-00005C040000}"/>
    <cellStyle name="Celda vinculada 4 7" xfId="1118" xr:uid="{00000000-0005-0000-0000-00005D040000}"/>
    <cellStyle name="Celda vinculada 4 8" xfId="1119" xr:uid="{00000000-0005-0000-0000-00005E040000}"/>
    <cellStyle name="Celda vinculada 4 9" xfId="1120" xr:uid="{00000000-0005-0000-0000-00005F040000}"/>
    <cellStyle name="Celda vinculada 5 10" xfId="1121" xr:uid="{00000000-0005-0000-0000-000060040000}"/>
    <cellStyle name="Celda vinculada 5 11" xfId="1122" xr:uid="{00000000-0005-0000-0000-000061040000}"/>
    <cellStyle name="Celda vinculada 5 12" xfId="1123" xr:uid="{00000000-0005-0000-0000-000062040000}"/>
    <cellStyle name="Celda vinculada 5 2" xfId="1124" xr:uid="{00000000-0005-0000-0000-000063040000}"/>
    <cellStyle name="Celda vinculada 5 3" xfId="1125" xr:uid="{00000000-0005-0000-0000-000064040000}"/>
    <cellStyle name="Celda vinculada 5 4" xfId="1126" xr:uid="{00000000-0005-0000-0000-000065040000}"/>
    <cellStyle name="Celda vinculada 5 5" xfId="1127" xr:uid="{00000000-0005-0000-0000-000066040000}"/>
    <cellStyle name="Celda vinculada 5 6" xfId="1128" xr:uid="{00000000-0005-0000-0000-000067040000}"/>
    <cellStyle name="Celda vinculada 5 7" xfId="1129" xr:uid="{00000000-0005-0000-0000-000068040000}"/>
    <cellStyle name="Celda vinculada 5 8" xfId="1130" xr:uid="{00000000-0005-0000-0000-000069040000}"/>
    <cellStyle name="Celda vinculada 5 9" xfId="1131" xr:uid="{00000000-0005-0000-0000-00006A040000}"/>
    <cellStyle name="Check Cell 2" xfId="1132" xr:uid="{00000000-0005-0000-0000-00006B040000}"/>
    <cellStyle name="Comma 2" xfId="1133" xr:uid="{00000000-0005-0000-0000-00006C040000}"/>
    <cellStyle name="Comma 2 2" xfId="1134" xr:uid="{00000000-0005-0000-0000-00006D040000}"/>
    <cellStyle name="Encabezado 4 2" xfId="1135" xr:uid="{00000000-0005-0000-0000-00006E040000}"/>
    <cellStyle name="Encabezado 4 2 10" xfId="1136" xr:uid="{00000000-0005-0000-0000-00006F040000}"/>
    <cellStyle name="Encabezado 4 2 11" xfId="1137" xr:uid="{00000000-0005-0000-0000-000070040000}"/>
    <cellStyle name="Encabezado 4 2 12" xfId="1138" xr:uid="{00000000-0005-0000-0000-000071040000}"/>
    <cellStyle name="Encabezado 4 2 13" xfId="1139" xr:uid="{00000000-0005-0000-0000-000072040000}"/>
    <cellStyle name="Encabezado 4 2 2" xfId="1140" xr:uid="{00000000-0005-0000-0000-000073040000}"/>
    <cellStyle name="Encabezado 4 2 2 2" xfId="1141" xr:uid="{00000000-0005-0000-0000-000074040000}"/>
    <cellStyle name="Encabezado 4 2 3" xfId="1142" xr:uid="{00000000-0005-0000-0000-000075040000}"/>
    <cellStyle name="Encabezado 4 2 4" xfId="1143" xr:uid="{00000000-0005-0000-0000-000076040000}"/>
    <cellStyle name="Encabezado 4 2 5" xfId="1144" xr:uid="{00000000-0005-0000-0000-000077040000}"/>
    <cellStyle name="Encabezado 4 2 6" xfId="1145" xr:uid="{00000000-0005-0000-0000-000078040000}"/>
    <cellStyle name="Encabezado 4 2 7" xfId="1146" xr:uid="{00000000-0005-0000-0000-000079040000}"/>
    <cellStyle name="Encabezado 4 2 8" xfId="1147" xr:uid="{00000000-0005-0000-0000-00007A040000}"/>
    <cellStyle name="Encabezado 4 2 9" xfId="1148" xr:uid="{00000000-0005-0000-0000-00007B040000}"/>
    <cellStyle name="Encabezado 4 3" xfId="1149" xr:uid="{00000000-0005-0000-0000-00007C040000}"/>
    <cellStyle name="Encabezado 4 3 10" xfId="1150" xr:uid="{00000000-0005-0000-0000-00007D040000}"/>
    <cellStyle name="Encabezado 4 3 11" xfId="1151" xr:uid="{00000000-0005-0000-0000-00007E040000}"/>
    <cellStyle name="Encabezado 4 3 12" xfId="1152" xr:uid="{00000000-0005-0000-0000-00007F040000}"/>
    <cellStyle name="Encabezado 4 3 13" xfId="1153" xr:uid="{00000000-0005-0000-0000-000080040000}"/>
    <cellStyle name="Encabezado 4 3 2" xfId="1154" xr:uid="{00000000-0005-0000-0000-000081040000}"/>
    <cellStyle name="Encabezado 4 3 3" xfId="1155" xr:uid="{00000000-0005-0000-0000-000082040000}"/>
    <cellStyle name="Encabezado 4 3 4" xfId="1156" xr:uid="{00000000-0005-0000-0000-000083040000}"/>
    <cellStyle name="Encabezado 4 3 5" xfId="1157" xr:uid="{00000000-0005-0000-0000-000084040000}"/>
    <cellStyle name="Encabezado 4 3 6" xfId="1158" xr:uid="{00000000-0005-0000-0000-000085040000}"/>
    <cellStyle name="Encabezado 4 3 7" xfId="1159" xr:uid="{00000000-0005-0000-0000-000086040000}"/>
    <cellStyle name="Encabezado 4 3 8" xfId="1160" xr:uid="{00000000-0005-0000-0000-000087040000}"/>
    <cellStyle name="Encabezado 4 3 9" xfId="1161" xr:uid="{00000000-0005-0000-0000-000088040000}"/>
    <cellStyle name="Encabezado 4 4 10" xfId="1162" xr:uid="{00000000-0005-0000-0000-000089040000}"/>
    <cellStyle name="Encabezado 4 4 11" xfId="1163" xr:uid="{00000000-0005-0000-0000-00008A040000}"/>
    <cellStyle name="Encabezado 4 4 12" xfId="1164" xr:uid="{00000000-0005-0000-0000-00008B040000}"/>
    <cellStyle name="Encabezado 4 4 13" xfId="1165" xr:uid="{00000000-0005-0000-0000-00008C040000}"/>
    <cellStyle name="Encabezado 4 4 2" xfId="1166" xr:uid="{00000000-0005-0000-0000-00008D040000}"/>
    <cellStyle name="Encabezado 4 4 3" xfId="1167" xr:uid="{00000000-0005-0000-0000-00008E040000}"/>
    <cellStyle name="Encabezado 4 4 4" xfId="1168" xr:uid="{00000000-0005-0000-0000-00008F040000}"/>
    <cellStyle name="Encabezado 4 4 5" xfId="1169" xr:uid="{00000000-0005-0000-0000-000090040000}"/>
    <cellStyle name="Encabezado 4 4 6" xfId="1170" xr:uid="{00000000-0005-0000-0000-000091040000}"/>
    <cellStyle name="Encabezado 4 4 7" xfId="1171" xr:uid="{00000000-0005-0000-0000-000092040000}"/>
    <cellStyle name="Encabezado 4 4 8" xfId="1172" xr:uid="{00000000-0005-0000-0000-000093040000}"/>
    <cellStyle name="Encabezado 4 4 9" xfId="1173" xr:uid="{00000000-0005-0000-0000-000094040000}"/>
    <cellStyle name="Encabezado 4 5 10" xfId="1174" xr:uid="{00000000-0005-0000-0000-000095040000}"/>
    <cellStyle name="Encabezado 4 5 11" xfId="1175" xr:uid="{00000000-0005-0000-0000-000096040000}"/>
    <cellStyle name="Encabezado 4 5 12" xfId="1176" xr:uid="{00000000-0005-0000-0000-000097040000}"/>
    <cellStyle name="Encabezado 4 5 2" xfId="1177" xr:uid="{00000000-0005-0000-0000-000098040000}"/>
    <cellStyle name="Encabezado 4 5 3" xfId="1178" xr:uid="{00000000-0005-0000-0000-000099040000}"/>
    <cellStyle name="Encabezado 4 5 4" xfId="1179" xr:uid="{00000000-0005-0000-0000-00009A040000}"/>
    <cellStyle name="Encabezado 4 5 5" xfId="1180" xr:uid="{00000000-0005-0000-0000-00009B040000}"/>
    <cellStyle name="Encabezado 4 5 6" xfId="1181" xr:uid="{00000000-0005-0000-0000-00009C040000}"/>
    <cellStyle name="Encabezado 4 5 7" xfId="1182" xr:uid="{00000000-0005-0000-0000-00009D040000}"/>
    <cellStyle name="Encabezado 4 5 8" xfId="1183" xr:uid="{00000000-0005-0000-0000-00009E040000}"/>
    <cellStyle name="Encabezado 4 5 9" xfId="1184" xr:uid="{00000000-0005-0000-0000-00009F040000}"/>
    <cellStyle name="Énfasis1 2" xfId="1185" xr:uid="{00000000-0005-0000-0000-0000A0040000}"/>
    <cellStyle name="Énfasis1 2 10" xfId="1186" xr:uid="{00000000-0005-0000-0000-0000A1040000}"/>
    <cellStyle name="Énfasis1 2 11" xfId="1187" xr:uid="{00000000-0005-0000-0000-0000A2040000}"/>
    <cellStyle name="Énfasis1 2 12" xfId="1188" xr:uid="{00000000-0005-0000-0000-0000A3040000}"/>
    <cellStyle name="Énfasis1 2 13" xfId="1189" xr:uid="{00000000-0005-0000-0000-0000A4040000}"/>
    <cellStyle name="Énfasis1 2 2" xfId="1190" xr:uid="{00000000-0005-0000-0000-0000A5040000}"/>
    <cellStyle name="Énfasis1 2 2 2" xfId="1191" xr:uid="{00000000-0005-0000-0000-0000A6040000}"/>
    <cellStyle name="Énfasis1 2 3" xfId="1192" xr:uid="{00000000-0005-0000-0000-0000A7040000}"/>
    <cellStyle name="Énfasis1 2 4" xfId="1193" xr:uid="{00000000-0005-0000-0000-0000A8040000}"/>
    <cellStyle name="Énfasis1 2 5" xfId="1194" xr:uid="{00000000-0005-0000-0000-0000A9040000}"/>
    <cellStyle name="Énfasis1 2 6" xfId="1195" xr:uid="{00000000-0005-0000-0000-0000AA040000}"/>
    <cellStyle name="Énfasis1 2 7" xfId="1196" xr:uid="{00000000-0005-0000-0000-0000AB040000}"/>
    <cellStyle name="Énfasis1 2 8" xfId="1197" xr:uid="{00000000-0005-0000-0000-0000AC040000}"/>
    <cellStyle name="Énfasis1 2 9" xfId="1198" xr:uid="{00000000-0005-0000-0000-0000AD040000}"/>
    <cellStyle name="Énfasis1 3" xfId="1199" xr:uid="{00000000-0005-0000-0000-0000AE040000}"/>
    <cellStyle name="Énfasis1 3 10" xfId="1200" xr:uid="{00000000-0005-0000-0000-0000AF040000}"/>
    <cellStyle name="Énfasis1 3 11" xfId="1201" xr:uid="{00000000-0005-0000-0000-0000B0040000}"/>
    <cellStyle name="Énfasis1 3 12" xfId="1202" xr:uid="{00000000-0005-0000-0000-0000B1040000}"/>
    <cellStyle name="Énfasis1 3 13" xfId="1203" xr:uid="{00000000-0005-0000-0000-0000B2040000}"/>
    <cellStyle name="Énfasis1 3 2" xfId="1204" xr:uid="{00000000-0005-0000-0000-0000B3040000}"/>
    <cellStyle name="Énfasis1 3 3" xfId="1205" xr:uid="{00000000-0005-0000-0000-0000B4040000}"/>
    <cellStyle name="Énfasis1 3 4" xfId="1206" xr:uid="{00000000-0005-0000-0000-0000B5040000}"/>
    <cellStyle name="Énfasis1 3 5" xfId="1207" xr:uid="{00000000-0005-0000-0000-0000B6040000}"/>
    <cellStyle name="Énfasis1 3 6" xfId="1208" xr:uid="{00000000-0005-0000-0000-0000B7040000}"/>
    <cellStyle name="Énfasis1 3 7" xfId="1209" xr:uid="{00000000-0005-0000-0000-0000B8040000}"/>
    <cellStyle name="Énfasis1 3 8" xfId="1210" xr:uid="{00000000-0005-0000-0000-0000B9040000}"/>
    <cellStyle name="Énfasis1 3 9" xfId="1211" xr:uid="{00000000-0005-0000-0000-0000BA040000}"/>
    <cellStyle name="Énfasis1 4 10" xfId="1212" xr:uid="{00000000-0005-0000-0000-0000BB040000}"/>
    <cellStyle name="Énfasis1 4 11" xfId="1213" xr:uid="{00000000-0005-0000-0000-0000BC040000}"/>
    <cellStyle name="Énfasis1 4 12" xfId="1214" xr:uid="{00000000-0005-0000-0000-0000BD040000}"/>
    <cellStyle name="Énfasis1 4 13" xfId="1215" xr:uid="{00000000-0005-0000-0000-0000BE040000}"/>
    <cellStyle name="Énfasis1 4 2" xfId="1216" xr:uid="{00000000-0005-0000-0000-0000BF040000}"/>
    <cellStyle name="Énfasis1 4 3" xfId="1217" xr:uid="{00000000-0005-0000-0000-0000C0040000}"/>
    <cellStyle name="Énfasis1 4 4" xfId="1218" xr:uid="{00000000-0005-0000-0000-0000C1040000}"/>
    <cellStyle name="Énfasis1 4 5" xfId="1219" xr:uid="{00000000-0005-0000-0000-0000C2040000}"/>
    <cellStyle name="Énfasis1 4 6" xfId="1220" xr:uid="{00000000-0005-0000-0000-0000C3040000}"/>
    <cellStyle name="Énfasis1 4 7" xfId="1221" xr:uid="{00000000-0005-0000-0000-0000C4040000}"/>
    <cellStyle name="Énfasis1 4 8" xfId="1222" xr:uid="{00000000-0005-0000-0000-0000C5040000}"/>
    <cellStyle name="Énfasis1 4 9" xfId="1223" xr:uid="{00000000-0005-0000-0000-0000C6040000}"/>
    <cellStyle name="Énfasis1 5 10" xfId="1224" xr:uid="{00000000-0005-0000-0000-0000C7040000}"/>
    <cellStyle name="Énfasis1 5 11" xfId="1225" xr:uid="{00000000-0005-0000-0000-0000C8040000}"/>
    <cellStyle name="Énfasis1 5 12" xfId="1226" xr:uid="{00000000-0005-0000-0000-0000C9040000}"/>
    <cellStyle name="Énfasis1 5 2" xfId="1227" xr:uid="{00000000-0005-0000-0000-0000CA040000}"/>
    <cellStyle name="Énfasis1 5 3" xfId="1228" xr:uid="{00000000-0005-0000-0000-0000CB040000}"/>
    <cellStyle name="Énfasis1 5 4" xfId="1229" xr:uid="{00000000-0005-0000-0000-0000CC040000}"/>
    <cellStyle name="Énfasis1 5 5" xfId="1230" xr:uid="{00000000-0005-0000-0000-0000CD040000}"/>
    <cellStyle name="Énfasis1 5 6" xfId="1231" xr:uid="{00000000-0005-0000-0000-0000CE040000}"/>
    <cellStyle name="Énfasis1 5 7" xfId="1232" xr:uid="{00000000-0005-0000-0000-0000CF040000}"/>
    <cellStyle name="Énfasis1 5 8" xfId="1233" xr:uid="{00000000-0005-0000-0000-0000D0040000}"/>
    <cellStyle name="Énfasis1 5 9" xfId="1234" xr:uid="{00000000-0005-0000-0000-0000D1040000}"/>
    <cellStyle name="Énfasis2 2" xfId="1235" xr:uid="{00000000-0005-0000-0000-0000D2040000}"/>
    <cellStyle name="Énfasis2 2 10" xfId="1236" xr:uid="{00000000-0005-0000-0000-0000D3040000}"/>
    <cellStyle name="Énfasis2 2 11" xfId="1237" xr:uid="{00000000-0005-0000-0000-0000D4040000}"/>
    <cellStyle name="Énfasis2 2 12" xfId="1238" xr:uid="{00000000-0005-0000-0000-0000D5040000}"/>
    <cellStyle name="Énfasis2 2 13" xfId="1239" xr:uid="{00000000-0005-0000-0000-0000D6040000}"/>
    <cellStyle name="Énfasis2 2 2" xfId="1240" xr:uid="{00000000-0005-0000-0000-0000D7040000}"/>
    <cellStyle name="Énfasis2 2 2 2" xfId="1241" xr:uid="{00000000-0005-0000-0000-0000D8040000}"/>
    <cellStyle name="Énfasis2 2 3" xfId="1242" xr:uid="{00000000-0005-0000-0000-0000D9040000}"/>
    <cellStyle name="Énfasis2 2 4" xfId="1243" xr:uid="{00000000-0005-0000-0000-0000DA040000}"/>
    <cellStyle name="Énfasis2 2 5" xfId="1244" xr:uid="{00000000-0005-0000-0000-0000DB040000}"/>
    <cellStyle name="Énfasis2 2 6" xfId="1245" xr:uid="{00000000-0005-0000-0000-0000DC040000}"/>
    <cellStyle name="Énfasis2 2 7" xfId="1246" xr:uid="{00000000-0005-0000-0000-0000DD040000}"/>
    <cellStyle name="Énfasis2 2 8" xfId="1247" xr:uid="{00000000-0005-0000-0000-0000DE040000}"/>
    <cellStyle name="Énfasis2 2 9" xfId="1248" xr:uid="{00000000-0005-0000-0000-0000DF040000}"/>
    <cellStyle name="Énfasis2 3" xfId="1249" xr:uid="{00000000-0005-0000-0000-0000E0040000}"/>
    <cellStyle name="Énfasis2 3 10" xfId="1250" xr:uid="{00000000-0005-0000-0000-0000E1040000}"/>
    <cellStyle name="Énfasis2 3 11" xfId="1251" xr:uid="{00000000-0005-0000-0000-0000E2040000}"/>
    <cellStyle name="Énfasis2 3 12" xfId="1252" xr:uid="{00000000-0005-0000-0000-0000E3040000}"/>
    <cellStyle name="Énfasis2 3 13" xfId="1253" xr:uid="{00000000-0005-0000-0000-0000E4040000}"/>
    <cellStyle name="Énfasis2 3 2" xfId="1254" xr:uid="{00000000-0005-0000-0000-0000E5040000}"/>
    <cellStyle name="Énfasis2 3 3" xfId="1255" xr:uid="{00000000-0005-0000-0000-0000E6040000}"/>
    <cellStyle name="Énfasis2 3 4" xfId="1256" xr:uid="{00000000-0005-0000-0000-0000E7040000}"/>
    <cellStyle name="Énfasis2 3 5" xfId="1257" xr:uid="{00000000-0005-0000-0000-0000E8040000}"/>
    <cellStyle name="Énfasis2 3 6" xfId="1258" xr:uid="{00000000-0005-0000-0000-0000E9040000}"/>
    <cellStyle name="Énfasis2 3 7" xfId="1259" xr:uid="{00000000-0005-0000-0000-0000EA040000}"/>
    <cellStyle name="Énfasis2 3 8" xfId="1260" xr:uid="{00000000-0005-0000-0000-0000EB040000}"/>
    <cellStyle name="Énfasis2 3 9" xfId="1261" xr:uid="{00000000-0005-0000-0000-0000EC040000}"/>
    <cellStyle name="Énfasis2 4 10" xfId="1262" xr:uid="{00000000-0005-0000-0000-0000ED040000}"/>
    <cellStyle name="Énfasis2 4 11" xfId="1263" xr:uid="{00000000-0005-0000-0000-0000EE040000}"/>
    <cellStyle name="Énfasis2 4 12" xfId="1264" xr:uid="{00000000-0005-0000-0000-0000EF040000}"/>
    <cellStyle name="Énfasis2 4 13" xfId="1265" xr:uid="{00000000-0005-0000-0000-0000F0040000}"/>
    <cellStyle name="Énfasis2 4 2" xfId="1266" xr:uid="{00000000-0005-0000-0000-0000F1040000}"/>
    <cellStyle name="Énfasis2 4 3" xfId="1267" xr:uid="{00000000-0005-0000-0000-0000F2040000}"/>
    <cellStyle name="Énfasis2 4 4" xfId="1268" xr:uid="{00000000-0005-0000-0000-0000F3040000}"/>
    <cellStyle name="Énfasis2 4 5" xfId="1269" xr:uid="{00000000-0005-0000-0000-0000F4040000}"/>
    <cellStyle name="Énfasis2 4 6" xfId="1270" xr:uid="{00000000-0005-0000-0000-0000F5040000}"/>
    <cellStyle name="Énfasis2 4 7" xfId="1271" xr:uid="{00000000-0005-0000-0000-0000F6040000}"/>
    <cellStyle name="Énfasis2 4 8" xfId="1272" xr:uid="{00000000-0005-0000-0000-0000F7040000}"/>
    <cellStyle name="Énfasis2 4 9" xfId="1273" xr:uid="{00000000-0005-0000-0000-0000F8040000}"/>
    <cellStyle name="Énfasis2 5 10" xfId="1274" xr:uid="{00000000-0005-0000-0000-0000F9040000}"/>
    <cellStyle name="Énfasis2 5 11" xfId="1275" xr:uid="{00000000-0005-0000-0000-0000FA040000}"/>
    <cellStyle name="Énfasis2 5 12" xfId="1276" xr:uid="{00000000-0005-0000-0000-0000FB040000}"/>
    <cellStyle name="Énfasis2 5 2" xfId="1277" xr:uid="{00000000-0005-0000-0000-0000FC040000}"/>
    <cellStyle name="Énfasis2 5 3" xfId="1278" xr:uid="{00000000-0005-0000-0000-0000FD040000}"/>
    <cellStyle name="Énfasis2 5 4" xfId="1279" xr:uid="{00000000-0005-0000-0000-0000FE040000}"/>
    <cellStyle name="Énfasis2 5 5" xfId="1280" xr:uid="{00000000-0005-0000-0000-0000FF040000}"/>
    <cellStyle name="Énfasis2 5 6" xfId="1281" xr:uid="{00000000-0005-0000-0000-000000050000}"/>
    <cellStyle name="Énfasis2 5 7" xfId="1282" xr:uid="{00000000-0005-0000-0000-000001050000}"/>
    <cellStyle name="Énfasis2 5 8" xfId="1283" xr:uid="{00000000-0005-0000-0000-000002050000}"/>
    <cellStyle name="Énfasis2 5 9" xfId="1284" xr:uid="{00000000-0005-0000-0000-000003050000}"/>
    <cellStyle name="Énfasis3 2" xfId="1285" xr:uid="{00000000-0005-0000-0000-000004050000}"/>
    <cellStyle name="Énfasis3 2 10" xfId="1286" xr:uid="{00000000-0005-0000-0000-000005050000}"/>
    <cellStyle name="Énfasis3 2 11" xfId="1287" xr:uid="{00000000-0005-0000-0000-000006050000}"/>
    <cellStyle name="Énfasis3 2 12" xfId="1288" xr:uid="{00000000-0005-0000-0000-000007050000}"/>
    <cellStyle name="Énfasis3 2 13" xfId="1289" xr:uid="{00000000-0005-0000-0000-000008050000}"/>
    <cellStyle name="Énfasis3 2 2" xfId="1290" xr:uid="{00000000-0005-0000-0000-000009050000}"/>
    <cellStyle name="Énfasis3 2 2 2" xfId="1291" xr:uid="{00000000-0005-0000-0000-00000A050000}"/>
    <cellStyle name="Énfasis3 2 3" xfId="1292" xr:uid="{00000000-0005-0000-0000-00000B050000}"/>
    <cellStyle name="Énfasis3 2 4" xfId="1293" xr:uid="{00000000-0005-0000-0000-00000C050000}"/>
    <cellStyle name="Énfasis3 2 5" xfId="1294" xr:uid="{00000000-0005-0000-0000-00000D050000}"/>
    <cellStyle name="Énfasis3 2 6" xfId="1295" xr:uid="{00000000-0005-0000-0000-00000E050000}"/>
    <cellStyle name="Énfasis3 2 7" xfId="1296" xr:uid="{00000000-0005-0000-0000-00000F050000}"/>
    <cellStyle name="Énfasis3 2 8" xfId="1297" xr:uid="{00000000-0005-0000-0000-000010050000}"/>
    <cellStyle name="Énfasis3 2 9" xfId="1298" xr:uid="{00000000-0005-0000-0000-000011050000}"/>
    <cellStyle name="Énfasis3 3" xfId="1299" xr:uid="{00000000-0005-0000-0000-000012050000}"/>
    <cellStyle name="Énfasis3 3 10" xfId="1300" xr:uid="{00000000-0005-0000-0000-000013050000}"/>
    <cellStyle name="Énfasis3 3 11" xfId="1301" xr:uid="{00000000-0005-0000-0000-000014050000}"/>
    <cellStyle name="Énfasis3 3 12" xfId="1302" xr:uid="{00000000-0005-0000-0000-000015050000}"/>
    <cellStyle name="Énfasis3 3 13" xfId="1303" xr:uid="{00000000-0005-0000-0000-000016050000}"/>
    <cellStyle name="Énfasis3 3 2" xfId="1304" xr:uid="{00000000-0005-0000-0000-000017050000}"/>
    <cellStyle name="Énfasis3 3 3" xfId="1305" xr:uid="{00000000-0005-0000-0000-000018050000}"/>
    <cellStyle name="Énfasis3 3 4" xfId="1306" xr:uid="{00000000-0005-0000-0000-000019050000}"/>
    <cellStyle name="Énfasis3 3 5" xfId="1307" xr:uid="{00000000-0005-0000-0000-00001A050000}"/>
    <cellStyle name="Énfasis3 3 6" xfId="1308" xr:uid="{00000000-0005-0000-0000-00001B050000}"/>
    <cellStyle name="Énfasis3 3 7" xfId="1309" xr:uid="{00000000-0005-0000-0000-00001C050000}"/>
    <cellStyle name="Énfasis3 3 8" xfId="1310" xr:uid="{00000000-0005-0000-0000-00001D050000}"/>
    <cellStyle name="Énfasis3 3 9" xfId="1311" xr:uid="{00000000-0005-0000-0000-00001E050000}"/>
    <cellStyle name="Énfasis3 4 10" xfId="1312" xr:uid="{00000000-0005-0000-0000-00001F050000}"/>
    <cellStyle name="Énfasis3 4 11" xfId="1313" xr:uid="{00000000-0005-0000-0000-000020050000}"/>
    <cellStyle name="Énfasis3 4 12" xfId="1314" xr:uid="{00000000-0005-0000-0000-000021050000}"/>
    <cellStyle name="Énfasis3 4 13" xfId="1315" xr:uid="{00000000-0005-0000-0000-000022050000}"/>
    <cellStyle name="Énfasis3 4 2" xfId="1316" xr:uid="{00000000-0005-0000-0000-000023050000}"/>
    <cellStyle name="Énfasis3 4 3" xfId="1317" xr:uid="{00000000-0005-0000-0000-000024050000}"/>
    <cellStyle name="Énfasis3 4 4" xfId="1318" xr:uid="{00000000-0005-0000-0000-000025050000}"/>
    <cellStyle name="Énfasis3 4 5" xfId="1319" xr:uid="{00000000-0005-0000-0000-000026050000}"/>
    <cellStyle name="Énfasis3 4 6" xfId="1320" xr:uid="{00000000-0005-0000-0000-000027050000}"/>
    <cellStyle name="Énfasis3 4 7" xfId="1321" xr:uid="{00000000-0005-0000-0000-000028050000}"/>
    <cellStyle name="Énfasis3 4 8" xfId="1322" xr:uid="{00000000-0005-0000-0000-000029050000}"/>
    <cellStyle name="Énfasis3 4 9" xfId="1323" xr:uid="{00000000-0005-0000-0000-00002A050000}"/>
    <cellStyle name="Énfasis3 5 10" xfId="1324" xr:uid="{00000000-0005-0000-0000-00002B050000}"/>
    <cellStyle name="Énfasis3 5 11" xfId="1325" xr:uid="{00000000-0005-0000-0000-00002C050000}"/>
    <cellStyle name="Énfasis3 5 12" xfId="1326" xr:uid="{00000000-0005-0000-0000-00002D050000}"/>
    <cellStyle name="Énfasis3 5 2" xfId="1327" xr:uid="{00000000-0005-0000-0000-00002E050000}"/>
    <cellStyle name="Énfasis3 5 3" xfId="1328" xr:uid="{00000000-0005-0000-0000-00002F050000}"/>
    <cellStyle name="Énfasis3 5 4" xfId="1329" xr:uid="{00000000-0005-0000-0000-000030050000}"/>
    <cellStyle name="Énfasis3 5 5" xfId="1330" xr:uid="{00000000-0005-0000-0000-000031050000}"/>
    <cellStyle name="Énfasis3 5 6" xfId="1331" xr:uid="{00000000-0005-0000-0000-000032050000}"/>
    <cellStyle name="Énfasis3 5 7" xfId="1332" xr:uid="{00000000-0005-0000-0000-000033050000}"/>
    <cellStyle name="Énfasis3 5 8" xfId="1333" xr:uid="{00000000-0005-0000-0000-000034050000}"/>
    <cellStyle name="Énfasis3 5 9" xfId="1334" xr:uid="{00000000-0005-0000-0000-000035050000}"/>
    <cellStyle name="Énfasis4 2" xfId="1335" xr:uid="{00000000-0005-0000-0000-000036050000}"/>
    <cellStyle name="Énfasis4 2 10" xfId="1336" xr:uid="{00000000-0005-0000-0000-000037050000}"/>
    <cellStyle name="Énfasis4 2 11" xfId="1337" xr:uid="{00000000-0005-0000-0000-000038050000}"/>
    <cellStyle name="Énfasis4 2 12" xfId="1338" xr:uid="{00000000-0005-0000-0000-000039050000}"/>
    <cellStyle name="Énfasis4 2 13" xfId="1339" xr:uid="{00000000-0005-0000-0000-00003A050000}"/>
    <cellStyle name="Énfasis4 2 2" xfId="1340" xr:uid="{00000000-0005-0000-0000-00003B050000}"/>
    <cellStyle name="Énfasis4 2 2 2" xfId="1341" xr:uid="{00000000-0005-0000-0000-00003C050000}"/>
    <cellStyle name="Énfasis4 2 3" xfId="1342" xr:uid="{00000000-0005-0000-0000-00003D050000}"/>
    <cellStyle name="Énfasis4 2 4" xfId="1343" xr:uid="{00000000-0005-0000-0000-00003E050000}"/>
    <cellStyle name="Énfasis4 2 5" xfId="1344" xr:uid="{00000000-0005-0000-0000-00003F050000}"/>
    <cellStyle name="Énfasis4 2 6" xfId="1345" xr:uid="{00000000-0005-0000-0000-000040050000}"/>
    <cellStyle name="Énfasis4 2 7" xfId="1346" xr:uid="{00000000-0005-0000-0000-000041050000}"/>
    <cellStyle name="Énfasis4 2 8" xfId="1347" xr:uid="{00000000-0005-0000-0000-000042050000}"/>
    <cellStyle name="Énfasis4 2 9" xfId="1348" xr:uid="{00000000-0005-0000-0000-000043050000}"/>
    <cellStyle name="Énfasis4 3" xfId="1349" xr:uid="{00000000-0005-0000-0000-000044050000}"/>
    <cellStyle name="Énfasis4 3 10" xfId="1350" xr:uid="{00000000-0005-0000-0000-000045050000}"/>
    <cellStyle name="Énfasis4 3 11" xfId="1351" xr:uid="{00000000-0005-0000-0000-000046050000}"/>
    <cellStyle name="Énfasis4 3 12" xfId="1352" xr:uid="{00000000-0005-0000-0000-000047050000}"/>
    <cellStyle name="Énfasis4 3 13" xfId="1353" xr:uid="{00000000-0005-0000-0000-000048050000}"/>
    <cellStyle name="Énfasis4 3 2" xfId="1354" xr:uid="{00000000-0005-0000-0000-000049050000}"/>
    <cellStyle name="Énfasis4 3 3" xfId="1355" xr:uid="{00000000-0005-0000-0000-00004A050000}"/>
    <cellStyle name="Énfasis4 3 4" xfId="1356" xr:uid="{00000000-0005-0000-0000-00004B050000}"/>
    <cellStyle name="Énfasis4 3 5" xfId="1357" xr:uid="{00000000-0005-0000-0000-00004C050000}"/>
    <cellStyle name="Énfasis4 3 6" xfId="1358" xr:uid="{00000000-0005-0000-0000-00004D050000}"/>
    <cellStyle name="Énfasis4 3 7" xfId="1359" xr:uid="{00000000-0005-0000-0000-00004E050000}"/>
    <cellStyle name="Énfasis4 3 8" xfId="1360" xr:uid="{00000000-0005-0000-0000-00004F050000}"/>
    <cellStyle name="Énfasis4 3 9" xfId="1361" xr:uid="{00000000-0005-0000-0000-000050050000}"/>
    <cellStyle name="Énfasis4 4 10" xfId="1362" xr:uid="{00000000-0005-0000-0000-000051050000}"/>
    <cellStyle name="Énfasis4 4 11" xfId="1363" xr:uid="{00000000-0005-0000-0000-000052050000}"/>
    <cellStyle name="Énfasis4 4 12" xfId="1364" xr:uid="{00000000-0005-0000-0000-000053050000}"/>
    <cellStyle name="Énfasis4 4 13" xfId="1365" xr:uid="{00000000-0005-0000-0000-000054050000}"/>
    <cellStyle name="Énfasis4 4 2" xfId="1366" xr:uid="{00000000-0005-0000-0000-000055050000}"/>
    <cellStyle name="Énfasis4 4 3" xfId="1367" xr:uid="{00000000-0005-0000-0000-000056050000}"/>
    <cellStyle name="Énfasis4 4 4" xfId="1368" xr:uid="{00000000-0005-0000-0000-000057050000}"/>
    <cellStyle name="Énfasis4 4 5" xfId="1369" xr:uid="{00000000-0005-0000-0000-000058050000}"/>
    <cellStyle name="Énfasis4 4 6" xfId="1370" xr:uid="{00000000-0005-0000-0000-000059050000}"/>
    <cellStyle name="Énfasis4 4 7" xfId="1371" xr:uid="{00000000-0005-0000-0000-00005A050000}"/>
    <cellStyle name="Énfasis4 4 8" xfId="1372" xr:uid="{00000000-0005-0000-0000-00005B050000}"/>
    <cellStyle name="Énfasis4 4 9" xfId="1373" xr:uid="{00000000-0005-0000-0000-00005C050000}"/>
    <cellStyle name="Énfasis4 5 10" xfId="1374" xr:uid="{00000000-0005-0000-0000-00005D050000}"/>
    <cellStyle name="Énfasis4 5 11" xfId="1375" xr:uid="{00000000-0005-0000-0000-00005E050000}"/>
    <cellStyle name="Énfasis4 5 12" xfId="1376" xr:uid="{00000000-0005-0000-0000-00005F050000}"/>
    <cellStyle name="Énfasis4 5 2" xfId="1377" xr:uid="{00000000-0005-0000-0000-000060050000}"/>
    <cellStyle name="Énfasis4 5 3" xfId="1378" xr:uid="{00000000-0005-0000-0000-000061050000}"/>
    <cellStyle name="Énfasis4 5 4" xfId="1379" xr:uid="{00000000-0005-0000-0000-000062050000}"/>
    <cellStyle name="Énfasis4 5 5" xfId="1380" xr:uid="{00000000-0005-0000-0000-000063050000}"/>
    <cellStyle name="Énfasis4 5 6" xfId="1381" xr:uid="{00000000-0005-0000-0000-000064050000}"/>
    <cellStyle name="Énfasis4 5 7" xfId="1382" xr:uid="{00000000-0005-0000-0000-000065050000}"/>
    <cellStyle name="Énfasis4 5 8" xfId="1383" xr:uid="{00000000-0005-0000-0000-000066050000}"/>
    <cellStyle name="Énfasis4 5 9" xfId="1384" xr:uid="{00000000-0005-0000-0000-000067050000}"/>
    <cellStyle name="Énfasis5 2" xfId="1385" xr:uid="{00000000-0005-0000-0000-000068050000}"/>
    <cellStyle name="Énfasis5 2 10" xfId="1386" xr:uid="{00000000-0005-0000-0000-000069050000}"/>
    <cellStyle name="Énfasis5 2 11" xfId="1387" xr:uid="{00000000-0005-0000-0000-00006A050000}"/>
    <cellStyle name="Énfasis5 2 12" xfId="1388" xr:uid="{00000000-0005-0000-0000-00006B050000}"/>
    <cellStyle name="Énfasis5 2 13" xfId="1389" xr:uid="{00000000-0005-0000-0000-00006C050000}"/>
    <cellStyle name="Énfasis5 2 2" xfId="1390" xr:uid="{00000000-0005-0000-0000-00006D050000}"/>
    <cellStyle name="Énfasis5 2 2 2" xfId="1391" xr:uid="{00000000-0005-0000-0000-00006E050000}"/>
    <cellStyle name="Énfasis5 2 3" xfId="1392" xr:uid="{00000000-0005-0000-0000-00006F050000}"/>
    <cellStyle name="Énfasis5 2 4" xfId="1393" xr:uid="{00000000-0005-0000-0000-000070050000}"/>
    <cellStyle name="Énfasis5 2 5" xfId="1394" xr:uid="{00000000-0005-0000-0000-000071050000}"/>
    <cellStyle name="Énfasis5 2 6" xfId="1395" xr:uid="{00000000-0005-0000-0000-000072050000}"/>
    <cellStyle name="Énfasis5 2 7" xfId="1396" xr:uid="{00000000-0005-0000-0000-000073050000}"/>
    <cellStyle name="Énfasis5 2 8" xfId="1397" xr:uid="{00000000-0005-0000-0000-000074050000}"/>
    <cellStyle name="Énfasis5 2 9" xfId="1398" xr:uid="{00000000-0005-0000-0000-000075050000}"/>
    <cellStyle name="Énfasis5 3" xfId="1399" xr:uid="{00000000-0005-0000-0000-000076050000}"/>
    <cellStyle name="Énfasis5 3 10" xfId="1400" xr:uid="{00000000-0005-0000-0000-000077050000}"/>
    <cellStyle name="Énfasis5 3 11" xfId="1401" xr:uid="{00000000-0005-0000-0000-000078050000}"/>
    <cellStyle name="Énfasis5 3 12" xfId="1402" xr:uid="{00000000-0005-0000-0000-000079050000}"/>
    <cellStyle name="Énfasis5 3 13" xfId="1403" xr:uid="{00000000-0005-0000-0000-00007A050000}"/>
    <cellStyle name="Énfasis5 3 2" xfId="1404" xr:uid="{00000000-0005-0000-0000-00007B050000}"/>
    <cellStyle name="Énfasis5 3 3" xfId="1405" xr:uid="{00000000-0005-0000-0000-00007C050000}"/>
    <cellStyle name="Énfasis5 3 4" xfId="1406" xr:uid="{00000000-0005-0000-0000-00007D050000}"/>
    <cellStyle name="Énfasis5 3 5" xfId="1407" xr:uid="{00000000-0005-0000-0000-00007E050000}"/>
    <cellStyle name="Énfasis5 3 6" xfId="1408" xr:uid="{00000000-0005-0000-0000-00007F050000}"/>
    <cellStyle name="Énfasis5 3 7" xfId="1409" xr:uid="{00000000-0005-0000-0000-000080050000}"/>
    <cellStyle name="Énfasis5 3 8" xfId="1410" xr:uid="{00000000-0005-0000-0000-000081050000}"/>
    <cellStyle name="Énfasis5 3 9" xfId="1411" xr:uid="{00000000-0005-0000-0000-000082050000}"/>
    <cellStyle name="Énfasis5 4 10" xfId="1412" xr:uid="{00000000-0005-0000-0000-000083050000}"/>
    <cellStyle name="Énfasis5 4 11" xfId="1413" xr:uid="{00000000-0005-0000-0000-000084050000}"/>
    <cellStyle name="Énfasis5 4 12" xfId="1414" xr:uid="{00000000-0005-0000-0000-000085050000}"/>
    <cellStyle name="Énfasis5 4 13" xfId="1415" xr:uid="{00000000-0005-0000-0000-000086050000}"/>
    <cellStyle name="Énfasis5 4 2" xfId="1416" xr:uid="{00000000-0005-0000-0000-000087050000}"/>
    <cellStyle name="Énfasis5 4 3" xfId="1417" xr:uid="{00000000-0005-0000-0000-000088050000}"/>
    <cellStyle name="Énfasis5 4 4" xfId="1418" xr:uid="{00000000-0005-0000-0000-000089050000}"/>
    <cellStyle name="Énfasis5 4 5" xfId="1419" xr:uid="{00000000-0005-0000-0000-00008A050000}"/>
    <cellStyle name="Énfasis5 4 6" xfId="1420" xr:uid="{00000000-0005-0000-0000-00008B050000}"/>
    <cellStyle name="Énfasis5 4 7" xfId="1421" xr:uid="{00000000-0005-0000-0000-00008C050000}"/>
    <cellStyle name="Énfasis5 4 8" xfId="1422" xr:uid="{00000000-0005-0000-0000-00008D050000}"/>
    <cellStyle name="Énfasis5 4 9" xfId="1423" xr:uid="{00000000-0005-0000-0000-00008E050000}"/>
    <cellStyle name="Énfasis5 5 10" xfId="1424" xr:uid="{00000000-0005-0000-0000-00008F050000}"/>
    <cellStyle name="Énfasis5 5 11" xfId="1425" xr:uid="{00000000-0005-0000-0000-000090050000}"/>
    <cellStyle name="Énfasis5 5 12" xfId="1426" xr:uid="{00000000-0005-0000-0000-000091050000}"/>
    <cellStyle name="Énfasis5 5 2" xfId="1427" xr:uid="{00000000-0005-0000-0000-000092050000}"/>
    <cellStyle name="Énfasis5 5 3" xfId="1428" xr:uid="{00000000-0005-0000-0000-000093050000}"/>
    <cellStyle name="Énfasis5 5 4" xfId="1429" xr:uid="{00000000-0005-0000-0000-000094050000}"/>
    <cellStyle name="Énfasis5 5 5" xfId="1430" xr:uid="{00000000-0005-0000-0000-000095050000}"/>
    <cellStyle name="Énfasis5 5 6" xfId="1431" xr:uid="{00000000-0005-0000-0000-000096050000}"/>
    <cellStyle name="Énfasis5 5 7" xfId="1432" xr:uid="{00000000-0005-0000-0000-000097050000}"/>
    <cellStyle name="Énfasis5 5 8" xfId="1433" xr:uid="{00000000-0005-0000-0000-000098050000}"/>
    <cellStyle name="Énfasis5 5 9" xfId="1434" xr:uid="{00000000-0005-0000-0000-000099050000}"/>
    <cellStyle name="Énfasis6 2" xfId="1435" xr:uid="{00000000-0005-0000-0000-00009A050000}"/>
    <cellStyle name="Énfasis6 2 10" xfId="1436" xr:uid="{00000000-0005-0000-0000-00009B050000}"/>
    <cellStyle name="Énfasis6 2 11" xfId="1437" xr:uid="{00000000-0005-0000-0000-00009C050000}"/>
    <cellStyle name="Énfasis6 2 12" xfId="1438" xr:uid="{00000000-0005-0000-0000-00009D050000}"/>
    <cellStyle name="Énfasis6 2 13" xfId="1439" xr:uid="{00000000-0005-0000-0000-00009E050000}"/>
    <cellStyle name="Énfasis6 2 2" xfId="1440" xr:uid="{00000000-0005-0000-0000-00009F050000}"/>
    <cellStyle name="Énfasis6 2 2 2" xfId="1441" xr:uid="{00000000-0005-0000-0000-0000A0050000}"/>
    <cellStyle name="Énfasis6 2 3" xfId="1442" xr:uid="{00000000-0005-0000-0000-0000A1050000}"/>
    <cellStyle name="Énfasis6 2 4" xfId="1443" xr:uid="{00000000-0005-0000-0000-0000A2050000}"/>
    <cellStyle name="Énfasis6 2 5" xfId="1444" xr:uid="{00000000-0005-0000-0000-0000A3050000}"/>
    <cellStyle name="Énfasis6 2 6" xfId="1445" xr:uid="{00000000-0005-0000-0000-0000A4050000}"/>
    <cellStyle name="Énfasis6 2 7" xfId="1446" xr:uid="{00000000-0005-0000-0000-0000A5050000}"/>
    <cellStyle name="Énfasis6 2 8" xfId="1447" xr:uid="{00000000-0005-0000-0000-0000A6050000}"/>
    <cellStyle name="Énfasis6 2 9" xfId="1448" xr:uid="{00000000-0005-0000-0000-0000A7050000}"/>
    <cellStyle name="Énfasis6 3" xfId="1449" xr:uid="{00000000-0005-0000-0000-0000A8050000}"/>
    <cellStyle name="Énfasis6 3 10" xfId="1450" xr:uid="{00000000-0005-0000-0000-0000A9050000}"/>
    <cellStyle name="Énfasis6 3 11" xfId="1451" xr:uid="{00000000-0005-0000-0000-0000AA050000}"/>
    <cellStyle name="Énfasis6 3 12" xfId="1452" xr:uid="{00000000-0005-0000-0000-0000AB050000}"/>
    <cellStyle name="Énfasis6 3 13" xfId="1453" xr:uid="{00000000-0005-0000-0000-0000AC050000}"/>
    <cellStyle name="Énfasis6 3 2" xfId="1454" xr:uid="{00000000-0005-0000-0000-0000AD050000}"/>
    <cellStyle name="Énfasis6 3 3" xfId="1455" xr:uid="{00000000-0005-0000-0000-0000AE050000}"/>
    <cellStyle name="Énfasis6 3 4" xfId="1456" xr:uid="{00000000-0005-0000-0000-0000AF050000}"/>
    <cellStyle name="Énfasis6 3 5" xfId="1457" xr:uid="{00000000-0005-0000-0000-0000B0050000}"/>
    <cellStyle name="Énfasis6 3 6" xfId="1458" xr:uid="{00000000-0005-0000-0000-0000B1050000}"/>
    <cellStyle name="Énfasis6 3 7" xfId="1459" xr:uid="{00000000-0005-0000-0000-0000B2050000}"/>
    <cellStyle name="Énfasis6 3 8" xfId="1460" xr:uid="{00000000-0005-0000-0000-0000B3050000}"/>
    <cellStyle name="Énfasis6 3 9" xfId="1461" xr:uid="{00000000-0005-0000-0000-0000B4050000}"/>
    <cellStyle name="Énfasis6 4 10" xfId="1462" xr:uid="{00000000-0005-0000-0000-0000B5050000}"/>
    <cellStyle name="Énfasis6 4 11" xfId="1463" xr:uid="{00000000-0005-0000-0000-0000B6050000}"/>
    <cellStyle name="Énfasis6 4 12" xfId="1464" xr:uid="{00000000-0005-0000-0000-0000B7050000}"/>
    <cellStyle name="Énfasis6 4 13" xfId="1465" xr:uid="{00000000-0005-0000-0000-0000B8050000}"/>
    <cellStyle name="Énfasis6 4 2" xfId="1466" xr:uid="{00000000-0005-0000-0000-0000B9050000}"/>
    <cellStyle name="Énfasis6 4 3" xfId="1467" xr:uid="{00000000-0005-0000-0000-0000BA050000}"/>
    <cellStyle name="Énfasis6 4 4" xfId="1468" xr:uid="{00000000-0005-0000-0000-0000BB050000}"/>
    <cellStyle name="Énfasis6 4 5" xfId="1469" xr:uid="{00000000-0005-0000-0000-0000BC050000}"/>
    <cellStyle name="Énfasis6 4 6" xfId="1470" xr:uid="{00000000-0005-0000-0000-0000BD050000}"/>
    <cellStyle name="Énfasis6 4 7" xfId="1471" xr:uid="{00000000-0005-0000-0000-0000BE050000}"/>
    <cellStyle name="Énfasis6 4 8" xfId="1472" xr:uid="{00000000-0005-0000-0000-0000BF050000}"/>
    <cellStyle name="Énfasis6 4 9" xfId="1473" xr:uid="{00000000-0005-0000-0000-0000C0050000}"/>
    <cellStyle name="Énfasis6 5 10" xfId="1474" xr:uid="{00000000-0005-0000-0000-0000C1050000}"/>
    <cellStyle name="Énfasis6 5 11" xfId="1475" xr:uid="{00000000-0005-0000-0000-0000C2050000}"/>
    <cellStyle name="Énfasis6 5 12" xfId="1476" xr:uid="{00000000-0005-0000-0000-0000C3050000}"/>
    <cellStyle name="Énfasis6 5 2" xfId="1477" xr:uid="{00000000-0005-0000-0000-0000C4050000}"/>
    <cellStyle name="Énfasis6 5 3" xfId="1478" xr:uid="{00000000-0005-0000-0000-0000C5050000}"/>
    <cellStyle name="Énfasis6 5 4" xfId="1479" xr:uid="{00000000-0005-0000-0000-0000C6050000}"/>
    <cellStyle name="Énfasis6 5 5" xfId="1480" xr:uid="{00000000-0005-0000-0000-0000C7050000}"/>
    <cellStyle name="Énfasis6 5 6" xfId="1481" xr:uid="{00000000-0005-0000-0000-0000C8050000}"/>
    <cellStyle name="Énfasis6 5 7" xfId="1482" xr:uid="{00000000-0005-0000-0000-0000C9050000}"/>
    <cellStyle name="Énfasis6 5 8" xfId="1483" xr:uid="{00000000-0005-0000-0000-0000CA050000}"/>
    <cellStyle name="Énfasis6 5 9" xfId="1484" xr:uid="{00000000-0005-0000-0000-0000CB050000}"/>
    <cellStyle name="Entrada 2" xfId="1485" xr:uid="{00000000-0005-0000-0000-0000CC050000}"/>
    <cellStyle name="Entrada 2 10" xfId="1486" xr:uid="{00000000-0005-0000-0000-0000CD050000}"/>
    <cellStyle name="Entrada 2 11" xfId="1487" xr:uid="{00000000-0005-0000-0000-0000CE050000}"/>
    <cellStyle name="Entrada 2 12" xfId="1488" xr:uid="{00000000-0005-0000-0000-0000CF050000}"/>
    <cellStyle name="Entrada 2 13" xfId="1489" xr:uid="{00000000-0005-0000-0000-0000D0050000}"/>
    <cellStyle name="Entrada 2 2" xfId="1490" xr:uid="{00000000-0005-0000-0000-0000D1050000}"/>
    <cellStyle name="Entrada 2 2 2" xfId="1491" xr:uid="{00000000-0005-0000-0000-0000D2050000}"/>
    <cellStyle name="Entrada 2 3" xfId="1492" xr:uid="{00000000-0005-0000-0000-0000D3050000}"/>
    <cellStyle name="Entrada 2 4" xfId="1493" xr:uid="{00000000-0005-0000-0000-0000D4050000}"/>
    <cellStyle name="Entrada 2 5" xfId="1494" xr:uid="{00000000-0005-0000-0000-0000D5050000}"/>
    <cellStyle name="Entrada 2 6" xfId="1495" xr:uid="{00000000-0005-0000-0000-0000D6050000}"/>
    <cellStyle name="Entrada 2 7" xfId="1496" xr:uid="{00000000-0005-0000-0000-0000D7050000}"/>
    <cellStyle name="Entrada 2 8" xfId="1497" xr:uid="{00000000-0005-0000-0000-0000D8050000}"/>
    <cellStyle name="Entrada 2 9" xfId="1498" xr:uid="{00000000-0005-0000-0000-0000D9050000}"/>
    <cellStyle name="Entrada 3" xfId="1499" xr:uid="{00000000-0005-0000-0000-0000DA050000}"/>
    <cellStyle name="Entrada 3 10" xfId="1500" xr:uid="{00000000-0005-0000-0000-0000DB050000}"/>
    <cellStyle name="Entrada 3 11" xfId="1501" xr:uid="{00000000-0005-0000-0000-0000DC050000}"/>
    <cellStyle name="Entrada 3 12" xfId="1502" xr:uid="{00000000-0005-0000-0000-0000DD050000}"/>
    <cellStyle name="Entrada 3 13" xfId="1503" xr:uid="{00000000-0005-0000-0000-0000DE050000}"/>
    <cellStyle name="Entrada 3 2" xfId="1504" xr:uid="{00000000-0005-0000-0000-0000DF050000}"/>
    <cellStyle name="Entrada 3 3" xfId="1505" xr:uid="{00000000-0005-0000-0000-0000E0050000}"/>
    <cellStyle name="Entrada 3 4" xfId="1506" xr:uid="{00000000-0005-0000-0000-0000E1050000}"/>
    <cellStyle name="Entrada 3 5" xfId="1507" xr:uid="{00000000-0005-0000-0000-0000E2050000}"/>
    <cellStyle name="Entrada 3 6" xfId="1508" xr:uid="{00000000-0005-0000-0000-0000E3050000}"/>
    <cellStyle name="Entrada 3 7" xfId="1509" xr:uid="{00000000-0005-0000-0000-0000E4050000}"/>
    <cellStyle name="Entrada 3 8" xfId="1510" xr:uid="{00000000-0005-0000-0000-0000E5050000}"/>
    <cellStyle name="Entrada 3 9" xfId="1511" xr:uid="{00000000-0005-0000-0000-0000E6050000}"/>
    <cellStyle name="Entrada 4 10" xfId="1512" xr:uid="{00000000-0005-0000-0000-0000E7050000}"/>
    <cellStyle name="Entrada 4 11" xfId="1513" xr:uid="{00000000-0005-0000-0000-0000E8050000}"/>
    <cellStyle name="Entrada 4 12" xfId="1514" xr:uid="{00000000-0005-0000-0000-0000E9050000}"/>
    <cellStyle name="Entrada 4 13" xfId="1515" xr:uid="{00000000-0005-0000-0000-0000EA050000}"/>
    <cellStyle name="Entrada 4 2" xfId="1516" xr:uid="{00000000-0005-0000-0000-0000EB050000}"/>
    <cellStyle name="Entrada 4 3" xfId="1517" xr:uid="{00000000-0005-0000-0000-0000EC050000}"/>
    <cellStyle name="Entrada 4 4" xfId="1518" xr:uid="{00000000-0005-0000-0000-0000ED050000}"/>
    <cellStyle name="Entrada 4 5" xfId="1519" xr:uid="{00000000-0005-0000-0000-0000EE050000}"/>
    <cellStyle name="Entrada 4 6" xfId="1520" xr:uid="{00000000-0005-0000-0000-0000EF050000}"/>
    <cellStyle name="Entrada 4 7" xfId="1521" xr:uid="{00000000-0005-0000-0000-0000F0050000}"/>
    <cellStyle name="Entrada 4 8" xfId="1522" xr:uid="{00000000-0005-0000-0000-0000F1050000}"/>
    <cellStyle name="Entrada 4 9" xfId="1523" xr:uid="{00000000-0005-0000-0000-0000F2050000}"/>
    <cellStyle name="Entrada 5 10" xfId="1524" xr:uid="{00000000-0005-0000-0000-0000F3050000}"/>
    <cellStyle name="Entrada 5 11" xfId="1525" xr:uid="{00000000-0005-0000-0000-0000F4050000}"/>
    <cellStyle name="Entrada 5 12" xfId="1526" xr:uid="{00000000-0005-0000-0000-0000F5050000}"/>
    <cellStyle name="Entrada 5 2" xfId="1527" xr:uid="{00000000-0005-0000-0000-0000F6050000}"/>
    <cellStyle name="Entrada 5 3" xfId="1528" xr:uid="{00000000-0005-0000-0000-0000F7050000}"/>
    <cellStyle name="Entrada 5 4" xfId="1529" xr:uid="{00000000-0005-0000-0000-0000F8050000}"/>
    <cellStyle name="Entrada 5 5" xfId="1530" xr:uid="{00000000-0005-0000-0000-0000F9050000}"/>
    <cellStyle name="Entrada 5 6" xfId="1531" xr:uid="{00000000-0005-0000-0000-0000FA050000}"/>
    <cellStyle name="Entrada 5 7" xfId="1532" xr:uid="{00000000-0005-0000-0000-0000FB050000}"/>
    <cellStyle name="Entrada 5 8" xfId="1533" xr:uid="{00000000-0005-0000-0000-0000FC050000}"/>
    <cellStyle name="Entrada 5 9" xfId="1534" xr:uid="{00000000-0005-0000-0000-0000FD050000}"/>
    <cellStyle name="Euro" xfId="1535" xr:uid="{00000000-0005-0000-0000-0000FE050000}"/>
    <cellStyle name="Euro 10" xfId="1536" xr:uid="{00000000-0005-0000-0000-0000FF050000}"/>
    <cellStyle name="Euro 11" xfId="1537" xr:uid="{00000000-0005-0000-0000-000000060000}"/>
    <cellStyle name="Euro 12" xfId="1538" xr:uid="{00000000-0005-0000-0000-000001060000}"/>
    <cellStyle name="Euro 13" xfId="1539" xr:uid="{00000000-0005-0000-0000-000002060000}"/>
    <cellStyle name="Euro 14" xfId="1540" xr:uid="{00000000-0005-0000-0000-000003060000}"/>
    <cellStyle name="Euro 15" xfId="1541" xr:uid="{00000000-0005-0000-0000-000004060000}"/>
    <cellStyle name="Euro 16" xfId="1542" xr:uid="{00000000-0005-0000-0000-000005060000}"/>
    <cellStyle name="Euro 2" xfId="1543" xr:uid="{00000000-0005-0000-0000-000006060000}"/>
    <cellStyle name="Euro 3" xfId="1544" xr:uid="{00000000-0005-0000-0000-000007060000}"/>
    <cellStyle name="Euro 4" xfId="1545" xr:uid="{00000000-0005-0000-0000-000008060000}"/>
    <cellStyle name="Euro 5" xfId="1546" xr:uid="{00000000-0005-0000-0000-000009060000}"/>
    <cellStyle name="Euro 6" xfId="1547" xr:uid="{00000000-0005-0000-0000-00000A060000}"/>
    <cellStyle name="Euro 7" xfId="1548" xr:uid="{00000000-0005-0000-0000-00000B060000}"/>
    <cellStyle name="Euro 8" xfId="1549" xr:uid="{00000000-0005-0000-0000-00000C060000}"/>
    <cellStyle name="Euro 9" xfId="1550" xr:uid="{00000000-0005-0000-0000-00000D060000}"/>
    <cellStyle name="Explanatory Text 2" xfId="1551" xr:uid="{00000000-0005-0000-0000-00000E060000}"/>
    <cellStyle name="Good 2" xfId="1552" xr:uid="{00000000-0005-0000-0000-00000F060000}"/>
    <cellStyle name="Heading 1 2" xfId="1553" xr:uid="{00000000-0005-0000-0000-000010060000}"/>
    <cellStyle name="Heading 2 2" xfId="1554" xr:uid="{00000000-0005-0000-0000-000011060000}"/>
    <cellStyle name="Heading 3 2" xfId="1555" xr:uid="{00000000-0005-0000-0000-000012060000}"/>
    <cellStyle name="Heading 4 2" xfId="1556" xr:uid="{00000000-0005-0000-0000-000013060000}"/>
    <cellStyle name="Hipervínculo 2" xfId="1557" xr:uid="{00000000-0005-0000-0000-000014060000}"/>
    <cellStyle name="Incorrecto 2" xfId="1558" xr:uid="{00000000-0005-0000-0000-000015060000}"/>
    <cellStyle name="Incorrecto 2 10" xfId="1559" xr:uid="{00000000-0005-0000-0000-000016060000}"/>
    <cellStyle name="Incorrecto 2 11" xfId="1560" xr:uid="{00000000-0005-0000-0000-000017060000}"/>
    <cellStyle name="Incorrecto 2 12" xfId="1561" xr:uid="{00000000-0005-0000-0000-000018060000}"/>
    <cellStyle name="Incorrecto 2 13" xfId="1562" xr:uid="{00000000-0005-0000-0000-000019060000}"/>
    <cellStyle name="Incorrecto 2 2" xfId="1563" xr:uid="{00000000-0005-0000-0000-00001A060000}"/>
    <cellStyle name="Incorrecto 2 2 2" xfId="1564" xr:uid="{00000000-0005-0000-0000-00001B060000}"/>
    <cellStyle name="Incorrecto 2 3" xfId="1565" xr:uid="{00000000-0005-0000-0000-00001C060000}"/>
    <cellStyle name="Incorrecto 2 4" xfId="1566" xr:uid="{00000000-0005-0000-0000-00001D060000}"/>
    <cellStyle name="Incorrecto 2 5" xfId="1567" xr:uid="{00000000-0005-0000-0000-00001E060000}"/>
    <cellStyle name="Incorrecto 2 6" xfId="1568" xr:uid="{00000000-0005-0000-0000-00001F060000}"/>
    <cellStyle name="Incorrecto 2 7" xfId="1569" xr:uid="{00000000-0005-0000-0000-000020060000}"/>
    <cellStyle name="Incorrecto 2 8" xfId="1570" xr:uid="{00000000-0005-0000-0000-000021060000}"/>
    <cellStyle name="Incorrecto 2 9" xfId="1571" xr:uid="{00000000-0005-0000-0000-000022060000}"/>
    <cellStyle name="Incorrecto 3" xfId="1572" xr:uid="{00000000-0005-0000-0000-000023060000}"/>
    <cellStyle name="Incorrecto 3 10" xfId="1573" xr:uid="{00000000-0005-0000-0000-000024060000}"/>
    <cellStyle name="Incorrecto 3 11" xfId="1574" xr:uid="{00000000-0005-0000-0000-000025060000}"/>
    <cellStyle name="Incorrecto 3 12" xfId="1575" xr:uid="{00000000-0005-0000-0000-000026060000}"/>
    <cellStyle name="Incorrecto 3 13" xfId="1576" xr:uid="{00000000-0005-0000-0000-000027060000}"/>
    <cellStyle name="Incorrecto 3 2" xfId="1577" xr:uid="{00000000-0005-0000-0000-000028060000}"/>
    <cellStyle name="Incorrecto 3 3" xfId="1578" xr:uid="{00000000-0005-0000-0000-000029060000}"/>
    <cellStyle name="Incorrecto 3 4" xfId="1579" xr:uid="{00000000-0005-0000-0000-00002A060000}"/>
    <cellStyle name="Incorrecto 3 5" xfId="1580" xr:uid="{00000000-0005-0000-0000-00002B060000}"/>
    <cellStyle name="Incorrecto 3 6" xfId="1581" xr:uid="{00000000-0005-0000-0000-00002C060000}"/>
    <cellStyle name="Incorrecto 3 7" xfId="1582" xr:uid="{00000000-0005-0000-0000-00002D060000}"/>
    <cellStyle name="Incorrecto 3 8" xfId="1583" xr:uid="{00000000-0005-0000-0000-00002E060000}"/>
    <cellStyle name="Incorrecto 3 9" xfId="1584" xr:uid="{00000000-0005-0000-0000-00002F060000}"/>
    <cellStyle name="Incorrecto 4 10" xfId="1585" xr:uid="{00000000-0005-0000-0000-000030060000}"/>
    <cellStyle name="Incorrecto 4 11" xfId="1586" xr:uid="{00000000-0005-0000-0000-000031060000}"/>
    <cellStyle name="Incorrecto 4 12" xfId="1587" xr:uid="{00000000-0005-0000-0000-000032060000}"/>
    <cellStyle name="Incorrecto 4 13" xfId="1588" xr:uid="{00000000-0005-0000-0000-000033060000}"/>
    <cellStyle name="Incorrecto 4 2" xfId="1589" xr:uid="{00000000-0005-0000-0000-000034060000}"/>
    <cellStyle name="Incorrecto 4 3" xfId="1590" xr:uid="{00000000-0005-0000-0000-000035060000}"/>
    <cellStyle name="Incorrecto 4 4" xfId="1591" xr:uid="{00000000-0005-0000-0000-000036060000}"/>
    <cellStyle name="Incorrecto 4 5" xfId="1592" xr:uid="{00000000-0005-0000-0000-000037060000}"/>
    <cellStyle name="Incorrecto 4 6" xfId="1593" xr:uid="{00000000-0005-0000-0000-000038060000}"/>
    <cellStyle name="Incorrecto 4 7" xfId="1594" xr:uid="{00000000-0005-0000-0000-000039060000}"/>
    <cellStyle name="Incorrecto 4 8" xfId="1595" xr:uid="{00000000-0005-0000-0000-00003A060000}"/>
    <cellStyle name="Incorrecto 4 9" xfId="1596" xr:uid="{00000000-0005-0000-0000-00003B060000}"/>
    <cellStyle name="Incorrecto 5 10" xfId="1597" xr:uid="{00000000-0005-0000-0000-00003C060000}"/>
    <cellStyle name="Incorrecto 5 11" xfId="1598" xr:uid="{00000000-0005-0000-0000-00003D060000}"/>
    <cellStyle name="Incorrecto 5 12" xfId="1599" xr:uid="{00000000-0005-0000-0000-00003E060000}"/>
    <cellStyle name="Incorrecto 5 2" xfId="1600" xr:uid="{00000000-0005-0000-0000-00003F060000}"/>
    <cellStyle name="Incorrecto 5 3" xfId="1601" xr:uid="{00000000-0005-0000-0000-000040060000}"/>
    <cellStyle name="Incorrecto 5 4" xfId="1602" xr:uid="{00000000-0005-0000-0000-000041060000}"/>
    <cellStyle name="Incorrecto 5 5" xfId="1603" xr:uid="{00000000-0005-0000-0000-000042060000}"/>
    <cellStyle name="Incorrecto 5 6" xfId="1604" xr:uid="{00000000-0005-0000-0000-000043060000}"/>
    <cellStyle name="Incorrecto 5 7" xfId="1605" xr:uid="{00000000-0005-0000-0000-000044060000}"/>
    <cellStyle name="Incorrecto 5 8" xfId="1606" xr:uid="{00000000-0005-0000-0000-000045060000}"/>
    <cellStyle name="Incorrecto 5 9" xfId="1607" xr:uid="{00000000-0005-0000-0000-000046060000}"/>
    <cellStyle name="Input 2" xfId="1608" xr:uid="{00000000-0005-0000-0000-000047060000}"/>
    <cellStyle name="Linea horizontal" xfId="1609" xr:uid="{00000000-0005-0000-0000-000048060000}"/>
    <cellStyle name="Linked Cell 2" xfId="1610" xr:uid="{00000000-0005-0000-0000-000049060000}"/>
    <cellStyle name="Millares [0] 10" xfId="1611" xr:uid="{00000000-0005-0000-0000-00004A060000}"/>
    <cellStyle name="Millares [0] 11" xfId="1612" xr:uid="{00000000-0005-0000-0000-00004B060000}"/>
    <cellStyle name="Millares [0] 12" xfId="1613" xr:uid="{00000000-0005-0000-0000-00004C060000}"/>
    <cellStyle name="Millares [0] 13" xfId="1614" xr:uid="{00000000-0005-0000-0000-00004D060000}"/>
    <cellStyle name="Millares [0] 14" xfId="1615" xr:uid="{00000000-0005-0000-0000-00004E060000}"/>
    <cellStyle name="Millares [0] 15" xfId="1616" xr:uid="{00000000-0005-0000-0000-00004F060000}"/>
    <cellStyle name="Millares [0] 16" xfId="1617" xr:uid="{00000000-0005-0000-0000-000050060000}"/>
    <cellStyle name="Millares [0] 17" xfId="1618" xr:uid="{00000000-0005-0000-0000-000051060000}"/>
    <cellStyle name="Millares [0] 18" xfId="1619" xr:uid="{00000000-0005-0000-0000-000052060000}"/>
    <cellStyle name="Millares [0] 2" xfId="1620" xr:uid="{00000000-0005-0000-0000-000053060000}"/>
    <cellStyle name="Millares [0] 2 2" xfId="1621" xr:uid="{00000000-0005-0000-0000-000054060000}"/>
    <cellStyle name="Millares [0] 3" xfId="1622" xr:uid="{00000000-0005-0000-0000-000055060000}"/>
    <cellStyle name="Millares [0] 4" xfId="1623" xr:uid="{00000000-0005-0000-0000-000056060000}"/>
    <cellStyle name="Millares [0] 5" xfId="1624" xr:uid="{00000000-0005-0000-0000-000057060000}"/>
    <cellStyle name="Millares [0] 6" xfId="1625" xr:uid="{00000000-0005-0000-0000-000058060000}"/>
    <cellStyle name="Millares [0] 7" xfId="1626" xr:uid="{00000000-0005-0000-0000-000059060000}"/>
    <cellStyle name="Millares [0] 8" xfId="1627" xr:uid="{00000000-0005-0000-0000-00005A060000}"/>
    <cellStyle name="Millares [0] 9" xfId="1628" xr:uid="{00000000-0005-0000-0000-00005B060000}"/>
    <cellStyle name="Millares 10" xfId="1629" xr:uid="{00000000-0005-0000-0000-00005C060000}"/>
    <cellStyle name="Millares 11" xfId="1630" xr:uid="{00000000-0005-0000-0000-00005D060000}"/>
    <cellStyle name="Millares 12" xfId="1631" xr:uid="{00000000-0005-0000-0000-00005E060000}"/>
    <cellStyle name="Millares 13" xfId="1632" xr:uid="{00000000-0005-0000-0000-00005F060000}"/>
    <cellStyle name="Millares 14" xfId="1633" xr:uid="{00000000-0005-0000-0000-000060060000}"/>
    <cellStyle name="Millares 15" xfId="1634" xr:uid="{00000000-0005-0000-0000-000061060000}"/>
    <cellStyle name="Millares 15 2" xfId="1635" xr:uid="{00000000-0005-0000-0000-000062060000}"/>
    <cellStyle name="Millares 16" xfId="1636" xr:uid="{00000000-0005-0000-0000-000063060000}"/>
    <cellStyle name="Millares 17" xfId="1637" xr:uid="{00000000-0005-0000-0000-000064060000}"/>
    <cellStyle name="Millares 18" xfId="1638" xr:uid="{00000000-0005-0000-0000-000065060000}"/>
    <cellStyle name="Millares 19" xfId="1639" xr:uid="{00000000-0005-0000-0000-000066060000}"/>
    <cellStyle name="Millares 2" xfId="1640" xr:uid="{00000000-0005-0000-0000-000067060000}"/>
    <cellStyle name="Millares 2 10" xfId="1641" xr:uid="{00000000-0005-0000-0000-000068060000}"/>
    <cellStyle name="Millares 2 10 2" xfId="1642" xr:uid="{00000000-0005-0000-0000-000069060000}"/>
    <cellStyle name="Millares 2 11" xfId="1643" xr:uid="{00000000-0005-0000-0000-00006A060000}"/>
    <cellStyle name="Millares 2 12" xfId="1644" xr:uid="{00000000-0005-0000-0000-00006B060000}"/>
    <cellStyle name="Millares 2 13" xfId="1645" xr:uid="{00000000-0005-0000-0000-00006C060000}"/>
    <cellStyle name="Millares 2 14" xfId="1646" xr:uid="{00000000-0005-0000-0000-00006D060000}"/>
    <cellStyle name="Millares 2 15" xfId="1647" xr:uid="{00000000-0005-0000-0000-00006E060000}"/>
    <cellStyle name="Millares 2 16" xfId="2336" xr:uid="{00000000-0005-0000-0000-00006F060000}"/>
    <cellStyle name="Millares 2 2" xfId="1648" xr:uid="{00000000-0005-0000-0000-000070060000}"/>
    <cellStyle name="Millares 2 2 10" xfId="1649" xr:uid="{00000000-0005-0000-0000-000071060000}"/>
    <cellStyle name="Millares 2 2 11" xfId="1650" xr:uid="{00000000-0005-0000-0000-000072060000}"/>
    <cellStyle name="Millares 2 2 12" xfId="1651" xr:uid="{00000000-0005-0000-0000-000073060000}"/>
    <cellStyle name="Millares 2 2 13" xfId="1652" xr:uid="{00000000-0005-0000-0000-000074060000}"/>
    <cellStyle name="Millares 2 2 2" xfId="1653" xr:uid="{00000000-0005-0000-0000-000075060000}"/>
    <cellStyle name="Millares 2 2 2 2" xfId="1654" xr:uid="{00000000-0005-0000-0000-000076060000}"/>
    <cellStyle name="Millares 2 2 3" xfId="1655" xr:uid="{00000000-0005-0000-0000-000077060000}"/>
    <cellStyle name="Millares 2 2 4" xfId="1656" xr:uid="{00000000-0005-0000-0000-000078060000}"/>
    <cellStyle name="Millares 2 2 5" xfId="1657" xr:uid="{00000000-0005-0000-0000-000079060000}"/>
    <cellStyle name="Millares 2 2 6" xfId="1658" xr:uid="{00000000-0005-0000-0000-00007A060000}"/>
    <cellStyle name="Millares 2 2 7" xfId="1659" xr:uid="{00000000-0005-0000-0000-00007B060000}"/>
    <cellStyle name="Millares 2 2 8" xfId="1660" xr:uid="{00000000-0005-0000-0000-00007C060000}"/>
    <cellStyle name="Millares 2 2 9" xfId="1661" xr:uid="{00000000-0005-0000-0000-00007D060000}"/>
    <cellStyle name="Millares 2 3" xfId="1662" xr:uid="{00000000-0005-0000-0000-00007E060000}"/>
    <cellStyle name="Millares 2 4" xfId="1663" xr:uid="{00000000-0005-0000-0000-00007F060000}"/>
    <cellStyle name="Millares 2 5" xfId="1664" xr:uid="{00000000-0005-0000-0000-000080060000}"/>
    <cellStyle name="Millares 2 6" xfId="1665" xr:uid="{00000000-0005-0000-0000-000081060000}"/>
    <cellStyle name="Millares 2 7" xfId="1666" xr:uid="{00000000-0005-0000-0000-000082060000}"/>
    <cellStyle name="Millares 2 8" xfId="1667" xr:uid="{00000000-0005-0000-0000-000083060000}"/>
    <cellStyle name="Millares 2 9" xfId="1668" xr:uid="{00000000-0005-0000-0000-000084060000}"/>
    <cellStyle name="Millares 2 9 2" xfId="1669" xr:uid="{00000000-0005-0000-0000-000085060000}"/>
    <cellStyle name="Millares 20" xfId="1670" xr:uid="{00000000-0005-0000-0000-000086060000}"/>
    <cellStyle name="Millares 21" xfId="1671" xr:uid="{00000000-0005-0000-0000-000087060000}"/>
    <cellStyle name="Millares 22" xfId="1672" xr:uid="{00000000-0005-0000-0000-000088060000}"/>
    <cellStyle name="Millares 23" xfId="1673" xr:uid="{00000000-0005-0000-0000-000089060000}"/>
    <cellStyle name="Millares 24" xfId="1674" xr:uid="{00000000-0005-0000-0000-00008A060000}"/>
    <cellStyle name="Millares 25" xfId="1675" xr:uid="{00000000-0005-0000-0000-00008B060000}"/>
    <cellStyle name="Millares 26" xfId="1676" xr:uid="{00000000-0005-0000-0000-00008C060000}"/>
    <cellStyle name="Millares 27" xfId="1677" xr:uid="{00000000-0005-0000-0000-00008D060000}"/>
    <cellStyle name="Millares 28" xfId="1678" xr:uid="{00000000-0005-0000-0000-00008E060000}"/>
    <cellStyle name="Millares 29" xfId="1679" xr:uid="{00000000-0005-0000-0000-00008F060000}"/>
    <cellStyle name="Millares 3" xfId="1680" xr:uid="{00000000-0005-0000-0000-000090060000}"/>
    <cellStyle name="Millares 3 2" xfId="1681" xr:uid="{00000000-0005-0000-0000-000091060000}"/>
    <cellStyle name="Millares 3 2 2" xfId="1682" xr:uid="{00000000-0005-0000-0000-000092060000}"/>
    <cellStyle name="Millares 30" xfId="1683" xr:uid="{00000000-0005-0000-0000-000093060000}"/>
    <cellStyle name="Millares 31" xfId="1684" xr:uid="{00000000-0005-0000-0000-000094060000}"/>
    <cellStyle name="Millares 32" xfId="1685" xr:uid="{00000000-0005-0000-0000-000095060000}"/>
    <cellStyle name="Millares 33" xfId="1686" xr:uid="{00000000-0005-0000-0000-000096060000}"/>
    <cellStyle name="Millares 34" xfId="1687" xr:uid="{00000000-0005-0000-0000-000097060000}"/>
    <cellStyle name="Millares 35" xfId="1688" xr:uid="{00000000-0005-0000-0000-000098060000}"/>
    <cellStyle name="Millares 4" xfId="1689" xr:uid="{00000000-0005-0000-0000-000099060000}"/>
    <cellStyle name="Millares 4 10" xfId="1690" xr:uid="{00000000-0005-0000-0000-00009A060000}"/>
    <cellStyle name="Millares 4 11" xfId="1691" xr:uid="{00000000-0005-0000-0000-00009B060000}"/>
    <cellStyle name="Millares 4 12" xfId="1692" xr:uid="{00000000-0005-0000-0000-00009C060000}"/>
    <cellStyle name="Millares 4 13" xfId="1693" xr:uid="{00000000-0005-0000-0000-00009D060000}"/>
    <cellStyle name="Millares 4 2" xfId="1694" xr:uid="{00000000-0005-0000-0000-00009E060000}"/>
    <cellStyle name="Millares 4 2 2" xfId="1695" xr:uid="{00000000-0005-0000-0000-00009F060000}"/>
    <cellStyle name="Millares 4 3" xfId="1696" xr:uid="{00000000-0005-0000-0000-0000A0060000}"/>
    <cellStyle name="Millares 4 4" xfId="1697" xr:uid="{00000000-0005-0000-0000-0000A1060000}"/>
    <cellStyle name="Millares 4 5" xfId="1698" xr:uid="{00000000-0005-0000-0000-0000A2060000}"/>
    <cellStyle name="Millares 4 6" xfId="1699" xr:uid="{00000000-0005-0000-0000-0000A3060000}"/>
    <cellStyle name="Millares 4 7" xfId="1700" xr:uid="{00000000-0005-0000-0000-0000A4060000}"/>
    <cellStyle name="Millares 4 8" xfId="1701" xr:uid="{00000000-0005-0000-0000-0000A5060000}"/>
    <cellStyle name="Millares 4 9" xfId="1702" xr:uid="{00000000-0005-0000-0000-0000A6060000}"/>
    <cellStyle name="Millares 5" xfId="1703" xr:uid="{00000000-0005-0000-0000-0000A7060000}"/>
    <cellStyle name="Millares 5 10" xfId="1704" xr:uid="{00000000-0005-0000-0000-0000A8060000}"/>
    <cellStyle name="Millares 5 11" xfId="1705" xr:uid="{00000000-0005-0000-0000-0000A9060000}"/>
    <cellStyle name="Millares 5 12" xfId="1706" xr:uid="{00000000-0005-0000-0000-0000AA060000}"/>
    <cellStyle name="Millares 5 2" xfId="1707" xr:uid="{00000000-0005-0000-0000-0000AB060000}"/>
    <cellStyle name="Millares 5 2 2" xfId="1708" xr:uid="{00000000-0005-0000-0000-0000AC060000}"/>
    <cellStyle name="Millares 5 3" xfId="1709" xr:uid="{00000000-0005-0000-0000-0000AD060000}"/>
    <cellStyle name="Millares 5 4" xfId="1710" xr:uid="{00000000-0005-0000-0000-0000AE060000}"/>
    <cellStyle name="Millares 5 5" xfId="1711" xr:uid="{00000000-0005-0000-0000-0000AF060000}"/>
    <cellStyle name="Millares 5 6" xfId="1712" xr:uid="{00000000-0005-0000-0000-0000B0060000}"/>
    <cellStyle name="Millares 5 7" xfId="1713" xr:uid="{00000000-0005-0000-0000-0000B1060000}"/>
    <cellStyle name="Millares 5 8" xfId="1714" xr:uid="{00000000-0005-0000-0000-0000B2060000}"/>
    <cellStyle name="Millares 5 9" xfId="1715" xr:uid="{00000000-0005-0000-0000-0000B3060000}"/>
    <cellStyle name="Millares 6" xfId="1716" xr:uid="{00000000-0005-0000-0000-0000B4060000}"/>
    <cellStyle name="Millares 6 2" xfId="1717" xr:uid="{00000000-0005-0000-0000-0000B5060000}"/>
    <cellStyle name="Millares 7" xfId="1718" xr:uid="{00000000-0005-0000-0000-0000B6060000}"/>
    <cellStyle name="Millares 7 2" xfId="1719" xr:uid="{00000000-0005-0000-0000-0000B7060000}"/>
    <cellStyle name="Millares 8" xfId="1720" xr:uid="{00000000-0005-0000-0000-0000B8060000}"/>
    <cellStyle name="Millares 8 2" xfId="1721" xr:uid="{00000000-0005-0000-0000-0000B9060000}"/>
    <cellStyle name="Millares 9" xfId="1722" xr:uid="{00000000-0005-0000-0000-0000BA060000}"/>
    <cellStyle name="Millares 9 2" xfId="1723" xr:uid="{00000000-0005-0000-0000-0000BB060000}"/>
    <cellStyle name="Moneda 2" xfId="1724" xr:uid="{00000000-0005-0000-0000-0000BC060000}"/>
    <cellStyle name="Moneda 3" xfId="1725" xr:uid="{00000000-0005-0000-0000-0000BD060000}"/>
    <cellStyle name="Neutral 2" xfId="1726" xr:uid="{00000000-0005-0000-0000-0000BE060000}"/>
    <cellStyle name="Neutral 2 10" xfId="1727" xr:uid="{00000000-0005-0000-0000-0000BF060000}"/>
    <cellStyle name="Neutral 2 11" xfId="1728" xr:uid="{00000000-0005-0000-0000-0000C0060000}"/>
    <cellStyle name="Neutral 2 12" xfId="1729" xr:uid="{00000000-0005-0000-0000-0000C1060000}"/>
    <cellStyle name="Neutral 2 13" xfId="1730" xr:uid="{00000000-0005-0000-0000-0000C2060000}"/>
    <cellStyle name="Neutral 2 2" xfId="1731" xr:uid="{00000000-0005-0000-0000-0000C3060000}"/>
    <cellStyle name="Neutral 2 3" xfId="1732" xr:uid="{00000000-0005-0000-0000-0000C4060000}"/>
    <cellStyle name="Neutral 2 4" xfId="1733" xr:uid="{00000000-0005-0000-0000-0000C5060000}"/>
    <cellStyle name="Neutral 2 5" xfId="1734" xr:uid="{00000000-0005-0000-0000-0000C6060000}"/>
    <cellStyle name="Neutral 2 6" xfId="1735" xr:uid="{00000000-0005-0000-0000-0000C7060000}"/>
    <cellStyle name="Neutral 2 7" xfId="1736" xr:uid="{00000000-0005-0000-0000-0000C8060000}"/>
    <cellStyle name="Neutral 2 8" xfId="1737" xr:uid="{00000000-0005-0000-0000-0000C9060000}"/>
    <cellStyle name="Neutral 2 9" xfId="1738" xr:uid="{00000000-0005-0000-0000-0000CA060000}"/>
    <cellStyle name="Neutral 3" xfId="1739" xr:uid="{00000000-0005-0000-0000-0000CB060000}"/>
    <cellStyle name="Neutral 3 10" xfId="1740" xr:uid="{00000000-0005-0000-0000-0000CC060000}"/>
    <cellStyle name="Neutral 3 11" xfId="1741" xr:uid="{00000000-0005-0000-0000-0000CD060000}"/>
    <cellStyle name="Neutral 3 12" xfId="1742" xr:uid="{00000000-0005-0000-0000-0000CE060000}"/>
    <cellStyle name="Neutral 3 13" xfId="1743" xr:uid="{00000000-0005-0000-0000-0000CF060000}"/>
    <cellStyle name="Neutral 3 2" xfId="1744" xr:uid="{00000000-0005-0000-0000-0000D0060000}"/>
    <cellStyle name="Neutral 3 3" xfId="1745" xr:uid="{00000000-0005-0000-0000-0000D1060000}"/>
    <cellStyle name="Neutral 3 4" xfId="1746" xr:uid="{00000000-0005-0000-0000-0000D2060000}"/>
    <cellStyle name="Neutral 3 5" xfId="1747" xr:uid="{00000000-0005-0000-0000-0000D3060000}"/>
    <cellStyle name="Neutral 3 6" xfId="1748" xr:uid="{00000000-0005-0000-0000-0000D4060000}"/>
    <cellStyle name="Neutral 3 7" xfId="1749" xr:uid="{00000000-0005-0000-0000-0000D5060000}"/>
    <cellStyle name="Neutral 3 8" xfId="1750" xr:uid="{00000000-0005-0000-0000-0000D6060000}"/>
    <cellStyle name="Neutral 3 9" xfId="1751" xr:uid="{00000000-0005-0000-0000-0000D7060000}"/>
    <cellStyle name="Neutral 4 10" xfId="1752" xr:uid="{00000000-0005-0000-0000-0000D8060000}"/>
    <cellStyle name="Neutral 4 11" xfId="1753" xr:uid="{00000000-0005-0000-0000-0000D9060000}"/>
    <cellStyle name="Neutral 4 12" xfId="1754" xr:uid="{00000000-0005-0000-0000-0000DA060000}"/>
    <cellStyle name="Neutral 4 13" xfId="1755" xr:uid="{00000000-0005-0000-0000-0000DB060000}"/>
    <cellStyle name="Neutral 4 2" xfId="1756" xr:uid="{00000000-0005-0000-0000-0000DC060000}"/>
    <cellStyle name="Neutral 4 3" xfId="1757" xr:uid="{00000000-0005-0000-0000-0000DD060000}"/>
    <cellStyle name="Neutral 4 4" xfId="1758" xr:uid="{00000000-0005-0000-0000-0000DE060000}"/>
    <cellStyle name="Neutral 4 5" xfId="1759" xr:uid="{00000000-0005-0000-0000-0000DF060000}"/>
    <cellStyle name="Neutral 4 6" xfId="1760" xr:uid="{00000000-0005-0000-0000-0000E0060000}"/>
    <cellStyle name="Neutral 4 7" xfId="1761" xr:uid="{00000000-0005-0000-0000-0000E1060000}"/>
    <cellStyle name="Neutral 4 8" xfId="1762" xr:uid="{00000000-0005-0000-0000-0000E2060000}"/>
    <cellStyle name="Neutral 4 9" xfId="1763" xr:uid="{00000000-0005-0000-0000-0000E3060000}"/>
    <cellStyle name="Neutral 5 10" xfId="1764" xr:uid="{00000000-0005-0000-0000-0000E4060000}"/>
    <cellStyle name="Neutral 5 11" xfId="1765" xr:uid="{00000000-0005-0000-0000-0000E5060000}"/>
    <cellStyle name="Neutral 5 12" xfId="1766" xr:uid="{00000000-0005-0000-0000-0000E6060000}"/>
    <cellStyle name="Neutral 5 2" xfId="1767" xr:uid="{00000000-0005-0000-0000-0000E7060000}"/>
    <cellStyle name="Neutral 5 3" xfId="1768" xr:uid="{00000000-0005-0000-0000-0000E8060000}"/>
    <cellStyle name="Neutral 5 4" xfId="1769" xr:uid="{00000000-0005-0000-0000-0000E9060000}"/>
    <cellStyle name="Neutral 5 5" xfId="1770" xr:uid="{00000000-0005-0000-0000-0000EA060000}"/>
    <cellStyle name="Neutral 5 6" xfId="1771" xr:uid="{00000000-0005-0000-0000-0000EB060000}"/>
    <cellStyle name="Neutral 5 7" xfId="1772" xr:uid="{00000000-0005-0000-0000-0000EC060000}"/>
    <cellStyle name="Neutral 5 8" xfId="1773" xr:uid="{00000000-0005-0000-0000-0000ED060000}"/>
    <cellStyle name="Neutral 5 9" xfId="1774" xr:uid="{00000000-0005-0000-0000-0000EE060000}"/>
    <cellStyle name="Normal" xfId="0" builtinId="0"/>
    <cellStyle name="Normal 10" xfId="1775" xr:uid="{00000000-0005-0000-0000-0000F0060000}"/>
    <cellStyle name="Normal 11" xfId="1776" xr:uid="{00000000-0005-0000-0000-0000F1060000}"/>
    <cellStyle name="Normal 12" xfId="1777" xr:uid="{00000000-0005-0000-0000-0000F2060000}"/>
    <cellStyle name="Normal 13" xfId="1778" xr:uid="{00000000-0005-0000-0000-0000F3060000}"/>
    <cellStyle name="Normal 14" xfId="1779" xr:uid="{00000000-0005-0000-0000-0000F4060000}"/>
    <cellStyle name="Normal 15" xfId="1780" xr:uid="{00000000-0005-0000-0000-0000F5060000}"/>
    <cellStyle name="Normal 16" xfId="1781" xr:uid="{00000000-0005-0000-0000-0000F6060000}"/>
    <cellStyle name="Normal 17" xfId="1782" xr:uid="{00000000-0005-0000-0000-0000F7060000}"/>
    <cellStyle name="Normal 18" xfId="1783" xr:uid="{00000000-0005-0000-0000-0000F8060000}"/>
    <cellStyle name="Normal 19" xfId="1784" xr:uid="{00000000-0005-0000-0000-0000F9060000}"/>
    <cellStyle name="Normal 2" xfId="1785" xr:uid="{00000000-0005-0000-0000-0000FA060000}"/>
    <cellStyle name="Normal 2 10" xfId="1786" xr:uid="{00000000-0005-0000-0000-0000FB060000}"/>
    <cellStyle name="Normal 2 11" xfId="1787" xr:uid="{00000000-0005-0000-0000-0000FC060000}"/>
    <cellStyle name="Normal 2 12" xfId="1788" xr:uid="{00000000-0005-0000-0000-0000FD060000}"/>
    <cellStyle name="Normal 2 13" xfId="1789" xr:uid="{00000000-0005-0000-0000-0000FE060000}"/>
    <cellStyle name="Normal 2 14" xfId="1790" xr:uid="{00000000-0005-0000-0000-0000FF060000}"/>
    <cellStyle name="Normal 2 15" xfId="1791" xr:uid="{00000000-0005-0000-0000-000000070000}"/>
    <cellStyle name="Normal 2 16" xfId="1792" xr:uid="{00000000-0005-0000-0000-000001070000}"/>
    <cellStyle name="Normal 2 17" xfId="1793" xr:uid="{00000000-0005-0000-0000-000002070000}"/>
    <cellStyle name="Normal 2 18" xfId="1794" xr:uid="{00000000-0005-0000-0000-000003070000}"/>
    <cellStyle name="Normal 2 19" xfId="1795" xr:uid="{00000000-0005-0000-0000-000004070000}"/>
    <cellStyle name="Normal 2 2" xfId="1796" xr:uid="{00000000-0005-0000-0000-000005070000}"/>
    <cellStyle name="Normal 2 2 2" xfId="1797" xr:uid="{00000000-0005-0000-0000-000006070000}"/>
    <cellStyle name="Normal 2 2 3" xfId="1798" xr:uid="{00000000-0005-0000-0000-000007070000}"/>
    <cellStyle name="Normal 2 2 4" xfId="1799" xr:uid="{00000000-0005-0000-0000-000008070000}"/>
    <cellStyle name="Normal 2 20" xfId="1800" xr:uid="{00000000-0005-0000-0000-000009070000}"/>
    <cellStyle name="Normal 2 21" xfId="1801" xr:uid="{00000000-0005-0000-0000-00000A070000}"/>
    <cellStyle name="Normal 2 3" xfId="1802" xr:uid="{00000000-0005-0000-0000-00000B070000}"/>
    <cellStyle name="Normal 2 3 2" xfId="1803" xr:uid="{00000000-0005-0000-0000-00000C070000}"/>
    <cellStyle name="Normal 2 3 3" xfId="1804" xr:uid="{00000000-0005-0000-0000-00000D070000}"/>
    <cellStyle name="Normal 2 4" xfId="1805" xr:uid="{00000000-0005-0000-0000-00000E070000}"/>
    <cellStyle name="Normal 2 5" xfId="1806" xr:uid="{00000000-0005-0000-0000-00000F070000}"/>
    <cellStyle name="Normal 2 5 10" xfId="1807" xr:uid="{00000000-0005-0000-0000-000010070000}"/>
    <cellStyle name="Normal 2 5 11" xfId="1808" xr:uid="{00000000-0005-0000-0000-000011070000}"/>
    <cellStyle name="Normal 2 5 12" xfId="1809" xr:uid="{00000000-0005-0000-0000-000012070000}"/>
    <cellStyle name="Normal 2 5 13" xfId="1810" xr:uid="{00000000-0005-0000-0000-000013070000}"/>
    <cellStyle name="Normal 2 5 2" xfId="1811" xr:uid="{00000000-0005-0000-0000-000014070000}"/>
    <cellStyle name="Normal 2 5 3" xfId="1812" xr:uid="{00000000-0005-0000-0000-000015070000}"/>
    <cellStyle name="Normal 2 5 4" xfId="1813" xr:uid="{00000000-0005-0000-0000-000016070000}"/>
    <cellStyle name="Normal 2 5 5" xfId="1814" xr:uid="{00000000-0005-0000-0000-000017070000}"/>
    <cellStyle name="Normal 2 5 6" xfId="1815" xr:uid="{00000000-0005-0000-0000-000018070000}"/>
    <cellStyle name="Normal 2 5 7" xfId="1816" xr:uid="{00000000-0005-0000-0000-000019070000}"/>
    <cellStyle name="Normal 2 5 8" xfId="1817" xr:uid="{00000000-0005-0000-0000-00001A070000}"/>
    <cellStyle name="Normal 2 5 9" xfId="1818" xr:uid="{00000000-0005-0000-0000-00001B070000}"/>
    <cellStyle name="Normal 2 6" xfId="1819" xr:uid="{00000000-0005-0000-0000-00001C070000}"/>
    <cellStyle name="Normal 2 7" xfId="1820" xr:uid="{00000000-0005-0000-0000-00001D070000}"/>
    <cellStyle name="Normal 2 8" xfId="1821" xr:uid="{00000000-0005-0000-0000-00001E070000}"/>
    <cellStyle name="Normal 2 9" xfId="1822" xr:uid="{00000000-0005-0000-0000-00001F070000}"/>
    <cellStyle name="Normal 20" xfId="1823" xr:uid="{00000000-0005-0000-0000-000020070000}"/>
    <cellStyle name="Normal 20 2" xfId="2335" xr:uid="{00000000-0005-0000-0000-000021070000}"/>
    <cellStyle name="Normal 21" xfId="1824" xr:uid="{00000000-0005-0000-0000-000022070000}"/>
    <cellStyle name="Normal 21 2" xfId="1825" xr:uid="{00000000-0005-0000-0000-000023070000}"/>
    <cellStyle name="Normal 22" xfId="1826" xr:uid="{00000000-0005-0000-0000-000024070000}"/>
    <cellStyle name="Normal 3" xfId="1827" xr:uid="{00000000-0005-0000-0000-000025070000}"/>
    <cellStyle name="Normal 3 2" xfId="1828" xr:uid="{00000000-0005-0000-0000-000026070000}"/>
    <cellStyle name="Normal 3 2 2" xfId="1829" xr:uid="{00000000-0005-0000-0000-000027070000}"/>
    <cellStyle name="Normal 3 2 2 2" xfId="1830" xr:uid="{00000000-0005-0000-0000-000028070000}"/>
    <cellStyle name="Normal 3 2 2 2 2" xfId="1831" xr:uid="{00000000-0005-0000-0000-000029070000}"/>
    <cellStyle name="Normal 3 3" xfId="1832" xr:uid="{00000000-0005-0000-0000-00002A070000}"/>
    <cellStyle name="Normal 3 3 2" xfId="1833" xr:uid="{00000000-0005-0000-0000-00002B070000}"/>
    <cellStyle name="Normal 3_ESTADISTICAS FISCALES" xfId="1834" xr:uid="{00000000-0005-0000-0000-00002C070000}"/>
    <cellStyle name="Normal 4" xfId="1835" xr:uid="{00000000-0005-0000-0000-00002D070000}"/>
    <cellStyle name="Normal 4 10" xfId="1836" xr:uid="{00000000-0005-0000-0000-00002E070000}"/>
    <cellStyle name="Normal 4 11" xfId="1837" xr:uid="{00000000-0005-0000-0000-00002F070000}"/>
    <cellStyle name="Normal 4 12" xfId="1838" xr:uid="{00000000-0005-0000-0000-000030070000}"/>
    <cellStyle name="Normal 4 13" xfId="1839" xr:uid="{00000000-0005-0000-0000-000031070000}"/>
    <cellStyle name="Normal 4 14" xfId="1840" xr:uid="{00000000-0005-0000-0000-000032070000}"/>
    <cellStyle name="Normal 4 15" xfId="1841" xr:uid="{00000000-0005-0000-0000-000033070000}"/>
    <cellStyle name="Normal 4 2" xfId="1842" xr:uid="{00000000-0005-0000-0000-000034070000}"/>
    <cellStyle name="Normal 4 2 2" xfId="1843" xr:uid="{00000000-0005-0000-0000-000035070000}"/>
    <cellStyle name="Normal 4 3" xfId="1844" xr:uid="{00000000-0005-0000-0000-000036070000}"/>
    <cellStyle name="Normal 4 4" xfId="1845" xr:uid="{00000000-0005-0000-0000-000037070000}"/>
    <cellStyle name="Normal 4 5" xfId="1846" xr:uid="{00000000-0005-0000-0000-000038070000}"/>
    <cellStyle name="Normal 4 6" xfId="1847" xr:uid="{00000000-0005-0000-0000-000039070000}"/>
    <cellStyle name="Normal 4 7" xfId="1848" xr:uid="{00000000-0005-0000-0000-00003A070000}"/>
    <cellStyle name="Normal 4 8" xfId="1849" xr:uid="{00000000-0005-0000-0000-00003B070000}"/>
    <cellStyle name="Normal 4 9" xfId="1850" xr:uid="{00000000-0005-0000-0000-00003C070000}"/>
    <cellStyle name="Normal 5" xfId="1851" xr:uid="{00000000-0005-0000-0000-00003D070000}"/>
    <cellStyle name="Normal 5 10" xfId="1852" xr:uid="{00000000-0005-0000-0000-00003E070000}"/>
    <cellStyle name="Normal 5 11" xfId="1853" xr:uid="{00000000-0005-0000-0000-00003F070000}"/>
    <cellStyle name="Normal 5 12" xfId="1854" xr:uid="{00000000-0005-0000-0000-000040070000}"/>
    <cellStyle name="Normal 5 13" xfId="1855" xr:uid="{00000000-0005-0000-0000-000041070000}"/>
    <cellStyle name="Normal 5 2" xfId="1856" xr:uid="{00000000-0005-0000-0000-000042070000}"/>
    <cellStyle name="Normal 5 2 2" xfId="1857" xr:uid="{00000000-0005-0000-0000-000043070000}"/>
    <cellStyle name="Normal 5 3" xfId="1858" xr:uid="{00000000-0005-0000-0000-000044070000}"/>
    <cellStyle name="Normal 5 4" xfId="1859" xr:uid="{00000000-0005-0000-0000-000045070000}"/>
    <cellStyle name="Normal 5 5" xfId="1860" xr:uid="{00000000-0005-0000-0000-000046070000}"/>
    <cellStyle name="Normal 5 6" xfId="1861" xr:uid="{00000000-0005-0000-0000-000047070000}"/>
    <cellStyle name="Normal 5 7" xfId="1862" xr:uid="{00000000-0005-0000-0000-000048070000}"/>
    <cellStyle name="Normal 5 8" xfId="1863" xr:uid="{00000000-0005-0000-0000-000049070000}"/>
    <cellStyle name="Normal 5 9" xfId="1864" xr:uid="{00000000-0005-0000-0000-00004A070000}"/>
    <cellStyle name="Normal 6" xfId="1865" xr:uid="{00000000-0005-0000-0000-00004B070000}"/>
    <cellStyle name="Normal 6 2" xfId="1866" xr:uid="{00000000-0005-0000-0000-00004C070000}"/>
    <cellStyle name="Normal 6 2 2" xfId="1867" xr:uid="{00000000-0005-0000-0000-00004D070000}"/>
    <cellStyle name="Normal 7" xfId="1868" xr:uid="{00000000-0005-0000-0000-00004E070000}"/>
    <cellStyle name="Normal 7 2" xfId="1869" xr:uid="{00000000-0005-0000-0000-00004F070000}"/>
    <cellStyle name="Normal 8" xfId="1870" xr:uid="{00000000-0005-0000-0000-000050070000}"/>
    <cellStyle name="Normal 8 2" xfId="1871" xr:uid="{00000000-0005-0000-0000-000051070000}"/>
    <cellStyle name="Normal 9" xfId="1872" xr:uid="{00000000-0005-0000-0000-000052070000}"/>
    <cellStyle name="Notas 2" xfId="1873" xr:uid="{00000000-0005-0000-0000-000053070000}"/>
    <cellStyle name="Notas 2 10" xfId="1874" xr:uid="{00000000-0005-0000-0000-000054070000}"/>
    <cellStyle name="Notas 2 11" xfId="1875" xr:uid="{00000000-0005-0000-0000-000055070000}"/>
    <cellStyle name="Notas 2 12" xfId="1876" xr:uid="{00000000-0005-0000-0000-000056070000}"/>
    <cellStyle name="Notas 2 13" xfId="1877" xr:uid="{00000000-0005-0000-0000-000057070000}"/>
    <cellStyle name="Notas 2 2" xfId="1878" xr:uid="{00000000-0005-0000-0000-000058070000}"/>
    <cellStyle name="Notas 2 3" xfId="1879" xr:uid="{00000000-0005-0000-0000-000059070000}"/>
    <cellStyle name="Notas 2 4" xfId="1880" xr:uid="{00000000-0005-0000-0000-00005A070000}"/>
    <cellStyle name="Notas 2 5" xfId="1881" xr:uid="{00000000-0005-0000-0000-00005B070000}"/>
    <cellStyle name="Notas 2 6" xfId="1882" xr:uid="{00000000-0005-0000-0000-00005C070000}"/>
    <cellStyle name="Notas 2 7" xfId="1883" xr:uid="{00000000-0005-0000-0000-00005D070000}"/>
    <cellStyle name="Notas 2 8" xfId="1884" xr:uid="{00000000-0005-0000-0000-00005E070000}"/>
    <cellStyle name="Notas 2 9" xfId="1885" xr:uid="{00000000-0005-0000-0000-00005F070000}"/>
    <cellStyle name="Notas 3" xfId="1886" xr:uid="{00000000-0005-0000-0000-000060070000}"/>
    <cellStyle name="Notas 3 10" xfId="1887" xr:uid="{00000000-0005-0000-0000-000061070000}"/>
    <cellStyle name="Notas 3 11" xfId="1888" xr:uid="{00000000-0005-0000-0000-000062070000}"/>
    <cellStyle name="Notas 3 12" xfId="1889" xr:uid="{00000000-0005-0000-0000-000063070000}"/>
    <cellStyle name="Notas 3 13" xfId="1890" xr:uid="{00000000-0005-0000-0000-000064070000}"/>
    <cellStyle name="Notas 3 2" xfId="1891" xr:uid="{00000000-0005-0000-0000-000065070000}"/>
    <cellStyle name="Notas 3 3" xfId="1892" xr:uid="{00000000-0005-0000-0000-000066070000}"/>
    <cellStyle name="Notas 3 4" xfId="1893" xr:uid="{00000000-0005-0000-0000-000067070000}"/>
    <cellStyle name="Notas 3 5" xfId="1894" xr:uid="{00000000-0005-0000-0000-000068070000}"/>
    <cellStyle name="Notas 3 6" xfId="1895" xr:uid="{00000000-0005-0000-0000-000069070000}"/>
    <cellStyle name="Notas 3 7" xfId="1896" xr:uid="{00000000-0005-0000-0000-00006A070000}"/>
    <cellStyle name="Notas 3 8" xfId="1897" xr:uid="{00000000-0005-0000-0000-00006B070000}"/>
    <cellStyle name="Notas 3 9" xfId="1898" xr:uid="{00000000-0005-0000-0000-00006C070000}"/>
    <cellStyle name="Notas 4 10" xfId="1899" xr:uid="{00000000-0005-0000-0000-00006D070000}"/>
    <cellStyle name="Notas 4 11" xfId="1900" xr:uid="{00000000-0005-0000-0000-00006E070000}"/>
    <cellStyle name="Notas 4 12" xfId="1901" xr:uid="{00000000-0005-0000-0000-00006F070000}"/>
    <cellStyle name="Notas 4 13" xfId="1902" xr:uid="{00000000-0005-0000-0000-000070070000}"/>
    <cellStyle name="Notas 4 2" xfId="1903" xr:uid="{00000000-0005-0000-0000-000071070000}"/>
    <cellStyle name="Notas 4 3" xfId="1904" xr:uid="{00000000-0005-0000-0000-000072070000}"/>
    <cellStyle name="Notas 4 4" xfId="1905" xr:uid="{00000000-0005-0000-0000-000073070000}"/>
    <cellStyle name="Notas 4 5" xfId="1906" xr:uid="{00000000-0005-0000-0000-000074070000}"/>
    <cellStyle name="Notas 4 6" xfId="1907" xr:uid="{00000000-0005-0000-0000-000075070000}"/>
    <cellStyle name="Notas 4 7" xfId="1908" xr:uid="{00000000-0005-0000-0000-000076070000}"/>
    <cellStyle name="Notas 4 8" xfId="1909" xr:uid="{00000000-0005-0000-0000-000077070000}"/>
    <cellStyle name="Notas 4 9" xfId="1910" xr:uid="{00000000-0005-0000-0000-000078070000}"/>
    <cellStyle name="Notas 5 10" xfId="1911" xr:uid="{00000000-0005-0000-0000-000079070000}"/>
    <cellStyle name="Notas 5 11" xfId="1912" xr:uid="{00000000-0005-0000-0000-00007A070000}"/>
    <cellStyle name="Notas 5 12" xfId="1913" xr:uid="{00000000-0005-0000-0000-00007B070000}"/>
    <cellStyle name="Notas 5 2" xfId="1914" xr:uid="{00000000-0005-0000-0000-00007C070000}"/>
    <cellStyle name="Notas 5 3" xfId="1915" xr:uid="{00000000-0005-0000-0000-00007D070000}"/>
    <cellStyle name="Notas 5 4" xfId="1916" xr:uid="{00000000-0005-0000-0000-00007E070000}"/>
    <cellStyle name="Notas 5 5" xfId="1917" xr:uid="{00000000-0005-0000-0000-00007F070000}"/>
    <cellStyle name="Notas 5 6" xfId="1918" xr:uid="{00000000-0005-0000-0000-000080070000}"/>
    <cellStyle name="Notas 5 7" xfId="1919" xr:uid="{00000000-0005-0000-0000-000081070000}"/>
    <cellStyle name="Notas 5 8" xfId="1920" xr:uid="{00000000-0005-0000-0000-000082070000}"/>
    <cellStyle name="Notas 5 9" xfId="1921" xr:uid="{00000000-0005-0000-0000-000083070000}"/>
    <cellStyle name="Note 2" xfId="1922" xr:uid="{00000000-0005-0000-0000-000084070000}"/>
    <cellStyle name="Output 2" xfId="1923" xr:uid="{00000000-0005-0000-0000-000085070000}"/>
    <cellStyle name="Pared" xfId="1924" xr:uid="{00000000-0005-0000-0000-000086070000}"/>
    <cellStyle name="Porcentual 2" xfId="1925" xr:uid="{00000000-0005-0000-0000-000087070000}"/>
    <cellStyle name="Porcentual 2 2" xfId="1926" xr:uid="{00000000-0005-0000-0000-000088070000}"/>
    <cellStyle name="Porcentual 2 3" xfId="1927" xr:uid="{00000000-0005-0000-0000-000089070000}"/>
    <cellStyle name="Porcentual 3" xfId="1928" xr:uid="{00000000-0005-0000-0000-00008A070000}"/>
    <cellStyle name="Porcentual 3 2" xfId="1929" xr:uid="{00000000-0005-0000-0000-00008B070000}"/>
    <cellStyle name="Porcentual 4" xfId="1930" xr:uid="{00000000-0005-0000-0000-00008C070000}"/>
    <cellStyle name="Porcentual 4 2" xfId="1931" xr:uid="{00000000-0005-0000-0000-00008D070000}"/>
    <cellStyle name="Porcentual 5" xfId="1932" xr:uid="{00000000-0005-0000-0000-00008E070000}"/>
    <cellStyle name="Porcentual 6" xfId="1933" xr:uid="{00000000-0005-0000-0000-00008F070000}"/>
    <cellStyle name="Salida 2" xfId="1934" xr:uid="{00000000-0005-0000-0000-000090070000}"/>
    <cellStyle name="Salida 2 10" xfId="1935" xr:uid="{00000000-0005-0000-0000-000091070000}"/>
    <cellStyle name="Salida 2 11" xfId="1936" xr:uid="{00000000-0005-0000-0000-000092070000}"/>
    <cellStyle name="Salida 2 12" xfId="1937" xr:uid="{00000000-0005-0000-0000-000093070000}"/>
    <cellStyle name="Salida 2 13" xfId="1938" xr:uid="{00000000-0005-0000-0000-000094070000}"/>
    <cellStyle name="Salida 2 2" xfId="1939" xr:uid="{00000000-0005-0000-0000-000095070000}"/>
    <cellStyle name="Salida 2 2 2" xfId="1940" xr:uid="{00000000-0005-0000-0000-000096070000}"/>
    <cellStyle name="Salida 2 3" xfId="1941" xr:uid="{00000000-0005-0000-0000-000097070000}"/>
    <cellStyle name="Salida 2 4" xfId="1942" xr:uid="{00000000-0005-0000-0000-000098070000}"/>
    <cellStyle name="Salida 2 5" xfId="1943" xr:uid="{00000000-0005-0000-0000-000099070000}"/>
    <cellStyle name="Salida 2 6" xfId="1944" xr:uid="{00000000-0005-0000-0000-00009A070000}"/>
    <cellStyle name="Salida 2 7" xfId="1945" xr:uid="{00000000-0005-0000-0000-00009B070000}"/>
    <cellStyle name="Salida 2 8" xfId="1946" xr:uid="{00000000-0005-0000-0000-00009C070000}"/>
    <cellStyle name="Salida 2 9" xfId="1947" xr:uid="{00000000-0005-0000-0000-00009D070000}"/>
    <cellStyle name="Salida 3" xfId="1948" xr:uid="{00000000-0005-0000-0000-00009E070000}"/>
    <cellStyle name="Salida 3 10" xfId="1949" xr:uid="{00000000-0005-0000-0000-00009F070000}"/>
    <cellStyle name="Salida 3 11" xfId="1950" xr:uid="{00000000-0005-0000-0000-0000A0070000}"/>
    <cellStyle name="Salida 3 12" xfId="1951" xr:uid="{00000000-0005-0000-0000-0000A1070000}"/>
    <cellStyle name="Salida 3 13" xfId="1952" xr:uid="{00000000-0005-0000-0000-0000A2070000}"/>
    <cellStyle name="Salida 3 2" xfId="1953" xr:uid="{00000000-0005-0000-0000-0000A3070000}"/>
    <cellStyle name="Salida 3 3" xfId="1954" xr:uid="{00000000-0005-0000-0000-0000A4070000}"/>
    <cellStyle name="Salida 3 4" xfId="1955" xr:uid="{00000000-0005-0000-0000-0000A5070000}"/>
    <cellStyle name="Salida 3 5" xfId="1956" xr:uid="{00000000-0005-0000-0000-0000A6070000}"/>
    <cellStyle name="Salida 3 6" xfId="1957" xr:uid="{00000000-0005-0000-0000-0000A7070000}"/>
    <cellStyle name="Salida 3 7" xfId="1958" xr:uid="{00000000-0005-0000-0000-0000A8070000}"/>
    <cellStyle name="Salida 3 8" xfId="1959" xr:uid="{00000000-0005-0000-0000-0000A9070000}"/>
    <cellStyle name="Salida 3 9" xfId="1960" xr:uid="{00000000-0005-0000-0000-0000AA070000}"/>
    <cellStyle name="Salida 4 10" xfId="1961" xr:uid="{00000000-0005-0000-0000-0000AB070000}"/>
    <cellStyle name="Salida 4 11" xfId="1962" xr:uid="{00000000-0005-0000-0000-0000AC070000}"/>
    <cellStyle name="Salida 4 12" xfId="1963" xr:uid="{00000000-0005-0000-0000-0000AD070000}"/>
    <cellStyle name="Salida 4 13" xfId="1964" xr:uid="{00000000-0005-0000-0000-0000AE070000}"/>
    <cellStyle name="Salida 4 2" xfId="1965" xr:uid="{00000000-0005-0000-0000-0000AF070000}"/>
    <cellStyle name="Salida 4 3" xfId="1966" xr:uid="{00000000-0005-0000-0000-0000B0070000}"/>
    <cellStyle name="Salida 4 4" xfId="1967" xr:uid="{00000000-0005-0000-0000-0000B1070000}"/>
    <cellStyle name="Salida 4 5" xfId="1968" xr:uid="{00000000-0005-0000-0000-0000B2070000}"/>
    <cellStyle name="Salida 4 6" xfId="1969" xr:uid="{00000000-0005-0000-0000-0000B3070000}"/>
    <cellStyle name="Salida 4 7" xfId="1970" xr:uid="{00000000-0005-0000-0000-0000B4070000}"/>
    <cellStyle name="Salida 4 8" xfId="1971" xr:uid="{00000000-0005-0000-0000-0000B5070000}"/>
    <cellStyle name="Salida 4 9" xfId="1972" xr:uid="{00000000-0005-0000-0000-0000B6070000}"/>
    <cellStyle name="Salida 5 10" xfId="1973" xr:uid="{00000000-0005-0000-0000-0000B7070000}"/>
    <cellStyle name="Salida 5 11" xfId="1974" xr:uid="{00000000-0005-0000-0000-0000B8070000}"/>
    <cellStyle name="Salida 5 12" xfId="1975" xr:uid="{00000000-0005-0000-0000-0000B9070000}"/>
    <cellStyle name="Salida 5 2" xfId="1976" xr:uid="{00000000-0005-0000-0000-0000BA070000}"/>
    <cellStyle name="Salida 5 3" xfId="1977" xr:uid="{00000000-0005-0000-0000-0000BB070000}"/>
    <cellStyle name="Salida 5 4" xfId="1978" xr:uid="{00000000-0005-0000-0000-0000BC070000}"/>
    <cellStyle name="Salida 5 5" xfId="1979" xr:uid="{00000000-0005-0000-0000-0000BD070000}"/>
    <cellStyle name="Salida 5 6" xfId="1980" xr:uid="{00000000-0005-0000-0000-0000BE070000}"/>
    <cellStyle name="Salida 5 7" xfId="1981" xr:uid="{00000000-0005-0000-0000-0000BF070000}"/>
    <cellStyle name="Salida 5 8" xfId="1982" xr:uid="{00000000-0005-0000-0000-0000C0070000}"/>
    <cellStyle name="Salida 5 9" xfId="1983" xr:uid="{00000000-0005-0000-0000-0000C1070000}"/>
    <cellStyle name="Texto de advertencia 2" xfId="1984" xr:uid="{00000000-0005-0000-0000-0000C2070000}"/>
    <cellStyle name="Texto de advertencia 2 10" xfId="1985" xr:uid="{00000000-0005-0000-0000-0000C3070000}"/>
    <cellStyle name="Texto de advertencia 2 11" xfId="1986" xr:uid="{00000000-0005-0000-0000-0000C4070000}"/>
    <cellStyle name="Texto de advertencia 2 12" xfId="1987" xr:uid="{00000000-0005-0000-0000-0000C5070000}"/>
    <cellStyle name="Texto de advertencia 2 13" xfId="1988" xr:uid="{00000000-0005-0000-0000-0000C6070000}"/>
    <cellStyle name="Texto de advertencia 2 2" xfId="1989" xr:uid="{00000000-0005-0000-0000-0000C7070000}"/>
    <cellStyle name="Texto de advertencia 2 2 2" xfId="1990" xr:uid="{00000000-0005-0000-0000-0000C8070000}"/>
    <cellStyle name="Texto de advertencia 2 3" xfId="1991" xr:uid="{00000000-0005-0000-0000-0000C9070000}"/>
    <cellStyle name="Texto de advertencia 2 4" xfId="1992" xr:uid="{00000000-0005-0000-0000-0000CA070000}"/>
    <cellStyle name="Texto de advertencia 2 5" xfId="1993" xr:uid="{00000000-0005-0000-0000-0000CB070000}"/>
    <cellStyle name="Texto de advertencia 2 6" xfId="1994" xr:uid="{00000000-0005-0000-0000-0000CC070000}"/>
    <cellStyle name="Texto de advertencia 2 7" xfId="1995" xr:uid="{00000000-0005-0000-0000-0000CD070000}"/>
    <cellStyle name="Texto de advertencia 2 8" xfId="1996" xr:uid="{00000000-0005-0000-0000-0000CE070000}"/>
    <cellStyle name="Texto de advertencia 2 9" xfId="1997" xr:uid="{00000000-0005-0000-0000-0000CF070000}"/>
    <cellStyle name="Texto de advertencia 3" xfId="1998" xr:uid="{00000000-0005-0000-0000-0000D0070000}"/>
    <cellStyle name="Texto de advertencia 3 10" xfId="1999" xr:uid="{00000000-0005-0000-0000-0000D1070000}"/>
    <cellStyle name="Texto de advertencia 3 11" xfId="2000" xr:uid="{00000000-0005-0000-0000-0000D2070000}"/>
    <cellStyle name="Texto de advertencia 3 12" xfId="2001" xr:uid="{00000000-0005-0000-0000-0000D3070000}"/>
    <cellStyle name="Texto de advertencia 3 13" xfId="2002" xr:uid="{00000000-0005-0000-0000-0000D4070000}"/>
    <cellStyle name="Texto de advertencia 3 2" xfId="2003" xr:uid="{00000000-0005-0000-0000-0000D5070000}"/>
    <cellStyle name="Texto de advertencia 3 3" xfId="2004" xr:uid="{00000000-0005-0000-0000-0000D6070000}"/>
    <cellStyle name="Texto de advertencia 3 4" xfId="2005" xr:uid="{00000000-0005-0000-0000-0000D7070000}"/>
    <cellStyle name="Texto de advertencia 3 5" xfId="2006" xr:uid="{00000000-0005-0000-0000-0000D8070000}"/>
    <cellStyle name="Texto de advertencia 3 6" xfId="2007" xr:uid="{00000000-0005-0000-0000-0000D9070000}"/>
    <cellStyle name="Texto de advertencia 3 7" xfId="2008" xr:uid="{00000000-0005-0000-0000-0000DA070000}"/>
    <cellStyle name="Texto de advertencia 3 8" xfId="2009" xr:uid="{00000000-0005-0000-0000-0000DB070000}"/>
    <cellStyle name="Texto de advertencia 3 9" xfId="2010" xr:uid="{00000000-0005-0000-0000-0000DC070000}"/>
    <cellStyle name="Texto de advertencia 4 10" xfId="2011" xr:uid="{00000000-0005-0000-0000-0000DD070000}"/>
    <cellStyle name="Texto de advertencia 4 11" xfId="2012" xr:uid="{00000000-0005-0000-0000-0000DE070000}"/>
    <cellStyle name="Texto de advertencia 4 12" xfId="2013" xr:uid="{00000000-0005-0000-0000-0000DF070000}"/>
    <cellStyle name="Texto de advertencia 4 13" xfId="2014" xr:uid="{00000000-0005-0000-0000-0000E0070000}"/>
    <cellStyle name="Texto de advertencia 4 2" xfId="2015" xr:uid="{00000000-0005-0000-0000-0000E1070000}"/>
    <cellStyle name="Texto de advertencia 4 3" xfId="2016" xr:uid="{00000000-0005-0000-0000-0000E2070000}"/>
    <cellStyle name="Texto de advertencia 4 4" xfId="2017" xr:uid="{00000000-0005-0000-0000-0000E3070000}"/>
    <cellStyle name="Texto de advertencia 4 5" xfId="2018" xr:uid="{00000000-0005-0000-0000-0000E4070000}"/>
    <cellStyle name="Texto de advertencia 4 6" xfId="2019" xr:uid="{00000000-0005-0000-0000-0000E5070000}"/>
    <cellStyle name="Texto de advertencia 4 7" xfId="2020" xr:uid="{00000000-0005-0000-0000-0000E6070000}"/>
    <cellStyle name="Texto de advertencia 4 8" xfId="2021" xr:uid="{00000000-0005-0000-0000-0000E7070000}"/>
    <cellStyle name="Texto de advertencia 4 9" xfId="2022" xr:uid="{00000000-0005-0000-0000-0000E8070000}"/>
    <cellStyle name="Texto de advertencia 5 10" xfId="2023" xr:uid="{00000000-0005-0000-0000-0000E9070000}"/>
    <cellStyle name="Texto de advertencia 5 11" xfId="2024" xr:uid="{00000000-0005-0000-0000-0000EA070000}"/>
    <cellStyle name="Texto de advertencia 5 12" xfId="2025" xr:uid="{00000000-0005-0000-0000-0000EB070000}"/>
    <cellStyle name="Texto de advertencia 5 2" xfId="2026" xr:uid="{00000000-0005-0000-0000-0000EC070000}"/>
    <cellStyle name="Texto de advertencia 5 3" xfId="2027" xr:uid="{00000000-0005-0000-0000-0000ED070000}"/>
    <cellStyle name="Texto de advertencia 5 4" xfId="2028" xr:uid="{00000000-0005-0000-0000-0000EE070000}"/>
    <cellStyle name="Texto de advertencia 5 5" xfId="2029" xr:uid="{00000000-0005-0000-0000-0000EF070000}"/>
    <cellStyle name="Texto de advertencia 5 6" xfId="2030" xr:uid="{00000000-0005-0000-0000-0000F0070000}"/>
    <cellStyle name="Texto de advertencia 5 7" xfId="2031" xr:uid="{00000000-0005-0000-0000-0000F1070000}"/>
    <cellStyle name="Texto de advertencia 5 8" xfId="2032" xr:uid="{00000000-0005-0000-0000-0000F2070000}"/>
    <cellStyle name="Texto de advertencia 5 9" xfId="2033" xr:uid="{00000000-0005-0000-0000-0000F3070000}"/>
    <cellStyle name="Texto explicativo 2" xfId="2034" xr:uid="{00000000-0005-0000-0000-0000F4070000}"/>
    <cellStyle name="Texto explicativo 2 10" xfId="2035" xr:uid="{00000000-0005-0000-0000-0000F5070000}"/>
    <cellStyle name="Texto explicativo 2 11" xfId="2036" xr:uid="{00000000-0005-0000-0000-0000F6070000}"/>
    <cellStyle name="Texto explicativo 2 12" xfId="2037" xr:uid="{00000000-0005-0000-0000-0000F7070000}"/>
    <cellStyle name="Texto explicativo 2 13" xfId="2038" xr:uid="{00000000-0005-0000-0000-0000F8070000}"/>
    <cellStyle name="Texto explicativo 2 2" xfId="2039" xr:uid="{00000000-0005-0000-0000-0000F9070000}"/>
    <cellStyle name="Texto explicativo 2 2 2" xfId="2040" xr:uid="{00000000-0005-0000-0000-0000FA070000}"/>
    <cellStyle name="Texto explicativo 2 3" xfId="2041" xr:uid="{00000000-0005-0000-0000-0000FB070000}"/>
    <cellStyle name="Texto explicativo 2 4" xfId="2042" xr:uid="{00000000-0005-0000-0000-0000FC070000}"/>
    <cellStyle name="Texto explicativo 2 5" xfId="2043" xr:uid="{00000000-0005-0000-0000-0000FD070000}"/>
    <cellStyle name="Texto explicativo 2 6" xfId="2044" xr:uid="{00000000-0005-0000-0000-0000FE070000}"/>
    <cellStyle name="Texto explicativo 2 7" xfId="2045" xr:uid="{00000000-0005-0000-0000-0000FF070000}"/>
    <cellStyle name="Texto explicativo 2 8" xfId="2046" xr:uid="{00000000-0005-0000-0000-000000080000}"/>
    <cellStyle name="Texto explicativo 2 9" xfId="2047" xr:uid="{00000000-0005-0000-0000-000001080000}"/>
    <cellStyle name="Texto explicativo 3" xfId="2048" xr:uid="{00000000-0005-0000-0000-000002080000}"/>
    <cellStyle name="Texto explicativo 3 10" xfId="2049" xr:uid="{00000000-0005-0000-0000-000003080000}"/>
    <cellStyle name="Texto explicativo 3 11" xfId="2050" xr:uid="{00000000-0005-0000-0000-000004080000}"/>
    <cellStyle name="Texto explicativo 3 12" xfId="2051" xr:uid="{00000000-0005-0000-0000-000005080000}"/>
    <cellStyle name="Texto explicativo 3 13" xfId="2052" xr:uid="{00000000-0005-0000-0000-000006080000}"/>
    <cellStyle name="Texto explicativo 3 2" xfId="2053" xr:uid="{00000000-0005-0000-0000-000007080000}"/>
    <cellStyle name="Texto explicativo 3 3" xfId="2054" xr:uid="{00000000-0005-0000-0000-000008080000}"/>
    <cellStyle name="Texto explicativo 3 4" xfId="2055" xr:uid="{00000000-0005-0000-0000-000009080000}"/>
    <cellStyle name="Texto explicativo 3 5" xfId="2056" xr:uid="{00000000-0005-0000-0000-00000A080000}"/>
    <cellStyle name="Texto explicativo 3 6" xfId="2057" xr:uid="{00000000-0005-0000-0000-00000B080000}"/>
    <cellStyle name="Texto explicativo 3 7" xfId="2058" xr:uid="{00000000-0005-0000-0000-00000C080000}"/>
    <cellStyle name="Texto explicativo 3 8" xfId="2059" xr:uid="{00000000-0005-0000-0000-00000D080000}"/>
    <cellStyle name="Texto explicativo 3 9" xfId="2060" xr:uid="{00000000-0005-0000-0000-00000E080000}"/>
    <cellStyle name="Texto explicativo 4 10" xfId="2061" xr:uid="{00000000-0005-0000-0000-00000F080000}"/>
    <cellStyle name="Texto explicativo 4 11" xfId="2062" xr:uid="{00000000-0005-0000-0000-000010080000}"/>
    <cellStyle name="Texto explicativo 4 12" xfId="2063" xr:uid="{00000000-0005-0000-0000-000011080000}"/>
    <cellStyle name="Texto explicativo 4 13" xfId="2064" xr:uid="{00000000-0005-0000-0000-000012080000}"/>
    <cellStyle name="Texto explicativo 4 2" xfId="2065" xr:uid="{00000000-0005-0000-0000-000013080000}"/>
    <cellStyle name="Texto explicativo 4 3" xfId="2066" xr:uid="{00000000-0005-0000-0000-000014080000}"/>
    <cellStyle name="Texto explicativo 4 4" xfId="2067" xr:uid="{00000000-0005-0000-0000-000015080000}"/>
    <cellStyle name="Texto explicativo 4 5" xfId="2068" xr:uid="{00000000-0005-0000-0000-000016080000}"/>
    <cellStyle name="Texto explicativo 4 6" xfId="2069" xr:uid="{00000000-0005-0000-0000-000017080000}"/>
    <cellStyle name="Texto explicativo 4 7" xfId="2070" xr:uid="{00000000-0005-0000-0000-000018080000}"/>
    <cellStyle name="Texto explicativo 4 8" xfId="2071" xr:uid="{00000000-0005-0000-0000-000019080000}"/>
    <cellStyle name="Texto explicativo 4 9" xfId="2072" xr:uid="{00000000-0005-0000-0000-00001A080000}"/>
    <cellStyle name="Texto explicativo 5 10" xfId="2073" xr:uid="{00000000-0005-0000-0000-00001B080000}"/>
    <cellStyle name="Texto explicativo 5 11" xfId="2074" xr:uid="{00000000-0005-0000-0000-00001C080000}"/>
    <cellStyle name="Texto explicativo 5 12" xfId="2075" xr:uid="{00000000-0005-0000-0000-00001D080000}"/>
    <cellStyle name="Texto explicativo 5 2" xfId="2076" xr:uid="{00000000-0005-0000-0000-00001E080000}"/>
    <cellStyle name="Texto explicativo 5 3" xfId="2077" xr:uid="{00000000-0005-0000-0000-00001F080000}"/>
    <cellStyle name="Texto explicativo 5 4" xfId="2078" xr:uid="{00000000-0005-0000-0000-000020080000}"/>
    <cellStyle name="Texto explicativo 5 5" xfId="2079" xr:uid="{00000000-0005-0000-0000-000021080000}"/>
    <cellStyle name="Texto explicativo 5 6" xfId="2080" xr:uid="{00000000-0005-0000-0000-000022080000}"/>
    <cellStyle name="Texto explicativo 5 7" xfId="2081" xr:uid="{00000000-0005-0000-0000-000023080000}"/>
    <cellStyle name="Texto explicativo 5 8" xfId="2082" xr:uid="{00000000-0005-0000-0000-000024080000}"/>
    <cellStyle name="Texto explicativo 5 9" xfId="2083" xr:uid="{00000000-0005-0000-0000-000025080000}"/>
    <cellStyle name="Title 2" xfId="2084" xr:uid="{00000000-0005-0000-0000-000026080000}"/>
    <cellStyle name="Título 1 2" xfId="2085" xr:uid="{00000000-0005-0000-0000-000027080000}"/>
    <cellStyle name="Título 1 2 10" xfId="2086" xr:uid="{00000000-0005-0000-0000-000028080000}"/>
    <cellStyle name="Título 1 2 11" xfId="2087" xr:uid="{00000000-0005-0000-0000-000029080000}"/>
    <cellStyle name="Título 1 2 12" xfId="2088" xr:uid="{00000000-0005-0000-0000-00002A080000}"/>
    <cellStyle name="Título 1 2 13" xfId="2089" xr:uid="{00000000-0005-0000-0000-00002B080000}"/>
    <cellStyle name="Título 1 2 2" xfId="2090" xr:uid="{00000000-0005-0000-0000-00002C080000}"/>
    <cellStyle name="Título 1 2 2 2" xfId="2091" xr:uid="{00000000-0005-0000-0000-00002D080000}"/>
    <cellStyle name="Título 1 2 3" xfId="2092" xr:uid="{00000000-0005-0000-0000-00002E080000}"/>
    <cellStyle name="Título 1 2 4" xfId="2093" xr:uid="{00000000-0005-0000-0000-00002F080000}"/>
    <cellStyle name="Título 1 2 5" xfId="2094" xr:uid="{00000000-0005-0000-0000-000030080000}"/>
    <cellStyle name="Título 1 2 6" xfId="2095" xr:uid="{00000000-0005-0000-0000-000031080000}"/>
    <cellStyle name="Título 1 2 7" xfId="2096" xr:uid="{00000000-0005-0000-0000-000032080000}"/>
    <cellStyle name="Título 1 2 8" xfId="2097" xr:uid="{00000000-0005-0000-0000-000033080000}"/>
    <cellStyle name="Título 1 2 9" xfId="2098" xr:uid="{00000000-0005-0000-0000-000034080000}"/>
    <cellStyle name="Título 1 3" xfId="2099" xr:uid="{00000000-0005-0000-0000-000035080000}"/>
    <cellStyle name="Título 1 3 10" xfId="2100" xr:uid="{00000000-0005-0000-0000-000036080000}"/>
    <cellStyle name="Título 1 3 11" xfId="2101" xr:uid="{00000000-0005-0000-0000-000037080000}"/>
    <cellStyle name="Título 1 3 12" xfId="2102" xr:uid="{00000000-0005-0000-0000-000038080000}"/>
    <cellStyle name="Título 1 3 13" xfId="2103" xr:uid="{00000000-0005-0000-0000-000039080000}"/>
    <cellStyle name="Título 1 3 2" xfId="2104" xr:uid="{00000000-0005-0000-0000-00003A080000}"/>
    <cellStyle name="Título 1 3 3" xfId="2105" xr:uid="{00000000-0005-0000-0000-00003B080000}"/>
    <cellStyle name="Título 1 3 4" xfId="2106" xr:uid="{00000000-0005-0000-0000-00003C080000}"/>
    <cellStyle name="Título 1 3 5" xfId="2107" xr:uid="{00000000-0005-0000-0000-00003D080000}"/>
    <cellStyle name="Título 1 3 6" xfId="2108" xr:uid="{00000000-0005-0000-0000-00003E080000}"/>
    <cellStyle name="Título 1 3 7" xfId="2109" xr:uid="{00000000-0005-0000-0000-00003F080000}"/>
    <cellStyle name="Título 1 3 8" xfId="2110" xr:uid="{00000000-0005-0000-0000-000040080000}"/>
    <cellStyle name="Título 1 3 9" xfId="2111" xr:uid="{00000000-0005-0000-0000-000041080000}"/>
    <cellStyle name="Título 1 4 10" xfId="2112" xr:uid="{00000000-0005-0000-0000-000042080000}"/>
    <cellStyle name="Título 1 4 11" xfId="2113" xr:uid="{00000000-0005-0000-0000-000043080000}"/>
    <cellStyle name="Título 1 4 12" xfId="2114" xr:uid="{00000000-0005-0000-0000-000044080000}"/>
    <cellStyle name="Título 1 4 13" xfId="2115" xr:uid="{00000000-0005-0000-0000-000045080000}"/>
    <cellStyle name="Título 1 4 2" xfId="2116" xr:uid="{00000000-0005-0000-0000-000046080000}"/>
    <cellStyle name="Título 1 4 3" xfId="2117" xr:uid="{00000000-0005-0000-0000-000047080000}"/>
    <cellStyle name="Título 1 4 4" xfId="2118" xr:uid="{00000000-0005-0000-0000-000048080000}"/>
    <cellStyle name="Título 1 4 5" xfId="2119" xr:uid="{00000000-0005-0000-0000-000049080000}"/>
    <cellStyle name="Título 1 4 6" xfId="2120" xr:uid="{00000000-0005-0000-0000-00004A080000}"/>
    <cellStyle name="Título 1 4 7" xfId="2121" xr:uid="{00000000-0005-0000-0000-00004B080000}"/>
    <cellStyle name="Título 1 4 8" xfId="2122" xr:uid="{00000000-0005-0000-0000-00004C080000}"/>
    <cellStyle name="Título 1 4 9" xfId="2123" xr:uid="{00000000-0005-0000-0000-00004D080000}"/>
    <cellStyle name="Título 1 5 10" xfId="2124" xr:uid="{00000000-0005-0000-0000-00004E080000}"/>
    <cellStyle name="Título 1 5 11" xfId="2125" xr:uid="{00000000-0005-0000-0000-00004F080000}"/>
    <cellStyle name="Título 1 5 12" xfId="2126" xr:uid="{00000000-0005-0000-0000-000050080000}"/>
    <cellStyle name="Título 1 5 2" xfId="2127" xr:uid="{00000000-0005-0000-0000-000051080000}"/>
    <cellStyle name="Título 1 5 3" xfId="2128" xr:uid="{00000000-0005-0000-0000-000052080000}"/>
    <cellStyle name="Título 1 5 4" xfId="2129" xr:uid="{00000000-0005-0000-0000-000053080000}"/>
    <cellStyle name="Título 1 5 5" xfId="2130" xr:uid="{00000000-0005-0000-0000-000054080000}"/>
    <cellStyle name="Título 1 5 6" xfId="2131" xr:uid="{00000000-0005-0000-0000-000055080000}"/>
    <cellStyle name="Título 1 5 7" xfId="2132" xr:uid="{00000000-0005-0000-0000-000056080000}"/>
    <cellStyle name="Título 1 5 8" xfId="2133" xr:uid="{00000000-0005-0000-0000-000057080000}"/>
    <cellStyle name="Título 1 5 9" xfId="2134" xr:uid="{00000000-0005-0000-0000-000058080000}"/>
    <cellStyle name="Título 2 2" xfId="2135" xr:uid="{00000000-0005-0000-0000-000059080000}"/>
    <cellStyle name="Título 2 2 10" xfId="2136" xr:uid="{00000000-0005-0000-0000-00005A080000}"/>
    <cellStyle name="Título 2 2 11" xfId="2137" xr:uid="{00000000-0005-0000-0000-00005B080000}"/>
    <cellStyle name="Título 2 2 12" xfId="2138" xr:uid="{00000000-0005-0000-0000-00005C080000}"/>
    <cellStyle name="Título 2 2 13" xfId="2139" xr:uid="{00000000-0005-0000-0000-00005D080000}"/>
    <cellStyle name="Título 2 2 2" xfId="2140" xr:uid="{00000000-0005-0000-0000-00005E080000}"/>
    <cellStyle name="Título 2 2 2 2" xfId="2141" xr:uid="{00000000-0005-0000-0000-00005F080000}"/>
    <cellStyle name="Título 2 2 3" xfId="2142" xr:uid="{00000000-0005-0000-0000-000060080000}"/>
    <cellStyle name="Título 2 2 4" xfId="2143" xr:uid="{00000000-0005-0000-0000-000061080000}"/>
    <cellStyle name="Título 2 2 5" xfId="2144" xr:uid="{00000000-0005-0000-0000-000062080000}"/>
    <cellStyle name="Título 2 2 6" xfId="2145" xr:uid="{00000000-0005-0000-0000-000063080000}"/>
    <cellStyle name="Título 2 2 7" xfId="2146" xr:uid="{00000000-0005-0000-0000-000064080000}"/>
    <cellStyle name="Título 2 2 8" xfId="2147" xr:uid="{00000000-0005-0000-0000-000065080000}"/>
    <cellStyle name="Título 2 2 9" xfId="2148" xr:uid="{00000000-0005-0000-0000-000066080000}"/>
    <cellStyle name="Título 2 3" xfId="2149" xr:uid="{00000000-0005-0000-0000-000067080000}"/>
    <cellStyle name="Título 2 3 10" xfId="2150" xr:uid="{00000000-0005-0000-0000-000068080000}"/>
    <cellStyle name="Título 2 3 11" xfId="2151" xr:uid="{00000000-0005-0000-0000-000069080000}"/>
    <cellStyle name="Título 2 3 12" xfId="2152" xr:uid="{00000000-0005-0000-0000-00006A080000}"/>
    <cellStyle name="Título 2 3 13" xfId="2153" xr:uid="{00000000-0005-0000-0000-00006B080000}"/>
    <cellStyle name="Título 2 3 2" xfId="2154" xr:uid="{00000000-0005-0000-0000-00006C080000}"/>
    <cellStyle name="Título 2 3 3" xfId="2155" xr:uid="{00000000-0005-0000-0000-00006D080000}"/>
    <cellStyle name="Título 2 3 4" xfId="2156" xr:uid="{00000000-0005-0000-0000-00006E080000}"/>
    <cellStyle name="Título 2 3 5" xfId="2157" xr:uid="{00000000-0005-0000-0000-00006F080000}"/>
    <cellStyle name="Título 2 3 6" xfId="2158" xr:uid="{00000000-0005-0000-0000-000070080000}"/>
    <cellStyle name="Título 2 3 7" xfId="2159" xr:uid="{00000000-0005-0000-0000-000071080000}"/>
    <cellStyle name="Título 2 3 8" xfId="2160" xr:uid="{00000000-0005-0000-0000-000072080000}"/>
    <cellStyle name="Título 2 3 9" xfId="2161" xr:uid="{00000000-0005-0000-0000-000073080000}"/>
    <cellStyle name="Título 2 4 10" xfId="2162" xr:uid="{00000000-0005-0000-0000-000074080000}"/>
    <cellStyle name="Título 2 4 11" xfId="2163" xr:uid="{00000000-0005-0000-0000-000075080000}"/>
    <cellStyle name="Título 2 4 12" xfId="2164" xr:uid="{00000000-0005-0000-0000-000076080000}"/>
    <cellStyle name="Título 2 4 13" xfId="2165" xr:uid="{00000000-0005-0000-0000-000077080000}"/>
    <cellStyle name="Título 2 4 2" xfId="2166" xr:uid="{00000000-0005-0000-0000-000078080000}"/>
    <cellStyle name="Título 2 4 3" xfId="2167" xr:uid="{00000000-0005-0000-0000-000079080000}"/>
    <cellStyle name="Título 2 4 4" xfId="2168" xr:uid="{00000000-0005-0000-0000-00007A080000}"/>
    <cellStyle name="Título 2 4 5" xfId="2169" xr:uid="{00000000-0005-0000-0000-00007B080000}"/>
    <cellStyle name="Título 2 4 6" xfId="2170" xr:uid="{00000000-0005-0000-0000-00007C080000}"/>
    <cellStyle name="Título 2 4 7" xfId="2171" xr:uid="{00000000-0005-0000-0000-00007D080000}"/>
    <cellStyle name="Título 2 4 8" xfId="2172" xr:uid="{00000000-0005-0000-0000-00007E080000}"/>
    <cellStyle name="Título 2 4 9" xfId="2173" xr:uid="{00000000-0005-0000-0000-00007F080000}"/>
    <cellStyle name="Título 2 5 10" xfId="2174" xr:uid="{00000000-0005-0000-0000-000080080000}"/>
    <cellStyle name="Título 2 5 11" xfId="2175" xr:uid="{00000000-0005-0000-0000-000081080000}"/>
    <cellStyle name="Título 2 5 12" xfId="2176" xr:uid="{00000000-0005-0000-0000-000082080000}"/>
    <cellStyle name="Título 2 5 2" xfId="2177" xr:uid="{00000000-0005-0000-0000-000083080000}"/>
    <cellStyle name="Título 2 5 3" xfId="2178" xr:uid="{00000000-0005-0000-0000-000084080000}"/>
    <cellStyle name="Título 2 5 4" xfId="2179" xr:uid="{00000000-0005-0000-0000-000085080000}"/>
    <cellStyle name="Título 2 5 5" xfId="2180" xr:uid="{00000000-0005-0000-0000-000086080000}"/>
    <cellStyle name="Título 2 5 6" xfId="2181" xr:uid="{00000000-0005-0000-0000-000087080000}"/>
    <cellStyle name="Título 2 5 7" xfId="2182" xr:uid="{00000000-0005-0000-0000-000088080000}"/>
    <cellStyle name="Título 2 5 8" xfId="2183" xr:uid="{00000000-0005-0000-0000-000089080000}"/>
    <cellStyle name="Título 2 5 9" xfId="2184" xr:uid="{00000000-0005-0000-0000-00008A080000}"/>
    <cellStyle name="Título 3 2" xfId="2185" xr:uid="{00000000-0005-0000-0000-00008B080000}"/>
    <cellStyle name="Título 3 2 10" xfId="2186" xr:uid="{00000000-0005-0000-0000-00008C080000}"/>
    <cellStyle name="Título 3 2 11" xfId="2187" xr:uid="{00000000-0005-0000-0000-00008D080000}"/>
    <cellStyle name="Título 3 2 12" xfId="2188" xr:uid="{00000000-0005-0000-0000-00008E080000}"/>
    <cellStyle name="Título 3 2 13" xfId="2189" xr:uid="{00000000-0005-0000-0000-00008F080000}"/>
    <cellStyle name="Título 3 2 2" xfId="2190" xr:uid="{00000000-0005-0000-0000-000090080000}"/>
    <cellStyle name="Título 3 2 2 2" xfId="2191" xr:uid="{00000000-0005-0000-0000-000091080000}"/>
    <cellStyle name="Título 3 2 3" xfId="2192" xr:uid="{00000000-0005-0000-0000-000092080000}"/>
    <cellStyle name="Título 3 2 4" xfId="2193" xr:uid="{00000000-0005-0000-0000-000093080000}"/>
    <cellStyle name="Título 3 2 5" xfId="2194" xr:uid="{00000000-0005-0000-0000-000094080000}"/>
    <cellStyle name="Título 3 2 6" xfId="2195" xr:uid="{00000000-0005-0000-0000-000095080000}"/>
    <cellStyle name="Título 3 2 7" xfId="2196" xr:uid="{00000000-0005-0000-0000-000096080000}"/>
    <cellStyle name="Título 3 2 8" xfId="2197" xr:uid="{00000000-0005-0000-0000-000097080000}"/>
    <cellStyle name="Título 3 2 9" xfId="2198" xr:uid="{00000000-0005-0000-0000-000098080000}"/>
    <cellStyle name="Título 3 3" xfId="2199" xr:uid="{00000000-0005-0000-0000-000099080000}"/>
    <cellStyle name="Título 3 3 10" xfId="2200" xr:uid="{00000000-0005-0000-0000-00009A080000}"/>
    <cellStyle name="Título 3 3 11" xfId="2201" xr:uid="{00000000-0005-0000-0000-00009B080000}"/>
    <cellStyle name="Título 3 3 12" xfId="2202" xr:uid="{00000000-0005-0000-0000-00009C080000}"/>
    <cellStyle name="Título 3 3 13" xfId="2203" xr:uid="{00000000-0005-0000-0000-00009D080000}"/>
    <cellStyle name="Título 3 3 2" xfId="2204" xr:uid="{00000000-0005-0000-0000-00009E080000}"/>
    <cellStyle name="Título 3 3 3" xfId="2205" xr:uid="{00000000-0005-0000-0000-00009F080000}"/>
    <cellStyle name="Título 3 3 4" xfId="2206" xr:uid="{00000000-0005-0000-0000-0000A0080000}"/>
    <cellStyle name="Título 3 3 5" xfId="2207" xr:uid="{00000000-0005-0000-0000-0000A1080000}"/>
    <cellStyle name="Título 3 3 6" xfId="2208" xr:uid="{00000000-0005-0000-0000-0000A2080000}"/>
    <cellStyle name="Título 3 3 7" xfId="2209" xr:uid="{00000000-0005-0000-0000-0000A3080000}"/>
    <cellStyle name="Título 3 3 8" xfId="2210" xr:uid="{00000000-0005-0000-0000-0000A4080000}"/>
    <cellStyle name="Título 3 3 9" xfId="2211" xr:uid="{00000000-0005-0000-0000-0000A5080000}"/>
    <cellStyle name="Título 3 4 10" xfId="2212" xr:uid="{00000000-0005-0000-0000-0000A6080000}"/>
    <cellStyle name="Título 3 4 11" xfId="2213" xr:uid="{00000000-0005-0000-0000-0000A7080000}"/>
    <cellStyle name="Título 3 4 12" xfId="2214" xr:uid="{00000000-0005-0000-0000-0000A8080000}"/>
    <cellStyle name="Título 3 4 13" xfId="2215" xr:uid="{00000000-0005-0000-0000-0000A9080000}"/>
    <cellStyle name="Título 3 4 2" xfId="2216" xr:uid="{00000000-0005-0000-0000-0000AA080000}"/>
    <cellStyle name="Título 3 4 3" xfId="2217" xr:uid="{00000000-0005-0000-0000-0000AB080000}"/>
    <cellStyle name="Título 3 4 4" xfId="2218" xr:uid="{00000000-0005-0000-0000-0000AC080000}"/>
    <cellStyle name="Título 3 4 5" xfId="2219" xr:uid="{00000000-0005-0000-0000-0000AD080000}"/>
    <cellStyle name="Título 3 4 6" xfId="2220" xr:uid="{00000000-0005-0000-0000-0000AE080000}"/>
    <cellStyle name="Título 3 4 7" xfId="2221" xr:uid="{00000000-0005-0000-0000-0000AF080000}"/>
    <cellStyle name="Título 3 4 8" xfId="2222" xr:uid="{00000000-0005-0000-0000-0000B0080000}"/>
    <cellStyle name="Título 3 4 9" xfId="2223" xr:uid="{00000000-0005-0000-0000-0000B1080000}"/>
    <cellStyle name="Título 3 5 10" xfId="2224" xr:uid="{00000000-0005-0000-0000-0000B2080000}"/>
    <cellStyle name="Título 3 5 11" xfId="2225" xr:uid="{00000000-0005-0000-0000-0000B3080000}"/>
    <cellStyle name="Título 3 5 12" xfId="2226" xr:uid="{00000000-0005-0000-0000-0000B4080000}"/>
    <cellStyle name="Título 3 5 2" xfId="2227" xr:uid="{00000000-0005-0000-0000-0000B5080000}"/>
    <cellStyle name="Título 3 5 3" xfId="2228" xr:uid="{00000000-0005-0000-0000-0000B6080000}"/>
    <cellStyle name="Título 3 5 4" xfId="2229" xr:uid="{00000000-0005-0000-0000-0000B7080000}"/>
    <cellStyle name="Título 3 5 5" xfId="2230" xr:uid="{00000000-0005-0000-0000-0000B8080000}"/>
    <cellStyle name="Título 3 5 6" xfId="2231" xr:uid="{00000000-0005-0000-0000-0000B9080000}"/>
    <cellStyle name="Título 3 5 7" xfId="2232" xr:uid="{00000000-0005-0000-0000-0000BA080000}"/>
    <cellStyle name="Título 3 5 8" xfId="2233" xr:uid="{00000000-0005-0000-0000-0000BB080000}"/>
    <cellStyle name="Título 3 5 9" xfId="2234" xr:uid="{00000000-0005-0000-0000-0000BC080000}"/>
    <cellStyle name="Título 4" xfId="2235" xr:uid="{00000000-0005-0000-0000-0000BD080000}"/>
    <cellStyle name="Título 4 10" xfId="2236" xr:uid="{00000000-0005-0000-0000-0000BE080000}"/>
    <cellStyle name="Título 4 11" xfId="2237" xr:uid="{00000000-0005-0000-0000-0000BF080000}"/>
    <cellStyle name="Título 4 12" xfId="2238" xr:uid="{00000000-0005-0000-0000-0000C0080000}"/>
    <cellStyle name="Título 4 13" xfId="2239" xr:uid="{00000000-0005-0000-0000-0000C1080000}"/>
    <cellStyle name="Título 4 2" xfId="2240" xr:uid="{00000000-0005-0000-0000-0000C2080000}"/>
    <cellStyle name="Título 4 3" xfId="2241" xr:uid="{00000000-0005-0000-0000-0000C3080000}"/>
    <cellStyle name="Título 4 4" xfId="2242" xr:uid="{00000000-0005-0000-0000-0000C4080000}"/>
    <cellStyle name="Título 4 5" xfId="2243" xr:uid="{00000000-0005-0000-0000-0000C5080000}"/>
    <cellStyle name="Título 4 6" xfId="2244" xr:uid="{00000000-0005-0000-0000-0000C6080000}"/>
    <cellStyle name="Título 4 7" xfId="2245" xr:uid="{00000000-0005-0000-0000-0000C7080000}"/>
    <cellStyle name="Título 4 8" xfId="2246" xr:uid="{00000000-0005-0000-0000-0000C8080000}"/>
    <cellStyle name="Título 4 9" xfId="2247" xr:uid="{00000000-0005-0000-0000-0000C9080000}"/>
    <cellStyle name="Título 5 10" xfId="2248" xr:uid="{00000000-0005-0000-0000-0000CA080000}"/>
    <cellStyle name="Título 5 11" xfId="2249" xr:uid="{00000000-0005-0000-0000-0000CB080000}"/>
    <cellStyle name="Título 5 12" xfId="2250" xr:uid="{00000000-0005-0000-0000-0000CC080000}"/>
    <cellStyle name="Título 5 13" xfId="2251" xr:uid="{00000000-0005-0000-0000-0000CD080000}"/>
    <cellStyle name="Título 5 2" xfId="2252" xr:uid="{00000000-0005-0000-0000-0000CE080000}"/>
    <cellStyle name="Título 5 3" xfId="2253" xr:uid="{00000000-0005-0000-0000-0000CF080000}"/>
    <cellStyle name="Título 5 4" xfId="2254" xr:uid="{00000000-0005-0000-0000-0000D0080000}"/>
    <cellStyle name="Título 5 5" xfId="2255" xr:uid="{00000000-0005-0000-0000-0000D1080000}"/>
    <cellStyle name="Título 5 6" xfId="2256" xr:uid="{00000000-0005-0000-0000-0000D2080000}"/>
    <cellStyle name="Título 5 7" xfId="2257" xr:uid="{00000000-0005-0000-0000-0000D3080000}"/>
    <cellStyle name="Título 5 8" xfId="2258" xr:uid="{00000000-0005-0000-0000-0000D4080000}"/>
    <cellStyle name="Título 5 9" xfId="2259" xr:uid="{00000000-0005-0000-0000-0000D5080000}"/>
    <cellStyle name="Título 6 10" xfId="2260" xr:uid="{00000000-0005-0000-0000-0000D6080000}"/>
    <cellStyle name="Título 6 11" xfId="2261" xr:uid="{00000000-0005-0000-0000-0000D7080000}"/>
    <cellStyle name="Título 6 12" xfId="2262" xr:uid="{00000000-0005-0000-0000-0000D8080000}"/>
    <cellStyle name="Título 6 13" xfId="2263" xr:uid="{00000000-0005-0000-0000-0000D9080000}"/>
    <cellStyle name="Título 6 2" xfId="2264" xr:uid="{00000000-0005-0000-0000-0000DA080000}"/>
    <cellStyle name="Título 6 3" xfId="2265" xr:uid="{00000000-0005-0000-0000-0000DB080000}"/>
    <cellStyle name="Título 6 4" xfId="2266" xr:uid="{00000000-0005-0000-0000-0000DC080000}"/>
    <cellStyle name="Título 6 5" xfId="2267" xr:uid="{00000000-0005-0000-0000-0000DD080000}"/>
    <cellStyle name="Título 6 6" xfId="2268" xr:uid="{00000000-0005-0000-0000-0000DE080000}"/>
    <cellStyle name="Título 6 7" xfId="2269" xr:uid="{00000000-0005-0000-0000-0000DF080000}"/>
    <cellStyle name="Título 6 8" xfId="2270" xr:uid="{00000000-0005-0000-0000-0000E0080000}"/>
    <cellStyle name="Título 6 9" xfId="2271" xr:uid="{00000000-0005-0000-0000-0000E1080000}"/>
    <cellStyle name="Título 7 10" xfId="2272" xr:uid="{00000000-0005-0000-0000-0000E2080000}"/>
    <cellStyle name="Título 7 11" xfId="2273" xr:uid="{00000000-0005-0000-0000-0000E3080000}"/>
    <cellStyle name="Título 7 12" xfId="2274" xr:uid="{00000000-0005-0000-0000-0000E4080000}"/>
    <cellStyle name="Título 7 2" xfId="2275" xr:uid="{00000000-0005-0000-0000-0000E5080000}"/>
    <cellStyle name="Título 7 3" xfId="2276" xr:uid="{00000000-0005-0000-0000-0000E6080000}"/>
    <cellStyle name="Título 7 4" xfId="2277" xr:uid="{00000000-0005-0000-0000-0000E7080000}"/>
    <cellStyle name="Título 7 5" xfId="2278" xr:uid="{00000000-0005-0000-0000-0000E8080000}"/>
    <cellStyle name="Título 7 6" xfId="2279" xr:uid="{00000000-0005-0000-0000-0000E9080000}"/>
    <cellStyle name="Título 7 7" xfId="2280" xr:uid="{00000000-0005-0000-0000-0000EA080000}"/>
    <cellStyle name="Título 7 8" xfId="2281" xr:uid="{00000000-0005-0000-0000-0000EB080000}"/>
    <cellStyle name="Título 7 9" xfId="2282" xr:uid="{00000000-0005-0000-0000-0000EC080000}"/>
    <cellStyle name="Total 2" xfId="2283" xr:uid="{00000000-0005-0000-0000-0000ED080000}"/>
    <cellStyle name="Total 2 10" xfId="2284" xr:uid="{00000000-0005-0000-0000-0000EE080000}"/>
    <cellStyle name="Total 2 11" xfId="2285" xr:uid="{00000000-0005-0000-0000-0000EF080000}"/>
    <cellStyle name="Total 2 12" xfId="2286" xr:uid="{00000000-0005-0000-0000-0000F0080000}"/>
    <cellStyle name="Total 2 13" xfId="2287" xr:uid="{00000000-0005-0000-0000-0000F1080000}"/>
    <cellStyle name="Total 2 2" xfId="2288" xr:uid="{00000000-0005-0000-0000-0000F2080000}"/>
    <cellStyle name="Total 2 2 2" xfId="2289" xr:uid="{00000000-0005-0000-0000-0000F3080000}"/>
    <cellStyle name="Total 2 3" xfId="2290" xr:uid="{00000000-0005-0000-0000-0000F4080000}"/>
    <cellStyle name="Total 2 4" xfId="2291" xr:uid="{00000000-0005-0000-0000-0000F5080000}"/>
    <cellStyle name="Total 2 5" xfId="2292" xr:uid="{00000000-0005-0000-0000-0000F6080000}"/>
    <cellStyle name="Total 2 6" xfId="2293" xr:uid="{00000000-0005-0000-0000-0000F7080000}"/>
    <cellStyle name="Total 2 7" xfId="2294" xr:uid="{00000000-0005-0000-0000-0000F8080000}"/>
    <cellStyle name="Total 2 8" xfId="2295" xr:uid="{00000000-0005-0000-0000-0000F9080000}"/>
    <cellStyle name="Total 2 9" xfId="2296" xr:uid="{00000000-0005-0000-0000-0000FA080000}"/>
    <cellStyle name="Total 3" xfId="2297" xr:uid="{00000000-0005-0000-0000-0000FB080000}"/>
    <cellStyle name="Total 3 10" xfId="2298" xr:uid="{00000000-0005-0000-0000-0000FC080000}"/>
    <cellStyle name="Total 3 11" xfId="2299" xr:uid="{00000000-0005-0000-0000-0000FD080000}"/>
    <cellStyle name="Total 3 12" xfId="2300" xr:uid="{00000000-0005-0000-0000-0000FE080000}"/>
    <cellStyle name="Total 3 13" xfId="2301" xr:uid="{00000000-0005-0000-0000-0000FF080000}"/>
    <cellStyle name="Total 3 2" xfId="2302" xr:uid="{00000000-0005-0000-0000-000000090000}"/>
    <cellStyle name="Total 3 3" xfId="2303" xr:uid="{00000000-0005-0000-0000-000001090000}"/>
    <cellStyle name="Total 3 4" xfId="2304" xr:uid="{00000000-0005-0000-0000-000002090000}"/>
    <cellStyle name="Total 3 5" xfId="2305" xr:uid="{00000000-0005-0000-0000-000003090000}"/>
    <cellStyle name="Total 3 6" xfId="2306" xr:uid="{00000000-0005-0000-0000-000004090000}"/>
    <cellStyle name="Total 3 7" xfId="2307" xr:uid="{00000000-0005-0000-0000-000005090000}"/>
    <cellStyle name="Total 3 8" xfId="2308" xr:uid="{00000000-0005-0000-0000-000006090000}"/>
    <cellStyle name="Total 3 9" xfId="2309" xr:uid="{00000000-0005-0000-0000-000007090000}"/>
    <cellStyle name="Total 4 10" xfId="2310" xr:uid="{00000000-0005-0000-0000-000008090000}"/>
    <cellStyle name="Total 4 11" xfId="2311" xr:uid="{00000000-0005-0000-0000-000009090000}"/>
    <cellStyle name="Total 4 12" xfId="2312" xr:uid="{00000000-0005-0000-0000-00000A090000}"/>
    <cellStyle name="Total 4 13" xfId="2313" xr:uid="{00000000-0005-0000-0000-00000B090000}"/>
    <cellStyle name="Total 4 2" xfId="2314" xr:uid="{00000000-0005-0000-0000-00000C090000}"/>
    <cellStyle name="Total 4 3" xfId="2315" xr:uid="{00000000-0005-0000-0000-00000D090000}"/>
    <cellStyle name="Total 4 4" xfId="2316" xr:uid="{00000000-0005-0000-0000-00000E090000}"/>
    <cellStyle name="Total 4 5" xfId="2317" xr:uid="{00000000-0005-0000-0000-00000F090000}"/>
    <cellStyle name="Total 4 6" xfId="2318" xr:uid="{00000000-0005-0000-0000-000010090000}"/>
    <cellStyle name="Total 4 7" xfId="2319" xr:uid="{00000000-0005-0000-0000-000011090000}"/>
    <cellStyle name="Total 4 8" xfId="2320" xr:uid="{00000000-0005-0000-0000-000012090000}"/>
    <cellStyle name="Total 4 9" xfId="2321" xr:uid="{00000000-0005-0000-0000-000013090000}"/>
    <cellStyle name="Total 5 10" xfId="2322" xr:uid="{00000000-0005-0000-0000-000014090000}"/>
    <cellStyle name="Total 5 11" xfId="2323" xr:uid="{00000000-0005-0000-0000-000015090000}"/>
    <cellStyle name="Total 5 12" xfId="2324" xr:uid="{00000000-0005-0000-0000-000016090000}"/>
    <cellStyle name="Total 5 2" xfId="2325" xr:uid="{00000000-0005-0000-0000-000017090000}"/>
    <cellStyle name="Total 5 3" xfId="2326" xr:uid="{00000000-0005-0000-0000-000018090000}"/>
    <cellStyle name="Total 5 4" xfId="2327" xr:uid="{00000000-0005-0000-0000-000019090000}"/>
    <cellStyle name="Total 5 5" xfId="2328" xr:uid="{00000000-0005-0000-0000-00001A090000}"/>
    <cellStyle name="Total 5 6" xfId="2329" xr:uid="{00000000-0005-0000-0000-00001B090000}"/>
    <cellStyle name="Total 5 7" xfId="2330" xr:uid="{00000000-0005-0000-0000-00001C090000}"/>
    <cellStyle name="Total 5 8" xfId="2331" xr:uid="{00000000-0005-0000-0000-00001D090000}"/>
    <cellStyle name="Total 5 9" xfId="2332" xr:uid="{00000000-0005-0000-0000-00001E090000}"/>
    <cellStyle name="Viga" xfId="2333" xr:uid="{00000000-0005-0000-0000-00001F090000}"/>
    <cellStyle name="Warning Text 2" xfId="2334" xr:uid="{00000000-0005-0000-0000-00002009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17320</xdr:colOff>
      <xdr:row>0</xdr:row>
      <xdr:rowOff>62421</xdr:rowOff>
    </xdr:from>
    <xdr:to>
      <xdr:col>1</xdr:col>
      <xdr:colOff>867508</xdr:colOff>
      <xdr:row>1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3EEC8D-DBB9-47E9-9CEA-69F6749723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" t="2232" r="66394" b="92039"/>
        <a:stretch/>
      </xdr:blipFill>
      <xdr:spPr bwMode="auto">
        <a:xfrm>
          <a:off x="17320" y="62421"/>
          <a:ext cx="1164513" cy="31857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ANGELE~1\AppData\Local\Temp\Rar$DI89.768\Baja%20California%20S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Mis%2520documentos/JAVIER/CUADERNILLOS/Enero20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ANGELE~1\AppData\Local\Temp\Rar$DI89.768\Users\carlos_leong\Desktop\Cuadros%20Deuda\Dic-10\16%20MICH%20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Captura"/>
      <sheetName val="Hoja Trabajo"/>
      <sheetName val="CATALOGOS"/>
      <sheetName val="Instruc"/>
    </sheetNames>
    <sheetDataSet>
      <sheetData sheetId="0" refreshError="1"/>
      <sheetData sheetId="1"/>
      <sheetData sheetId="2" refreshError="1"/>
      <sheetData sheetId="3">
        <row r="1">
          <cell r="J1" t="str">
            <v>Nuevo</v>
          </cell>
        </row>
        <row r="2">
          <cell r="J2" t="str">
            <v>Reestructurado</v>
          </cell>
        </row>
        <row r="3">
          <cell r="J3" t="str">
            <v>Refinanciamiento</v>
          </cell>
        </row>
        <row r="4">
          <cell r="J4" t="str">
            <v>Modificado</v>
          </cell>
        </row>
        <row r="5">
          <cell r="J5" t="str">
            <v>Sintesis</v>
          </cell>
        </row>
        <row r="6">
          <cell r="J6" t="str">
            <v>Otros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RECTA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Captura"/>
      <sheetName val="Hoja Trabajo"/>
      <sheetName val="Instruc"/>
      <sheetName val="CATALOGOS"/>
      <sheetName val="Aux"/>
      <sheetName val="Fto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E1" t="str">
            <v>  </v>
          </cell>
          <cell r="G1" t="str">
            <v>TIIE</v>
          </cell>
        </row>
        <row r="2">
          <cell r="E2" t="str">
            <v>Más</v>
          </cell>
          <cell r="G2" t="str">
            <v>FOAEM</v>
          </cell>
        </row>
        <row r="3">
          <cell r="E3" t="str">
            <v>Por</v>
          </cell>
          <cell r="G3" t="str">
            <v>CPP</v>
          </cell>
        </row>
        <row r="4">
          <cell r="G4" t="str">
            <v>CETES</v>
          </cell>
        </row>
        <row r="5">
          <cell r="G5" t="str">
            <v>UDIS</v>
          </cell>
        </row>
        <row r="6">
          <cell r="G6" t="str">
            <v>OTRA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Y34"/>
  <sheetViews>
    <sheetView showGridLines="0" tabSelected="1" view="pageBreakPreview" topLeftCell="A7" zoomScaleNormal="110" zoomScaleSheetLayoutView="100" zoomScalePageLayoutView="120" workbookViewId="0">
      <selection activeCell="I14" sqref="I14"/>
    </sheetView>
  </sheetViews>
  <sheetFormatPr baseColWidth="10" defaultColWidth="11.42578125" defaultRowHeight="15" x14ac:dyDescent="0.25"/>
  <cols>
    <col min="1" max="1" width="4.7109375" customWidth="1"/>
    <col min="2" max="2" width="40.5703125" customWidth="1"/>
    <col min="3" max="3" width="16.7109375" customWidth="1"/>
    <col min="4" max="5" width="18.7109375" customWidth="1"/>
    <col min="6" max="6" width="18.140625" customWidth="1"/>
  </cols>
  <sheetData>
    <row r="1" spans="2:6" ht="15.75" x14ac:dyDescent="0.25">
      <c r="B1" s="22" t="s">
        <v>6</v>
      </c>
      <c r="C1" s="22"/>
      <c r="D1" s="22"/>
      <c r="E1" s="22"/>
      <c r="F1" s="22"/>
    </row>
    <row r="2" spans="2:6" ht="15.75" x14ac:dyDescent="0.25">
      <c r="B2" s="22" t="s">
        <v>5</v>
      </c>
      <c r="C2" s="22"/>
      <c r="D2" s="22"/>
      <c r="E2" s="22"/>
      <c r="F2" s="22"/>
    </row>
    <row r="3" spans="2:6" ht="15.75" x14ac:dyDescent="0.25">
      <c r="B3" s="23" t="s">
        <v>0</v>
      </c>
      <c r="C3" s="23"/>
      <c r="D3" s="23"/>
      <c r="E3" s="23"/>
      <c r="F3" s="23"/>
    </row>
    <row r="4" spans="2:6" ht="16.5" customHeight="1" x14ac:dyDescent="0.25">
      <c r="B4" s="24" t="s">
        <v>1</v>
      </c>
      <c r="C4" s="24"/>
      <c r="D4" s="24"/>
      <c r="E4" s="24"/>
      <c r="F4" s="24"/>
    </row>
    <row r="5" spans="2:6" x14ac:dyDescent="0.25">
      <c r="B5" s="18"/>
    </row>
    <row r="6" spans="2:6" x14ac:dyDescent="0.25">
      <c r="B6" s="33" t="s">
        <v>2</v>
      </c>
      <c r="C6" s="31" t="s">
        <v>29</v>
      </c>
      <c r="D6" s="31"/>
      <c r="E6" s="31"/>
      <c r="F6" s="32"/>
    </row>
    <row r="7" spans="2:6" ht="11.45" customHeight="1" x14ac:dyDescent="0.25">
      <c r="B7" s="34"/>
      <c r="C7" s="29" t="s">
        <v>21</v>
      </c>
      <c r="D7" s="25" t="s">
        <v>28</v>
      </c>
      <c r="E7" s="25" t="s">
        <v>30</v>
      </c>
      <c r="F7" s="25" t="s">
        <v>31</v>
      </c>
    </row>
    <row r="8" spans="2:6" s="1" customFormat="1" ht="21" customHeight="1" x14ac:dyDescent="0.25">
      <c r="B8" s="35"/>
      <c r="C8" s="30"/>
      <c r="D8" s="26"/>
      <c r="E8" s="26"/>
      <c r="F8" s="26"/>
    </row>
    <row r="9" spans="2:6" s="1" customFormat="1" ht="21" customHeight="1" x14ac:dyDescent="0.25">
      <c r="B9" s="9" t="s">
        <v>10</v>
      </c>
      <c r="C9" s="12">
        <f>C12+C10+C27</f>
        <v>16792073.188999999</v>
      </c>
      <c r="D9" s="12">
        <f>D12+D10+D27</f>
        <v>16450004.13754</v>
      </c>
      <c r="E9" s="12">
        <f>E12+E10+E27</f>
        <v>16225483.61382</v>
      </c>
      <c r="F9" s="12">
        <f>F12+F10+F27</f>
        <v>16107324.356009999</v>
      </c>
    </row>
    <row r="10" spans="2:6" s="3" customFormat="1" ht="21.75" customHeight="1" x14ac:dyDescent="0.2">
      <c r="B10" s="10" t="s">
        <v>9</v>
      </c>
      <c r="C10" s="13">
        <f>SUM(C11:C11)</f>
        <v>0</v>
      </c>
      <c r="D10" s="13">
        <f>SUM(D11:D11)</f>
        <v>0</v>
      </c>
      <c r="E10" s="13">
        <f>SUM(E11:E11)</f>
        <v>0</v>
      </c>
      <c r="F10" s="13">
        <f>SUM(F11:F11)</f>
        <v>0</v>
      </c>
    </row>
    <row r="11" spans="2:6" s="3" customFormat="1" ht="14.45" customHeight="1" x14ac:dyDescent="0.25">
      <c r="B11" s="14"/>
      <c r="C11" s="19">
        <v>0</v>
      </c>
      <c r="D11" s="19">
        <v>0</v>
      </c>
      <c r="E11" s="19">
        <v>0</v>
      </c>
      <c r="F11" s="19">
        <v>0</v>
      </c>
    </row>
    <row r="12" spans="2:6" ht="21.75" customHeight="1" x14ac:dyDescent="0.25">
      <c r="B12" s="10" t="s">
        <v>8</v>
      </c>
      <c r="C12" s="13">
        <f>SUM(C13:C26)</f>
        <v>15257838.063000001</v>
      </c>
      <c r="D12" s="13">
        <f>SUM(D13:D26)</f>
        <v>14915769.011539999</v>
      </c>
      <c r="E12" s="13">
        <f>SUM(E13:E26)</f>
        <v>14691248.487819999</v>
      </c>
      <c r="F12" s="13">
        <f>SUM(F13:F26)</f>
        <v>14573089.230009999</v>
      </c>
    </row>
    <row r="13" spans="2:6" s="3" customFormat="1" ht="16.350000000000001" customHeight="1" x14ac:dyDescent="0.25">
      <c r="B13" s="14" t="s">
        <v>15</v>
      </c>
      <c r="C13" s="15">
        <v>194419.62218000001</v>
      </c>
      <c r="D13" s="15">
        <v>166645.39037000001</v>
      </c>
      <c r="E13" s="15">
        <v>141007.63793</v>
      </c>
      <c r="F13" s="15">
        <f>128188761.71/1000</f>
        <v>128188.76170999999</v>
      </c>
    </row>
    <row r="14" spans="2:6" s="3" customFormat="1" x14ac:dyDescent="0.25">
      <c r="B14" s="7" t="s">
        <v>12</v>
      </c>
      <c r="C14" s="11">
        <v>4482537.4779599998</v>
      </c>
      <c r="D14" s="11">
        <v>0</v>
      </c>
      <c r="E14" s="11">
        <v>0</v>
      </c>
      <c r="F14" s="11">
        <v>0</v>
      </c>
    </row>
    <row r="15" spans="2:6" s="3" customFormat="1" x14ac:dyDescent="0.25">
      <c r="B15" s="14" t="s">
        <v>13</v>
      </c>
      <c r="C15" s="15">
        <v>2886804.92998</v>
      </c>
      <c r="D15" s="20">
        <v>0</v>
      </c>
      <c r="E15" s="20">
        <v>0</v>
      </c>
      <c r="F15" s="20">
        <v>0</v>
      </c>
    </row>
    <row r="16" spans="2:6" s="3" customFormat="1" x14ac:dyDescent="0.25">
      <c r="B16" s="7" t="s">
        <v>14</v>
      </c>
      <c r="C16" s="11">
        <v>4688346.7982999999</v>
      </c>
      <c r="D16" s="11">
        <v>0</v>
      </c>
      <c r="E16" s="11">
        <v>0</v>
      </c>
      <c r="F16" s="11">
        <v>0</v>
      </c>
    </row>
    <row r="17" spans="1:155" s="3" customFormat="1" x14ac:dyDescent="0.25">
      <c r="B17" s="14" t="s">
        <v>17</v>
      </c>
      <c r="C17" s="15">
        <v>853353.43345000001</v>
      </c>
      <c r="D17" s="15">
        <v>800567.13306999998</v>
      </c>
      <c r="E17" s="15">
        <v>744235.88864999998</v>
      </c>
      <c r="F17" s="15">
        <f>714664652.05/1000</f>
        <v>714664.65204999992</v>
      </c>
    </row>
    <row r="18" spans="1:155" s="3" customFormat="1" x14ac:dyDescent="0.25">
      <c r="B18" s="7" t="s">
        <v>16</v>
      </c>
      <c r="C18" s="11">
        <v>131549.43974999999</v>
      </c>
      <c r="D18" s="11">
        <v>0</v>
      </c>
      <c r="E18" s="11">
        <v>0</v>
      </c>
      <c r="F18" s="11">
        <v>0</v>
      </c>
    </row>
    <row r="19" spans="1:155" s="3" customFormat="1" x14ac:dyDescent="0.25">
      <c r="B19" s="14" t="s">
        <v>19</v>
      </c>
      <c r="C19" s="15">
        <v>257607.58405</v>
      </c>
      <c r="D19" s="15">
        <v>228100.85136</v>
      </c>
      <c r="E19" s="15">
        <v>199434.89687999999</v>
      </c>
      <c r="F19" s="15">
        <f>185277101.19/1000</f>
        <v>185277.10118999999</v>
      </c>
    </row>
    <row r="20" spans="1:155" s="3" customFormat="1" x14ac:dyDescent="0.25">
      <c r="B20" s="7" t="s">
        <v>27</v>
      </c>
      <c r="C20" s="11">
        <v>1763218.77733</v>
      </c>
      <c r="D20" s="11">
        <v>1669150.88717</v>
      </c>
      <c r="E20" s="11">
        <v>1566372.8140100001</v>
      </c>
      <c r="F20" s="11">
        <f>1511444692.82/1000</f>
        <v>1511444.69282</v>
      </c>
    </row>
    <row r="21" spans="1:155" s="3" customFormat="1" x14ac:dyDescent="0.25">
      <c r="B21" s="14" t="s">
        <v>22</v>
      </c>
      <c r="C21" s="15"/>
      <c r="D21" s="15">
        <v>1497341.9365900001</v>
      </c>
      <c r="E21" s="15">
        <v>1495765.0289</v>
      </c>
      <c r="F21" s="15">
        <f>1494793932.93/1000</f>
        <v>1494793.9329300001</v>
      </c>
    </row>
    <row r="22" spans="1:155" s="3" customFormat="1" x14ac:dyDescent="0.25">
      <c r="B22" s="7" t="s">
        <v>23</v>
      </c>
      <c r="C22" s="11"/>
      <c r="D22" s="11">
        <v>1497453.81333</v>
      </c>
      <c r="E22" s="11">
        <v>1496477.4754699999</v>
      </c>
      <c r="F22" s="11">
        <f>1495935764.46/1000</f>
        <v>1495935.76446</v>
      </c>
    </row>
    <row r="23" spans="1:155" s="3" customFormat="1" x14ac:dyDescent="0.25">
      <c r="B23" s="14" t="s">
        <v>24</v>
      </c>
      <c r="C23" s="15"/>
      <c r="D23" s="15">
        <v>1467763.9921800001</v>
      </c>
      <c r="E23" s="15">
        <v>1466807.0120300001</v>
      </c>
      <c r="F23" s="15">
        <f>1466276041.45/1000</f>
        <v>1466276.0414500001</v>
      </c>
    </row>
    <row r="24" spans="1:155" s="3" customFormat="1" x14ac:dyDescent="0.25">
      <c r="B24" s="7" t="s">
        <v>25</v>
      </c>
      <c r="C24" s="11"/>
      <c r="D24" s="11">
        <v>984002.90893000003</v>
      </c>
      <c r="E24" s="11">
        <v>983361.34036999999</v>
      </c>
      <c r="F24" s="11">
        <f>983005372.66/1000</f>
        <v>983005.37265999999</v>
      </c>
    </row>
    <row r="25" spans="1:155" s="3" customFormat="1" x14ac:dyDescent="0.25">
      <c r="B25" s="14" t="s">
        <v>7</v>
      </c>
      <c r="C25" s="15"/>
      <c r="D25" s="15">
        <v>3972773.2055700002</v>
      </c>
      <c r="E25" s="15">
        <v>3968589.3270999999</v>
      </c>
      <c r="F25" s="15">
        <f>3966012798.66/1000</f>
        <v>3966012.7986599999</v>
      </c>
    </row>
    <row r="26" spans="1:155" s="3" customFormat="1" ht="15.75" customHeight="1" x14ac:dyDescent="0.25">
      <c r="B26" s="7" t="s">
        <v>26</v>
      </c>
      <c r="C26" s="11"/>
      <c r="D26" s="11">
        <v>2631968.8929699999</v>
      </c>
      <c r="E26" s="11">
        <v>2629197.06648</v>
      </c>
      <c r="F26" s="11">
        <f>2627490112.08/1000</f>
        <v>2627490.1120799999</v>
      </c>
    </row>
    <row r="27" spans="1:155" ht="21.75" customHeight="1" x14ac:dyDescent="0.25">
      <c r="B27" s="16" t="s">
        <v>18</v>
      </c>
      <c r="C27" s="17">
        <f>SUM(C28:C29)</f>
        <v>1534235.1259999999</v>
      </c>
      <c r="D27" s="17">
        <f>SUM(D28:D29)</f>
        <v>1534235.1259999999</v>
      </c>
      <c r="E27" s="17">
        <f>SUM(E28:E29)</f>
        <v>1534235.1259999999</v>
      </c>
      <c r="F27" s="17">
        <f>SUM(F28:F29)</f>
        <v>1534235.1259999999</v>
      </c>
    </row>
    <row r="28" spans="1:155" s="8" customFormat="1" x14ac:dyDescent="0.25">
      <c r="A28" s="3"/>
      <c r="B28" s="7" t="s">
        <v>3</v>
      </c>
      <c r="C28" s="11">
        <v>398859.429</v>
      </c>
      <c r="D28" s="11">
        <v>398859.429</v>
      </c>
      <c r="E28" s="11">
        <v>398859.429</v>
      </c>
      <c r="F28" s="11">
        <v>398859.429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</row>
    <row r="29" spans="1:155" s="3" customFormat="1" ht="15" customHeight="1" x14ac:dyDescent="0.25">
      <c r="B29" s="14" t="s">
        <v>11</v>
      </c>
      <c r="C29" s="15">
        <v>1135375.6969999999</v>
      </c>
      <c r="D29" s="15">
        <v>1135375.6969999999</v>
      </c>
      <c r="E29" s="15">
        <v>1135375.6969999999</v>
      </c>
      <c r="F29" s="15">
        <v>1135375.6969999999</v>
      </c>
    </row>
    <row r="30" spans="1:155" s="2" customFormat="1" ht="14.45" customHeight="1" x14ac:dyDescent="0.25">
      <c r="B30" s="7"/>
      <c r="C30" s="6"/>
      <c r="D30" s="6"/>
      <c r="E30" s="6"/>
      <c r="F30" s="6"/>
    </row>
    <row r="31" spans="1:155" s="2" customFormat="1" ht="18" customHeight="1" x14ac:dyDescent="0.25">
      <c r="B31" s="4" t="s">
        <v>4</v>
      </c>
      <c r="C31" s="5"/>
      <c r="D31" s="5"/>
      <c r="E31" s="5"/>
      <c r="F31" s="5"/>
    </row>
    <row r="32" spans="1:155" s="2" customFormat="1" ht="22.5" customHeight="1" x14ac:dyDescent="0.25">
      <c r="B32" s="27" t="s">
        <v>20</v>
      </c>
      <c r="C32" s="27"/>
      <c r="D32" s="27"/>
      <c r="E32" s="27"/>
      <c r="F32" s="27"/>
    </row>
    <row r="33" spans="2:6" ht="14.45" customHeight="1" x14ac:dyDescent="0.25">
      <c r="B33" s="28"/>
      <c r="C33" s="28"/>
      <c r="D33" s="28"/>
      <c r="E33" s="28"/>
      <c r="F33" s="28"/>
    </row>
    <row r="34" spans="2:6" ht="39" customHeight="1" x14ac:dyDescent="0.25">
      <c r="B34" s="21"/>
      <c r="C34" s="21"/>
      <c r="D34" s="21"/>
      <c r="E34" s="21"/>
      <c r="F34" s="21"/>
    </row>
  </sheetData>
  <mergeCells count="13">
    <mergeCell ref="B34:F34"/>
    <mergeCell ref="B2:F2"/>
    <mergeCell ref="B1:F1"/>
    <mergeCell ref="B3:F3"/>
    <mergeCell ref="B4:F4"/>
    <mergeCell ref="F7:F8"/>
    <mergeCell ref="B32:F32"/>
    <mergeCell ref="B33:F33"/>
    <mergeCell ref="C7:C8"/>
    <mergeCell ref="D7:D8"/>
    <mergeCell ref="C6:F6"/>
    <mergeCell ref="B6:B8"/>
    <mergeCell ref="E7:E8"/>
  </mergeCells>
  <pageMargins left="0.70866141732283472" right="0.70866141732283472" top="0.74803149606299213" bottom="0.74803149606299213" header="0.31496062992125984" footer="0.31496062992125984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DEUDA PUBLICA 2023-2T2026</vt:lpstr>
      <vt:lpstr>'DEUDA PUBLICA 2023-2T2026'!Área_de_impresión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TESORERIA</dc:creator>
  <cp:keywords/>
  <dc:description/>
  <cp:lastModifiedBy>HP</cp:lastModifiedBy>
  <cp:revision/>
  <cp:lastPrinted>2024-07-14T06:20:29Z</cp:lastPrinted>
  <dcterms:created xsi:type="dcterms:W3CDTF">2016-08-29T22:36:48Z</dcterms:created>
  <dcterms:modified xsi:type="dcterms:W3CDTF">2026-07-15T05:12:18Z</dcterms:modified>
  <cp:category/>
  <cp:contentStatus/>
</cp:coreProperties>
</file>