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IMPUESTOS" sheetId="1" r:id="rId1"/>
  </sheets>
  <definedNames>
    <definedName name="_xlnm.Print_Area" localSheetId="0">IMPUESTOS!$A$1:$I$27</definedName>
    <definedName name="_xlnm.Print_Titles" localSheetId="0">IMPUESTOS!$3:$9</definedName>
  </definedNames>
  <calcPr calcId="152511"/>
</workbook>
</file>

<file path=xl/calcChain.xml><?xml version="1.0" encoding="utf-8"?>
<calcChain xmlns="http://schemas.openxmlformats.org/spreadsheetml/2006/main">
  <c r="K23" i="1" l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<sst xmlns="http://schemas.openxmlformats.org/spreadsheetml/2006/main" count="17" uniqueCount="17">
  <si>
    <t>DESAGREGACIÓN DE LOS INGRESOS PÚBLICOS PROPIOS</t>
  </si>
  <si>
    <t>(MILES DE PESOS)</t>
  </si>
  <si>
    <t>CONCEPTO</t>
  </si>
  <si>
    <t>a) IMPUESTOS</t>
  </si>
  <si>
    <t>SOBRE LA ADQUISICIÓN  DE VEHÍCULOS DE MOTOR USADOS, ANTES DENOMINADO SOBRE ENAJENACIÓN DE AUTOMÓVILES, CAMIONES Y DEMÁS VEHÍCULOS DE MOTOR USADOS QUE SE REALICEN ENTRE PARTICULARES</t>
  </si>
  <si>
    <t>SOBRE  RIFAS, SORTEOS, LOTERÍAS Y CONCURSOS</t>
  </si>
  <si>
    <t>SOBRE DIVERSIONES Y ESPECTÁCULOS  PÚBLICOS</t>
  </si>
  <si>
    <t>SOBRE TENENCIA O USO DE VEHÍCULOS</t>
  </si>
  <si>
    <t>SOBRE LA PRESTACIÓN DE SERVICIOS DE HOSPEDAJE</t>
  </si>
  <si>
    <t>SOBRE EROGACIONES  POR REMUNERACIONES AL TRABAJO PERSONAL, ANTES SOBRE NÓMINAS</t>
  </si>
  <si>
    <t>AL DESARROLLO SOCIAL (PARA LOS PROGRAMAS DE FOMENTO A LA ALFABETIZACIÓN)</t>
  </si>
  <si>
    <t>CEDULAR A LOS INGRESOS POR EL OTORGAMIENTO O USO Y GOCE TEMPORAL DE BIENES INMUEBLES</t>
  </si>
  <si>
    <t>SOBRE LAS DEMASÍAS CADUCAS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</si>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</sst>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 style="thin">
        <color rgb="FF777777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double">
        <color rgb="FF777777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0" fillId="0" borderId="0" xfId="0" applyFill="1"/>
    <xf numFmtId="0" fontId="10" fillId="3" borderId="3" xfId="3" applyFont="1" applyFill="1" applyBorder="1" applyAlignment="1" applyProtection="1"/>
    <xf numFmtId="164" fontId="11" fillId="3" borderId="4" xfId="0" applyNumberFormat="1" applyFont="1" applyFill="1" applyBorder="1" applyAlignment="1">
      <alignment vertical="center"/>
    </xf>
    <xf numFmtId="164" fontId="11" fillId="3" borderId="5" xfId="0" applyNumberFormat="1" applyFont="1" applyFill="1" applyBorder="1" applyAlignment="1">
      <alignment vertical="center"/>
    </xf>
    <xf numFmtId="164" fontId="11" fillId="3" borderId="6" xfId="0" applyNumberFormat="1" applyFont="1" applyFill="1" applyBorder="1" applyAlignment="1">
      <alignment vertical="center"/>
    </xf>
    <xf numFmtId="0" fontId="12" fillId="0" borderId="0" xfId="0" applyFont="1"/>
    <xf numFmtId="0" fontId="2" fillId="0" borderId="7" xfId="0" applyFont="1" applyFill="1" applyBorder="1" applyAlignment="1">
      <alignment horizontal="justify" vertical="center"/>
    </xf>
    <xf numFmtId="164" fontId="2" fillId="0" borderId="8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41" fontId="2" fillId="0" borderId="10" xfId="4" applyFont="1" applyBorder="1" applyAlignment="1">
      <alignment vertical="center"/>
    </xf>
    <xf numFmtId="43" fontId="2" fillId="0" borderId="0" xfId="0" applyNumberFormat="1" applyFont="1"/>
    <xf numFmtId="164" fontId="2" fillId="0" borderId="0" xfId="1" applyNumberFormat="1" applyFont="1" applyFill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164" fontId="0" fillId="0" borderId="10" xfId="0" applyNumberForma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164" fontId="11" fillId="4" borderId="15" xfId="1" applyNumberFormat="1" applyFont="1" applyFill="1" applyBorder="1" applyAlignment="1">
      <alignment vertical="center"/>
    </xf>
    <xf numFmtId="164" fontId="11" fillId="4" borderId="16" xfId="1" applyNumberFormat="1" applyFont="1" applyFill="1" applyBorder="1" applyAlignment="1">
      <alignment vertical="center"/>
    </xf>
    <xf numFmtId="164" fontId="11" fillId="4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3" fontId="0" fillId="0" borderId="0" xfId="0" applyNumberFormat="1"/>
    <xf numFmtId="0" fontId="3" fillId="0" borderId="0" xfId="2" applyFont="1" applyBorder="1" applyAlignment="1">
      <alignment horizontal="center" vertical="center" wrapText="1"/>
    </xf>
    <xf numFmtId="43" fontId="0" fillId="0" borderId="0" xfId="1" applyFont="1"/>
    <xf numFmtId="0" fontId="14" fillId="0" borderId="0" xfId="0" applyFont="1"/>
    <xf numFmtId="0" fontId="16" fillId="0" borderId="0" xfId="0" applyFont="1" applyAlignment="1">
      <alignment horizontal="left" indent="5"/>
    </xf>
    <xf numFmtId="43" fontId="9" fillId="0" borderId="0" xfId="3" applyNumberFormat="1" applyAlignment="1" applyProtection="1">
      <alignment horizontal="right"/>
    </xf>
    <xf numFmtId="164" fontId="0" fillId="0" borderId="0" xfId="0" applyNumberFormat="1"/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Hipervínculo" xfId="3" builtinId="8"/>
    <cellStyle name="Millares" xfId="1" builtinId="3"/>
    <cellStyle name="Millares [0] 2" xfId="4"/>
    <cellStyle name="Millares 2" xfId="5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497417</xdr:colOff>
      <xdr:row>0</xdr:row>
      <xdr:rowOff>95250</xdr:rowOff>
    </xdr:from>
    <xdr:to>
      <xdr:col>8</xdr:col>
      <xdr:colOff>948639</xdr:colOff>
      <xdr:row>5</xdr:row>
      <xdr:rowOff>84043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403292" y="95250"/>
          <a:ext cx="3423022" cy="9412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3:K29"/>
  <sheetViews>
    <sheetView tabSelected="1" view="pageBreakPreview" zoomScale="90" zoomScaleSheetLayoutView="90" workbookViewId="0">
      <selection activeCell="J9" sqref="J9"/>
    </sheetView>
  </sheetViews>
  <sheetFormatPr baseColWidth="10" defaultRowHeight="12.75"/>
  <cols>
    <col min="1" max="1" width="45.85546875" customWidth="1"/>
    <col min="2" max="2" width="16.28515625" style="29" customWidth="1"/>
    <col min="3" max="3" width="14.5703125" style="29" customWidth="1"/>
    <col min="4" max="4" width="15" style="29" customWidth="1"/>
    <col min="5" max="8" width="14.85546875" customWidth="1"/>
    <col min="9" max="9" width="16.85546875" customWidth="1"/>
    <col min="10" max="10" width="12.140625" bestFit="1" customWidth="1"/>
    <col min="11" max="11" width="13.85546875" bestFit="1" customWidth="1"/>
  </cols>
  <sheetData>
    <row r="3" spans="1:11" ht="16.5">
      <c r="A3" s="1"/>
      <c r="B3" s="1"/>
      <c r="C3" s="1"/>
      <c r="D3" s="1"/>
      <c r="E3" s="1"/>
      <c r="F3" s="1"/>
      <c r="G3" s="1"/>
      <c r="H3" s="1"/>
      <c r="I3" s="1"/>
    </row>
    <row r="4" spans="1:11" ht="16.5">
      <c r="A4" s="2"/>
      <c r="B4" s="2"/>
      <c r="C4" s="2"/>
      <c r="D4" s="2"/>
      <c r="E4" s="2"/>
      <c r="F4" s="2"/>
      <c r="G4" s="2"/>
      <c r="H4" s="2"/>
      <c r="I4" s="2"/>
    </row>
    <row r="5" spans="1:11" ht="16.5">
      <c r="A5" s="34" t="s">
        <v>0</v>
      </c>
      <c r="B5" s="34"/>
      <c r="C5" s="34"/>
      <c r="D5" s="34"/>
      <c r="E5" s="34"/>
      <c r="F5" s="34"/>
      <c r="G5" s="34"/>
      <c r="H5" s="34"/>
      <c r="I5" s="34"/>
    </row>
    <row r="6" spans="1:11" ht="18.75" customHeight="1">
      <c r="A6" s="35" t="s">
        <v>1</v>
      </c>
      <c r="B6" s="35"/>
      <c r="C6" s="35"/>
      <c r="D6" s="35"/>
      <c r="E6" s="35"/>
      <c r="F6" s="35"/>
      <c r="G6" s="35"/>
      <c r="H6" s="35"/>
      <c r="I6" s="35"/>
    </row>
    <row r="7" spans="1:11" ht="14.25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11" hidden="1">
      <c r="A8" s="37"/>
      <c r="B8" s="37"/>
      <c r="C8" s="37"/>
      <c r="D8" s="37"/>
    </row>
    <row r="9" spans="1:11" ht="28.5" customHeight="1">
      <c r="A9" s="3" t="s">
        <v>2</v>
      </c>
      <c r="B9" s="3">
        <v>2006</v>
      </c>
      <c r="C9" s="3">
        <v>2007</v>
      </c>
      <c r="D9" s="3">
        <v>2008</v>
      </c>
      <c r="E9" s="3">
        <v>2009</v>
      </c>
      <c r="F9" s="3">
        <v>2010</v>
      </c>
      <c r="G9" s="3">
        <v>2011</v>
      </c>
      <c r="H9" s="3">
        <v>2012</v>
      </c>
      <c r="I9" s="3">
        <v>2013</v>
      </c>
    </row>
    <row r="10" spans="1:11" s="5" customFormat="1" ht="12.75" customHeight="1" thickBot="1">
      <c r="A10" s="4"/>
      <c r="B10" s="4"/>
      <c r="C10" s="4"/>
      <c r="D10" s="4"/>
    </row>
    <row r="11" spans="1:11" s="10" customFormat="1" ht="32.25" customHeight="1">
      <c r="A11" s="6" t="s">
        <v>3</v>
      </c>
      <c r="B11" s="7"/>
      <c r="C11" s="7"/>
      <c r="D11" s="7"/>
      <c r="E11" s="7"/>
      <c r="F11" s="7"/>
      <c r="G11" s="7"/>
      <c r="H11" s="8"/>
      <c r="I11" s="9"/>
    </row>
    <row r="12" spans="1:11" ht="71.25" customHeight="1">
      <c r="A12" s="11" t="s">
        <v>4</v>
      </c>
      <c r="B12" s="12">
        <v>9355</v>
      </c>
      <c r="C12" s="12">
        <v>9717</v>
      </c>
      <c r="D12" s="12">
        <v>10230</v>
      </c>
      <c r="E12" s="12">
        <v>15743</v>
      </c>
      <c r="F12" s="12">
        <v>11552</v>
      </c>
      <c r="G12" s="12">
        <v>10050</v>
      </c>
      <c r="H12" s="13">
        <v>11455</v>
      </c>
      <c r="I12" s="14">
        <v>4090</v>
      </c>
      <c r="J12" s="15"/>
      <c r="K12" s="16"/>
    </row>
    <row r="13" spans="1:11" ht="36" customHeight="1">
      <c r="A13" s="17" t="s">
        <v>5</v>
      </c>
      <c r="B13" s="12">
        <v>11553</v>
      </c>
      <c r="C13" s="12">
        <v>2675</v>
      </c>
      <c r="D13" s="12">
        <v>2780</v>
      </c>
      <c r="E13" s="12">
        <v>3181</v>
      </c>
      <c r="F13" s="12">
        <v>3577</v>
      </c>
      <c r="G13" s="12">
        <v>3065</v>
      </c>
      <c r="H13" s="13">
        <v>3874</v>
      </c>
      <c r="I13" s="18">
        <v>3007</v>
      </c>
      <c r="J13" s="15"/>
      <c r="K13" s="16"/>
    </row>
    <row r="14" spans="1:11" ht="36" customHeight="1">
      <c r="A14" s="17" t="s">
        <v>6</v>
      </c>
      <c r="B14" s="12">
        <v>260</v>
      </c>
      <c r="C14" s="12">
        <v>893</v>
      </c>
      <c r="D14" s="12">
        <v>596</v>
      </c>
      <c r="E14" s="12">
        <v>455</v>
      </c>
      <c r="F14" s="12">
        <v>304</v>
      </c>
      <c r="G14" s="12">
        <v>1465</v>
      </c>
      <c r="H14" s="13">
        <v>1750</v>
      </c>
      <c r="I14" s="18">
        <v>1696</v>
      </c>
      <c r="J14" s="15"/>
      <c r="K14" s="16"/>
    </row>
    <row r="15" spans="1:11" ht="36" customHeight="1">
      <c r="A15" s="17" t="s">
        <v>7</v>
      </c>
      <c r="B15" s="12">
        <v>12376</v>
      </c>
      <c r="C15" s="12">
        <v>14922</v>
      </c>
      <c r="D15" s="12">
        <v>16498</v>
      </c>
      <c r="E15" s="12">
        <v>22954</v>
      </c>
      <c r="F15" s="12">
        <v>18433</v>
      </c>
      <c r="G15" s="12">
        <v>160300</v>
      </c>
      <c r="H15" s="13">
        <v>167879</v>
      </c>
      <c r="I15" s="18">
        <v>189165</v>
      </c>
      <c r="J15" s="15"/>
      <c r="K15" s="16"/>
    </row>
    <row r="16" spans="1:11" ht="36" customHeight="1">
      <c r="A16" s="17" t="s">
        <v>8</v>
      </c>
      <c r="B16" s="12">
        <v>18207</v>
      </c>
      <c r="C16" s="12">
        <v>17126</v>
      </c>
      <c r="D16" s="12">
        <v>21735</v>
      </c>
      <c r="E16" s="12">
        <v>22645</v>
      </c>
      <c r="F16" s="12">
        <v>24256</v>
      </c>
      <c r="G16" s="12">
        <v>23599</v>
      </c>
      <c r="H16" s="13">
        <v>27429</v>
      </c>
      <c r="I16" s="18">
        <v>29602</v>
      </c>
      <c r="J16" s="15"/>
      <c r="K16" s="16"/>
    </row>
    <row r="17" spans="1:11" ht="60" customHeight="1">
      <c r="A17" s="11" t="s">
        <v>9</v>
      </c>
      <c r="B17" s="12">
        <v>126614</v>
      </c>
      <c r="C17" s="12">
        <v>129465</v>
      </c>
      <c r="D17" s="12">
        <v>146001</v>
      </c>
      <c r="E17" s="12">
        <v>166969</v>
      </c>
      <c r="F17" s="12">
        <v>177026</v>
      </c>
      <c r="G17" s="12">
        <v>227335</v>
      </c>
      <c r="H17" s="13">
        <v>468800</v>
      </c>
      <c r="I17" s="18">
        <v>622788</v>
      </c>
      <c r="J17" s="15"/>
      <c r="K17" s="16"/>
    </row>
    <row r="18" spans="1:11" ht="44.25" customHeight="1">
      <c r="A18" s="17" t="s">
        <v>10</v>
      </c>
      <c r="B18" s="12">
        <v>57685</v>
      </c>
      <c r="C18" s="12">
        <v>66584</v>
      </c>
      <c r="D18" s="12">
        <v>78574</v>
      </c>
      <c r="E18" s="12">
        <v>99809</v>
      </c>
      <c r="F18" s="12">
        <v>91943</v>
      </c>
      <c r="G18" s="12">
        <v>98914</v>
      </c>
      <c r="H18" s="13">
        <v>106060</v>
      </c>
      <c r="I18" s="18">
        <v>119376</v>
      </c>
      <c r="J18" s="15"/>
      <c r="K18" s="16"/>
    </row>
    <row r="19" spans="1:11" ht="67.5" customHeight="1">
      <c r="A19" s="17" t="s">
        <v>11</v>
      </c>
      <c r="B19" s="12">
        <v>9997</v>
      </c>
      <c r="C19" s="12">
        <v>18575</v>
      </c>
      <c r="D19" s="12">
        <v>19679</v>
      </c>
      <c r="E19" s="12">
        <v>20404</v>
      </c>
      <c r="F19" s="12">
        <v>20968</v>
      </c>
      <c r="G19" s="12">
        <v>20817</v>
      </c>
      <c r="H19" s="13">
        <v>22690</v>
      </c>
      <c r="I19" s="18">
        <v>24466</v>
      </c>
      <c r="J19" s="15"/>
      <c r="K19" s="16"/>
    </row>
    <row r="20" spans="1:11" ht="35.25" customHeight="1">
      <c r="A20" s="17" t="s">
        <v>12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477</v>
      </c>
      <c r="I20" s="21">
        <v>483</v>
      </c>
      <c r="J20" s="15"/>
      <c r="K20" s="16"/>
    </row>
    <row r="21" spans="1:11" ht="33.75" customHeight="1" thickBot="1">
      <c r="A21" s="22" t="s">
        <v>13</v>
      </c>
      <c r="B21" s="23">
        <f t="shared" ref="B21:G21" si="0">SUM(B12:B20)</f>
        <v>246047</v>
      </c>
      <c r="C21" s="23">
        <f t="shared" si="0"/>
        <v>259957</v>
      </c>
      <c r="D21" s="23">
        <f t="shared" si="0"/>
        <v>296093</v>
      </c>
      <c r="E21" s="23">
        <f t="shared" si="0"/>
        <v>352160</v>
      </c>
      <c r="F21" s="23">
        <f t="shared" si="0"/>
        <v>348059</v>
      </c>
      <c r="G21" s="23">
        <f t="shared" si="0"/>
        <v>545545</v>
      </c>
      <c r="H21" s="24">
        <f>SUM(H12:H20)</f>
        <v>810414</v>
      </c>
      <c r="I21" s="25">
        <f>SUM(I12:I20)</f>
        <v>994673</v>
      </c>
      <c r="J21" s="15"/>
      <c r="K21" s="16">
        <v>1023639</v>
      </c>
    </row>
    <row r="22" spans="1:11" s="29" customFormat="1" ht="17.25" thickTop="1">
      <c r="A22" s="26"/>
      <c r="B22" s="28"/>
      <c r="C22" s="28"/>
      <c r="D22" s="28"/>
      <c r="E22" s="28"/>
      <c r="F22" s="28"/>
      <c r="G22" s="28"/>
      <c r="H22" s="28"/>
      <c r="I22" s="28"/>
      <c r="K22" s="29">
        <v>28966</v>
      </c>
    </row>
    <row r="23" spans="1:11" s="29" customFormat="1">
      <c r="K23" s="29">
        <f>K21-K22</f>
        <v>994673</v>
      </c>
    </row>
    <row r="24" spans="1:11">
      <c r="A24" s="30" t="s">
        <v>14</v>
      </c>
      <c r="B24" s="27"/>
      <c r="C24" s="27"/>
      <c r="D24" s="27"/>
    </row>
    <row r="25" spans="1:11">
      <c r="A25" s="31" t="s">
        <v>15</v>
      </c>
    </row>
    <row r="26" spans="1:11">
      <c r="A26" s="31" t="s">
        <v>16</v>
      </c>
      <c r="E26" s="32"/>
      <c r="F26" s="32"/>
      <c r="G26" s="32"/>
      <c r="H26" s="32"/>
      <c r="I26" s="32"/>
      <c r="K26" s="29"/>
    </row>
    <row r="27" spans="1:11">
      <c r="K27" s="33"/>
    </row>
    <row r="29" spans="1:11">
      <c r="I29" s="33"/>
    </row>
  </sheetData>
  <mergeCells count="4">
    <mergeCell ref="A5:I5"/>
    <mergeCell ref="A6:I6"/>
    <mergeCell ref="A7:I7"/>
    <mergeCell ref="A8:D8"/>
  </mergeCells>
  <hyperlinks>
    <hyperlink ref="A11" location="'INGR PROPIOS'!Área_de_impresión" display="a) IMPUESTOS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IMPUESTOS</vt:lpstr>
      <vt:lpstr>IMPUESTOS!Área_de_impresión</vt:lpstr>
      <vt:lpstr>IMPUESTOS!Títulos_a_imprimir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2017-02-10T16:58:23Z</dcterms:created>
  <dcterms:modified xsi:type="dcterms:W3CDTF">2017-02-24T18:12:19Z</dcterms:modified>
</cp:coreProperties>
</file>