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240" yWindow="75" windowWidth="20115" windowHeight="7995"/>
  </bookViews>
  <sheets>
    <sheet name="ING REC FED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C16" i="1"/>
  <c r="B16" i="1"/>
  <c r="I14" i="1"/>
  <c r="I16" i="1" s="1"/>
  <c r="I12" i="1"/>
</calcChain>
</file>

<file path=xl/sharedStrings.xml><?xml version="1.0" encoding="utf-8"?>
<sst xmlns="http://schemas.openxmlformats.org/spreadsheetml/2006/main" count="10" uniqueCount="10">
  <si>
    <t>DESAGREGACIÓN DE LOS INGRESOS POR RECURSOS FEDERALES</t>
  </si>
  <si>
    <t>(MILES DE PESOS)</t>
  </si>
  <si>
    <t>CONCEPTO</t>
  </si>
  <si>
    <t>2. INGRESOS POR RECURSOS FEDERALES</t>
  </si>
  <si>
    <t>a) PARTICIPACIONES E INCENTIVOS FEDERALES</t>
  </si>
  <si>
    <t>b) FONDO DE APORTACIONES FEDERALES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</si>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</sst>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7">
    <font>
      <sz val="10"/>
      <name val="Arial"/>
    </font>
    <font>
      <b/>
      <sz val="13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Univers Condensed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-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  <xf numFmtId="41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1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0" fontId="0" fillId="0" borderId="0" xfId="0" applyFill="1"/>
    <xf numFmtId="0" fontId="10" fillId="3" borderId="0" xfId="3" applyFont="1" applyFill="1" applyBorder="1" applyAlignment="1" applyProtection="1">
      <alignment vertical="center" wrapText="1"/>
    </xf>
    <xf numFmtId="164" fontId="11" fillId="3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vertical="center"/>
    </xf>
    <xf numFmtId="0" fontId="10" fillId="4" borderId="0" xfId="3" applyFont="1" applyFill="1" applyBorder="1" applyAlignment="1" applyProtection="1">
      <alignment vertical="center" wrapText="1"/>
    </xf>
    <xf numFmtId="164" fontId="11" fillId="4" borderId="0" xfId="1" applyNumberFormat="1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vertical="center"/>
    </xf>
    <xf numFmtId="0" fontId="11" fillId="5" borderId="0" xfId="0" applyFont="1" applyFill="1" applyBorder="1" applyAlignment="1">
      <alignment horizontal="center" vertical="center" wrapText="1"/>
    </xf>
    <xf numFmtId="164" fontId="11" fillId="5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43" fontId="11" fillId="0" borderId="0" xfId="1" applyFont="1" applyFill="1" applyBorder="1" applyAlignment="1">
      <alignment vertical="center"/>
    </xf>
    <xf numFmtId="43" fontId="0" fillId="0" borderId="0" xfId="1" applyFont="1"/>
    <xf numFmtId="43" fontId="0" fillId="0" borderId="0" xfId="0" applyNumberFormat="1"/>
    <xf numFmtId="0" fontId="13" fillId="0" borderId="0" xfId="0" applyFont="1"/>
    <xf numFmtId="0" fontId="15" fillId="0" borderId="0" xfId="0" applyFont="1" applyAlignment="1">
      <alignment horizontal="left" indent="5"/>
    </xf>
    <xf numFmtId="0" fontId="4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8">
    <cellStyle name="Hipervínculo" xfId="3" builtinId="8"/>
    <cellStyle name="Millares" xfId="1" builtinId="3"/>
    <cellStyle name="Millares [0] 2" xfId="4"/>
    <cellStyle name="Millares 2" xfId="5"/>
    <cellStyle name="Millares 2 3" xfId="6"/>
    <cellStyle name="Normal" xfId="0" builtinId="0"/>
    <cellStyle name="Normal 2" xfId="2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663539</xdr:colOff>
      <xdr:row>0</xdr:row>
      <xdr:rowOff>57257</xdr:rowOff>
    </xdr:from>
    <xdr:to>
      <xdr:col>8</xdr:col>
      <xdr:colOff>960293</xdr:colOff>
      <xdr:row>4</xdr:row>
      <xdr:rowOff>139129</xdr:rowOff>
    </xdr:to>
    <xdr:pic>
      <xdr:nvPicPr>
        <xdr:cNvPr id="2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9502739" y="57257"/>
          <a:ext cx="3592404" cy="9391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%20ingresos%20cuenta%20publica%202004%20a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OTAL"/>
      <sheetName val="INGR PROPIOS"/>
      <sheetName val="IMPUESTOS"/>
      <sheetName val="DERECHOS"/>
      <sheetName val="CONTRIB DE MEJORAS"/>
      <sheetName val="PRODUCTOS"/>
      <sheetName val="APROVECHAMIENTOS"/>
      <sheetName val="ING EXTARORD"/>
      <sheetName val="ING REC FED"/>
      <sheetName val="PART E INC"/>
      <sheetName val="APORT Y SUBS"/>
      <sheetName val="TRANSF FED"/>
      <sheetName val="EMPRESTITOS"/>
      <sheetName val="ING SECTOR PARAESTATAL"/>
      <sheetName val="OTROS INGRESO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6">
          <cell r="L26">
            <v>14415673</v>
          </cell>
        </row>
      </sheetData>
      <sheetData sheetId="11">
        <row r="19">
          <cell r="K19">
            <v>26626055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1"/>
  <sheetViews>
    <sheetView tabSelected="1" view="pageBreakPreview" zoomScale="89" zoomScaleNormal="90" zoomScaleSheetLayoutView="89" workbookViewId="0">
      <selection activeCell="E12" sqref="E12"/>
    </sheetView>
  </sheetViews>
  <sheetFormatPr baseColWidth="10" defaultRowHeight="12.75"/>
  <cols>
    <col min="1" max="1" width="34.85546875" customWidth="1"/>
    <col min="2" max="2" width="16.28515625" style="20" bestFit="1" customWidth="1"/>
    <col min="3" max="5" width="16.5703125" style="20" bestFit="1" customWidth="1"/>
    <col min="6" max="6" width="16.28515625" style="20" bestFit="1" customWidth="1"/>
    <col min="7" max="8" width="16.5703125" style="20" bestFit="1" customWidth="1"/>
    <col min="9" max="9" width="16.28515625" bestFit="1" customWidth="1"/>
  </cols>
  <sheetData>
    <row r="1" spans="1:9" ht="16.5">
      <c r="A1" s="1"/>
      <c r="B1" s="1"/>
      <c r="C1" s="1"/>
      <c r="D1" s="1"/>
      <c r="E1" s="1"/>
      <c r="F1" s="1"/>
      <c r="G1" s="1"/>
      <c r="H1" s="1"/>
    </row>
    <row r="2" spans="1:9" ht="16.5">
      <c r="A2" s="1"/>
      <c r="B2" s="1"/>
      <c r="C2" s="1"/>
      <c r="D2" s="1"/>
      <c r="E2" s="1"/>
      <c r="F2" s="1"/>
      <c r="G2" s="1"/>
      <c r="H2" s="1"/>
    </row>
    <row r="3" spans="1:9" ht="16.5">
      <c r="A3" s="1"/>
      <c r="B3" s="1"/>
      <c r="C3" s="1"/>
      <c r="D3" s="1"/>
      <c r="E3" s="1"/>
      <c r="F3" s="1"/>
      <c r="G3" s="1"/>
      <c r="H3" s="1"/>
    </row>
    <row r="4" spans="1:9" ht="18">
      <c r="A4" s="2"/>
      <c r="B4" s="3"/>
      <c r="C4" s="3"/>
      <c r="D4" s="3"/>
      <c r="E4" s="3"/>
      <c r="F4" s="3"/>
      <c r="G4" s="3"/>
      <c r="H4" s="3"/>
    </row>
    <row r="5" spans="1:9" ht="16.5" customHeight="1">
      <c r="A5" s="24" t="s">
        <v>0</v>
      </c>
      <c r="B5" s="24"/>
      <c r="C5" s="24"/>
      <c r="D5" s="24"/>
      <c r="E5" s="24"/>
      <c r="F5" s="24"/>
      <c r="G5" s="24"/>
      <c r="H5" s="24"/>
    </row>
    <row r="6" spans="1:9">
      <c r="A6" s="25" t="s">
        <v>1</v>
      </c>
      <c r="B6" s="25"/>
      <c r="C6" s="25"/>
      <c r="D6" s="25"/>
      <c r="E6" s="25"/>
      <c r="F6" s="25"/>
      <c r="G6" s="25"/>
      <c r="H6" s="25"/>
    </row>
    <row r="7" spans="1:9">
      <c r="A7" s="26"/>
      <c r="B7" s="26"/>
      <c r="C7" s="26"/>
      <c r="D7" s="26"/>
      <c r="E7" s="4"/>
      <c r="F7" s="4"/>
      <c r="G7" s="4"/>
      <c r="H7" s="4"/>
    </row>
    <row r="8" spans="1:9" ht="32.25" customHeight="1">
      <c r="A8" s="5" t="s">
        <v>2</v>
      </c>
      <c r="B8" s="5">
        <v>2006</v>
      </c>
      <c r="C8" s="5">
        <v>2007</v>
      </c>
      <c r="D8" s="5">
        <v>2008</v>
      </c>
      <c r="E8" s="5">
        <v>2009</v>
      </c>
      <c r="F8" s="5">
        <v>2010</v>
      </c>
      <c r="G8" s="5">
        <v>2011</v>
      </c>
      <c r="H8" s="5">
        <v>2012</v>
      </c>
      <c r="I8" s="5">
        <v>2013</v>
      </c>
    </row>
    <row r="9" spans="1:9" s="8" customFormat="1">
      <c r="A9" s="6"/>
      <c r="B9" s="7"/>
      <c r="C9" s="7"/>
      <c r="D9" s="7"/>
      <c r="E9" s="7"/>
      <c r="F9" s="7"/>
      <c r="G9" s="7"/>
      <c r="H9" s="7"/>
      <c r="I9" s="7"/>
    </row>
    <row r="10" spans="1:9" ht="32.1" customHeight="1">
      <c r="A10" s="9" t="s">
        <v>3</v>
      </c>
      <c r="B10" s="10"/>
      <c r="C10" s="10"/>
      <c r="D10" s="10"/>
      <c r="E10" s="10"/>
      <c r="F10" s="10"/>
      <c r="G10" s="10"/>
      <c r="H10" s="10"/>
      <c r="I10" s="10"/>
    </row>
    <row r="11" spans="1:9" ht="16.5" customHeight="1">
      <c r="A11" s="11"/>
      <c r="B11" s="12"/>
      <c r="C11" s="12"/>
      <c r="D11" s="12"/>
      <c r="E11" s="12"/>
      <c r="F11" s="12"/>
      <c r="G11" s="12"/>
      <c r="H11" s="12"/>
      <c r="I11" s="12"/>
    </row>
    <row r="12" spans="1:9" ht="35.25" customHeight="1">
      <c r="A12" s="13" t="s">
        <v>4</v>
      </c>
      <c r="B12" s="14">
        <v>7873148</v>
      </c>
      <c r="C12" s="14">
        <v>8097396</v>
      </c>
      <c r="D12" s="14">
        <v>10531706</v>
      </c>
      <c r="E12" s="14">
        <v>9275025</v>
      </c>
      <c r="F12" s="14">
        <v>11171905</v>
      </c>
      <c r="G12" s="14">
        <v>12350263</v>
      </c>
      <c r="H12" s="14">
        <v>13109080</v>
      </c>
      <c r="I12" s="14">
        <f>+'[1]PART E INC'!L26</f>
        <v>14415673</v>
      </c>
    </row>
    <row r="13" spans="1:9" ht="18" customHeight="1">
      <c r="A13" s="11"/>
      <c r="B13" s="15"/>
      <c r="C13" s="15"/>
      <c r="D13" s="15"/>
      <c r="E13" s="15"/>
      <c r="F13" s="15"/>
      <c r="G13" s="15"/>
      <c r="H13" s="15"/>
      <c r="I13" s="15"/>
    </row>
    <row r="14" spans="1:9" ht="34.5" customHeight="1">
      <c r="A14" s="13" t="s">
        <v>5</v>
      </c>
      <c r="B14" s="14">
        <v>17177091</v>
      </c>
      <c r="C14" s="14">
        <v>18752276</v>
      </c>
      <c r="D14" s="14">
        <v>20696653</v>
      </c>
      <c r="E14" s="14">
        <v>21518803</v>
      </c>
      <c r="F14" s="14">
        <v>22409675</v>
      </c>
      <c r="G14" s="14">
        <v>24045782</v>
      </c>
      <c r="H14" s="14">
        <v>25581728</v>
      </c>
      <c r="I14" s="14">
        <f>+'[1]APORT Y SUBS'!K19</f>
        <v>26626055</v>
      </c>
    </row>
    <row r="15" spans="1:9" ht="15.75" customHeight="1">
      <c r="A15" s="11"/>
      <c r="B15" s="15"/>
      <c r="C15" s="15"/>
      <c r="D15" s="15"/>
      <c r="E15" s="15"/>
      <c r="F15" s="15"/>
      <c r="G15" s="15"/>
      <c r="H15" s="15"/>
      <c r="I15" s="15"/>
    </row>
    <row r="16" spans="1:9" ht="32.1" customHeight="1">
      <c r="A16" s="16" t="s">
        <v>6</v>
      </c>
      <c r="B16" s="17">
        <f t="shared" ref="B16:F16" si="0">+B14+B12</f>
        <v>25050239</v>
      </c>
      <c r="C16" s="17">
        <f t="shared" si="0"/>
        <v>26849672</v>
      </c>
      <c r="D16" s="17">
        <f t="shared" si="0"/>
        <v>31228359</v>
      </c>
      <c r="E16" s="17">
        <f t="shared" si="0"/>
        <v>30793828</v>
      </c>
      <c r="F16" s="17">
        <f t="shared" si="0"/>
        <v>33581580</v>
      </c>
      <c r="G16" s="17">
        <f>+G14+G12</f>
        <v>36396045</v>
      </c>
      <c r="H16" s="17">
        <f>+H14+H12</f>
        <v>38690808</v>
      </c>
      <c r="I16" s="17">
        <f>+I14+I12</f>
        <v>41041728</v>
      </c>
    </row>
    <row r="17" spans="1:8" s="8" customFormat="1" ht="20.25" customHeight="1">
      <c r="A17" s="18"/>
      <c r="B17" s="19"/>
      <c r="C17" s="19"/>
      <c r="D17" s="19"/>
      <c r="E17" s="19"/>
      <c r="F17" s="19"/>
      <c r="G17" s="19"/>
      <c r="H17" s="19"/>
    </row>
    <row r="18" spans="1:8" s="20" customFormat="1"/>
    <row r="19" spans="1:8" s="20" customFormat="1">
      <c r="A19" s="22" t="s">
        <v>7</v>
      </c>
      <c r="B19" s="21"/>
      <c r="C19" s="21"/>
      <c r="D19" s="21"/>
      <c r="E19" s="21"/>
      <c r="F19" s="21"/>
      <c r="G19" s="21"/>
      <c r="H19" s="21"/>
    </row>
    <row r="20" spans="1:8">
      <c r="A20" s="23" t="s">
        <v>8</v>
      </c>
    </row>
    <row r="21" spans="1:8">
      <c r="A21" s="23" t="s">
        <v>9</v>
      </c>
    </row>
  </sheetData>
  <mergeCells count="3">
    <mergeCell ref="A5:H5"/>
    <mergeCell ref="A6:H6"/>
    <mergeCell ref="A7:D7"/>
  </mergeCells>
  <hyperlinks>
    <hyperlink ref="A10" location="TOTAL!A13" display="2. INGRESOS POR RECURSOS FEDERALES"/>
    <hyperlink ref="A12" location="'PART E INC'!A9" display="a) PARTICIPACIONES E INCENTIVOS FEDERALES"/>
    <hyperlink ref="A14" location="'APORT Y SUBS'!A9" display="b) FONDO DE APORTACIONES FEDERALES"/>
  </hyperlinks>
  <printOptions horizontalCentered="1"/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 REC FED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lanix1924</dc:creator>
  <cp:lastModifiedBy>ANASTACIA</cp:lastModifiedBy>
  <dcterms:created xsi:type="dcterms:W3CDTF">2017-02-10T17:00:13Z</dcterms:created>
  <dcterms:modified xsi:type="dcterms:W3CDTF">2017-02-24T18:13:16Z</dcterms:modified>
</cp:coreProperties>
</file>