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ASTACIA\Downloads\"/>
    </mc:Choice>
  </mc:AlternateContent>
  <bookViews>
    <workbookView xWindow="0" yWindow="0" windowWidth="20490" windowHeight="7755"/>
  </bookViews>
  <sheets>
    <sheet name="TOTAL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H22" i="1" l="1"/>
  <c r="G22" i="1"/>
  <c r="F22" i="1"/>
  <c r="E22" i="1"/>
  <c r="D22" i="1"/>
  <c r="C22" i="1"/>
  <c r="B22" i="1"/>
  <c r="I20" i="1"/>
  <c r="I14" i="1"/>
  <c r="I12" i="1"/>
  <c r="I10" i="1"/>
  <c r="I22" i="1" l="1"/>
</calcChain>
</file>

<file path=xl/sharedStrings.xml><?xml version="1.0" encoding="utf-8"?>
<sst xmlns="http://schemas.openxmlformats.org/spreadsheetml/2006/main" count="13" uniqueCount="13">
  <si>
    <t>INFORME DE LA RECAUDACIÓN DE INGRESOS</t>
  </si>
  <si>
    <t>(MILES DE PESOS)</t>
  </si>
  <si>
    <t>CONCEPTO</t>
  </si>
  <si>
    <t>1. INGRESOS PROPIOS</t>
  </si>
  <si>
    <t>2. INGRESOS POR RECURSOS FEDERALES</t>
  </si>
  <si>
    <t>3. TRANSFERENCIAS FEDERALES</t>
  </si>
  <si>
    <t>4. INGRESOS POR EMPRESTITOS</t>
  </si>
  <si>
    <t>5. INGRESOS DERIVADOS DE ENTIDADES DEL SECTOR PARAESTATAL</t>
  </si>
  <si>
    <t>6. OTROS  INGRESOS</t>
  </si>
  <si>
    <t>TOTAL INGRESOS RECAUDADOS</t>
  </si>
  <si>
    <r>
      <t>FUENTE:</t>
    </r>
    <r>
      <rPr>
        <b/>
        <sz val="9"/>
        <rFont val="Arial"/>
        <family val="2"/>
      </rPr>
      <t xml:space="preserve"> </t>
    </r>
  </si>
  <si>
    <t>SECRETARÍA DE FINANZAS</t>
  </si>
  <si>
    <t>DIRECCIÓN DE INGRESOS Y RECAUDACIÓN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</si>
</sst>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43" formatCode="_-* #,##0.00_-;\-* #,##0.00_-;_-* &quot;-&quot;??_-;_-@_-"/>
    <numFmt numFmtId="164" formatCode="_-* #,##0_-;\-* #,##0_-;_-* &quot;-&quot;??_-;_-@_-"/>
  </numFmts>
  <fonts count="19">
    <font>
      <sz val="10"/>
      <name val="Arial"/>
    </font>
    <font>
      <sz val="9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b/>
      <sz val="14"/>
      <name val="Arial"/>
      <family val="2"/>
    </font>
    <font>
      <b/>
      <sz val="13"/>
      <color theme="1" tint="0.499984740745262"/>
      <name val="Arial"/>
      <family val="2"/>
    </font>
    <font>
      <b/>
      <sz val="9"/>
      <color theme="1" tint="0.499984740745262"/>
      <name val="Arial"/>
      <family val="2"/>
    </font>
    <font>
      <b/>
      <i/>
      <sz val="9"/>
      <name val="Arial"/>
      <family val="2"/>
    </font>
    <font>
      <b/>
      <sz val="11"/>
      <color theme="0"/>
      <name val="Arial"/>
      <family val="2"/>
    </font>
    <font>
      <b/>
      <sz val="8"/>
      <name val="Arial"/>
      <family val="2"/>
    </font>
    <font>
      <u/>
      <sz val="10"/>
      <color theme="10"/>
      <name val="Arial"/>
      <family val="2"/>
    </font>
    <font>
      <u/>
      <sz val="10"/>
      <name val="Arial"/>
      <family val="2"/>
    </font>
    <font>
      <b/>
      <sz val="10"/>
      <name val="Arial"/>
      <family val="2"/>
    </font>
    <font>
      <sz val="10"/>
      <name val="Times New Roman"/>
      <family val="1"/>
    </font>
    <font>
      <sz val="8"/>
      <name val="Arial"/>
      <family val="2"/>
    </font>
    <font>
      <b/>
      <u/>
      <sz val="9"/>
      <name val="Arial"/>
      <family val="2"/>
    </font>
    <font>
      <b/>
      <sz val="9"/>
      <name val="Arial"/>
      <family val="2"/>
    </font>
    <font>
      <sz val="12"/>
      <name val="Arial"/>
      <family val="2"/>
    </font>
    <font>
      <sz val="10"/>
      <name val="Univers Condensed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-0.24994659260841701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9" tint="0.599963377788628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8">
    <xf numFmtId="0" fontId="0" fillId="0" borderId="0"/>
    <xf numFmtId="43" fontId="2" fillId="0" borderId="0" applyFont="0" applyFill="0" applyBorder="0" applyAlignment="0" applyProtection="0"/>
    <xf numFmtId="0" fontId="2" fillId="0" borderId="0"/>
    <xf numFmtId="0" fontId="10" fillId="0" borderId="0" applyNumberFormat="0" applyFill="0" applyBorder="0" applyAlignment="0" applyProtection="0">
      <alignment vertical="top"/>
      <protection locked="0"/>
    </xf>
    <xf numFmtId="41" fontId="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</cellStyleXfs>
  <cellXfs count="30">
    <xf numFmtId="0" fontId="0" fillId="0" borderId="0" xfId="0"/>
    <xf numFmtId="0" fontId="1" fillId="0" borderId="0" xfId="0" applyFont="1"/>
    <xf numFmtId="43" fontId="0" fillId="0" borderId="0" xfId="1" applyFont="1"/>
    <xf numFmtId="0" fontId="4" fillId="0" borderId="0" xfId="0" applyFont="1" applyAlignment="1">
      <alignment horizontal="center"/>
    </xf>
    <xf numFmtId="43" fontId="4" fillId="0" borderId="0" xfId="1" applyFont="1" applyAlignment="1">
      <alignment horizontal="center"/>
    </xf>
    <xf numFmtId="0" fontId="8" fillId="2" borderId="1" xfId="2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43" fontId="9" fillId="0" borderId="2" xfId="1" applyFont="1" applyFill="1" applyBorder="1" applyAlignment="1">
      <alignment horizontal="center" vertical="center"/>
    </xf>
    <xf numFmtId="43" fontId="9" fillId="0" borderId="0" xfId="1" applyFont="1" applyFill="1" applyBorder="1" applyAlignment="1">
      <alignment horizontal="center" vertical="center"/>
    </xf>
    <xf numFmtId="0" fontId="0" fillId="0" borderId="0" xfId="0" applyFill="1"/>
    <xf numFmtId="0" fontId="11" fillId="3" borderId="0" xfId="3" applyFont="1" applyFill="1" applyBorder="1" applyAlignment="1" applyProtection="1">
      <alignment vertical="center"/>
    </xf>
    <xf numFmtId="164" fontId="2" fillId="3" borderId="0" xfId="0" applyNumberFormat="1" applyFont="1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164" fontId="2" fillId="0" borderId="0" xfId="0" applyNumberFormat="1" applyFont="1" applyFill="1" applyBorder="1" applyAlignment="1">
      <alignment vertical="center"/>
    </xf>
    <xf numFmtId="164" fontId="2" fillId="0" borderId="0" xfId="1" applyNumberFormat="1" applyFont="1" applyFill="1" applyBorder="1" applyAlignment="1">
      <alignment vertical="center"/>
    </xf>
    <xf numFmtId="0" fontId="13" fillId="0" borderId="0" xfId="0" applyFont="1" applyBorder="1" applyAlignment="1">
      <alignment horizontal="justify" vertical="center" wrapText="1"/>
    </xf>
    <xf numFmtId="164" fontId="2" fillId="0" borderId="0" xfId="1" applyNumberFormat="1" applyFont="1" applyBorder="1" applyAlignment="1">
      <alignment vertical="center"/>
    </xf>
    <xf numFmtId="0" fontId="11" fillId="3" borderId="0" xfId="3" applyFont="1" applyFill="1" applyBorder="1" applyAlignment="1" applyProtection="1">
      <alignment vertical="center" wrapText="1"/>
    </xf>
    <xf numFmtId="164" fontId="12" fillId="4" borderId="3" xfId="1" applyNumberFormat="1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left" vertical="center"/>
    </xf>
    <xf numFmtId="0" fontId="15" fillId="0" borderId="0" xfId="0" applyFont="1"/>
    <xf numFmtId="0" fontId="1" fillId="0" borderId="0" xfId="0" applyFont="1" applyAlignment="1">
      <alignment horizontal="left" indent="5"/>
    </xf>
    <xf numFmtId="43" fontId="17" fillId="0" borderId="0" xfId="0" applyNumberFormat="1" applyFont="1"/>
    <xf numFmtId="43" fontId="17" fillId="0" borderId="0" xfId="1" applyFont="1"/>
    <xf numFmtId="164" fontId="0" fillId="0" borderId="0" xfId="0" applyNumberFormat="1"/>
    <xf numFmtId="43" fontId="10" fillId="0" borderId="0" xfId="3" applyNumberFormat="1" applyAlignment="1" applyProtection="1">
      <alignment horizontal="right"/>
    </xf>
    <xf numFmtId="0" fontId="3" fillId="0" borderId="0" xfId="0" applyFont="1" applyAlignment="1">
      <alignment horizontal="center"/>
    </xf>
    <xf numFmtId="0" fontId="5" fillId="0" borderId="0" xfId="2" applyFont="1" applyBorder="1" applyAlignment="1">
      <alignment horizontal="center" vertical="center" wrapText="1"/>
    </xf>
    <xf numFmtId="0" fontId="6" fillId="0" borderId="0" xfId="2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</cellXfs>
  <cellStyles count="8">
    <cellStyle name="Hipervínculo" xfId="3" builtinId="8"/>
    <cellStyle name="Millares" xfId="1" builtinId="3"/>
    <cellStyle name="Millares [0] 2" xfId="4"/>
    <cellStyle name="Millares 2" xfId="5"/>
    <cellStyle name="Millares 2 3" xfId="6"/>
    <cellStyle name="Normal" xfId="0" builtinId="0"/>
    <cellStyle name="Normal 2" xfId="2"/>
    <cellStyle name="Normal 3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142875</xdr:colOff>
      <xdr:row>0</xdr:row>
      <xdr:rowOff>66675</xdr:rowOff>
    </xdr:from>
    <xdr:to>
      <xdr:col>8</xdr:col>
      <xdr:colOff>892547</xdr:colOff>
      <xdr:row>6</xdr:row>
      <xdr:rowOff>7843</xdr:rowOff>
    </xdr:to>
    <xdr:pic>
      <xdr:nvPicPr>
        <xdr:cNvPr id="2" name="Imagen 3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627" r="8019"/>
        <a:stretch/>
      </xdr:blipFill>
      <xdr:spPr bwMode="auto">
        <a:xfrm>
          <a:off x="8343900" y="66675"/>
          <a:ext cx="3435722" cy="941293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stadistica%20ingresos%20cuenta%20publica%202004%20a%20201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TOTAL"/>
      <sheetName val="INGR PROPIOS"/>
      <sheetName val="IMPUESTOS"/>
      <sheetName val="DERECHOS"/>
      <sheetName val="CONTRIB DE MEJORAS"/>
      <sheetName val="PRODUCTOS"/>
      <sheetName val="APROVECHAMIENTOS"/>
      <sheetName val="ING EXTARORD"/>
      <sheetName val="ING REC FED"/>
      <sheetName val="PART E INC"/>
      <sheetName val="APORT Y SUBS"/>
      <sheetName val="TRANSF FED"/>
      <sheetName val="EMPRESTITOS"/>
      <sheetName val="ING SECTOR PARAESTATAL"/>
      <sheetName val="OTROS INGRESOS"/>
      <sheetName val="Hoja1"/>
    </sheetNames>
    <sheetDataSet>
      <sheetData sheetId="0"/>
      <sheetData sheetId="1"/>
      <sheetData sheetId="2">
        <row r="25">
          <cell r="K25">
            <v>3881756</v>
          </cell>
        </row>
      </sheetData>
      <sheetData sheetId="3"/>
      <sheetData sheetId="4"/>
      <sheetData sheetId="5"/>
      <sheetData sheetId="6"/>
      <sheetData sheetId="7"/>
      <sheetData sheetId="8"/>
      <sheetData sheetId="9">
        <row r="16">
          <cell r="K16">
            <v>41041728</v>
          </cell>
        </row>
      </sheetData>
      <sheetData sheetId="10"/>
      <sheetData sheetId="11"/>
      <sheetData sheetId="12">
        <row r="20">
          <cell r="K20">
            <v>12013174</v>
          </cell>
        </row>
      </sheetData>
      <sheetData sheetId="13"/>
      <sheetData sheetId="14"/>
      <sheetData sheetId="15">
        <row r="20">
          <cell r="K20">
            <v>173948</v>
          </cell>
        </row>
      </sheetData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</sheetPr>
  <dimension ref="A1:K31"/>
  <sheetViews>
    <sheetView tabSelected="1" zoomScaleNormal="100" workbookViewId="0">
      <selection activeCell="D9" sqref="D9"/>
    </sheetView>
  </sheetViews>
  <sheetFormatPr baseColWidth="10" defaultRowHeight="12.75"/>
  <cols>
    <col min="1" max="1" width="41.140625" customWidth="1"/>
    <col min="2" max="2" width="13.7109375" style="2" customWidth="1"/>
    <col min="3" max="3" width="13.42578125" style="2" customWidth="1"/>
    <col min="4" max="4" width="12.7109375" style="2" customWidth="1"/>
    <col min="5" max="8" width="13.42578125" customWidth="1"/>
    <col min="9" max="9" width="16.140625" bestFit="1" customWidth="1"/>
    <col min="11" max="11" width="13.85546875" bestFit="1" customWidth="1"/>
  </cols>
  <sheetData>
    <row r="1" spans="1:10">
      <c r="A1" s="1"/>
    </row>
    <row r="3" spans="1:10" ht="16.5">
      <c r="A3" s="26"/>
      <c r="B3" s="26"/>
      <c r="C3" s="26"/>
      <c r="D3" s="26"/>
      <c r="E3" s="26"/>
      <c r="F3" s="26"/>
      <c r="G3" s="26"/>
      <c r="H3" s="26"/>
    </row>
    <row r="4" spans="1:10" ht="8.25" customHeight="1">
      <c r="A4" s="3"/>
      <c r="B4" s="4"/>
      <c r="C4" s="4"/>
      <c r="D4" s="4"/>
    </row>
    <row r="5" spans="1:10" ht="15.75" customHeight="1">
      <c r="A5" s="27" t="s">
        <v>0</v>
      </c>
      <c r="B5" s="27"/>
      <c r="C5" s="27"/>
      <c r="D5" s="27"/>
      <c r="E5" s="27"/>
      <c r="F5" s="27"/>
      <c r="G5" s="27"/>
      <c r="H5" s="27"/>
    </row>
    <row r="6" spans="1:10">
      <c r="A6" s="28" t="s">
        <v>1</v>
      </c>
      <c r="B6" s="28"/>
      <c r="C6" s="28"/>
      <c r="D6" s="28"/>
      <c r="E6" s="28"/>
      <c r="F6" s="28"/>
      <c r="G6" s="28"/>
      <c r="H6" s="28"/>
    </row>
    <row r="7" spans="1:10">
      <c r="A7" s="29"/>
      <c r="B7" s="29"/>
      <c r="C7" s="29"/>
      <c r="D7" s="29"/>
    </row>
    <row r="8" spans="1:10" ht="28.5" customHeight="1">
      <c r="A8" s="5" t="s">
        <v>2</v>
      </c>
      <c r="B8" s="5">
        <v>2006</v>
      </c>
      <c r="C8" s="5">
        <v>2007</v>
      </c>
      <c r="D8" s="5">
        <v>2008</v>
      </c>
      <c r="E8" s="5">
        <v>2009</v>
      </c>
      <c r="F8" s="5">
        <v>2010</v>
      </c>
      <c r="G8" s="5">
        <v>2011</v>
      </c>
      <c r="H8" s="5">
        <v>2012</v>
      </c>
      <c r="I8" s="5">
        <v>2013</v>
      </c>
    </row>
    <row r="9" spans="1:10" s="9" customFormat="1" ht="18" customHeight="1">
      <c r="A9" s="6"/>
      <c r="B9" s="7"/>
      <c r="C9" s="7"/>
      <c r="D9" s="7"/>
      <c r="E9" s="7"/>
      <c r="F9" s="8"/>
      <c r="G9" s="8"/>
      <c r="H9" s="8"/>
      <c r="I9" s="8"/>
    </row>
    <row r="10" spans="1:10" ht="32.1" customHeight="1">
      <c r="A10" s="10" t="s">
        <v>3</v>
      </c>
      <c r="B10" s="11">
        <v>1104045</v>
      </c>
      <c r="C10" s="11">
        <v>4033484</v>
      </c>
      <c r="D10" s="11">
        <v>1573258</v>
      </c>
      <c r="E10" s="11">
        <v>1773634</v>
      </c>
      <c r="F10" s="11">
        <v>1641062</v>
      </c>
      <c r="G10" s="11">
        <v>2021297</v>
      </c>
      <c r="H10" s="11">
        <v>2698117</v>
      </c>
      <c r="I10" s="11">
        <f>+'[1]INGR PROPIOS'!K25</f>
        <v>3881756</v>
      </c>
    </row>
    <row r="11" spans="1:10" s="9" customFormat="1" ht="18" customHeight="1">
      <c r="A11" s="12"/>
      <c r="B11" s="13"/>
      <c r="C11" s="13"/>
      <c r="D11" s="13"/>
      <c r="E11" s="13"/>
      <c r="F11" s="13"/>
      <c r="G11" s="13"/>
      <c r="H11" s="13"/>
      <c r="I11" s="13"/>
      <c r="J11"/>
    </row>
    <row r="12" spans="1:10" ht="32.1" customHeight="1">
      <c r="A12" s="10" t="s">
        <v>4</v>
      </c>
      <c r="B12" s="11">
        <v>25050239</v>
      </c>
      <c r="C12" s="11">
        <v>26849672</v>
      </c>
      <c r="D12" s="11">
        <v>31228359</v>
      </c>
      <c r="E12" s="11">
        <v>30793828</v>
      </c>
      <c r="F12" s="11">
        <v>33581580</v>
      </c>
      <c r="G12" s="11">
        <v>36396045</v>
      </c>
      <c r="H12" s="11">
        <v>38690808</v>
      </c>
      <c r="I12" s="11">
        <f>+'[1]ING REC FED'!K16</f>
        <v>41041728</v>
      </c>
    </row>
    <row r="13" spans="1:10" ht="18" customHeight="1">
      <c r="A13" s="12"/>
      <c r="B13" s="14"/>
      <c r="C13" s="14"/>
      <c r="D13" s="14"/>
      <c r="E13" s="14"/>
      <c r="F13" s="14"/>
      <c r="G13" s="14"/>
      <c r="H13" s="14"/>
      <c r="I13" s="14"/>
    </row>
    <row r="14" spans="1:10" ht="32.1" customHeight="1">
      <c r="A14" s="10" t="s">
        <v>5</v>
      </c>
      <c r="B14" s="11">
        <v>4044716</v>
      </c>
      <c r="C14" s="11">
        <v>5433974</v>
      </c>
      <c r="D14" s="11">
        <v>7975006</v>
      </c>
      <c r="E14" s="11">
        <v>9661559</v>
      </c>
      <c r="F14" s="11">
        <v>8517284</v>
      </c>
      <c r="G14" s="11">
        <v>9204989</v>
      </c>
      <c r="H14" s="11">
        <v>10866761</v>
      </c>
      <c r="I14" s="11">
        <f>+'[1]TRANSF FED'!K20</f>
        <v>12013174</v>
      </c>
    </row>
    <row r="15" spans="1:10" ht="18" customHeight="1">
      <c r="A15" s="15"/>
      <c r="B15" s="16"/>
      <c r="C15" s="16"/>
      <c r="D15" s="16"/>
      <c r="E15" s="16"/>
      <c r="F15" s="16"/>
      <c r="G15" s="16"/>
      <c r="H15" s="16"/>
      <c r="I15" s="16"/>
    </row>
    <row r="16" spans="1:10" ht="32.1" customHeight="1">
      <c r="A16" s="10" t="s">
        <v>6</v>
      </c>
      <c r="B16" s="11">
        <v>1000000</v>
      </c>
      <c r="C16" s="11">
        <v>500000</v>
      </c>
      <c r="D16" s="11">
        <v>0</v>
      </c>
      <c r="E16" s="11">
        <v>0</v>
      </c>
      <c r="F16" s="11">
        <v>500000</v>
      </c>
      <c r="G16" s="11">
        <v>2807399</v>
      </c>
      <c r="H16" s="11">
        <v>0</v>
      </c>
      <c r="I16" s="11">
        <v>0</v>
      </c>
    </row>
    <row r="17" spans="1:11" ht="18" customHeight="1">
      <c r="A17" s="15"/>
      <c r="B17" s="16"/>
      <c r="C17" s="16"/>
      <c r="D17" s="16"/>
      <c r="E17" s="16"/>
      <c r="F17" s="16"/>
      <c r="G17" s="16"/>
      <c r="H17" s="16"/>
      <c r="I17" s="16"/>
    </row>
    <row r="18" spans="1:11" ht="32.1" customHeight="1">
      <c r="A18" s="17" t="s">
        <v>7</v>
      </c>
      <c r="B18" s="11">
        <v>1110304</v>
      </c>
      <c r="C18" s="11">
        <v>124864</v>
      </c>
      <c r="D18" s="11">
        <v>85680</v>
      </c>
      <c r="E18" s="11">
        <v>9518</v>
      </c>
      <c r="F18" s="11">
        <v>55</v>
      </c>
      <c r="G18" s="11">
        <v>0</v>
      </c>
      <c r="H18" s="11">
        <v>0</v>
      </c>
      <c r="I18" s="11">
        <v>0</v>
      </c>
    </row>
    <row r="19" spans="1:11" ht="18" customHeight="1">
      <c r="A19" s="15"/>
      <c r="B19" s="16"/>
      <c r="C19" s="16"/>
      <c r="D19" s="16"/>
      <c r="E19" s="16"/>
      <c r="F19" s="16"/>
      <c r="G19" s="16"/>
      <c r="H19" s="16"/>
      <c r="I19" s="16"/>
    </row>
    <row r="20" spans="1:11" ht="32.1" customHeight="1">
      <c r="A20" s="17" t="s">
        <v>8</v>
      </c>
      <c r="B20" s="11">
        <v>0</v>
      </c>
      <c r="C20" s="11">
        <v>0</v>
      </c>
      <c r="D20" s="11">
        <v>0</v>
      </c>
      <c r="E20" s="11">
        <v>0</v>
      </c>
      <c r="F20" s="11">
        <v>0</v>
      </c>
      <c r="G20" s="11">
        <v>0</v>
      </c>
      <c r="H20" s="11">
        <v>1748504</v>
      </c>
      <c r="I20" s="11">
        <f>+'[1]OTROS INGRESOS'!K20</f>
        <v>173948</v>
      </c>
    </row>
    <row r="21" spans="1:11" ht="18" customHeight="1">
      <c r="A21" s="15"/>
      <c r="B21" s="16"/>
      <c r="C21" s="16"/>
      <c r="D21" s="16"/>
      <c r="E21" s="16"/>
      <c r="F21" s="16"/>
      <c r="G21" s="16"/>
      <c r="H21" s="16"/>
      <c r="I21" s="16"/>
    </row>
    <row r="22" spans="1:11" ht="32.1" customHeight="1" thickBot="1">
      <c r="A22" s="18" t="s">
        <v>9</v>
      </c>
      <c r="B22" s="18">
        <f t="shared" ref="B22:G22" si="0">SUM(B10:B20)</f>
        <v>32309304</v>
      </c>
      <c r="C22" s="18">
        <f t="shared" si="0"/>
        <v>36941994</v>
      </c>
      <c r="D22" s="18">
        <f t="shared" si="0"/>
        <v>40862303</v>
      </c>
      <c r="E22" s="18">
        <f t="shared" si="0"/>
        <v>42238539</v>
      </c>
      <c r="F22" s="18">
        <f t="shared" si="0"/>
        <v>44239981</v>
      </c>
      <c r="G22" s="18">
        <f t="shared" si="0"/>
        <v>50429730</v>
      </c>
      <c r="H22" s="18">
        <f>SUM(H10:H20)</f>
        <v>54004190</v>
      </c>
      <c r="I22" s="18">
        <f>SUM(I10:I20)</f>
        <v>57110606</v>
      </c>
    </row>
    <row r="23" spans="1:11" s="9" customFormat="1" ht="17.25" customHeight="1" thickTop="1">
      <c r="A23" s="19"/>
    </row>
    <row r="24" spans="1:11" s="2" customFormat="1"/>
    <row r="25" spans="1:11" s="2" customFormat="1">
      <c r="A25" s="20" t="s">
        <v>10</v>
      </c>
    </row>
    <row r="26" spans="1:11" s="2" customFormat="1">
      <c r="A26" s="21" t="s">
        <v>11</v>
      </c>
    </row>
    <row r="27" spans="1:11" ht="15">
      <c r="A27" s="21" t="s">
        <v>12</v>
      </c>
      <c r="B27" s="22"/>
      <c r="C27" s="22"/>
      <c r="D27" s="22"/>
      <c r="K27" s="2"/>
    </row>
    <row r="28" spans="1:11" ht="15">
      <c r="B28" s="23"/>
      <c r="C28" s="23"/>
      <c r="D28" s="23"/>
      <c r="K28" s="24"/>
    </row>
    <row r="29" spans="1:11">
      <c r="E29" s="25"/>
      <c r="F29" s="25"/>
      <c r="G29" s="25"/>
      <c r="H29" s="25"/>
    </row>
    <row r="31" spans="1:11">
      <c r="B31" s="24"/>
      <c r="C31" s="24"/>
      <c r="D31" s="24"/>
      <c r="E31" s="24"/>
      <c r="F31" s="24"/>
      <c r="G31" s="24"/>
      <c r="H31" s="24"/>
    </row>
  </sheetData>
  <mergeCells count="4">
    <mergeCell ref="A3:H3"/>
    <mergeCell ref="A5:H5"/>
    <mergeCell ref="A6:H6"/>
    <mergeCell ref="A7:D7"/>
  </mergeCells>
  <hyperlinks>
    <hyperlink ref="A10" location="'INGR PROPIOS'!A1" display="1. INGRESOS PROPIOS"/>
    <hyperlink ref="A12" location="'ING REC FED'!A9" display="2. INGRESOS POR RECURSOS FEDERALES"/>
    <hyperlink ref="A14" location="'TRANSF FED'!A9" display="3. TRANSFERENCIAS FEDERALES"/>
    <hyperlink ref="A22" location="TOTAL!A1" display="TOTAL INGRESOS RECAUDADOS"/>
    <hyperlink ref="A18" location="'ING SECTOR PARAESTATAL'!A10" display="5. INGRESOS DERIVADOS DE ENTIDADES DEL SECTOR PARAESTATAL"/>
    <hyperlink ref="A16" location="EMPRESTITOS!A11" display="4. INGRESOS POR EMPRESTITOS"/>
    <hyperlink ref="A20" location="'OTROS INGRESOS'!Títulos_a_imprimir" display="6. OTROS  INGRESOS"/>
  </hyperlinks>
  <pageMargins left="0.70866141732283472" right="0.70866141732283472" top="0.74803149606299213" bottom="0.74803149606299213" header="0.31496062992125984" footer="0.31496062992125984"/>
  <pageSetup scale="69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TOTAL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lanix1924</dc:creator>
  <cp:lastModifiedBy>ANASTACIA</cp:lastModifiedBy>
  <dcterms:created xsi:type="dcterms:W3CDTF">2017-02-10T16:57:50Z</dcterms:created>
  <dcterms:modified xsi:type="dcterms:W3CDTF">2017-02-24T18:07:39Z</dcterms:modified>
</cp:coreProperties>
</file>