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APORTACIONES" sheetId="1" r:id="rId1"/>
  </sheets>
  <definedNames>
    <definedName name="_xlnm.Print_Area" localSheetId="0">APORTACIONES!$A$1:$C$33</definedName>
    <definedName name="_xlnm.Print_Titles" localSheetId="0">APORTACIONES!$3:$11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6" i="1"/>
  <c r="C28" i="1" s="1"/>
  <c r="B16" i="1"/>
  <c r="B28" i="1" s="1"/>
</calcChain>
</file>

<file path=xl/sharedStrings.xml><?xml version="1.0" encoding="utf-8"?>
<sst xmlns="http://schemas.openxmlformats.org/spreadsheetml/2006/main" count="24" uniqueCount="24">
  <si>
    <t>DESAGREGACIÓN DE LOS INGRESOS
 POR RECURSOS FEDERALES</t>
  </si>
  <si>
    <t>(EN PESOS)</t>
  </si>
  <si>
    <t>CONCEPTO</t>
  </si>
  <si>
    <t>EJERCICIO 2019</t>
  </si>
  <si>
    <t>ENERO- MARZO  2020</t>
  </si>
  <si>
    <t>b) APORTACIONES</t>
  </si>
  <si>
    <t xml:space="preserve">Fondo de Aportaciones para la Nómina Educativa y Gasto Operativo </t>
  </si>
  <si>
    <t>Fondo de Aportaciones para los Servicios de Salud</t>
  </si>
  <si>
    <t>Fondo de Aportaciones para la Infraestructura Social</t>
  </si>
  <si>
    <t>Fondo de Aportaciones para la Infraestructura Social Municipal</t>
  </si>
  <si>
    <t>Fondo de Aportaciones para la Infraestructura Social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</si>
  <si>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</si>
  <si>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</si>
  <si>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</si>
  <si>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Básica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</si>
  <si>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</si>
  <si>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</si>
  <si>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</si>
  <si>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</si>
  <si>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 (FAFEF)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</si>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</sst>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0" fillId="0" borderId="0" xfId="0" applyFill="1"/>
    <xf numFmtId="0" fontId="12" fillId="2" borderId="0" xfId="3" applyFont="1" applyFill="1" applyBorder="1" applyAlignment="1" applyProtection="1">
      <alignment vertical="center"/>
    </xf>
    <xf numFmtId="164" fontId="13" fillId="2" borderId="5" xfId="0" applyNumberFormat="1" applyFont="1" applyFill="1" applyBorder="1" applyAlignment="1">
      <alignment vertical="center"/>
    </xf>
    <xf numFmtId="0" fontId="14" fillId="0" borderId="0" xfId="0" applyFont="1"/>
    <xf numFmtId="0" fontId="3" fillId="0" borderId="1" xfId="4" applyFont="1" applyFill="1" applyBorder="1" applyAlignment="1">
      <alignment horizontal="left" vertical="justify" indent="3"/>
    </xf>
    <xf numFmtId="41" fontId="3" fillId="0" borderId="1" xfId="5" applyFont="1" applyBorder="1" applyAlignment="1">
      <alignment vertical="center"/>
    </xf>
    <xf numFmtId="0" fontId="15" fillId="0" borderId="1" xfId="6" applyFont="1" applyBorder="1" applyAlignment="1">
      <alignment horizontal="left" vertical="center" indent="5"/>
    </xf>
    <xf numFmtId="41" fontId="16" fillId="0" borderId="1" xfId="5" applyFont="1" applyBorder="1" applyAlignment="1">
      <alignment vertical="center"/>
    </xf>
    <xf numFmtId="43" fontId="0" fillId="0" borderId="0" xfId="1" applyFont="1"/>
    <xf numFmtId="41" fontId="3" fillId="0" borderId="1" xfId="5" applyFont="1" applyFill="1" applyBorder="1" applyAlignment="1">
      <alignment vertical="center"/>
    </xf>
    <xf numFmtId="0" fontId="3" fillId="0" borderId="6" xfId="4" applyFont="1" applyFill="1" applyBorder="1" applyAlignment="1">
      <alignment horizontal="left" vertical="justify" indent="3"/>
    </xf>
    <xf numFmtId="43" fontId="0" fillId="0" borderId="0" xfId="0" applyNumberFormat="1"/>
    <xf numFmtId="164" fontId="13" fillId="2" borderId="7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/>
    <xf numFmtId="0" fontId="16" fillId="0" borderId="0" xfId="0" applyFont="1" applyAlignment="1">
      <alignment horizontal="left" indent="5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</cellXfs>
  <cellStyles count="7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3915868</xdr:colOff>
      <xdr:row>0</xdr:row>
      <xdr:rowOff>63500</xdr:rowOff>
    </xdr:from>
    <xdr:to>
      <xdr:col>2</xdr:col>
      <xdr:colOff>1534830</xdr:colOff>
      <xdr:row>4</xdr:row>
      <xdr:rowOff>137575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915868" y="63500"/>
          <a:ext cx="4238837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D33"/>
  <sheetViews>
    <sheetView tabSelected="1" view="pageBreakPreview" topLeftCell="A10" zoomScale="90" zoomScaleSheetLayoutView="90" workbookViewId="0">
      <selection activeCell="C10" sqref="A10:C11"/>
    </sheetView>
  </sheetViews>
  <sheetFormatPr baseColWidth="10" defaultRowHeight="12.75" x14ac:dyDescent="0.2"/>
  <cols>
    <col min="1" max="1" width="74.140625" customWidth="1"/>
    <col min="2" max="3" width="25.140625" customWidth="1"/>
    <col min="4" max="4" width="17.5703125" bestFit="1" customWidth="1"/>
  </cols>
  <sheetData>
    <row r="3" spans="1:3" ht="16.5" x14ac:dyDescent="0.25">
      <c r="A3" s="1"/>
      <c r="B3" s="1"/>
    </row>
    <row r="4" spans="1:3" ht="16.5" x14ac:dyDescent="0.25">
      <c r="A4" s="1"/>
      <c r="B4" s="1"/>
    </row>
    <row r="5" spans="1:3" ht="16.5" x14ac:dyDescent="0.25">
      <c r="A5" s="2"/>
      <c r="B5" s="2"/>
    </row>
    <row r="6" spans="1:3" ht="34.5" customHeight="1" x14ac:dyDescent="0.2">
      <c r="A6" s="3" t="s">
        <v>0</v>
      </c>
      <c r="B6" s="3"/>
      <c r="C6" s="4"/>
    </row>
    <row r="7" spans="1:3" ht="18.75" customHeight="1" x14ac:dyDescent="0.2">
      <c r="A7" s="5" t="s">
        <v>1</v>
      </c>
      <c r="B7" s="5"/>
      <c r="C7" s="6"/>
    </row>
    <row r="8" spans="1:3" ht="14.25" customHeight="1" x14ac:dyDescent="0.2">
      <c r="A8" s="7"/>
      <c r="B8" s="7"/>
    </row>
    <row r="9" spans="1:3" ht="12.75" hidden="1" customHeight="1" x14ac:dyDescent="0.2">
      <c r="A9" s="8"/>
    </row>
    <row r="10" spans="1:3" ht="23.25" customHeight="1" x14ac:dyDescent="0.2">
      <c r="A10" s="28" t="s">
        <v>2</v>
      </c>
      <c r="B10" s="29" t="s">
        <v>3</v>
      </c>
      <c r="C10" s="29" t="s">
        <v>4</v>
      </c>
    </row>
    <row r="11" spans="1:3" ht="28.5" customHeight="1" x14ac:dyDescent="0.2">
      <c r="A11" s="28"/>
      <c r="B11" s="30"/>
      <c r="C11" s="30"/>
    </row>
    <row r="12" spans="1:3" s="10" customFormat="1" ht="12.75" customHeight="1" thickBot="1" x14ac:dyDescent="0.25">
      <c r="A12" s="9"/>
    </row>
    <row r="13" spans="1:3" s="13" customFormat="1" ht="32.25" customHeight="1" x14ac:dyDescent="0.2">
      <c r="A13" s="11" t="s">
        <v>5</v>
      </c>
      <c r="B13" s="12"/>
      <c r="C13" s="12"/>
    </row>
    <row r="14" spans="1:3" x14ac:dyDescent="0.2">
      <c r="A14" s="14" t="s">
        <v>6</v>
      </c>
      <c r="B14" s="15">
        <v>24403698379.07</v>
      </c>
      <c r="C14" s="15">
        <v>5588585053.79</v>
      </c>
    </row>
    <row r="15" spans="1:3" x14ac:dyDescent="0.2">
      <c r="A15" s="14" t="s">
        <v>7</v>
      </c>
      <c r="B15" s="15">
        <v>4597504039.1000004</v>
      </c>
      <c r="C15" s="15">
        <v>1213219608.0799999</v>
      </c>
    </row>
    <row r="16" spans="1:3" x14ac:dyDescent="0.2">
      <c r="A16" s="14" t="s">
        <v>8</v>
      </c>
      <c r="B16" s="15">
        <f>B17+B18</f>
        <v>8289271298</v>
      </c>
      <c r="C16" s="15">
        <f>C17+C18</f>
        <v>2463445320</v>
      </c>
    </row>
    <row r="17" spans="1:4" x14ac:dyDescent="0.2">
      <c r="A17" s="16" t="s">
        <v>9</v>
      </c>
      <c r="B17" s="17">
        <v>7284491279</v>
      </c>
      <c r="C17" s="17">
        <v>2164842324</v>
      </c>
      <c r="D17" s="18"/>
    </row>
    <row r="18" spans="1:4" x14ac:dyDescent="0.2">
      <c r="A18" s="16" t="s">
        <v>10</v>
      </c>
      <c r="B18" s="17">
        <v>1004780019</v>
      </c>
      <c r="C18" s="17">
        <v>298602996</v>
      </c>
      <c r="D18" s="18"/>
    </row>
    <row r="19" spans="1:4" ht="25.5" x14ac:dyDescent="0.2">
      <c r="A19" s="14" t="s">
        <v>11</v>
      </c>
      <c r="B19" s="15">
        <v>2718021116</v>
      </c>
      <c r="C19" s="15">
        <v>697827546</v>
      </c>
      <c r="D19" s="18"/>
    </row>
    <row r="20" spans="1:4" x14ac:dyDescent="0.2">
      <c r="A20" s="14" t="s">
        <v>12</v>
      </c>
      <c r="B20" s="19">
        <f>SUM(B21:B24)</f>
        <v>1257207828</v>
      </c>
      <c r="C20" s="19">
        <f>SUM(C21:C24)</f>
        <v>368770380</v>
      </c>
    </row>
    <row r="21" spans="1:4" x14ac:dyDescent="0.2">
      <c r="A21" s="16" t="s">
        <v>13</v>
      </c>
      <c r="B21" s="17">
        <v>629800289</v>
      </c>
      <c r="C21" s="17">
        <v>160527696</v>
      </c>
      <c r="D21" s="18"/>
    </row>
    <row r="22" spans="1:4" x14ac:dyDescent="0.2">
      <c r="A22" s="16" t="s">
        <v>14</v>
      </c>
      <c r="B22" s="17">
        <v>387873584</v>
      </c>
      <c r="C22" s="17">
        <v>102189759</v>
      </c>
      <c r="D22" s="18"/>
    </row>
    <row r="23" spans="1:4" x14ac:dyDescent="0.2">
      <c r="A23" s="16" t="s">
        <v>15</v>
      </c>
      <c r="B23" s="17">
        <v>20880292</v>
      </c>
      <c r="C23" s="17">
        <v>5452341</v>
      </c>
      <c r="D23" s="18"/>
    </row>
    <row r="24" spans="1:4" x14ac:dyDescent="0.2">
      <c r="A24" s="16" t="s">
        <v>16</v>
      </c>
      <c r="B24" s="17">
        <v>218653663</v>
      </c>
      <c r="C24" s="17">
        <v>100600584</v>
      </c>
      <c r="D24" s="18"/>
    </row>
    <row r="25" spans="1:4" x14ac:dyDescent="0.2">
      <c r="A25" s="20" t="s">
        <v>17</v>
      </c>
      <c r="B25" s="15">
        <v>143083184.03999999</v>
      </c>
      <c r="C25" s="17">
        <v>41736474</v>
      </c>
      <c r="D25" s="21"/>
    </row>
    <row r="26" spans="1:4" ht="25.5" x14ac:dyDescent="0.2">
      <c r="A26" s="20" t="s">
        <v>18</v>
      </c>
      <c r="B26" s="15">
        <v>196019577</v>
      </c>
      <c r="C26" s="17">
        <v>61390575</v>
      </c>
      <c r="D26" s="21"/>
    </row>
    <row r="27" spans="1:4" ht="25.5" x14ac:dyDescent="0.2">
      <c r="A27" s="20" t="s">
        <v>19</v>
      </c>
      <c r="B27" s="15">
        <v>2070613208</v>
      </c>
      <c r="C27" s="17">
        <v>503674506</v>
      </c>
      <c r="D27" s="21"/>
    </row>
    <row r="28" spans="1:4" ht="25.5" customHeight="1" thickBot="1" x14ac:dyDescent="0.25">
      <c r="A28" s="22" t="s">
        <v>20</v>
      </c>
      <c r="B28" s="23">
        <f>B14+B15+B16+B19+B20+B25+B26+B27</f>
        <v>43675418629.209999</v>
      </c>
      <c r="C28" s="23">
        <f>C14+C15+C16+C19+C20+C25+C26+C27</f>
        <v>10938649462.869999</v>
      </c>
      <c r="D28" s="21"/>
    </row>
    <row r="29" spans="1:4" ht="13.5" thickTop="1" x14ac:dyDescent="0.2">
      <c r="A29" s="24"/>
    </row>
    <row r="30" spans="1:4" x14ac:dyDescent="0.2">
      <c r="A30" s="25"/>
      <c r="D30" s="18"/>
    </row>
    <row r="31" spans="1:4" x14ac:dyDescent="0.2">
      <c r="A31" s="26" t="s">
        <v>21</v>
      </c>
    </row>
    <row r="32" spans="1:4" x14ac:dyDescent="0.2">
      <c r="A32" s="27" t="s">
        <v>22</v>
      </c>
    </row>
    <row r="33" spans="1:1" x14ac:dyDescent="0.2">
      <c r="A33" s="27" t="s">
        <v>23</v>
      </c>
    </row>
  </sheetData>
  <mergeCells count="5">
    <mergeCell ref="A6:B6"/>
    <mergeCell ref="A7:B7"/>
    <mergeCell ref="A10:A11"/>
    <mergeCell ref="B10:B11"/>
    <mergeCell ref="C10:C11"/>
  </mergeCells>
  <hyperlinks>
    <hyperlink ref="A13" location="'2. INGRESOS FEDERALES'!A11" display="b) APORT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APORTACIONES</vt:lpstr>
      <vt:lpstr>APORTACIONES!Área_de_impresión</vt:lpstr>
      <vt:lpstr>APORTACIONES!Títulos_a_imprimir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2020-04-29T17:11:56Z</dcterms:created>
  <dcterms:modified xsi:type="dcterms:W3CDTF">2020-04-29T17:12:33Z</dcterms:modified>
</cp:coreProperties>
</file>