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885" windowWidth="18075" windowHeight="11760" tabRatio="829" activeTab="3"/>
  </bookViews>
  <sheets>
    <sheet name="Portada" sheetId="1" r:id="rId1"/>
    <sheet name="Global" sheetId="2" r:id="rId2"/>
    <sheet name="Nacional" sheetId="3" r:id="rId3"/>
    <sheet name="20-OAXACA" sheetId="4" r:id="rId4"/>
  </sheets>
  <definedNames>
    <definedName name="_xlnm.Print_Area" localSheetId="3">'20-OAXACA'!$B$1:$V$32</definedName>
    <definedName name="_xlnm.Print_Area" localSheetId="1">Global!$B$1:$V$27</definedName>
    <definedName name="_xlnm.Print_Area" localSheetId="2">Nacional!$B$1:$V$33</definedName>
    <definedName name="_xlnm.Print_Area" localSheetId="0">Portada!$B$1:$AD$68</definedName>
    <definedName name="_xlnm.Print_Titles" localSheetId="3">'20-OAXACA'!$1:$4</definedName>
    <definedName name="_xlnm.Print_Titles" localSheetId="1">Global!$1:$4</definedName>
    <definedName name="_xlnm.Print_Titles" localSheetId="2">Nacional!$1:$4</definedName>
    <definedName name="_xlnm.Print_Titles" localSheetId="0">Portada!$1:$4</definedName>
  </definedNames>
  <calcPr calcId="145621"/>
</workbook>
</file>

<file path=xl/calcChain.xml><?xml version="1.0" encoding="utf-8"?>
<calcChain xmlns="http://schemas.openxmlformats.org/spreadsheetml/2006/main">
  <c r="U19" i="4" l="1"/>
  <c r="U17" i="4"/>
  <c r="U16" i="4"/>
  <c r="U15" i="4"/>
  <c r="U14" i="4"/>
  <c r="U12" i="4"/>
  <c r="U11" i="4"/>
  <c r="U24" i="3"/>
  <c r="U23" i="3"/>
  <c r="U19" i="3"/>
  <c r="U17" i="3"/>
  <c r="U16" i="3"/>
  <c r="U15" i="3"/>
  <c r="U14" i="3"/>
  <c r="U12" i="3"/>
  <c r="U11" i="3"/>
  <c r="U20" i="2"/>
  <c r="U19" i="2"/>
  <c r="U15" i="2"/>
  <c r="U14" i="2"/>
  <c r="U13" i="2"/>
  <c r="U12" i="2"/>
  <c r="U11" i="2"/>
</calcChain>
</file>

<file path=xl/sharedStrings.xml><?xml version="1.0" encoding="utf-8"?>
<sst xmlns="http://schemas.openxmlformats.org/spreadsheetml/2006/main" count="278" uniqueCount="98">
  <si>
    <t>Informes sobre la Situación Económica,
las Finanzas Públicas y la Deuda Pública</t>
  </si>
  <si>
    <t>Cuarto Trimestre 2013</t>
  </si>
  <si>
    <t>33
Aportaciones Federales para Entidades Federativas y Municipios</t>
  </si>
  <si>
    <t>Programas presupuestarios cuya MIR se incluye en el reporte</t>
  </si>
  <si>
    <t xml:space="preserve">I-006 - FAM Asistencia Social
</t>
  </si>
  <si>
    <t>DATOS DEL PROGRAMA</t>
  </si>
  <si>
    <t>Programa presupuestario</t>
  </si>
  <si>
    <t>I-006</t>
  </si>
  <si>
    <t>FAM Asistencia Social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</si>
  <si>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</si>
  <si>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</si>
  <si>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</si>
  <si>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</si>
  <si>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</si>
  <si>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</si>
  <si>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</si>
  <si>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</si>
  <si>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</si>
  <si>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</si>
  <si>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</si>
  <si>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6 - Protección Social</t>
  </si>
  <si>
    <t>Subfunción</t>
  </si>
  <si>
    <t>8 - Otros Grupos Vulnerables</t>
  </si>
  <si>
    <t>Actividad Institucional</t>
  </si>
  <si>
    <t>7 - Fondo de Aportaciones Múltiples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</si>
  <si>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</si>
  <si>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</si>
  <si>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</si>
  <si>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</si>
  <si>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</si>
  <si>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</si>
  <si>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</si>
  <si>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</si>
  <si>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</si>
  <si>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</si>
  <si>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</si>
  <si>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</si>
  <si>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</si>
  <si>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</si>
  <si>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</si>
  <si>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Fin</t>
  </si>
  <si>
    <t>Contribuir a reducir las brechas o desigualdades en salud mediante la entrega de recursos para disminuir la inseguridad alimentaria</t>
  </si>
  <si>
    <t>Variación de personas en inseguridad alimentaria</t>
  </si>
  <si>
    <t>(Número de personas en inseguridad alimentaria en el país en el año t - Número de personas en inseguridad alimentaria en el país en el año t-6) / Número de personas en inseguridad alimentaria en el país en el año t-6</t>
  </si>
  <si>
    <t>Otra</t>
  </si>
  <si>
    <t>Estratégico-Eficacia-Sexenal</t>
  </si>
  <si>
    <t>N/A</t>
  </si>
  <si>
    <t>Administración Pública Federal</t>
  </si>
  <si>
    <t>Propósito</t>
  </si>
  <si>
    <t>Las entidades federativas destinan recursos a programas para disminuir la inseguridad alimentaria</t>
  </si>
  <si>
    <t>Porcentaje de recursos del Ramo 33 Fondo V.i destinados a otorgar apoyos alimentarios</t>
  </si>
  <si>
    <t>(Monto total de recursos del Ramo 33 Fondo V.i asignados por la entidad operativa para otorgar apoyos alimentarios en el año / Total de recursos recibidos por la entidad federativa del Ramo 33 Fondo V.i en el año) * 100</t>
  </si>
  <si>
    <t>Porcentaje</t>
  </si>
  <si>
    <t>Estratégico-Economía-Anual</t>
  </si>
  <si>
    <t>Estatal</t>
  </si>
  <si>
    <t>Componente</t>
  </si>
  <si>
    <t>Criterios de calidad nutricia para los programas alimentarios establecidos</t>
  </si>
  <si>
    <t>Porcentaje de entidades que cumplen con los criterios de calidad nutricia</t>
  </si>
  <si>
    <t>(entidades federativas que cumplen con los criterios de calidad nutricia / Total de entidades federativas)*100</t>
  </si>
  <si>
    <t>Gestión-Calidad-Anual</t>
  </si>
  <si>
    <t>Actividad</t>
  </si>
  <si>
    <t>Asesoría a entidades federativas</t>
  </si>
  <si>
    <t xml:space="preserve">Porcentaje de asesorías realizadas a entidades federativas </t>
  </si>
  <si>
    <t>(Número de asesorías realizadas a entidades federativas / Número de asesorías programadas) *100</t>
  </si>
  <si>
    <t>Gestión-Calidad-Trimestral</t>
  </si>
  <si>
    <t/>
  </si>
  <si>
    <t>Integración de apoyos alimentarios en cumplimiento a los criterios de calidad nutricia</t>
  </si>
  <si>
    <t>Mejoramiento de la Asitencia Social Alimentaria</t>
  </si>
  <si>
    <t>((Número de apoyos alimentarios fríos distribuidos en el periodo corresponidentes a menús y depsensas diseñadas de acuerdo con los criterios de calidad nutricia de los Lineamientos de la Estrategia Integral de Asistencia Social Alimentaria + número de apoyos alimentarios calientes distribuidos en el periodo correspondientes a menús diseñados de acuerdo con los criterios de calidad nutricia de los Lineamientos de la Estrategia Integral de Asistencia Social Alimentaria) / número total de apoyos entregados en el periodo)</t>
  </si>
  <si>
    <t>Gestión-Eficacia-Trimestral</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</si>
  <si>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</si>
  <si>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</si>
  <si>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</si>
  <si>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</si>
  <si>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</si>
  <si>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</si>
  <si>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</si>
  <si>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</si>
  <si>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</si>
  <si>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</si>
  <si>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</si>
  <si>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Variación de personas en inseguridad alimentaria
</t>
    </r>
    <r>
      <rPr>
        <sz val="10"/>
        <rFont val="Soberana Sans"/>
        <family val="2"/>
      </rPr>
      <t>Sin información</t>
    </r>
  </si>
  <si>
    <r>
      <t xml:space="preserve">Porcentaje de recursos del Ramo 33 Fondo V.i destinados a otorgar apoyos alimentarios
</t>
    </r>
    <r>
      <rPr>
        <sz val="10"/>
        <rFont val="Soberana Sans"/>
        <family val="2"/>
      </rPr>
      <t>Sin información</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</si>
  <si>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Sólo 7 Sistemas Estatales DIF cumplieron al 100% en la conformación de los apoyos alimentarios con Criterios de Calidad Nutricia, alcanzado el 50% de la meta establecida. Otros Motivos: </t>
    </r>
  </si>
  <si>
    <r>
      <t xml:space="preserve">Porcentaje de asesorías realizadas a entidades federativas 
</t>
    </r>
    <r>
      <rPr>
        <sz val="10"/>
        <rFont val="Soberana Sans"/>
        <family val="2"/>
      </rPr>
      <t xml:space="preserve">    Causa: En este cuarto trimestre fue necesario realizar 3 visitas a Sistemas Estatales DIF, mismas que se realizaron sin ningún contratiempo Efectos: Derivado de la buena coordinación establecida entre el Sistema Nacional DIF con los Sistemas Estatales DIF se supero la meta planeada Otros Motivos: </t>
    </r>
  </si>
  <si>
    <r>
      <t xml:space="preserve">Mejoramiento de la Asitencia Social Alimentaria
</t>
    </r>
    <r>
      <rPr>
        <sz val="10"/>
        <rFont val="Soberana Sans"/>
        <family val="2"/>
      </rPr>
      <t>Sin información</t>
    </r>
  </si>
  <si>
    <t>Informes sobre la Situación Económica, las Finanzas Públicas y la Deuda Pública</t>
  </si>
  <si>
    <t>Nacional</t>
  </si>
  <si>
    <t>20 - OAXACA</t>
  </si>
  <si>
    <r>
      <t xml:space="preserve">Porcentaje de recursos del Ramo 33 Fondo V.i destinados a otorgar apoyos alimentarios
</t>
    </r>
    <r>
      <rPr>
        <sz val="10"/>
        <rFont val="Soberana Sans"/>
        <family val="2"/>
      </rPr>
      <t xml:space="preserve">20 - OAXACA  POR EL DESABASTO DE PRODUCTO POR PARTE DEL PROVEEDOR SE TUVO QUE REPROGRAMAR LA ENTREGA DE LAS DESPENSAS A LOS BENEFICIARIOS EN EL PROGRAMA ASISTENCIA ALIMENTARIA A SUJETOS VULNERABLES Y ASISTENCIA ALIMENTARIA A FAMILIAS EN DESAMPARO, POR LO QUE SE RECALENDARIZARÁ PARA EL PRIMER TRIMESTRE DE 2014 EL EJERCICIO PRESUPUESTAL Y LA ENTREGA DE LOS PRODUCTOS ALIMENTICIOS.
</t>
    </r>
  </si>
  <si>
    <r>
      <t xml:space="preserve">Mejoramiento de la Asitencia Social Alimentaria
</t>
    </r>
    <r>
      <rPr>
        <sz val="10"/>
        <rFont val="Soberana Sans"/>
        <family val="2"/>
      </rPr>
      <t xml:space="preserve">20 - OAXACA  NO SE LLEGO A LA META DEBIDO A LA AFECTACION A LAS VIAS DE COMUNICACION POR LOS HURACANES INGRID Y MANUEL, LAS CUALES NO PERTIMITAN EL ACCESO PARA LLEGAR A LAS COCINAS COMEDOR NUTRICIONAL COMUNITARIAS PARA HACER LA ENTREGA CORRESPONDIENTE DE LAS DOTACIONES LO CUAL DESENCADENO UN RETRAZO EN EL MISMO.
</t>
    </r>
  </si>
  <si>
    <t>20-OAXACA</t>
  </si>
  <si>
    <t>0 - COBERTURA ESTATAL</t>
  </si>
  <si>
    <r>
      <t xml:space="preserve">Porcentaje de recursos del Ramo 33 Fondo V.i destinados a otorgar apoyos alimentarios
</t>
    </r>
    <r>
      <rPr>
        <sz val="10"/>
        <rFont val="Soberana Sans"/>
        <family val="2"/>
      </rPr>
      <t xml:space="preserve">0 - COBERTURA ESTATAL  POR EL DESABASTO DE PRODUCTO POR PARTE DEL PROVEEDOR SE TUVO QUE REPROGRAMAR LA ENTREGA DE LAS DESPENSAS A LOS BENEFICIARIOS EN EL PROGRAMA ASISTENCIA ALIMENTARIA A SUJETOS VULNERABLES Y ASISTENCIA ALIMENTARIA A FAMILIAS EN DESAMPARO, POR LO QUE SE RECALENDARIZARÁ PARA EL PRIMER TRIMESTRE DE 2014 EL EJERCICIO PRESUPUESTAL Y LA ENTREGA DE LOS PRODUCTOS ALIMENTICIOS.
</t>
    </r>
  </si>
  <si>
    <r>
      <t xml:space="preserve">Porcentaje de entidades que cumplen con los criterios de calidad nutricia
</t>
    </r>
    <r>
      <rPr>
        <sz val="10"/>
        <rFont val="Soberana Sans"/>
        <family val="2"/>
      </rPr>
      <t xml:space="preserve">             Causa: El Sistema Nacional DIF brinda orientación y asesoría a los SEDIF para que la conformación de los apoyos alimentarios se realice bajo los Criterios de Calidad Nutricia establecidos en la Estrategia Integral de Asistencia Alimentaria (EIASA), sin embargo, la decisión en la adquisición y entrega de los apoyos alimentarios de los programas que integran la EIASA corresponde a cada uno de los SEDIF. Efectos: Sólo 7 Sistemas Estatales DIF cumplieron al 100% en la conformación de los apoyos alimentarios con Criterios de Calidad Nutricia, alcanzado el 50% de la meta establecida. Otros Motivos: </t>
    </r>
  </si>
  <si>
    <r>
      <t xml:space="preserve">Porcentaje de asesorías realizadas a entidades federativas 
</t>
    </r>
    <r>
      <rPr>
        <sz val="10"/>
        <rFont val="Soberana Sans"/>
        <family val="2"/>
      </rPr>
      <t xml:space="preserve">             Causa: En este cuarto trimestre fue necesario realizar 3 visitas a Sistemas Estatales DIF, mismas que se realizaron sin ningún contratiempo Efectos: Derivado de la buena coordinación establecida entre el Sistema Nacional DIF con los Sistemas Estatales DIF se supero la meta planeada Otros Motivos: </t>
    </r>
  </si>
  <si>
    <r>
      <t xml:space="preserve">Mejoramiento de la Asitencia Social Alimentaria
</t>
    </r>
    <r>
      <rPr>
        <sz val="10"/>
        <rFont val="Soberana Sans"/>
        <family val="2"/>
      </rPr>
      <t xml:space="preserve">0 - COBERTURA ESTATAL  NO SE LLEGO A LA META DEBIDO A LA AFECTACION A LAS VIAS DE COMUNICACION POR LOS HURACANES INGRID Y MANUEL, LAS CUALES NO PERTIMITAN EL ACCESO PARA LLEGAR A LAS COCINAS COMEDOR NUTRICIONAL COMUNITARIAS PARA HACER LA ENTREGA CORRESPONDIENTE DE LAS DOTACIONES LO CUAL DESENCADENO UN RETRAZO EN EL MISMO.
</t>
    </r>
  </si>
  <si>
    <r>
      <t xml:space="preserve">La información que se presenta es responsabilidad exclusiva de cada una de las Dependencias, Entidades y H. Ayuntamientos que realizan la captura en el Portal Aplicativo de la Secretaria de Hacienda y Credito Publico sobre el ejercicio, destino y resultados obtenidos con los recursos presupuestarios federales transferidos a la entidad y a los Municipios correspondientes a los fondos del </t>
    </r>
    <r>
      <rPr>
        <b/>
        <sz val="10"/>
        <rFont val="Arial"/>
        <family val="2"/>
      </rPr>
      <t>Ramo 33 Aportaciones Federales para Entidades Federativas y Municipios, Subsidios, Transferencias, Programas Sujetos a Reglas de Operación, Convenios de Descentralización y Reasignación</t>
    </r>
    <r>
      <rPr>
        <sz val="10"/>
        <rFont val="Arial"/>
        <family val="2"/>
      </rPr>
      <t>, para los fines establecidos en el articulo 48 de la ley de Coordinación Fiscal, y demás disposiciones aplicables vigentes.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</si>
</sst>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
      <sz val="10"/>
      <name val="Calibri"/>
      <family val="2"/>
    </font>
    <font>
      <sz val="10"/>
      <name val="Arial"/>
      <family val="2"/>
    </font>
    <font>
      <b/>
      <sz val="10"/>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5" fillId="0" borderId="0">
      <alignment vertical="top"/>
    </xf>
  </cellStyleXfs>
  <cellXfs count="122">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0" borderId="0" xfId="0" applyFont="1" applyFill="1" applyAlignment="1">
      <alignment vertical="center"/>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20" fillId="0" borderId="14" xfId="0" applyFont="1" applyFill="1" applyBorder="1" applyAlignment="1">
      <alignment vertical="top" wrapText="1"/>
    </xf>
    <xf numFmtId="0" fontId="20" fillId="0" borderId="20"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4" fontId="0" fillId="0" borderId="54" xfId="0" applyNumberFormat="1" applyFill="1" applyBorder="1" applyAlignment="1">
      <alignment horizontal="right" vertical="top" wrapText="1"/>
    </xf>
    <xf numFmtId="164" fontId="19" fillId="0" borderId="55" xfId="0" applyNumberFormat="1" applyFont="1" applyFill="1" applyBorder="1" applyAlignment="1">
      <alignment horizontal="right"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4"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4"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xf numFmtId="0" fontId="30" fillId="33" borderId="0" xfId="0" applyFont="1" applyFill="1" applyAlignment="1">
      <alignment horizontal="center" vertical="center" wrapText="1"/>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20" fillId="0" borderId="60" xfId="0" applyFont="1" applyFill="1" applyBorder="1" applyAlignment="1">
      <alignment horizontal="justify" vertical="top" wrapText="1"/>
    </xf>
    <xf numFmtId="0" fontId="20" fillId="0" borderId="62"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6" fillId="0" borderId="43" xfId="0" applyFont="1" applyFill="1" applyBorder="1" applyAlignment="1">
      <alignment horizontal="justify" vertical="top"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8"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19" fillId="0" borderId="21" xfId="0" applyFont="1" applyBorder="1" applyAlignment="1">
      <alignment horizontal="justify" vertical="top" wrapText="1"/>
    </xf>
    <xf numFmtId="0" fontId="19" fillId="0" borderId="22" xfId="0" applyFont="1" applyBorder="1" applyAlignment="1">
      <alignment horizontal="justify" vertical="top" wrapText="1"/>
    </xf>
    <xf numFmtId="0" fontId="20" fillId="36" borderId="26"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0" xfId="0" applyFont="1" applyFill="1" applyBorder="1" applyAlignment="1">
      <alignment horizontal="center" vertical="top" wrapText="1"/>
    </xf>
    <xf numFmtId="0" fontId="20" fillId="36" borderId="30" xfId="0" applyFont="1" applyFill="1" applyBorder="1" applyAlignment="1">
      <alignment horizontal="center" vertical="top" wrapText="1"/>
    </xf>
    <xf numFmtId="0" fontId="20" fillId="36" borderId="23"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0"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2"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33" fillId="33" borderId="0" xfId="0" applyFont="1" applyFill="1" applyAlignment="1">
      <alignment horizontal="center" vertical="center" wrapText="1"/>
    </xf>
    <xf numFmtId="0" fontId="34" fillId="0" borderId="14" xfId="0" applyFont="1" applyBorder="1" applyAlignment="1">
      <alignment horizontal="justify" vertical="top" wrapText="1"/>
    </xf>
    <xf numFmtId="0" fontId="19" fillId="0" borderId="14" xfId="0" applyFont="1" applyBorder="1" applyAlignment="1">
      <alignment horizontal="justify"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65" xfId="0" applyNumberFormat="1" applyFont="1" applyFill="1" applyBorder="1" applyAlignment="1">
      <alignment horizontal="left" vertical="center" wrapText="1"/>
    </xf>
    <xf numFmtId="0" fontId="36" fillId="0" borderId="0" xfId="42" applyNumberFormat="1" applyFont="1" applyFill="1" applyBorder="1" applyAlignment="1" applyProtection="1">
      <alignment horizontal="center" vertical="top"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_"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69" t="s">
        <v>0</v>
      </c>
      <c r="C1" s="69"/>
      <c r="D1" s="69"/>
      <c r="E1" s="69"/>
      <c r="F1" s="69"/>
      <c r="G1" s="69"/>
      <c r="H1" s="69"/>
      <c r="I1" s="69"/>
      <c r="J1" s="69"/>
      <c r="K1" s="69"/>
      <c r="L1" s="69"/>
      <c r="M1" s="69"/>
      <c r="N1" s="69"/>
      <c r="O1" s="69"/>
      <c r="P1" s="69"/>
      <c r="Q1" s="3"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70" t="s">
        <v>2</v>
      </c>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row>
    <row r="12" spans="2:30" ht="13.5" customHeight="1">
      <c r="B12" s="70"/>
      <c r="C12" s="70"/>
      <c r="D12" s="70"/>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row>
    <row r="13" spans="2:30" ht="13.5" customHeight="1">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row>
    <row r="14" spans="2:30" ht="13.5" customHeight="1">
      <c r="B14" s="70"/>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row>
    <row r="15" spans="2:30" ht="13.5" customHeight="1">
      <c r="B15" s="70"/>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row>
    <row r="16" spans="2:30" ht="13.5" customHeight="1">
      <c r="B16" s="70"/>
      <c r="C16" s="70"/>
      <c r="D16" s="70"/>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row>
    <row r="17" spans="2:30" ht="13.5" customHeight="1">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row>
    <row r="18" spans="2:30" ht="13.5" customHeight="1">
      <c r="B18" s="70"/>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row>
    <row r="19" spans="2:30" ht="13.5" customHeight="1">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row>
    <row r="20" spans="2:30" ht="13.5" customHeight="1">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row>
    <row r="21" spans="2:30" ht="13.5" customHeight="1">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row>
    <row r="22" spans="2:30" ht="13.5" customHeight="1">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row>
    <row r="23" spans="2:30" ht="13.5" customHeight="1">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row>
    <row r="24" spans="2:30" ht="13.5" customHeight="1">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row>
    <row r="25" spans="2:30" ht="13.5" customHeight="1">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row>
    <row r="26" spans="2:30" ht="13.5" customHeight="1">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row>
    <row r="27" spans="2:30" ht="13.5" customHeight="1">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row>
    <row r="28" spans="2:30" ht="13.5" customHeight="1">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row>
    <row r="29" spans="2:30" ht="13.5" customHeight="1">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row>
    <row r="30" spans="2:30" ht="13.5" customHeight="1">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row>
    <row r="31" spans="2:30" ht="13.5" customHeight="1">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row>
    <row r="32" spans="2:30" ht="13.5" customHeight="1">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row>
    <row r="33" spans="2:30" ht="13.5" customHeight="1">
      <c r="B33" s="70"/>
      <c r="C33" s="70"/>
      <c r="D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row>
    <row r="34" spans="2:30" ht="13.5" customHeight="1">
      <c r="B34" s="70"/>
      <c r="C34" s="70"/>
      <c r="D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71" t="s">
        <v>3</v>
      </c>
      <c r="E49" s="71"/>
      <c r="F49" s="71"/>
      <c r="G49" s="71"/>
      <c r="H49" s="71"/>
      <c r="I49" s="71"/>
      <c r="J49" s="71"/>
      <c r="K49" s="71"/>
      <c r="L49" s="71"/>
      <c r="M49" s="71"/>
      <c r="N49" s="71"/>
      <c r="O49" s="71"/>
      <c r="P49" s="71"/>
      <c r="Q49" s="71"/>
      <c r="R49" s="71"/>
      <c r="S49" s="71"/>
      <c r="T49" s="71"/>
      <c r="U49" s="71"/>
      <c r="V49" s="71"/>
      <c r="W49" s="71"/>
      <c r="X49" s="71"/>
      <c r="Y49" s="71"/>
      <c r="Z49" s="71"/>
      <c r="AA49" s="71"/>
      <c r="AB49" s="71"/>
    </row>
    <row r="50" spans="4:28" ht="13.5" customHeight="1">
      <c r="D50" s="72" t="s">
        <v>4</v>
      </c>
      <c r="E50" s="72"/>
      <c r="F50" s="72"/>
      <c r="G50" s="72"/>
      <c r="H50" s="72"/>
      <c r="I50" s="72"/>
      <c r="J50" s="72"/>
      <c r="K50" s="72"/>
      <c r="L50" s="72"/>
      <c r="M50" s="72"/>
      <c r="N50" s="72"/>
      <c r="O50" s="72"/>
      <c r="P50" s="72"/>
      <c r="Q50" s="72"/>
      <c r="R50" s="72"/>
      <c r="S50" s="72"/>
      <c r="T50" s="72"/>
      <c r="U50" s="72"/>
      <c r="V50" s="72"/>
      <c r="W50" s="72"/>
      <c r="X50" s="72"/>
      <c r="Y50" s="72"/>
      <c r="Z50" s="72"/>
      <c r="AA50" s="72"/>
      <c r="AB50" s="72"/>
    </row>
    <row r="51" spans="4:28" ht="13.5" customHeight="1">
      <c r="D51" s="72"/>
      <c r="E51" s="72"/>
      <c r="F51" s="72"/>
      <c r="G51" s="72"/>
      <c r="H51" s="72"/>
      <c r="I51" s="72"/>
      <c r="J51" s="72"/>
      <c r="K51" s="72"/>
      <c r="L51" s="72"/>
      <c r="M51" s="72"/>
      <c r="N51" s="72"/>
      <c r="O51" s="72"/>
      <c r="P51" s="72"/>
      <c r="Q51" s="72"/>
      <c r="R51" s="72"/>
      <c r="S51" s="72"/>
      <c r="T51" s="72"/>
      <c r="U51" s="72"/>
      <c r="V51" s="72"/>
      <c r="W51" s="72"/>
      <c r="X51" s="72"/>
      <c r="Y51" s="72"/>
      <c r="Z51" s="72"/>
      <c r="AA51" s="72"/>
      <c r="AB51" s="72"/>
    </row>
    <row r="52" spans="4:28" ht="13.5" customHeight="1">
      <c r="D52" s="72"/>
      <c r="E52" s="72"/>
      <c r="F52" s="72"/>
      <c r="G52" s="72"/>
      <c r="H52" s="72"/>
      <c r="I52" s="72"/>
      <c r="J52" s="72"/>
      <c r="K52" s="72"/>
      <c r="L52" s="72"/>
      <c r="M52" s="72"/>
      <c r="N52" s="72"/>
      <c r="O52" s="72"/>
      <c r="P52" s="72"/>
      <c r="Q52" s="72"/>
      <c r="R52" s="72"/>
      <c r="S52" s="72"/>
      <c r="T52" s="72"/>
      <c r="U52" s="72"/>
      <c r="V52" s="72"/>
      <c r="W52" s="72"/>
      <c r="X52" s="72"/>
      <c r="Y52" s="72"/>
      <c r="Z52" s="72"/>
      <c r="AA52" s="72"/>
      <c r="AB52" s="72"/>
    </row>
    <row r="53" spans="4:28" ht="13.5" customHeight="1">
      <c r="D53" s="72"/>
      <c r="E53" s="72"/>
      <c r="F53" s="72"/>
      <c r="G53" s="72"/>
      <c r="H53" s="72"/>
      <c r="I53" s="72"/>
      <c r="J53" s="72"/>
      <c r="K53" s="72"/>
      <c r="L53" s="72"/>
      <c r="M53" s="72"/>
      <c r="N53" s="72"/>
      <c r="O53" s="72"/>
      <c r="P53" s="72"/>
      <c r="Q53" s="72"/>
      <c r="R53" s="72"/>
      <c r="S53" s="72"/>
      <c r="T53" s="72"/>
      <c r="U53" s="72"/>
      <c r="V53" s="72"/>
      <c r="W53" s="72"/>
      <c r="X53" s="72"/>
      <c r="Y53" s="72"/>
      <c r="Z53" s="72"/>
      <c r="AA53" s="72"/>
      <c r="AB53" s="72"/>
    </row>
    <row r="54" spans="4:28" ht="13.5" customHeight="1">
      <c r="D54" s="72"/>
      <c r="E54" s="72"/>
      <c r="F54" s="72"/>
      <c r="G54" s="72"/>
      <c r="H54" s="72"/>
      <c r="I54" s="72"/>
      <c r="J54" s="72"/>
      <c r="K54" s="72"/>
      <c r="L54" s="72"/>
      <c r="M54" s="72"/>
      <c r="N54" s="72"/>
      <c r="O54" s="72"/>
      <c r="P54" s="72"/>
      <c r="Q54" s="72"/>
      <c r="R54" s="72"/>
      <c r="S54" s="72"/>
      <c r="T54" s="72"/>
      <c r="U54" s="72"/>
      <c r="V54" s="72"/>
      <c r="W54" s="72"/>
      <c r="X54" s="72"/>
      <c r="Y54" s="72"/>
      <c r="Z54" s="72"/>
      <c r="AA54" s="72"/>
      <c r="AB54" s="72"/>
    </row>
    <row r="55" spans="4:28" ht="13.5" customHeight="1">
      <c r="D55" s="72"/>
      <c r="E55" s="72"/>
      <c r="F55" s="72"/>
      <c r="G55" s="72"/>
      <c r="H55" s="72"/>
      <c r="I55" s="72"/>
      <c r="J55" s="72"/>
      <c r="K55" s="72"/>
      <c r="L55" s="72"/>
      <c r="M55" s="72"/>
      <c r="N55" s="72"/>
      <c r="O55" s="72"/>
      <c r="P55" s="72"/>
      <c r="Q55" s="72"/>
      <c r="R55" s="72"/>
      <c r="S55" s="72"/>
      <c r="T55" s="72"/>
      <c r="U55" s="72"/>
      <c r="V55" s="72"/>
      <c r="W55" s="72"/>
      <c r="X55" s="72"/>
      <c r="Y55" s="72"/>
      <c r="Z55" s="72"/>
      <c r="AA55" s="72"/>
      <c r="AB55" s="72"/>
    </row>
    <row r="56" spans="4:28" ht="13.5" customHeight="1">
      <c r="D56" s="72"/>
      <c r="E56" s="72"/>
      <c r="F56" s="72"/>
      <c r="G56" s="72"/>
      <c r="H56" s="72"/>
      <c r="I56" s="72"/>
      <c r="J56" s="72"/>
      <c r="K56" s="72"/>
      <c r="L56" s="72"/>
      <c r="M56" s="72"/>
      <c r="N56" s="72"/>
      <c r="O56" s="72"/>
      <c r="P56" s="72"/>
      <c r="Q56" s="72"/>
      <c r="R56" s="72"/>
      <c r="S56" s="72"/>
      <c r="T56" s="72"/>
      <c r="U56" s="72"/>
      <c r="V56" s="72"/>
      <c r="W56" s="72"/>
      <c r="X56" s="72"/>
      <c r="Y56" s="72"/>
      <c r="Z56" s="72"/>
      <c r="AA56" s="72"/>
      <c r="AB56" s="72"/>
    </row>
    <row r="57" spans="4:28" ht="13.5" customHeight="1">
      <c r="D57" s="72"/>
      <c r="E57" s="72"/>
      <c r="F57" s="72"/>
      <c r="G57" s="72"/>
      <c r="H57" s="72"/>
      <c r="I57" s="72"/>
      <c r="J57" s="72"/>
      <c r="K57" s="72"/>
      <c r="L57" s="72"/>
      <c r="M57" s="72"/>
      <c r="N57" s="72"/>
      <c r="O57" s="72"/>
      <c r="P57" s="72"/>
      <c r="Q57" s="72"/>
      <c r="R57" s="72"/>
      <c r="S57" s="72"/>
      <c r="T57" s="72"/>
      <c r="U57" s="72"/>
      <c r="V57" s="72"/>
      <c r="W57" s="72"/>
      <c r="X57" s="72"/>
      <c r="Y57" s="72"/>
      <c r="Z57" s="72"/>
      <c r="AA57" s="72"/>
      <c r="AB57" s="72"/>
    </row>
    <row r="58" spans="4:28" ht="13.5" customHeight="1">
      <c r="D58" s="72"/>
      <c r="E58" s="72"/>
      <c r="F58" s="72"/>
      <c r="G58" s="72"/>
      <c r="H58" s="72"/>
      <c r="I58" s="72"/>
      <c r="J58" s="72"/>
      <c r="K58" s="72"/>
      <c r="L58" s="72"/>
      <c r="M58" s="72"/>
      <c r="N58" s="72"/>
      <c r="O58" s="72"/>
      <c r="P58" s="72"/>
      <c r="Q58" s="72"/>
      <c r="R58" s="72"/>
      <c r="S58" s="72"/>
      <c r="T58" s="72"/>
      <c r="U58" s="72"/>
      <c r="V58" s="72"/>
      <c r="W58" s="72"/>
      <c r="X58" s="72"/>
      <c r="Y58" s="72"/>
      <c r="Z58" s="72"/>
      <c r="AA58" s="72"/>
      <c r="AB58" s="72"/>
    </row>
    <row r="59" spans="4:28" ht="13.5" customHeight="1">
      <c r="D59" s="72"/>
      <c r="E59" s="72"/>
      <c r="F59" s="72"/>
      <c r="G59" s="72"/>
      <c r="H59" s="72"/>
      <c r="I59" s="72"/>
      <c r="J59" s="72"/>
      <c r="K59" s="72"/>
      <c r="L59" s="72"/>
      <c r="M59" s="72"/>
      <c r="N59" s="72"/>
      <c r="O59" s="72"/>
      <c r="P59" s="72"/>
      <c r="Q59" s="72"/>
      <c r="R59" s="72"/>
      <c r="S59" s="72"/>
      <c r="T59" s="72"/>
      <c r="U59" s="72"/>
      <c r="V59" s="72"/>
      <c r="W59" s="72"/>
      <c r="X59" s="72"/>
      <c r="Y59" s="72"/>
      <c r="Z59" s="72"/>
      <c r="AA59" s="72"/>
      <c r="AB59" s="72"/>
    </row>
    <row r="60" spans="4:28" ht="13.5" customHeight="1">
      <c r="D60" s="72"/>
      <c r="E60" s="72"/>
      <c r="F60" s="72"/>
      <c r="G60" s="72"/>
      <c r="H60" s="72"/>
      <c r="I60" s="72"/>
      <c r="J60" s="72"/>
      <c r="K60" s="72"/>
      <c r="L60" s="72"/>
      <c r="M60" s="72"/>
      <c r="N60" s="72"/>
      <c r="O60" s="72"/>
      <c r="P60" s="72"/>
      <c r="Q60" s="72"/>
      <c r="R60" s="72"/>
      <c r="S60" s="72"/>
      <c r="T60" s="72"/>
      <c r="U60" s="72"/>
      <c r="V60" s="72"/>
      <c r="W60" s="72"/>
      <c r="X60" s="72"/>
      <c r="Y60" s="72"/>
      <c r="Z60" s="72"/>
      <c r="AA60" s="72"/>
      <c r="AB60" s="72"/>
    </row>
    <row r="61" spans="4:28" ht="13.5" customHeight="1">
      <c r="D61" s="72"/>
      <c r="E61" s="72"/>
      <c r="F61" s="72"/>
      <c r="G61" s="72"/>
      <c r="H61" s="72"/>
      <c r="I61" s="72"/>
      <c r="J61" s="72"/>
      <c r="K61" s="72"/>
      <c r="L61" s="72"/>
      <c r="M61" s="72"/>
      <c r="N61" s="72"/>
      <c r="O61" s="72"/>
      <c r="P61" s="72"/>
      <c r="Q61" s="72"/>
      <c r="R61" s="72"/>
      <c r="S61" s="72"/>
      <c r="T61" s="72"/>
      <c r="U61" s="72"/>
      <c r="V61" s="72"/>
      <c r="W61" s="72"/>
      <c r="X61" s="72"/>
      <c r="Y61" s="72"/>
      <c r="Z61" s="72"/>
      <c r="AA61" s="72"/>
      <c r="AB61" s="72"/>
    </row>
    <row r="62" spans="4:28" ht="13.5" customHeight="1">
      <c r="D62" s="72"/>
      <c r="E62" s="72"/>
      <c r="F62" s="72"/>
      <c r="G62" s="72"/>
      <c r="H62" s="72"/>
      <c r="I62" s="72"/>
      <c r="J62" s="72"/>
      <c r="K62" s="72"/>
      <c r="L62" s="72"/>
      <c r="M62" s="72"/>
      <c r="N62" s="72"/>
      <c r="O62" s="72"/>
      <c r="P62" s="72"/>
      <c r="Q62" s="72"/>
      <c r="R62" s="72"/>
      <c r="S62" s="72"/>
      <c r="T62" s="72"/>
      <c r="U62" s="72"/>
      <c r="V62" s="72"/>
      <c r="W62" s="72"/>
      <c r="X62" s="72"/>
      <c r="Y62" s="72"/>
      <c r="Z62" s="72"/>
      <c r="AA62" s="72"/>
      <c r="AB62" s="72"/>
    </row>
    <row r="63" spans="4:28" ht="13.5" customHeight="1">
      <c r="D63" s="72"/>
      <c r="E63" s="72"/>
      <c r="F63" s="72"/>
      <c r="G63" s="72"/>
      <c r="H63" s="72"/>
      <c r="I63" s="72"/>
      <c r="J63" s="72"/>
      <c r="K63" s="72"/>
      <c r="L63" s="72"/>
      <c r="M63" s="72"/>
      <c r="N63" s="72"/>
      <c r="O63" s="72"/>
      <c r="P63" s="72"/>
      <c r="Q63" s="72"/>
      <c r="R63" s="72"/>
      <c r="S63" s="72"/>
      <c r="T63" s="72"/>
      <c r="U63" s="72"/>
      <c r="V63" s="72"/>
      <c r="W63" s="72"/>
      <c r="X63" s="72"/>
      <c r="Y63" s="72"/>
      <c r="Z63" s="72"/>
      <c r="AA63" s="72"/>
      <c r="AB63" s="72"/>
    </row>
    <row r="64" spans="4:28" ht="13.5" customHeight="1">
      <c r="D64" s="72"/>
      <c r="E64" s="72"/>
      <c r="F64" s="72"/>
      <c r="G64" s="72"/>
      <c r="H64" s="72"/>
      <c r="I64" s="72"/>
      <c r="J64" s="72"/>
      <c r="K64" s="72"/>
      <c r="L64" s="72"/>
      <c r="M64" s="72"/>
      <c r="N64" s="72"/>
      <c r="O64" s="72"/>
      <c r="P64" s="72"/>
      <c r="Q64" s="72"/>
      <c r="R64" s="72"/>
      <c r="S64" s="72"/>
      <c r="T64" s="72"/>
      <c r="U64" s="72"/>
      <c r="V64" s="72"/>
      <c r="W64" s="72"/>
      <c r="X64" s="72"/>
      <c r="Y64" s="72"/>
      <c r="Z64" s="72"/>
      <c r="AA64" s="72"/>
      <c r="AB64" s="72"/>
    </row>
    <row r="65" spans="4:28" ht="13.5" customHeight="1">
      <c r="D65" s="72"/>
      <c r="E65" s="72"/>
      <c r="F65" s="72"/>
      <c r="G65" s="72"/>
      <c r="H65" s="72"/>
      <c r="I65" s="72"/>
      <c r="J65" s="72"/>
      <c r="K65" s="72"/>
      <c r="L65" s="72"/>
      <c r="M65" s="72"/>
      <c r="N65" s="72"/>
      <c r="O65" s="72"/>
      <c r="P65" s="72"/>
      <c r="Q65" s="72"/>
      <c r="R65" s="72"/>
      <c r="S65" s="72"/>
      <c r="T65" s="72"/>
      <c r="U65" s="72"/>
      <c r="V65" s="72"/>
      <c r="W65" s="72"/>
      <c r="X65" s="72"/>
      <c r="Y65" s="72"/>
      <c r="Z65" s="72"/>
      <c r="AA65" s="72"/>
      <c r="AB65" s="72"/>
    </row>
    <row r="66" spans="4:28" ht="13.5" customHeight="1">
      <c r="D66" s="72"/>
      <c r="E66" s="72"/>
      <c r="F66" s="72"/>
      <c r="G66" s="72"/>
      <c r="H66" s="72"/>
      <c r="I66" s="72"/>
      <c r="J66" s="72"/>
      <c r="K66" s="72"/>
      <c r="L66" s="72"/>
      <c r="M66" s="72"/>
      <c r="N66" s="72"/>
      <c r="O66" s="72"/>
      <c r="P66" s="72"/>
      <c r="Q66" s="72"/>
      <c r="R66" s="72"/>
      <c r="S66" s="72"/>
      <c r="T66" s="72"/>
      <c r="U66" s="72"/>
      <c r="V66" s="72"/>
      <c r="W66" s="72"/>
      <c r="X66" s="72"/>
      <c r="Y66" s="72"/>
      <c r="Z66" s="72"/>
      <c r="AA66" s="72"/>
      <c r="AB66" s="72"/>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27"/>
  <sheetViews>
    <sheetView showGridLines="0" view="pageBreakPreview"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0</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113" t="s">
        <v>8</v>
      </c>
      <c r="E4" s="113"/>
      <c r="F4" s="113"/>
      <c r="G4" s="113"/>
      <c r="H4" s="113"/>
      <c r="I4" s="14"/>
      <c r="J4" s="15" t="s">
        <v>9</v>
      </c>
      <c r="K4" s="16" t="s">
        <v>10</v>
      </c>
      <c r="L4" s="114" t="s">
        <v>11</v>
      </c>
      <c r="M4" s="114"/>
      <c r="N4" s="114"/>
      <c r="O4" s="114"/>
      <c r="P4" s="17" t="s">
        <v>12</v>
      </c>
      <c r="Q4" s="115" t="s">
        <v>13</v>
      </c>
      <c r="R4" s="115"/>
      <c r="S4" s="15" t="s">
        <v>14</v>
      </c>
      <c r="T4" s="114" t="s">
        <v>15</v>
      </c>
      <c r="U4" s="114"/>
      <c r="V4" s="116"/>
    </row>
    <row r="5" spans="1:35" ht="15.75" customHeight="1">
      <c r="B5" s="109" t="s">
        <v>16</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17</v>
      </c>
      <c r="C6" s="86" t="s">
        <v>18</v>
      </c>
      <c r="D6" s="86"/>
      <c r="E6" s="86"/>
      <c r="F6" s="86"/>
      <c r="G6" s="86"/>
      <c r="H6" s="19"/>
      <c r="I6" s="19"/>
      <c r="J6" s="19" t="s">
        <v>19</v>
      </c>
      <c r="K6" s="86" t="s">
        <v>20</v>
      </c>
      <c r="L6" s="86"/>
      <c r="M6" s="86"/>
      <c r="N6" s="20"/>
      <c r="O6" s="19" t="s">
        <v>21</v>
      </c>
      <c r="P6" s="86" t="s">
        <v>22</v>
      </c>
      <c r="Q6" s="86"/>
      <c r="R6" s="21"/>
      <c r="S6" s="22" t="s">
        <v>23</v>
      </c>
      <c r="T6" s="86" t="s">
        <v>24</v>
      </c>
      <c r="U6" s="86"/>
      <c r="V6" s="87"/>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92" t="s">
        <v>26</v>
      </c>
      <c r="C8" s="95" t="s">
        <v>27</v>
      </c>
      <c r="D8" s="95"/>
      <c r="E8" s="95"/>
      <c r="F8" s="95"/>
      <c r="G8" s="95"/>
      <c r="H8" s="96"/>
      <c r="I8" s="101" t="s">
        <v>28</v>
      </c>
      <c r="J8" s="102"/>
      <c r="K8" s="102"/>
      <c r="L8" s="102"/>
      <c r="M8" s="102"/>
      <c r="N8" s="102"/>
      <c r="O8" s="102"/>
      <c r="P8" s="102"/>
      <c r="Q8" s="102"/>
      <c r="R8" s="102"/>
      <c r="S8" s="103"/>
      <c r="T8" s="101" t="s">
        <v>29</v>
      </c>
      <c r="U8" s="102"/>
      <c r="V8" s="104" t="s">
        <v>30</v>
      </c>
    </row>
    <row r="9" spans="1:35" ht="19.5" customHeight="1">
      <c r="B9" s="93"/>
      <c r="C9" s="97"/>
      <c r="D9" s="97"/>
      <c r="E9" s="97"/>
      <c r="F9" s="97"/>
      <c r="G9" s="97"/>
      <c r="H9" s="98"/>
      <c r="I9" s="107" t="s">
        <v>31</v>
      </c>
      <c r="J9" s="88"/>
      <c r="K9" s="88"/>
      <c r="L9" s="88" t="s">
        <v>32</v>
      </c>
      <c r="M9" s="88"/>
      <c r="N9" s="88"/>
      <c r="O9" s="88"/>
      <c r="P9" s="88" t="s">
        <v>33</v>
      </c>
      <c r="Q9" s="88" t="s">
        <v>34</v>
      </c>
      <c r="R9" s="90" t="s">
        <v>35</v>
      </c>
      <c r="S9" s="91"/>
      <c r="T9" s="88" t="s">
        <v>36</v>
      </c>
      <c r="U9" s="88" t="s">
        <v>37</v>
      </c>
      <c r="V9" s="105"/>
    </row>
    <row r="10" spans="1:35" ht="36.75" customHeight="1" thickBot="1">
      <c r="B10" s="94"/>
      <c r="C10" s="99"/>
      <c r="D10" s="99"/>
      <c r="E10" s="99"/>
      <c r="F10" s="99"/>
      <c r="G10" s="99"/>
      <c r="H10" s="100"/>
      <c r="I10" s="108"/>
      <c r="J10" s="89"/>
      <c r="K10" s="89"/>
      <c r="L10" s="89"/>
      <c r="M10" s="89"/>
      <c r="N10" s="89"/>
      <c r="O10" s="89"/>
      <c r="P10" s="89"/>
      <c r="Q10" s="89"/>
      <c r="R10" s="25" t="s">
        <v>38</v>
      </c>
      <c r="S10" s="26" t="s">
        <v>39</v>
      </c>
      <c r="T10" s="89"/>
      <c r="U10" s="89"/>
      <c r="V10" s="106"/>
    </row>
    <row r="11" spans="1:35" ht="75" customHeight="1" thickTop="1" thickBot="1">
      <c r="A11" s="27"/>
      <c r="B11" s="28" t="s">
        <v>40</v>
      </c>
      <c r="C11" s="76" t="s">
        <v>41</v>
      </c>
      <c r="D11" s="76"/>
      <c r="E11" s="76"/>
      <c r="F11" s="76"/>
      <c r="G11" s="76"/>
      <c r="H11" s="76"/>
      <c r="I11" s="76" t="s">
        <v>42</v>
      </c>
      <c r="J11" s="76"/>
      <c r="K11" s="76"/>
      <c r="L11" s="76" t="s">
        <v>43</v>
      </c>
      <c r="M11" s="76"/>
      <c r="N11" s="76"/>
      <c r="O11" s="76"/>
      <c r="P11" s="29" t="s">
        <v>44</v>
      </c>
      <c r="Q11" s="29" t="s">
        <v>45</v>
      </c>
      <c r="R11" s="29">
        <v>0</v>
      </c>
      <c r="S11" s="29">
        <v>0</v>
      </c>
      <c r="T11" s="29" t="s">
        <v>46</v>
      </c>
      <c r="U11" s="29" t="str">
        <f>IF(ISERROR(T11/S11),"N/A",T11/S11*100)</f>
        <v>N/A</v>
      </c>
      <c r="V11" s="30" t="s">
        <v>47</v>
      </c>
    </row>
    <row r="12" spans="1:35" ht="75" customHeight="1" thickTop="1" thickBot="1">
      <c r="A12" s="27"/>
      <c r="B12" s="28" t="s">
        <v>48</v>
      </c>
      <c r="C12" s="76" t="s">
        <v>49</v>
      </c>
      <c r="D12" s="76"/>
      <c r="E12" s="76"/>
      <c r="F12" s="76"/>
      <c r="G12" s="76"/>
      <c r="H12" s="76"/>
      <c r="I12" s="76" t="s">
        <v>50</v>
      </c>
      <c r="J12" s="76"/>
      <c r="K12" s="76"/>
      <c r="L12" s="76" t="s">
        <v>51</v>
      </c>
      <c r="M12" s="76"/>
      <c r="N12" s="76"/>
      <c r="O12" s="76"/>
      <c r="P12" s="29" t="s">
        <v>52</v>
      </c>
      <c r="Q12" s="29" t="s">
        <v>53</v>
      </c>
      <c r="R12" s="29">
        <v>100</v>
      </c>
      <c r="S12" s="29">
        <v>100</v>
      </c>
      <c r="T12" s="29">
        <v>99.88</v>
      </c>
      <c r="U12" s="29">
        <f>IF(ISERROR(T12/S12),"N/A",T12/S12*100)</f>
        <v>99.88</v>
      </c>
      <c r="V12" s="30" t="s">
        <v>54</v>
      </c>
    </row>
    <row r="13" spans="1:35" ht="75" customHeight="1" thickTop="1" thickBot="1">
      <c r="A13" s="27"/>
      <c r="B13" s="28" t="s">
        <v>55</v>
      </c>
      <c r="C13" s="76" t="s">
        <v>56</v>
      </c>
      <c r="D13" s="76"/>
      <c r="E13" s="76"/>
      <c r="F13" s="76"/>
      <c r="G13" s="76"/>
      <c r="H13" s="76"/>
      <c r="I13" s="76" t="s">
        <v>57</v>
      </c>
      <c r="J13" s="76"/>
      <c r="K13" s="76"/>
      <c r="L13" s="76" t="s">
        <v>58</v>
      </c>
      <c r="M13" s="76"/>
      <c r="N13" s="76"/>
      <c r="O13" s="76"/>
      <c r="P13" s="29" t="s">
        <v>52</v>
      </c>
      <c r="Q13" s="29" t="s">
        <v>59</v>
      </c>
      <c r="R13" s="29">
        <v>43.75</v>
      </c>
      <c r="S13" s="29">
        <v>43.75</v>
      </c>
      <c r="T13" s="29">
        <v>21.88</v>
      </c>
      <c r="U13" s="29">
        <f>IF(ISERROR(T13/S13),"N/A",T13/S13*100)</f>
        <v>50.011428571428574</v>
      </c>
      <c r="V13" s="30" t="s">
        <v>47</v>
      </c>
    </row>
    <row r="14" spans="1:35" ht="75" customHeight="1" thickTop="1" thickBot="1">
      <c r="A14" s="27"/>
      <c r="B14" s="28" t="s">
        <v>60</v>
      </c>
      <c r="C14" s="76" t="s">
        <v>61</v>
      </c>
      <c r="D14" s="76"/>
      <c r="E14" s="76"/>
      <c r="F14" s="76"/>
      <c r="G14" s="76"/>
      <c r="H14" s="76"/>
      <c r="I14" s="76" t="s">
        <v>62</v>
      </c>
      <c r="J14" s="76"/>
      <c r="K14" s="76"/>
      <c r="L14" s="76" t="s">
        <v>63</v>
      </c>
      <c r="M14" s="76"/>
      <c r="N14" s="76"/>
      <c r="O14" s="76"/>
      <c r="P14" s="29" t="s">
        <v>52</v>
      </c>
      <c r="Q14" s="29" t="s">
        <v>64</v>
      </c>
      <c r="R14" s="29">
        <v>100</v>
      </c>
      <c r="S14" s="29">
        <v>100</v>
      </c>
      <c r="T14" s="29">
        <v>107.5</v>
      </c>
      <c r="U14" s="29">
        <f>IF(ISERROR(T14/S14),"N/A",T14/S14*100)</f>
        <v>107.5</v>
      </c>
      <c r="V14" s="30" t="s">
        <v>47</v>
      </c>
    </row>
    <row r="15" spans="1:35" ht="75" customHeight="1" thickTop="1" thickBot="1">
      <c r="A15" s="27"/>
      <c r="B15" s="28" t="s">
        <v>65</v>
      </c>
      <c r="C15" s="76" t="s">
        <v>66</v>
      </c>
      <c r="D15" s="76"/>
      <c r="E15" s="76"/>
      <c r="F15" s="76"/>
      <c r="G15" s="76"/>
      <c r="H15" s="76"/>
      <c r="I15" s="76" t="s">
        <v>67</v>
      </c>
      <c r="J15" s="76"/>
      <c r="K15" s="76"/>
      <c r="L15" s="76" t="s">
        <v>68</v>
      </c>
      <c r="M15" s="76"/>
      <c r="N15" s="76"/>
      <c r="O15" s="76"/>
      <c r="P15" s="29" t="s">
        <v>44</v>
      </c>
      <c r="Q15" s="29" t="s">
        <v>69</v>
      </c>
      <c r="R15" s="29">
        <v>1</v>
      </c>
      <c r="S15" s="29">
        <v>1</v>
      </c>
      <c r="T15" s="29">
        <v>0.99</v>
      </c>
      <c r="U15" s="29">
        <f>IF(ISERROR(T15/S15),"N/A",T15/S15*100)</f>
        <v>99</v>
      </c>
      <c r="V15" s="30" t="s">
        <v>54</v>
      </c>
    </row>
    <row r="16" spans="1:35" ht="22.5" customHeight="1" thickTop="1" thickBot="1">
      <c r="B16" s="8" t="s">
        <v>70</v>
      </c>
      <c r="C16" s="9"/>
      <c r="D16" s="9"/>
      <c r="E16" s="9"/>
      <c r="F16" s="9"/>
      <c r="G16" s="9"/>
      <c r="H16" s="10"/>
      <c r="I16" s="10"/>
      <c r="J16" s="10"/>
      <c r="K16" s="10"/>
      <c r="L16" s="10"/>
      <c r="M16" s="10"/>
      <c r="N16" s="10"/>
      <c r="O16" s="10"/>
      <c r="P16" s="10"/>
      <c r="Q16" s="10"/>
      <c r="R16" s="10"/>
      <c r="S16" s="10"/>
      <c r="T16" s="10"/>
      <c r="U16" s="10"/>
      <c r="V16" s="11"/>
      <c r="W16" s="31"/>
    </row>
    <row r="17" spans="2:22" ht="32.25" customHeight="1" thickTop="1">
      <c r="B17" s="32"/>
      <c r="C17" s="33"/>
      <c r="D17" s="33"/>
      <c r="E17" s="33"/>
      <c r="F17" s="33"/>
      <c r="G17" s="33"/>
      <c r="H17" s="34"/>
      <c r="I17" s="34"/>
      <c r="J17" s="34"/>
      <c r="K17" s="34"/>
      <c r="L17" s="34"/>
      <c r="M17" s="34"/>
      <c r="N17" s="34"/>
      <c r="O17" s="34"/>
      <c r="P17" s="35"/>
      <c r="Q17" s="36"/>
      <c r="R17" s="24" t="s">
        <v>71</v>
      </c>
      <c r="S17" s="23" t="s">
        <v>72</v>
      </c>
      <c r="T17" s="24" t="s">
        <v>73</v>
      </c>
      <c r="U17" s="24" t="s">
        <v>74</v>
      </c>
      <c r="V17" s="77"/>
    </row>
    <row r="18" spans="2:22" ht="30" customHeight="1" thickBot="1">
      <c r="B18" s="37"/>
      <c r="C18" s="38"/>
      <c r="D18" s="38"/>
      <c r="E18" s="38"/>
      <c r="F18" s="38"/>
      <c r="G18" s="38"/>
      <c r="H18" s="39"/>
      <c r="I18" s="39"/>
      <c r="J18" s="39"/>
      <c r="K18" s="39"/>
      <c r="L18" s="39"/>
      <c r="M18" s="39"/>
      <c r="N18" s="39"/>
      <c r="O18" s="39"/>
      <c r="P18" s="40"/>
      <c r="Q18" s="41"/>
      <c r="R18" s="42" t="s">
        <v>75</v>
      </c>
      <c r="S18" s="41" t="s">
        <v>75</v>
      </c>
      <c r="T18" s="41" t="s">
        <v>75</v>
      </c>
      <c r="U18" s="41" t="s">
        <v>76</v>
      </c>
      <c r="V18" s="78"/>
    </row>
    <row r="19" spans="2:22" ht="13.5" customHeight="1" thickBot="1">
      <c r="B19" s="79" t="s">
        <v>77</v>
      </c>
      <c r="C19" s="80"/>
      <c r="D19" s="80"/>
      <c r="E19" s="43"/>
      <c r="F19" s="43"/>
      <c r="G19" s="43"/>
      <c r="H19" s="44"/>
      <c r="I19" s="44"/>
      <c r="J19" s="44"/>
      <c r="K19" s="44"/>
      <c r="L19" s="44"/>
      <c r="M19" s="44"/>
      <c r="N19" s="44"/>
      <c r="O19" s="44"/>
      <c r="P19" s="45"/>
      <c r="Q19" s="45"/>
      <c r="R19" s="46">
        <v>7909.4039009999997</v>
      </c>
      <c r="S19" s="46">
        <v>5930.9496239999999</v>
      </c>
      <c r="T19" s="46">
        <v>5930.9496239999999</v>
      </c>
      <c r="U19" s="46">
        <f>+IF(ISERR(T19/S19*100),"N/A",T19/S19*100)</f>
        <v>100</v>
      </c>
      <c r="V19" s="47"/>
    </row>
    <row r="20" spans="2:22" ht="13.5" customHeight="1" thickBot="1">
      <c r="B20" s="81" t="s">
        <v>78</v>
      </c>
      <c r="C20" s="82"/>
      <c r="D20" s="82"/>
      <c r="E20" s="48"/>
      <c r="F20" s="48"/>
      <c r="G20" s="48"/>
      <c r="H20" s="49"/>
      <c r="I20" s="49"/>
      <c r="J20" s="49"/>
      <c r="K20" s="49"/>
      <c r="L20" s="49"/>
      <c r="M20" s="49"/>
      <c r="N20" s="49"/>
      <c r="O20" s="49"/>
      <c r="P20" s="50"/>
      <c r="Q20" s="50"/>
      <c r="R20" s="46">
        <v>7909.4039009999997</v>
      </c>
      <c r="S20" s="46">
        <v>5930.9496239999999</v>
      </c>
      <c r="T20" s="46">
        <v>5930.9496239999999</v>
      </c>
      <c r="U20" s="46">
        <f>+IF(ISERR(T20/S20*100),"N/A",T20/S20*100)</f>
        <v>100</v>
      </c>
      <c r="V20" s="47"/>
    </row>
    <row r="21" spans="2:22" s="51" customFormat="1" ht="14.85" customHeight="1" thickTop="1" thickBot="1">
      <c r="B21" s="52" t="s">
        <v>79</v>
      </c>
      <c r="C21" s="53"/>
      <c r="D21" s="53"/>
      <c r="E21" s="53"/>
      <c r="F21" s="53"/>
      <c r="G21" s="53"/>
      <c r="H21" s="54"/>
      <c r="I21" s="54"/>
      <c r="J21" s="54"/>
      <c r="K21" s="54"/>
      <c r="L21" s="54"/>
      <c r="M21" s="54"/>
      <c r="N21" s="54"/>
      <c r="O21" s="54"/>
      <c r="P21" s="54"/>
      <c r="Q21" s="54"/>
      <c r="R21" s="54"/>
      <c r="S21" s="54"/>
      <c r="T21" s="54"/>
      <c r="U21" s="54"/>
      <c r="V21" s="55"/>
    </row>
    <row r="22" spans="2:22" ht="44.25" customHeight="1" thickTop="1">
      <c r="B22" s="83" t="s">
        <v>80</v>
      </c>
      <c r="C22" s="84"/>
      <c r="D22" s="84"/>
      <c r="E22" s="84"/>
      <c r="F22" s="84"/>
      <c r="G22" s="84"/>
      <c r="H22" s="84"/>
      <c r="I22" s="84"/>
      <c r="J22" s="84"/>
      <c r="K22" s="84"/>
      <c r="L22" s="84"/>
      <c r="M22" s="84"/>
      <c r="N22" s="84"/>
      <c r="O22" s="84"/>
      <c r="P22" s="84"/>
      <c r="Q22" s="84"/>
      <c r="R22" s="84"/>
      <c r="S22" s="84"/>
      <c r="T22" s="84"/>
      <c r="U22" s="84"/>
      <c r="V22" s="85"/>
    </row>
    <row r="23" spans="2:22" ht="34.5" customHeight="1">
      <c r="B23" s="73" t="s">
        <v>81</v>
      </c>
      <c r="C23" s="74"/>
      <c r="D23" s="74"/>
      <c r="E23" s="74"/>
      <c r="F23" s="74"/>
      <c r="G23" s="74"/>
      <c r="H23" s="74"/>
      <c r="I23" s="74"/>
      <c r="J23" s="74"/>
      <c r="K23" s="74"/>
      <c r="L23" s="74"/>
      <c r="M23" s="74"/>
      <c r="N23" s="74"/>
      <c r="O23" s="74"/>
      <c r="P23" s="74"/>
      <c r="Q23" s="74"/>
      <c r="R23" s="74"/>
      <c r="S23" s="74"/>
      <c r="T23" s="74"/>
      <c r="U23" s="74"/>
      <c r="V23" s="75"/>
    </row>
    <row r="24" spans="2:22" ht="34.5" customHeight="1">
      <c r="B24" s="73" t="s">
        <v>82</v>
      </c>
      <c r="C24" s="74"/>
      <c r="D24" s="74"/>
      <c r="E24" s="74"/>
      <c r="F24" s="74"/>
      <c r="G24" s="74"/>
      <c r="H24" s="74"/>
      <c r="I24" s="74"/>
      <c r="J24" s="74"/>
      <c r="K24" s="74"/>
      <c r="L24" s="74"/>
      <c r="M24" s="74"/>
      <c r="N24" s="74"/>
      <c r="O24" s="74"/>
      <c r="P24" s="74"/>
      <c r="Q24" s="74"/>
      <c r="R24" s="74"/>
      <c r="S24" s="74"/>
      <c r="T24" s="74"/>
      <c r="U24" s="74"/>
      <c r="V24" s="75"/>
    </row>
    <row r="25" spans="2:22" ht="34.5" customHeight="1">
      <c r="B25" s="73" t="s">
        <v>83</v>
      </c>
      <c r="C25" s="74"/>
      <c r="D25" s="74"/>
      <c r="E25" s="74"/>
      <c r="F25" s="74"/>
      <c r="G25" s="74"/>
      <c r="H25" s="74"/>
      <c r="I25" s="74"/>
      <c r="J25" s="74"/>
      <c r="K25" s="74"/>
      <c r="L25" s="74"/>
      <c r="M25" s="74"/>
      <c r="N25" s="74"/>
      <c r="O25" s="74"/>
      <c r="P25" s="74"/>
      <c r="Q25" s="74"/>
      <c r="R25" s="74"/>
      <c r="S25" s="74"/>
      <c r="T25" s="74"/>
      <c r="U25" s="74"/>
      <c r="V25" s="75"/>
    </row>
    <row r="26" spans="2:22" ht="34.5" customHeight="1">
      <c r="B26" s="73" t="s">
        <v>84</v>
      </c>
      <c r="C26" s="74"/>
      <c r="D26" s="74"/>
      <c r="E26" s="74"/>
      <c r="F26" s="74"/>
      <c r="G26" s="74"/>
      <c r="H26" s="74"/>
      <c r="I26" s="74"/>
      <c r="J26" s="74"/>
      <c r="K26" s="74"/>
      <c r="L26" s="74"/>
      <c r="M26" s="74"/>
      <c r="N26" s="74"/>
      <c r="O26" s="74"/>
      <c r="P26" s="74"/>
      <c r="Q26" s="74"/>
      <c r="R26" s="74"/>
      <c r="S26" s="74"/>
      <c r="T26" s="74"/>
      <c r="U26" s="74"/>
      <c r="V26" s="75"/>
    </row>
    <row r="27" spans="2:22" ht="34.5" customHeight="1">
      <c r="B27" s="73" t="s">
        <v>85</v>
      </c>
      <c r="C27" s="74"/>
      <c r="D27" s="74"/>
      <c r="E27" s="74"/>
      <c r="F27" s="74"/>
      <c r="G27" s="74"/>
      <c r="H27" s="74"/>
      <c r="I27" s="74"/>
      <c r="J27" s="74"/>
      <c r="K27" s="74"/>
      <c r="L27" s="74"/>
      <c r="M27" s="74"/>
      <c r="N27" s="74"/>
      <c r="O27" s="74"/>
      <c r="P27" s="74"/>
      <c r="Q27" s="74"/>
      <c r="R27" s="74"/>
      <c r="S27" s="74"/>
      <c r="T27" s="74"/>
      <c r="U27" s="74"/>
      <c r="V27" s="75"/>
    </row>
  </sheetData>
  <mergeCells count="46">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C13:H13"/>
    <mergeCell ref="I13:K13"/>
    <mergeCell ref="L13:O13"/>
    <mergeCell ref="C14:H14"/>
    <mergeCell ref="I14:K14"/>
    <mergeCell ref="L14:O14"/>
    <mergeCell ref="B27:V27"/>
    <mergeCell ref="C15:H15"/>
    <mergeCell ref="I15:K15"/>
    <mergeCell ref="L15:O15"/>
    <mergeCell ref="V17:V18"/>
    <mergeCell ref="B19:D19"/>
    <mergeCell ref="B20:D20"/>
    <mergeCell ref="B22:V22"/>
    <mergeCell ref="B23:V23"/>
    <mergeCell ref="B24:V24"/>
    <mergeCell ref="B25:V25"/>
    <mergeCell ref="B26:V26"/>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1"/>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86</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113" t="s">
        <v>8</v>
      </c>
      <c r="E4" s="113"/>
      <c r="F4" s="113"/>
      <c r="G4" s="113"/>
      <c r="H4" s="113"/>
      <c r="I4" s="14"/>
      <c r="J4" s="15" t="s">
        <v>9</v>
      </c>
      <c r="K4" s="16" t="s">
        <v>10</v>
      </c>
      <c r="L4" s="114" t="s">
        <v>11</v>
      </c>
      <c r="M4" s="114"/>
      <c r="N4" s="114"/>
      <c r="O4" s="114"/>
      <c r="P4" s="17" t="s">
        <v>12</v>
      </c>
      <c r="Q4" s="115" t="s">
        <v>13</v>
      </c>
      <c r="R4" s="115"/>
      <c r="S4" s="15" t="s">
        <v>14</v>
      </c>
      <c r="T4" s="114" t="s">
        <v>15</v>
      </c>
      <c r="U4" s="114"/>
      <c r="V4" s="116"/>
    </row>
    <row r="5" spans="1:35" ht="15.75" customHeight="1">
      <c r="B5" s="109" t="s">
        <v>16</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17</v>
      </c>
      <c r="C6" s="86" t="s">
        <v>18</v>
      </c>
      <c r="D6" s="86"/>
      <c r="E6" s="86"/>
      <c r="F6" s="86"/>
      <c r="G6" s="86"/>
      <c r="H6" s="19"/>
      <c r="I6" s="19"/>
      <c r="J6" s="19" t="s">
        <v>19</v>
      </c>
      <c r="K6" s="86" t="s">
        <v>20</v>
      </c>
      <c r="L6" s="86"/>
      <c r="M6" s="86"/>
      <c r="N6" s="20"/>
      <c r="O6" s="19" t="s">
        <v>21</v>
      </c>
      <c r="P6" s="86" t="s">
        <v>22</v>
      </c>
      <c r="Q6" s="86"/>
      <c r="R6" s="21"/>
      <c r="S6" s="22" t="s">
        <v>23</v>
      </c>
      <c r="T6" s="86" t="s">
        <v>24</v>
      </c>
      <c r="U6" s="86"/>
      <c r="V6" s="87"/>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92" t="s">
        <v>26</v>
      </c>
      <c r="C8" s="95" t="s">
        <v>27</v>
      </c>
      <c r="D8" s="95"/>
      <c r="E8" s="95"/>
      <c r="F8" s="95"/>
      <c r="G8" s="95"/>
      <c r="H8" s="96"/>
      <c r="I8" s="101" t="s">
        <v>28</v>
      </c>
      <c r="J8" s="102"/>
      <c r="K8" s="102"/>
      <c r="L8" s="102"/>
      <c r="M8" s="102"/>
      <c r="N8" s="102"/>
      <c r="O8" s="102"/>
      <c r="P8" s="102"/>
      <c r="Q8" s="102"/>
      <c r="R8" s="102"/>
      <c r="S8" s="103"/>
      <c r="T8" s="101" t="s">
        <v>29</v>
      </c>
      <c r="U8" s="102"/>
      <c r="V8" s="104" t="s">
        <v>30</v>
      </c>
    </row>
    <row r="9" spans="1:35" ht="19.5" customHeight="1">
      <c r="B9" s="93"/>
      <c r="C9" s="97"/>
      <c r="D9" s="97"/>
      <c r="E9" s="97"/>
      <c r="F9" s="97"/>
      <c r="G9" s="97"/>
      <c r="H9" s="98"/>
      <c r="I9" s="107" t="s">
        <v>31</v>
      </c>
      <c r="J9" s="88"/>
      <c r="K9" s="88"/>
      <c r="L9" s="88" t="s">
        <v>32</v>
      </c>
      <c r="M9" s="88"/>
      <c r="N9" s="88"/>
      <c r="O9" s="88"/>
      <c r="P9" s="88" t="s">
        <v>33</v>
      </c>
      <c r="Q9" s="88" t="s">
        <v>34</v>
      </c>
      <c r="R9" s="90" t="s">
        <v>35</v>
      </c>
      <c r="S9" s="91"/>
      <c r="T9" s="88" t="s">
        <v>36</v>
      </c>
      <c r="U9" s="88" t="s">
        <v>37</v>
      </c>
      <c r="V9" s="105"/>
    </row>
    <row r="10" spans="1:35" ht="26.25" customHeight="1" thickBot="1">
      <c r="B10" s="94"/>
      <c r="C10" s="99"/>
      <c r="D10" s="99"/>
      <c r="E10" s="99"/>
      <c r="F10" s="99"/>
      <c r="G10" s="99"/>
      <c r="H10" s="100"/>
      <c r="I10" s="108"/>
      <c r="J10" s="89"/>
      <c r="K10" s="89"/>
      <c r="L10" s="89"/>
      <c r="M10" s="89"/>
      <c r="N10" s="89"/>
      <c r="O10" s="89"/>
      <c r="P10" s="89"/>
      <c r="Q10" s="89"/>
      <c r="R10" s="25" t="s">
        <v>38</v>
      </c>
      <c r="S10" s="26" t="s">
        <v>39</v>
      </c>
      <c r="T10" s="89"/>
      <c r="U10" s="89"/>
      <c r="V10" s="106"/>
    </row>
    <row r="11" spans="1:35" ht="75" customHeight="1" thickTop="1" thickBot="1">
      <c r="A11" s="27"/>
      <c r="B11" s="28" t="s">
        <v>40</v>
      </c>
      <c r="C11" s="76" t="s">
        <v>41</v>
      </c>
      <c r="D11" s="76"/>
      <c r="E11" s="76"/>
      <c r="F11" s="76"/>
      <c r="G11" s="76"/>
      <c r="H11" s="76"/>
      <c r="I11" s="76" t="s">
        <v>42</v>
      </c>
      <c r="J11" s="76"/>
      <c r="K11" s="76"/>
      <c r="L11" s="76" t="s">
        <v>43</v>
      </c>
      <c r="M11" s="76"/>
      <c r="N11" s="76"/>
      <c r="O11" s="76"/>
      <c r="P11" s="29" t="s">
        <v>44</v>
      </c>
      <c r="Q11" s="29" t="s">
        <v>45</v>
      </c>
      <c r="R11" s="29">
        <v>0</v>
      </c>
      <c r="S11" s="29">
        <v>0</v>
      </c>
      <c r="T11" s="29" t="s">
        <v>46</v>
      </c>
      <c r="U11" s="29" t="str">
        <f>IF(ISERROR(T11/S11),"N/A",T11/S11*100)</f>
        <v>N/A</v>
      </c>
      <c r="V11" s="30" t="s">
        <v>47</v>
      </c>
    </row>
    <row r="12" spans="1:35" ht="75" customHeight="1" thickTop="1" thickBot="1">
      <c r="A12" s="27"/>
      <c r="B12" s="28" t="s">
        <v>48</v>
      </c>
      <c r="C12" s="76" t="s">
        <v>49</v>
      </c>
      <c r="D12" s="76"/>
      <c r="E12" s="76"/>
      <c r="F12" s="76"/>
      <c r="G12" s="76"/>
      <c r="H12" s="76"/>
      <c r="I12" s="76" t="s">
        <v>50</v>
      </c>
      <c r="J12" s="76"/>
      <c r="K12" s="76"/>
      <c r="L12" s="76" t="s">
        <v>51</v>
      </c>
      <c r="M12" s="76"/>
      <c r="N12" s="76"/>
      <c r="O12" s="76"/>
      <c r="P12" s="29" t="s">
        <v>52</v>
      </c>
      <c r="Q12" s="29" t="s">
        <v>53</v>
      </c>
      <c r="R12" s="29">
        <v>100</v>
      </c>
      <c r="S12" s="29">
        <v>100</v>
      </c>
      <c r="T12" s="29">
        <v>99.88</v>
      </c>
      <c r="U12" s="29">
        <f>IF(ISERROR(T12/S12),"N/A",T12/S12*100)</f>
        <v>99.88</v>
      </c>
      <c r="V12" s="30" t="s">
        <v>54</v>
      </c>
    </row>
    <row r="13" spans="1:35" ht="23.1" customHeight="1" thickTop="1" thickBot="1">
      <c r="A13" s="27"/>
      <c r="B13" s="117" t="s">
        <v>87</v>
      </c>
      <c r="C13" s="118"/>
      <c r="D13" s="118"/>
      <c r="E13" s="118"/>
      <c r="F13" s="118"/>
      <c r="G13" s="118"/>
      <c r="H13" s="118"/>
      <c r="I13" s="118"/>
      <c r="J13" s="118"/>
      <c r="K13" s="118"/>
      <c r="L13" s="118"/>
      <c r="M13" s="118"/>
      <c r="N13" s="118"/>
      <c r="O13" s="118"/>
      <c r="P13" s="118"/>
      <c r="Q13" s="118"/>
      <c r="R13" s="118"/>
      <c r="S13" s="118"/>
      <c r="T13" s="118"/>
      <c r="U13" s="118"/>
      <c r="V13" s="119"/>
    </row>
    <row r="14" spans="1:35" ht="23.1" customHeight="1" thickBot="1">
      <c r="A14" s="27"/>
      <c r="B14" s="56"/>
      <c r="C14" s="56"/>
      <c r="D14" s="56"/>
      <c r="E14" s="56"/>
      <c r="F14" s="56"/>
      <c r="G14" s="56"/>
      <c r="H14" s="56"/>
      <c r="I14" s="57"/>
      <c r="J14" s="57"/>
      <c r="K14" s="56"/>
      <c r="L14" s="56"/>
      <c r="M14" s="56"/>
      <c r="N14" s="56"/>
      <c r="O14" s="58"/>
      <c r="P14" s="58"/>
      <c r="Q14" s="56"/>
      <c r="R14" s="59">
        <v>100</v>
      </c>
      <c r="S14" s="60">
        <v>100</v>
      </c>
      <c r="T14" s="60">
        <v>99.88</v>
      </c>
      <c r="U14" s="61">
        <f>IF(ISERROR(T14/S14),"N/A",T14/S14*100)</f>
        <v>99.88</v>
      </c>
      <c r="V14" s="56" t="s">
        <v>88</v>
      </c>
    </row>
    <row r="15" spans="1:35" ht="75" customHeight="1" thickTop="1" thickBot="1">
      <c r="A15" s="27"/>
      <c r="B15" s="28" t="s">
        <v>55</v>
      </c>
      <c r="C15" s="76" t="s">
        <v>56</v>
      </c>
      <c r="D15" s="76"/>
      <c r="E15" s="76"/>
      <c r="F15" s="76"/>
      <c r="G15" s="76"/>
      <c r="H15" s="76"/>
      <c r="I15" s="76" t="s">
        <v>57</v>
      </c>
      <c r="J15" s="76"/>
      <c r="K15" s="76"/>
      <c r="L15" s="76" t="s">
        <v>58</v>
      </c>
      <c r="M15" s="76"/>
      <c r="N15" s="76"/>
      <c r="O15" s="76"/>
      <c r="P15" s="29" t="s">
        <v>52</v>
      </c>
      <c r="Q15" s="29" t="s">
        <v>59</v>
      </c>
      <c r="R15" s="29">
        <v>43.75</v>
      </c>
      <c r="S15" s="29">
        <v>43.75</v>
      </c>
      <c r="T15" s="29">
        <v>21.88</v>
      </c>
      <c r="U15" s="29">
        <f>IF(ISERROR(T15/S15),"N/A",T15/S15*100)</f>
        <v>50.011428571428574</v>
      </c>
      <c r="V15" s="30" t="s">
        <v>47</v>
      </c>
    </row>
    <row r="16" spans="1:35" ht="75" customHeight="1" thickTop="1" thickBot="1">
      <c r="A16" s="27"/>
      <c r="B16" s="28" t="s">
        <v>60</v>
      </c>
      <c r="C16" s="76" t="s">
        <v>61</v>
      </c>
      <c r="D16" s="76"/>
      <c r="E16" s="76"/>
      <c r="F16" s="76"/>
      <c r="G16" s="76"/>
      <c r="H16" s="76"/>
      <c r="I16" s="76" t="s">
        <v>62</v>
      </c>
      <c r="J16" s="76"/>
      <c r="K16" s="76"/>
      <c r="L16" s="76" t="s">
        <v>63</v>
      </c>
      <c r="M16" s="76"/>
      <c r="N16" s="76"/>
      <c r="O16" s="76"/>
      <c r="P16" s="29" t="s">
        <v>52</v>
      </c>
      <c r="Q16" s="29" t="s">
        <v>64</v>
      </c>
      <c r="R16" s="29">
        <v>100</v>
      </c>
      <c r="S16" s="29">
        <v>100</v>
      </c>
      <c r="T16" s="29">
        <v>107.5</v>
      </c>
      <c r="U16" s="29">
        <f>IF(ISERROR(T16/S16),"N/A",T16/S16*100)</f>
        <v>107.5</v>
      </c>
      <c r="V16" s="30" t="s">
        <v>47</v>
      </c>
    </row>
    <row r="17" spans="1:23" ht="75" customHeight="1" thickTop="1" thickBot="1">
      <c r="A17" s="27"/>
      <c r="B17" s="28" t="s">
        <v>65</v>
      </c>
      <c r="C17" s="76" t="s">
        <v>66</v>
      </c>
      <c r="D17" s="76"/>
      <c r="E17" s="76"/>
      <c r="F17" s="76"/>
      <c r="G17" s="76"/>
      <c r="H17" s="76"/>
      <c r="I17" s="76" t="s">
        <v>67</v>
      </c>
      <c r="J17" s="76"/>
      <c r="K17" s="76"/>
      <c r="L17" s="76" t="s">
        <v>68</v>
      </c>
      <c r="M17" s="76"/>
      <c r="N17" s="76"/>
      <c r="O17" s="76"/>
      <c r="P17" s="29" t="s">
        <v>44</v>
      </c>
      <c r="Q17" s="29" t="s">
        <v>69</v>
      </c>
      <c r="R17" s="29">
        <v>1</v>
      </c>
      <c r="S17" s="29">
        <v>1</v>
      </c>
      <c r="T17" s="29">
        <v>0.99</v>
      </c>
      <c r="U17" s="29">
        <f>IF(ISERROR(T17/S17),"N/A",T17/S17*100)</f>
        <v>99</v>
      </c>
      <c r="V17" s="30" t="s">
        <v>54</v>
      </c>
    </row>
    <row r="18" spans="1:23" ht="23.1" customHeight="1" thickTop="1" thickBot="1">
      <c r="A18" s="27"/>
      <c r="B18" s="117" t="s">
        <v>87</v>
      </c>
      <c r="C18" s="118"/>
      <c r="D18" s="118"/>
      <c r="E18" s="118"/>
      <c r="F18" s="118"/>
      <c r="G18" s="118"/>
      <c r="H18" s="118"/>
      <c r="I18" s="118"/>
      <c r="J18" s="118"/>
      <c r="K18" s="118"/>
      <c r="L18" s="118"/>
      <c r="M18" s="118"/>
      <c r="N18" s="118"/>
      <c r="O18" s="118"/>
      <c r="P18" s="118"/>
      <c r="Q18" s="118"/>
      <c r="R18" s="118"/>
      <c r="S18" s="118"/>
      <c r="T18" s="118"/>
      <c r="U18" s="118"/>
      <c r="V18" s="119"/>
    </row>
    <row r="19" spans="1:23" ht="23.1" customHeight="1" thickBot="1">
      <c r="A19" s="27"/>
      <c r="B19" s="56"/>
      <c r="C19" s="56"/>
      <c r="D19" s="56"/>
      <c r="E19" s="56"/>
      <c r="F19" s="56"/>
      <c r="G19" s="56"/>
      <c r="H19" s="56"/>
      <c r="I19" s="57"/>
      <c r="J19" s="57"/>
      <c r="K19" s="56"/>
      <c r="L19" s="56"/>
      <c r="M19" s="56"/>
      <c r="N19" s="56"/>
      <c r="O19" s="58"/>
      <c r="P19" s="58"/>
      <c r="Q19" s="56"/>
      <c r="R19" s="59">
        <v>1</v>
      </c>
      <c r="S19" s="60">
        <v>1</v>
      </c>
      <c r="T19" s="60">
        <v>0.99</v>
      </c>
      <c r="U19" s="61">
        <f>IF(ISERROR(T19/S19),"N/A",T19/S19*100)</f>
        <v>99</v>
      </c>
      <c r="V19" s="56" t="s">
        <v>88</v>
      </c>
    </row>
    <row r="20" spans="1:23" ht="22.5" customHeight="1" thickTop="1" thickBot="1">
      <c r="B20" s="8" t="s">
        <v>70</v>
      </c>
      <c r="C20" s="9"/>
      <c r="D20" s="9"/>
      <c r="E20" s="9"/>
      <c r="F20" s="9"/>
      <c r="G20" s="9"/>
      <c r="H20" s="10"/>
      <c r="I20" s="10"/>
      <c r="J20" s="10"/>
      <c r="K20" s="10"/>
      <c r="L20" s="10"/>
      <c r="M20" s="10"/>
      <c r="N20" s="10"/>
      <c r="O20" s="10"/>
      <c r="P20" s="10"/>
      <c r="Q20" s="10"/>
      <c r="R20" s="10"/>
      <c r="S20" s="10"/>
      <c r="T20" s="10"/>
      <c r="U20" s="10"/>
      <c r="V20" s="11"/>
      <c r="W20" s="31"/>
    </row>
    <row r="21" spans="1:23" ht="32.25" customHeight="1" thickTop="1">
      <c r="B21" s="32"/>
      <c r="C21" s="33"/>
      <c r="D21" s="33"/>
      <c r="E21" s="33"/>
      <c r="F21" s="33"/>
      <c r="G21" s="33"/>
      <c r="H21" s="34"/>
      <c r="I21" s="34"/>
      <c r="J21" s="34"/>
      <c r="K21" s="34"/>
      <c r="L21" s="34"/>
      <c r="M21" s="34"/>
      <c r="N21" s="34"/>
      <c r="O21" s="34"/>
      <c r="P21" s="35"/>
      <c r="Q21" s="36"/>
      <c r="R21" s="24" t="s">
        <v>71</v>
      </c>
      <c r="S21" s="23" t="s">
        <v>72</v>
      </c>
      <c r="T21" s="24" t="s">
        <v>73</v>
      </c>
      <c r="U21" s="24" t="s">
        <v>74</v>
      </c>
      <c r="V21" s="77"/>
    </row>
    <row r="22" spans="1:23" ht="30" customHeight="1" thickBot="1">
      <c r="B22" s="37"/>
      <c r="C22" s="38"/>
      <c r="D22" s="38"/>
      <c r="E22" s="38"/>
      <c r="F22" s="38"/>
      <c r="G22" s="38"/>
      <c r="H22" s="39"/>
      <c r="I22" s="39"/>
      <c r="J22" s="39"/>
      <c r="K22" s="39"/>
      <c r="L22" s="39"/>
      <c r="M22" s="39"/>
      <c r="N22" s="39"/>
      <c r="O22" s="39"/>
      <c r="P22" s="40"/>
      <c r="Q22" s="41"/>
      <c r="R22" s="42" t="s">
        <v>75</v>
      </c>
      <c r="S22" s="41" t="s">
        <v>75</v>
      </c>
      <c r="T22" s="41" t="s">
        <v>75</v>
      </c>
      <c r="U22" s="41" t="s">
        <v>76</v>
      </c>
      <c r="V22" s="78"/>
    </row>
    <row r="23" spans="1:23" ht="13.5" customHeight="1" thickBot="1">
      <c r="B23" s="79" t="s">
        <v>77</v>
      </c>
      <c r="C23" s="80"/>
      <c r="D23" s="80"/>
      <c r="E23" s="43"/>
      <c r="F23" s="43"/>
      <c r="G23" s="43"/>
      <c r="H23" s="44"/>
      <c r="I23" s="44"/>
      <c r="J23" s="44"/>
      <c r="K23" s="44"/>
      <c r="L23" s="44"/>
      <c r="M23" s="44"/>
      <c r="N23" s="44"/>
      <c r="O23" s="44"/>
      <c r="P23" s="45"/>
      <c r="Q23" s="45"/>
      <c r="R23" s="46">
        <v>7909.4039009999997</v>
      </c>
      <c r="S23" s="46">
        <v>5930.9496239999999</v>
      </c>
      <c r="T23" s="46">
        <v>5930.9496239999999</v>
      </c>
      <c r="U23" s="46">
        <f>+IF(ISERR(T23/S23*100),"N/A",T23/S23*100)</f>
        <v>100</v>
      </c>
      <c r="V23" s="47"/>
    </row>
    <row r="24" spans="1:23" ht="13.5" customHeight="1" thickBot="1">
      <c r="B24" s="81" t="s">
        <v>78</v>
      </c>
      <c r="C24" s="82"/>
      <c r="D24" s="82"/>
      <c r="E24" s="48"/>
      <c r="F24" s="48"/>
      <c r="G24" s="48"/>
      <c r="H24" s="49"/>
      <c r="I24" s="49"/>
      <c r="J24" s="49"/>
      <c r="K24" s="49"/>
      <c r="L24" s="49"/>
      <c r="M24" s="49"/>
      <c r="N24" s="49"/>
      <c r="O24" s="49"/>
      <c r="P24" s="50"/>
      <c r="Q24" s="50"/>
      <c r="R24" s="46">
        <v>7909.4039009999997</v>
      </c>
      <c r="S24" s="46">
        <v>5930.9496239999999</v>
      </c>
      <c r="T24" s="46">
        <v>5930.9496239999999</v>
      </c>
      <c r="U24" s="46">
        <f>+IF(ISERR(T24/S24*100),"N/A",T24/S24*100)</f>
        <v>100</v>
      </c>
      <c r="V24" s="47"/>
    </row>
    <row r="25" spans="1:23" s="51" customFormat="1" ht="14.85" customHeight="1" thickTop="1" thickBot="1">
      <c r="B25" s="52" t="s">
        <v>79</v>
      </c>
      <c r="C25" s="53"/>
      <c r="D25" s="53"/>
      <c r="E25" s="53"/>
      <c r="F25" s="53"/>
      <c r="G25" s="53"/>
      <c r="H25" s="54"/>
      <c r="I25" s="54"/>
      <c r="J25" s="54"/>
      <c r="K25" s="54"/>
      <c r="L25" s="54"/>
      <c r="M25" s="54"/>
      <c r="N25" s="54"/>
      <c r="O25" s="54"/>
      <c r="P25" s="54"/>
      <c r="Q25" s="54"/>
      <c r="R25" s="54"/>
      <c r="S25" s="54"/>
      <c r="T25" s="54"/>
      <c r="U25" s="54"/>
      <c r="V25" s="55"/>
    </row>
    <row r="26" spans="1:23" ht="44.25" customHeight="1" thickTop="1">
      <c r="B26" s="83" t="s">
        <v>80</v>
      </c>
      <c r="C26" s="84"/>
      <c r="D26" s="84"/>
      <c r="E26" s="84"/>
      <c r="F26" s="84"/>
      <c r="G26" s="84"/>
      <c r="H26" s="84"/>
      <c r="I26" s="84"/>
      <c r="J26" s="84"/>
      <c r="K26" s="84"/>
      <c r="L26" s="84"/>
      <c r="M26" s="84"/>
      <c r="N26" s="84"/>
      <c r="O26" s="84"/>
      <c r="P26" s="84"/>
      <c r="Q26" s="84"/>
      <c r="R26" s="84"/>
      <c r="S26" s="84"/>
      <c r="T26" s="84"/>
      <c r="U26" s="84"/>
      <c r="V26" s="85"/>
    </row>
    <row r="27" spans="1:23" ht="34.5" customHeight="1">
      <c r="B27" s="73" t="s">
        <v>81</v>
      </c>
      <c r="C27" s="74"/>
      <c r="D27" s="74"/>
      <c r="E27" s="74"/>
      <c r="F27" s="74"/>
      <c r="G27" s="74"/>
      <c r="H27" s="74"/>
      <c r="I27" s="74"/>
      <c r="J27" s="74"/>
      <c r="K27" s="74"/>
      <c r="L27" s="74"/>
      <c r="M27" s="74"/>
      <c r="N27" s="74"/>
      <c r="O27" s="74"/>
      <c r="P27" s="74"/>
      <c r="Q27" s="74"/>
      <c r="R27" s="74"/>
      <c r="S27" s="74"/>
      <c r="T27" s="74"/>
      <c r="U27" s="74"/>
      <c r="V27" s="75"/>
    </row>
    <row r="28" spans="1:23" ht="34.5" customHeight="1">
      <c r="B28" s="73" t="s">
        <v>89</v>
      </c>
      <c r="C28" s="74"/>
      <c r="D28" s="74"/>
      <c r="E28" s="74"/>
      <c r="F28" s="74"/>
      <c r="G28" s="74"/>
      <c r="H28" s="74"/>
      <c r="I28" s="74"/>
      <c r="J28" s="74"/>
      <c r="K28" s="74"/>
      <c r="L28" s="74"/>
      <c r="M28" s="74"/>
      <c r="N28" s="74"/>
      <c r="O28" s="74"/>
      <c r="P28" s="74"/>
      <c r="Q28" s="74"/>
      <c r="R28" s="74"/>
      <c r="S28" s="74"/>
      <c r="T28" s="74"/>
      <c r="U28" s="74"/>
      <c r="V28" s="75"/>
    </row>
    <row r="29" spans="1:23" ht="34.5" customHeight="1">
      <c r="B29" s="73" t="s">
        <v>83</v>
      </c>
      <c r="C29" s="74"/>
      <c r="D29" s="74"/>
      <c r="E29" s="74"/>
      <c r="F29" s="74"/>
      <c r="G29" s="74"/>
      <c r="H29" s="74"/>
      <c r="I29" s="74"/>
      <c r="J29" s="74"/>
      <c r="K29" s="74"/>
      <c r="L29" s="74"/>
      <c r="M29" s="74"/>
      <c r="N29" s="74"/>
      <c r="O29" s="74"/>
      <c r="P29" s="74"/>
      <c r="Q29" s="74"/>
      <c r="R29" s="74"/>
      <c r="S29" s="74"/>
      <c r="T29" s="74"/>
      <c r="U29" s="74"/>
      <c r="V29" s="75"/>
    </row>
    <row r="30" spans="1:23" ht="34.5" customHeight="1">
      <c r="B30" s="73" t="s">
        <v>84</v>
      </c>
      <c r="C30" s="74"/>
      <c r="D30" s="74"/>
      <c r="E30" s="74"/>
      <c r="F30" s="74"/>
      <c r="G30" s="74"/>
      <c r="H30" s="74"/>
      <c r="I30" s="74"/>
      <c r="J30" s="74"/>
      <c r="K30" s="74"/>
      <c r="L30" s="74"/>
      <c r="M30" s="74"/>
      <c r="N30" s="74"/>
      <c r="O30" s="74"/>
      <c r="P30" s="74"/>
      <c r="Q30" s="74"/>
      <c r="R30" s="74"/>
      <c r="S30" s="74"/>
      <c r="T30" s="74"/>
      <c r="U30" s="74"/>
      <c r="V30" s="75"/>
    </row>
    <row r="31" spans="1:23" ht="34.5" customHeight="1">
      <c r="B31" s="73" t="s">
        <v>90</v>
      </c>
      <c r="C31" s="74"/>
      <c r="D31" s="74"/>
      <c r="E31" s="74"/>
      <c r="F31" s="74"/>
      <c r="G31" s="74"/>
      <c r="H31" s="74"/>
      <c r="I31" s="74"/>
      <c r="J31" s="74"/>
      <c r="K31" s="74"/>
      <c r="L31" s="74"/>
      <c r="M31" s="74"/>
      <c r="N31" s="74"/>
      <c r="O31" s="74"/>
      <c r="P31" s="74"/>
      <c r="Q31" s="74"/>
      <c r="R31" s="74"/>
      <c r="S31" s="74"/>
      <c r="T31" s="74"/>
      <c r="U31" s="74"/>
      <c r="V31" s="75"/>
    </row>
  </sheetData>
  <mergeCells count="48">
    <mergeCell ref="B5:V5"/>
    <mergeCell ref="B1:L1"/>
    <mergeCell ref="D4:H4"/>
    <mergeCell ref="L4:O4"/>
    <mergeCell ref="Q4:R4"/>
    <mergeCell ref="T4:V4"/>
    <mergeCell ref="B8:B10"/>
    <mergeCell ref="C8:H10"/>
    <mergeCell ref="I8:S8"/>
    <mergeCell ref="T8:U8"/>
    <mergeCell ref="V8:V10"/>
    <mergeCell ref="I9:K10"/>
    <mergeCell ref="U9:U10"/>
    <mergeCell ref="C6:G6"/>
    <mergeCell ref="K6:M6"/>
    <mergeCell ref="P6:Q6"/>
    <mergeCell ref="T6:V6"/>
    <mergeCell ref="L9:O10"/>
    <mergeCell ref="P9:P10"/>
    <mergeCell ref="Q9:Q10"/>
    <mergeCell ref="R9:S9"/>
    <mergeCell ref="T9:T10"/>
    <mergeCell ref="C11:H11"/>
    <mergeCell ref="I11:K11"/>
    <mergeCell ref="L11:O11"/>
    <mergeCell ref="C12:H12"/>
    <mergeCell ref="I12:K12"/>
    <mergeCell ref="L12:O12"/>
    <mergeCell ref="B23:D23"/>
    <mergeCell ref="B13:V13"/>
    <mergeCell ref="C15:H15"/>
    <mergeCell ref="I15:K15"/>
    <mergeCell ref="L15:O15"/>
    <mergeCell ref="C16:H16"/>
    <mergeCell ref="I16:K16"/>
    <mergeCell ref="L16:O16"/>
    <mergeCell ref="C17:H17"/>
    <mergeCell ref="I17:K17"/>
    <mergeCell ref="L17:O17"/>
    <mergeCell ref="B18:V18"/>
    <mergeCell ref="V21:V22"/>
    <mergeCell ref="B31:V31"/>
    <mergeCell ref="B24:D24"/>
    <mergeCell ref="B26:V26"/>
    <mergeCell ref="B27:V27"/>
    <mergeCell ref="B28:V28"/>
    <mergeCell ref="B29:V29"/>
    <mergeCell ref="B30:V30"/>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2"/>
  <sheetViews>
    <sheetView showGridLines="0" tabSelected="1" view="pageBreakPreview" topLeftCell="A28" zoomScale="70" zoomScaleNormal="80" zoomScaleSheetLayoutView="70" workbookViewId="0">
      <selection activeCell="N44" sqref="N44"/>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3"/>
      <c r="B1" s="112" t="s">
        <v>86</v>
      </c>
      <c r="C1" s="112"/>
      <c r="D1" s="112"/>
      <c r="E1" s="112"/>
      <c r="F1" s="112"/>
      <c r="G1" s="112"/>
      <c r="H1" s="112"/>
      <c r="I1" s="112"/>
      <c r="J1" s="112"/>
      <c r="K1" s="112"/>
      <c r="L1" s="112"/>
      <c r="M1" s="3" t="s">
        <v>1</v>
      </c>
      <c r="N1" s="3"/>
      <c r="O1" s="3"/>
      <c r="P1" s="4"/>
      <c r="Q1" s="4"/>
      <c r="R1" s="4"/>
      <c r="Z1" s="5"/>
      <c r="AA1" s="5"/>
      <c r="AB1" s="6"/>
      <c r="AI1" s="7"/>
    </row>
    <row r="2" spans="1:35" ht="13.5" customHeight="1" thickBot="1"/>
    <row r="3" spans="1:35" ht="22.5" customHeight="1" thickTop="1" thickBot="1">
      <c r="B3" s="8" t="s">
        <v>5</v>
      </c>
      <c r="C3" s="9"/>
      <c r="D3" s="9"/>
      <c r="E3" s="9"/>
      <c r="F3" s="9"/>
      <c r="G3" s="9"/>
      <c r="H3" s="10"/>
      <c r="I3" s="10"/>
      <c r="J3" s="10"/>
      <c r="K3" s="10"/>
      <c r="L3" s="10"/>
      <c r="M3" s="10"/>
      <c r="N3" s="10"/>
      <c r="O3" s="10"/>
      <c r="P3" s="10"/>
      <c r="Q3" s="10"/>
      <c r="R3" s="10"/>
      <c r="S3" s="10"/>
      <c r="T3" s="10"/>
      <c r="U3" s="10"/>
      <c r="V3" s="11"/>
    </row>
    <row r="4" spans="1:35" ht="53.25" customHeight="1" thickTop="1" thickBot="1">
      <c r="B4" s="12" t="s">
        <v>6</v>
      </c>
      <c r="C4" s="13" t="s">
        <v>7</v>
      </c>
      <c r="D4" s="113" t="s">
        <v>8</v>
      </c>
      <c r="E4" s="113"/>
      <c r="F4" s="113"/>
      <c r="G4" s="113"/>
      <c r="H4" s="113"/>
      <c r="I4" s="14"/>
      <c r="J4" s="15" t="s">
        <v>9</v>
      </c>
      <c r="K4" s="16" t="s">
        <v>10</v>
      </c>
      <c r="L4" s="114" t="s">
        <v>11</v>
      </c>
      <c r="M4" s="114"/>
      <c r="N4" s="114"/>
      <c r="O4" s="114"/>
      <c r="P4" s="17" t="s">
        <v>12</v>
      </c>
      <c r="Q4" s="115" t="s">
        <v>13</v>
      </c>
      <c r="R4" s="115"/>
      <c r="S4" s="15" t="s">
        <v>14</v>
      </c>
      <c r="T4" s="114" t="s">
        <v>15</v>
      </c>
      <c r="U4" s="114"/>
      <c r="V4" s="116"/>
    </row>
    <row r="5" spans="1:35" ht="15.75" customHeight="1">
      <c r="B5" s="109" t="s">
        <v>16</v>
      </c>
      <c r="C5" s="110"/>
      <c r="D5" s="110"/>
      <c r="E5" s="110"/>
      <c r="F5" s="110"/>
      <c r="G5" s="110"/>
      <c r="H5" s="110"/>
      <c r="I5" s="110"/>
      <c r="J5" s="110"/>
      <c r="K5" s="110"/>
      <c r="L5" s="110"/>
      <c r="M5" s="110"/>
      <c r="N5" s="110"/>
      <c r="O5" s="110"/>
      <c r="P5" s="110"/>
      <c r="Q5" s="110"/>
      <c r="R5" s="110"/>
      <c r="S5" s="110"/>
      <c r="T5" s="110"/>
      <c r="U5" s="110"/>
      <c r="V5" s="111"/>
    </row>
    <row r="6" spans="1:35" ht="64.5" customHeight="1" thickBot="1">
      <c r="B6" s="18" t="s">
        <v>17</v>
      </c>
      <c r="C6" s="86" t="s">
        <v>18</v>
      </c>
      <c r="D6" s="86"/>
      <c r="E6" s="86"/>
      <c r="F6" s="86"/>
      <c r="G6" s="86"/>
      <c r="H6" s="19"/>
      <c r="I6" s="19"/>
      <c r="J6" s="19" t="s">
        <v>19</v>
      </c>
      <c r="K6" s="86" t="s">
        <v>20</v>
      </c>
      <c r="L6" s="86"/>
      <c r="M6" s="86"/>
      <c r="N6" s="20"/>
      <c r="O6" s="22" t="s">
        <v>21</v>
      </c>
      <c r="P6" s="86" t="s">
        <v>22</v>
      </c>
      <c r="Q6" s="86"/>
      <c r="R6" s="21"/>
      <c r="S6" s="22" t="s">
        <v>23</v>
      </c>
      <c r="T6" s="86" t="s">
        <v>24</v>
      </c>
      <c r="U6" s="86"/>
      <c r="V6" s="87"/>
    </row>
    <row r="7" spans="1:35" ht="22.5" customHeight="1" thickTop="1" thickBot="1">
      <c r="B7" s="8" t="s">
        <v>25</v>
      </c>
      <c r="C7" s="9"/>
      <c r="D7" s="9"/>
      <c r="E7" s="9"/>
      <c r="F7" s="9"/>
      <c r="G7" s="9"/>
      <c r="H7" s="10"/>
      <c r="I7" s="10"/>
      <c r="J7" s="10"/>
      <c r="K7" s="10"/>
      <c r="L7" s="10"/>
      <c r="M7" s="10"/>
      <c r="N7" s="10"/>
      <c r="O7" s="10"/>
      <c r="P7" s="10"/>
      <c r="Q7" s="10"/>
      <c r="R7" s="10"/>
      <c r="S7" s="10"/>
      <c r="T7" s="10"/>
      <c r="U7" s="10"/>
      <c r="V7" s="11"/>
    </row>
    <row r="8" spans="1:35" ht="16.5" customHeight="1" thickTop="1">
      <c r="B8" s="92" t="s">
        <v>26</v>
      </c>
      <c r="C8" s="95" t="s">
        <v>27</v>
      </c>
      <c r="D8" s="95"/>
      <c r="E8" s="95"/>
      <c r="F8" s="95"/>
      <c r="G8" s="95"/>
      <c r="H8" s="96"/>
      <c r="I8" s="101" t="s">
        <v>28</v>
      </c>
      <c r="J8" s="102"/>
      <c r="K8" s="102"/>
      <c r="L8" s="102"/>
      <c r="M8" s="102"/>
      <c r="N8" s="102"/>
      <c r="O8" s="102"/>
      <c r="P8" s="102"/>
      <c r="Q8" s="102"/>
      <c r="R8" s="102"/>
      <c r="S8" s="103"/>
      <c r="T8" s="101" t="s">
        <v>29</v>
      </c>
      <c r="U8" s="102"/>
      <c r="V8" s="104" t="s">
        <v>30</v>
      </c>
    </row>
    <row r="9" spans="1:35" ht="19.5" customHeight="1">
      <c r="B9" s="93"/>
      <c r="C9" s="97"/>
      <c r="D9" s="97"/>
      <c r="E9" s="97"/>
      <c r="F9" s="97"/>
      <c r="G9" s="97"/>
      <c r="H9" s="98"/>
      <c r="I9" s="107" t="s">
        <v>31</v>
      </c>
      <c r="J9" s="88"/>
      <c r="K9" s="88"/>
      <c r="L9" s="88" t="s">
        <v>32</v>
      </c>
      <c r="M9" s="88"/>
      <c r="N9" s="88"/>
      <c r="O9" s="88"/>
      <c r="P9" s="88" t="s">
        <v>33</v>
      </c>
      <c r="Q9" s="88" t="s">
        <v>34</v>
      </c>
      <c r="R9" s="90" t="s">
        <v>35</v>
      </c>
      <c r="S9" s="91"/>
      <c r="T9" s="88" t="s">
        <v>36</v>
      </c>
      <c r="U9" s="88" t="s">
        <v>37</v>
      </c>
      <c r="V9" s="105"/>
    </row>
    <row r="10" spans="1:35" ht="26.25" customHeight="1" thickBot="1">
      <c r="B10" s="94"/>
      <c r="C10" s="99"/>
      <c r="D10" s="99"/>
      <c r="E10" s="99"/>
      <c r="F10" s="99"/>
      <c r="G10" s="99"/>
      <c r="H10" s="100"/>
      <c r="I10" s="108"/>
      <c r="J10" s="89"/>
      <c r="K10" s="89"/>
      <c r="L10" s="89"/>
      <c r="M10" s="89"/>
      <c r="N10" s="89"/>
      <c r="O10" s="89"/>
      <c r="P10" s="89"/>
      <c r="Q10" s="89"/>
      <c r="R10" s="25" t="s">
        <v>38</v>
      </c>
      <c r="S10" s="26" t="s">
        <v>39</v>
      </c>
      <c r="T10" s="89"/>
      <c r="U10" s="89"/>
      <c r="V10" s="106"/>
    </row>
    <row r="11" spans="1:35" ht="75" customHeight="1" thickTop="1" thickBot="1">
      <c r="A11" s="27"/>
      <c r="B11" s="28" t="s">
        <v>40</v>
      </c>
      <c r="C11" s="76" t="s">
        <v>41</v>
      </c>
      <c r="D11" s="76"/>
      <c r="E11" s="76"/>
      <c r="F11" s="76"/>
      <c r="G11" s="76"/>
      <c r="H11" s="76"/>
      <c r="I11" s="76" t="s">
        <v>42</v>
      </c>
      <c r="J11" s="76"/>
      <c r="K11" s="76"/>
      <c r="L11" s="76" t="s">
        <v>43</v>
      </c>
      <c r="M11" s="76"/>
      <c r="N11" s="76"/>
      <c r="O11" s="76"/>
      <c r="P11" s="29" t="s">
        <v>44</v>
      </c>
      <c r="Q11" s="29" t="s">
        <v>45</v>
      </c>
      <c r="R11" s="29">
        <v>0</v>
      </c>
      <c r="S11" s="29">
        <v>0</v>
      </c>
      <c r="T11" s="29" t="s">
        <v>46</v>
      </c>
      <c r="U11" s="29" t="str">
        <f>IF(ISERROR(T11/S11),"N/A",T11/S11*100)</f>
        <v>N/A</v>
      </c>
      <c r="V11" s="30" t="s">
        <v>47</v>
      </c>
    </row>
    <row r="12" spans="1:35" ht="75" customHeight="1" thickTop="1" thickBot="1">
      <c r="A12" s="27"/>
      <c r="B12" s="28" t="s">
        <v>48</v>
      </c>
      <c r="C12" s="76" t="s">
        <v>49</v>
      </c>
      <c r="D12" s="76"/>
      <c r="E12" s="76"/>
      <c r="F12" s="76"/>
      <c r="G12" s="76"/>
      <c r="H12" s="76"/>
      <c r="I12" s="76" t="s">
        <v>50</v>
      </c>
      <c r="J12" s="76"/>
      <c r="K12" s="76"/>
      <c r="L12" s="76" t="s">
        <v>51</v>
      </c>
      <c r="M12" s="76"/>
      <c r="N12" s="76"/>
      <c r="O12" s="76"/>
      <c r="P12" s="29" t="s">
        <v>52</v>
      </c>
      <c r="Q12" s="29" t="s">
        <v>53</v>
      </c>
      <c r="R12" s="29">
        <v>100</v>
      </c>
      <c r="S12" s="29">
        <v>100</v>
      </c>
      <c r="T12" s="29">
        <v>99.88</v>
      </c>
      <c r="U12" s="29">
        <f>IF(ISERROR(T12/S12),"N/A",T12/S12*100)</f>
        <v>99.88</v>
      </c>
      <c r="V12" s="30" t="s">
        <v>54</v>
      </c>
    </row>
    <row r="13" spans="1:35" ht="18.75" customHeight="1" thickTop="1" thickBot="1">
      <c r="A13" s="27"/>
      <c r="B13" s="120" t="s">
        <v>91</v>
      </c>
      <c r="C13" s="118"/>
      <c r="D13" s="118"/>
      <c r="E13" s="118"/>
      <c r="F13" s="118"/>
      <c r="G13" s="118"/>
      <c r="H13" s="118"/>
      <c r="I13" s="118"/>
      <c r="J13" s="118"/>
      <c r="K13" s="118"/>
      <c r="L13" s="118"/>
      <c r="M13" s="118"/>
      <c r="N13" s="118"/>
      <c r="O13" s="118"/>
      <c r="P13" s="118"/>
      <c r="Q13" s="118"/>
      <c r="R13" s="118"/>
      <c r="S13" s="118"/>
      <c r="T13" s="118"/>
      <c r="U13" s="118"/>
      <c r="V13" s="119"/>
    </row>
    <row r="14" spans="1:35" s="62" customFormat="1" ht="18" customHeight="1" thickBot="1">
      <c r="A14" s="63"/>
      <c r="B14" s="64" t="s">
        <v>65</v>
      </c>
      <c r="C14" s="64"/>
      <c r="D14" s="65"/>
      <c r="E14" s="64"/>
      <c r="F14" s="64"/>
      <c r="G14" s="64"/>
      <c r="H14" s="64"/>
      <c r="I14" s="66"/>
      <c r="J14" s="57"/>
      <c r="K14" s="66"/>
      <c r="L14" s="57"/>
      <c r="M14" s="66"/>
      <c r="N14" s="57"/>
      <c r="O14" s="66"/>
      <c r="P14" s="57"/>
      <c r="Q14" s="67"/>
      <c r="R14" s="68">
        <v>100</v>
      </c>
      <c r="S14" s="68">
        <v>100</v>
      </c>
      <c r="T14" s="68">
        <v>99.88</v>
      </c>
      <c r="U14" s="68">
        <f>IF(ISERROR(T14/S14),"N/A",T14/S14*100)</f>
        <v>99.88</v>
      </c>
      <c r="V14" s="64" t="s">
        <v>92</v>
      </c>
    </row>
    <row r="15" spans="1:35" ht="75" customHeight="1" thickTop="1" thickBot="1">
      <c r="A15" s="27"/>
      <c r="B15" s="28" t="s">
        <v>55</v>
      </c>
      <c r="C15" s="76" t="s">
        <v>56</v>
      </c>
      <c r="D15" s="76"/>
      <c r="E15" s="76"/>
      <c r="F15" s="76"/>
      <c r="G15" s="76"/>
      <c r="H15" s="76"/>
      <c r="I15" s="76" t="s">
        <v>57</v>
      </c>
      <c r="J15" s="76"/>
      <c r="K15" s="76"/>
      <c r="L15" s="76" t="s">
        <v>58</v>
      </c>
      <c r="M15" s="76"/>
      <c r="N15" s="76"/>
      <c r="O15" s="76"/>
      <c r="P15" s="29" t="s">
        <v>52</v>
      </c>
      <c r="Q15" s="29" t="s">
        <v>59</v>
      </c>
      <c r="R15" s="29">
        <v>43.75</v>
      </c>
      <c r="S15" s="29">
        <v>43.75</v>
      </c>
      <c r="T15" s="29">
        <v>21.88</v>
      </c>
      <c r="U15" s="29">
        <f>IF(ISERROR(T15/S15),"N/A",T15/S15*100)</f>
        <v>50.011428571428574</v>
      </c>
      <c r="V15" s="30" t="s">
        <v>47</v>
      </c>
    </row>
    <row r="16" spans="1:35" ht="75" customHeight="1" thickTop="1" thickBot="1">
      <c r="A16" s="27"/>
      <c r="B16" s="28" t="s">
        <v>60</v>
      </c>
      <c r="C16" s="76" t="s">
        <v>61</v>
      </c>
      <c r="D16" s="76"/>
      <c r="E16" s="76"/>
      <c r="F16" s="76"/>
      <c r="G16" s="76"/>
      <c r="H16" s="76"/>
      <c r="I16" s="76" t="s">
        <v>62</v>
      </c>
      <c r="J16" s="76"/>
      <c r="K16" s="76"/>
      <c r="L16" s="76" t="s">
        <v>63</v>
      </c>
      <c r="M16" s="76"/>
      <c r="N16" s="76"/>
      <c r="O16" s="76"/>
      <c r="P16" s="29" t="s">
        <v>52</v>
      </c>
      <c r="Q16" s="29" t="s">
        <v>64</v>
      </c>
      <c r="R16" s="29">
        <v>100</v>
      </c>
      <c r="S16" s="29">
        <v>100</v>
      </c>
      <c r="T16" s="29">
        <v>107.5</v>
      </c>
      <c r="U16" s="29">
        <f>IF(ISERROR(T16/S16),"N/A",T16/S16*100)</f>
        <v>107.5</v>
      </c>
      <c r="V16" s="30" t="s">
        <v>47</v>
      </c>
    </row>
    <row r="17" spans="1:22" ht="163.5" customHeight="1" thickTop="1" thickBot="1">
      <c r="A17" s="27"/>
      <c r="B17" s="28" t="s">
        <v>65</v>
      </c>
      <c r="C17" s="76" t="s">
        <v>66</v>
      </c>
      <c r="D17" s="76"/>
      <c r="E17" s="76"/>
      <c r="F17" s="76"/>
      <c r="G17" s="76"/>
      <c r="H17" s="76"/>
      <c r="I17" s="76" t="s">
        <v>67</v>
      </c>
      <c r="J17" s="76"/>
      <c r="K17" s="76"/>
      <c r="L17" s="76" t="s">
        <v>68</v>
      </c>
      <c r="M17" s="76"/>
      <c r="N17" s="76"/>
      <c r="O17" s="76"/>
      <c r="P17" s="29" t="s">
        <v>44</v>
      </c>
      <c r="Q17" s="29" t="s">
        <v>69</v>
      </c>
      <c r="R17" s="29">
        <v>1</v>
      </c>
      <c r="S17" s="29">
        <v>1</v>
      </c>
      <c r="T17" s="29">
        <v>0.99</v>
      </c>
      <c r="U17" s="29">
        <f>IF(ISERROR(T17/S17),"N/A",T17/S17*100)</f>
        <v>99</v>
      </c>
      <c r="V17" s="30" t="s">
        <v>54</v>
      </c>
    </row>
    <row r="18" spans="1:22" ht="18.75" customHeight="1" thickTop="1" thickBot="1">
      <c r="A18" s="27"/>
      <c r="B18" s="120" t="s">
        <v>91</v>
      </c>
      <c r="C18" s="118"/>
      <c r="D18" s="118"/>
      <c r="E18" s="118"/>
      <c r="F18" s="118"/>
      <c r="G18" s="118"/>
      <c r="H18" s="118"/>
      <c r="I18" s="118"/>
      <c r="J18" s="118"/>
      <c r="K18" s="118"/>
      <c r="L18" s="118"/>
      <c r="M18" s="118"/>
      <c r="N18" s="118"/>
      <c r="O18" s="118"/>
      <c r="P18" s="118"/>
      <c r="Q18" s="118"/>
      <c r="R18" s="118"/>
      <c r="S18" s="118"/>
      <c r="T18" s="118"/>
      <c r="U18" s="118"/>
      <c r="V18" s="119"/>
    </row>
    <row r="19" spans="1:22" s="62" customFormat="1" ht="18" customHeight="1" thickBot="1">
      <c r="A19" s="63"/>
      <c r="B19" s="64" t="s">
        <v>65</v>
      </c>
      <c r="C19" s="64"/>
      <c r="D19" s="65"/>
      <c r="E19" s="64"/>
      <c r="F19" s="64"/>
      <c r="G19" s="64"/>
      <c r="H19" s="64"/>
      <c r="I19" s="66"/>
      <c r="J19" s="57"/>
      <c r="K19" s="66"/>
      <c r="L19" s="57"/>
      <c r="M19" s="66"/>
      <c r="N19" s="57"/>
      <c r="O19" s="66"/>
      <c r="P19" s="57"/>
      <c r="Q19" s="67"/>
      <c r="R19" s="68">
        <v>1</v>
      </c>
      <c r="S19" s="68">
        <v>1</v>
      </c>
      <c r="T19" s="68">
        <v>0.99</v>
      </c>
      <c r="U19" s="68">
        <f>IF(ISERROR(T19/S19),"N/A",T19/S19*100)</f>
        <v>99</v>
      </c>
      <c r="V19" s="64" t="s">
        <v>92</v>
      </c>
    </row>
    <row r="20" spans="1:22" s="51" customFormat="1" ht="14.85" customHeight="1" thickTop="1" thickBot="1">
      <c r="B20" s="52" t="s">
        <v>79</v>
      </c>
      <c r="C20" s="53"/>
      <c r="D20" s="53"/>
      <c r="E20" s="53"/>
      <c r="F20" s="53"/>
      <c r="G20" s="53"/>
      <c r="H20" s="54"/>
      <c r="I20" s="54"/>
      <c r="J20" s="54"/>
      <c r="K20" s="54"/>
      <c r="L20" s="54"/>
      <c r="M20" s="54"/>
      <c r="N20" s="54"/>
      <c r="O20" s="54"/>
      <c r="P20" s="54"/>
      <c r="Q20" s="54"/>
      <c r="R20" s="54"/>
      <c r="S20" s="54"/>
      <c r="T20" s="54"/>
      <c r="U20" s="54"/>
      <c r="V20" s="55"/>
    </row>
    <row r="21" spans="1:22" ht="44.25" customHeight="1" thickTop="1">
      <c r="B21" s="83" t="s">
        <v>80</v>
      </c>
      <c r="C21" s="84"/>
      <c r="D21" s="84"/>
      <c r="E21" s="84"/>
      <c r="F21" s="84"/>
      <c r="G21" s="84"/>
      <c r="H21" s="84"/>
      <c r="I21" s="84"/>
      <c r="J21" s="84"/>
      <c r="K21" s="84"/>
      <c r="L21" s="84"/>
      <c r="M21" s="84"/>
      <c r="N21" s="84"/>
      <c r="O21" s="84"/>
      <c r="P21" s="84"/>
      <c r="Q21" s="84"/>
      <c r="R21" s="84"/>
      <c r="S21" s="84"/>
      <c r="T21" s="84"/>
      <c r="U21" s="84"/>
      <c r="V21" s="85"/>
    </row>
    <row r="22" spans="1:22" ht="34.5" customHeight="1">
      <c r="B22" s="73" t="s">
        <v>81</v>
      </c>
      <c r="C22" s="74"/>
      <c r="D22" s="74"/>
      <c r="E22" s="74"/>
      <c r="F22" s="74"/>
      <c r="G22" s="74"/>
      <c r="H22" s="74"/>
      <c r="I22" s="74"/>
      <c r="J22" s="74"/>
      <c r="K22" s="74"/>
      <c r="L22" s="74"/>
      <c r="M22" s="74"/>
      <c r="N22" s="74"/>
      <c r="O22" s="74"/>
      <c r="P22" s="74"/>
      <c r="Q22" s="74"/>
      <c r="R22" s="74"/>
      <c r="S22" s="74"/>
      <c r="T22" s="74"/>
      <c r="U22" s="74"/>
      <c r="V22" s="75"/>
    </row>
    <row r="23" spans="1:22" ht="47.25" customHeight="1">
      <c r="B23" s="73" t="s">
        <v>93</v>
      </c>
      <c r="C23" s="74"/>
      <c r="D23" s="74"/>
      <c r="E23" s="74"/>
      <c r="F23" s="74"/>
      <c r="G23" s="74"/>
      <c r="H23" s="74"/>
      <c r="I23" s="74"/>
      <c r="J23" s="74"/>
      <c r="K23" s="74"/>
      <c r="L23" s="74"/>
      <c r="M23" s="74"/>
      <c r="N23" s="74"/>
      <c r="O23" s="74"/>
      <c r="P23" s="74"/>
      <c r="Q23" s="74"/>
      <c r="R23" s="74"/>
      <c r="S23" s="74"/>
      <c r="T23" s="74"/>
      <c r="U23" s="74"/>
      <c r="V23" s="75"/>
    </row>
    <row r="24" spans="1:22" ht="52.5" customHeight="1">
      <c r="B24" s="73" t="s">
        <v>94</v>
      </c>
      <c r="C24" s="74"/>
      <c r="D24" s="74"/>
      <c r="E24" s="74"/>
      <c r="F24" s="74"/>
      <c r="G24" s="74"/>
      <c r="H24" s="74"/>
      <c r="I24" s="74"/>
      <c r="J24" s="74"/>
      <c r="K24" s="74"/>
      <c r="L24" s="74"/>
      <c r="M24" s="74"/>
      <c r="N24" s="74"/>
      <c r="O24" s="74"/>
      <c r="P24" s="74"/>
      <c r="Q24" s="74"/>
      <c r="R24" s="74"/>
      <c r="S24" s="74"/>
      <c r="T24" s="74"/>
      <c r="U24" s="74"/>
      <c r="V24" s="75"/>
    </row>
    <row r="25" spans="1:22" ht="47.25" customHeight="1">
      <c r="B25" s="73" t="s">
        <v>95</v>
      </c>
      <c r="C25" s="74"/>
      <c r="D25" s="74"/>
      <c r="E25" s="74"/>
      <c r="F25" s="74"/>
      <c r="G25" s="74"/>
      <c r="H25" s="74"/>
      <c r="I25" s="74"/>
      <c r="J25" s="74"/>
      <c r="K25" s="74"/>
      <c r="L25" s="74"/>
      <c r="M25" s="74"/>
      <c r="N25" s="74"/>
      <c r="O25" s="74"/>
      <c r="P25" s="74"/>
      <c r="Q25" s="74"/>
      <c r="R25" s="74"/>
      <c r="S25" s="74"/>
      <c r="T25" s="74"/>
      <c r="U25" s="74"/>
      <c r="V25" s="75"/>
    </row>
    <row r="26" spans="1:22" ht="48.75" customHeight="1">
      <c r="B26" s="73" t="s">
        <v>96</v>
      </c>
      <c r="C26" s="74"/>
      <c r="D26" s="74"/>
      <c r="E26" s="74"/>
      <c r="F26" s="74"/>
      <c r="G26" s="74"/>
      <c r="H26" s="74"/>
      <c r="I26" s="74"/>
      <c r="J26" s="74"/>
      <c r="K26" s="74"/>
      <c r="L26" s="74"/>
      <c r="M26" s="74"/>
      <c r="N26" s="74"/>
      <c r="O26" s="74"/>
      <c r="P26" s="74"/>
      <c r="Q26" s="74"/>
      <c r="R26" s="74"/>
      <c r="S26" s="74"/>
      <c r="T26" s="74"/>
      <c r="U26" s="74"/>
      <c r="V26" s="75"/>
    </row>
    <row r="28" spans="1:22">
      <c r="B28" s="121" t="s">
        <v>97</v>
      </c>
      <c r="C28" s="121"/>
      <c r="D28" s="121"/>
      <c r="E28" s="121"/>
      <c r="F28" s="121"/>
      <c r="G28" s="121"/>
      <c r="H28" s="121"/>
      <c r="I28" s="121"/>
      <c r="J28" s="121"/>
      <c r="K28" s="121"/>
      <c r="L28" s="121"/>
      <c r="M28" s="121"/>
      <c r="N28" s="121"/>
      <c r="O28" s="121"/>
      <c r="P28" s="121"/>
      <c r="Q28" s="121"/>
      <c r="R28" s="121"/>
      <c r="S28" s="121"/>
      <c r="T28" s="121"/>
      <c r="U28" s="121"/>
      <c r="V28" s="121"/>
    </row>
    <row r="29" spans="1:22">
      <c r="B29" s="121"/>
      <c r="C29" s="121"/>
      <c r="D29" s="121"/>
      <c r="E29" s="121"/>
      <c r="F29" s="121"/>
      <c r="G29" s="121"/>
      <c r="H29" s="121"/>
      <c r="I29" s="121"/>
      <c r="J29" s="121"/>
      <c r="K29" s="121"/>
      <c r="L29" s="121"/>
      <c r="M29" s="121"/>
      <c r="N29" s="121"/>
      <c r="O29" s="121"/>
      <c r="P29" s="121"/>
      <c r="Q29" s="121"/>
      <c r="R29" s="121"/>
      <c r="S29" s="121"/>
      <c r="T29" s="121"/>
      <c r="U29" s="121"/>
      <c r="V29" s="121"/>
    </row>
    <row r="30" spans="1:22">
      <c r="B30" s="121"/>
      <c r="C30" s="121"/>
      <c r="D30" s="121"/>
      <c r="E30" s="121"/>
      <c r="F30" s="121"/>
      <c r="G30" s="121"/>
      <c r="H30" s="121"/>
      <c r="I30" s="121"/>
      <c r="J30" s="121"/>
      <c r="K30" s="121"/>
      <c r="L30" s="121"/>
      <c r="M30" s="121"/>
      <c r="N30" s="121"/>
      <c r="O30" s="121"/>
      <c r="P30" s="121"/>
      <c r="Q30" s="121"/>
      <c r="R30" s="121"/>
      <c r="S30" s="121"/>
      <c r="T30" s="121"/>
      <c r="U30" s="121"/>
      <c r="V30" s="121"/>
    </row>
    <row r="31" spans="1:22">
      <c r="B31" s="121"/>
      <c r="C31" s="121"/>
      <c r="D31" s="121"/>
      <c r="E31" s="121"/>
      <c r="F31" s="121"/>
      <c r="G31" s="121"/>
      <c r="H31" s="121"/>
      <c r="I31" s="121"/>
      <c r="J31" s="121"/>
      <c r="K31" s="121"/>
      <c r="L31" s="121"/>
      <c r="M31" s="121"/>
      <c r="N31" s="121"/>
      <c r="O31" s="121"/>
      <c r="P31" s="121"/>
      <c r="Q31" s="121"/>
      <c r="R31" s="121"/>
      <c r="S31" s="121"/>
      <c r="T31" s="121"/>
      <c r="U31" s="121"/>
      <c r="V31" s="121"/>
    </row>
    <row r="32" spans="1:22">
      <c r="B32" s="121"/>
      <c r="C32" s="121"/>
      <c r="D32" s="121"/>
      <c r="E32" s="121"/>
      <c r="F32" s="121"/>
      <c r="G32" s="121"/>
      <c r="H32" s="121"/>
      <c r="I32" s="121"/>
      <c r="J32" s="121"/>
      <c r="K32" s="121"/>
      <c r="L32" s="121"/>
      <c r="M32" s="121"/>
      <c r="N32" s="121"/>
      <c r="O32" s="121"/>
      <c r="P32" s="121"/>
      <c r="Q32" s="121"/>
      <c r="R32" s="121"/>
      <c r="S32" s="121"/>
      <c r="T32" s="121"/>
      <c r="U32" s="121"/>
      <c r="V32" s="121"/>
    </row>
  </sheetData>
  <mergeCells count="46">
    <mergeCell ref="B5:V5"/>
    <mergeCell ref="B28:V32"/>
    <mergeCell ref="B8:B10"/>
    <mergeCell ref="C8:H10"/>
    <mergeCell ref="I8:S8"/>
    <mergeCell ref="T8:U8"/>
    <mergeCell ref="V8:V10"/>
    <mergeCell ref="I9:K10"/>
    <mergeCell ref="U9:U10"/>
    <mergeCell ref="C6:G6"/>
    <mergeCell ref="K6:M6"/>
    <mergeCell ref="B1:L1"/>
    <mergeCell ref="D4:H4"/>
    <mergeCell ref="L4:O4"/>
    <mergeCell ref="Q4:R4"/>
    <mergeCell ref="T4:V4"/>
    <mergeCell ref="P6:Q6"/>
    <mergeCell ref="T6:V6"/>
    <mergeCell ref="L9:O10"/>
    <mergeCell ref="P9:P10"/>
    <mergeCell ref="Q9:Q10"/>
    <mergeCell ref="R9:S9"/>
    <mergeCell ref="T9:T10"/>
    <mergeCell ref="C11:H11"/>
    <mergeCell ref="I11:K11"/>
    <mergeCell ref="L11:O11"/>
    <mergeCell ref="C12:H12"/>
    <mergeCell ref="I12:K12"/>
    <mergeCell ref="L12:O12"/>
    <mergeCell ref="B13:V13"/>
    <mergeCell ref="C15:H15"/>
    <mergeCell ref="I15:K15"/>
    <mergeCell ref="L15:O15"/>
    <mergeCell ref="C16:H16"/>
    <mergeCell ref="I16:K16"/>
    <mergeCell ref="L16:O16"/>
    <mergeCell ref="B23:V23"/>
    <mergeCell ref="B24:V24"/>
    <mergeCell ref="B25:V25"/>
    <mergeCell ref="B26:V26"/>
    <mergeCell ref="C17:H17"/>
    <mergeCell ref="I17:K17"/>
    <mergeCell ref="L17:O17"/>
    <mergeCell ref="B18:V18"/>
    <mergeCell ref="B21:V21"/>
    <mergeCell ref="B22:V22"/>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20-OAXACA</vt:lpstr>
      <vt:lpstr>'20-OAXACA'!Área_de_impresión</vt:lpstr>
      <vt:lpstr>Global!Área_de_impresión</vt:lpstr>
      <vt:lpstr>Nacional!Área_de_impresión</vt:lpstr>
      <vt:lpstr>Portada!Área_de_impresión</vt:lpstr>
      <vt:lpstr>'20-OAXACA'!Títulos_a_imprimir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Admin</cp:lastModifiedBy>
  <cp:lastPrinted>2014-01-27T19:26:15Z</cp:lastPrinted>
  <dcterms:created xsi:type="dcterms:W3CDTF">2009-03-25T01:44:41Z</dcterms:created>
  <dcterms:modified xsi:type="dcterms:W3CDTF">2014-01-27T20:05:48Z</dcterms:modified>
</cp:coreProperties>
</file>