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OFICIOS GENERALES\PRESUPUESTO CIUDADANO 2021\PARA ENTREGAR\"/>
    </mc:Choice>
  </mc:AlternateContent>
  <xr:revisionPtr revIDLastSave="0" documentId="8_{29029361-E9FF-4635-870D-90B1384C5B75}" xr6:coauthVersionLast="46" xr6:coauthVersionMax="46" xr10:uidLastSave="{00000000-0000-0000-0000-000000000000}"/>
  <bookViews>
    <workbookView xWindow="-120" yWindow="-120" windowWidth="20730" windowHeight="11160" xr2:uid="{4B177C45-4FF2-451F-9891-469F4BB89290}"/>
  </bookViews>
  <sheets>
    <sheet name="FORMATO 7B" sheetId="1" r:id="rId1"/>
  </sheets>
  <definedNames>
    <definedName name="_xlnm.Print_Area" localSheetId="0">'FORMATO 7B'!#REF!,'FORMATO 7B'!$B$1:$H$33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H9" i="1"/>
  <c r="G9" i="1"/>
  <c r="F9" i="1"/>
  <c r="E9" i="1"/>
  <c r="D9" i="1"/>
  <c r="C9" i="1"/>
  <c r="E31" i="1" l="1"/>
  <c r="D31" i="1"/>
  <c r="H31" i="1"/>
  <c r="F31" i="1"/>
  <c r="C31" i="1"/>
  <c r="G31" i="1"/>
</calcChain>
</file>

<file path=xl/sharedStrings.xml><?xml version="1.0" encoding="utf-8"?>
<sst xmlns="http://schemas.openxmlformats.org/spreadsheetml/2006/main" count="34" uniqueCount="26">
  <si>
    <t xml:space="preserve">SUBSECRETARÍA DE EGRESOS, CONTABILIDAD Y TESORERÍA </t>
  </si>
  <si>
    <t>DIRECCIÓN DE PRESUPUESTO</t>
  </si>
  <si>
    <t>Formato 7 b) Proyecciones de Egresos - LDF</t>
  </si>
  <si>
    <t>ESTADO DE OAXACA</t>
  </si>
  <si>
    <t>Proyecciones de Egresos - LDF</t>
  </si>
  <si>
    <t>(PESOS)</t>
  </si>
  <si>
    <t>Concepto (b)</t>
  </si>
  <si>
    <t>2021 ©</t>
  </si>
  <si>
    <t>2022 (d)</t>
  </si>
  <si>
    <t>2023 (d)</t>
  </si>
  <si>
    <t>2024 (d)</t>
  </si>
  <si>
    <t>2025 (d)</t>
  </si>
  <si>
    <t>2026 (d)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</si>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</sst>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sz val="12"/>
      <color theme="1"/>
      <name val="Times New Roman"/>
      <family val="1"/>
    </font>
    <font>
      <b/>
      <sz val="7"/>
      <color theme="1"/>
      <name val="Times New Roman"/>
      <family val="1"/>
    </font>
    <font>
      <sz val="6"/>
      <color theme="1"/>
      <name val="Arial"/>
      <family val="2"/>
    </font>
    <font>
      <sz val="7"/>
      <color theme="1"/>
      <name val="Times New Roman"/>
      <family val="1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b/>
      <sz val="4.9000000000000004"/>
      <color indexed="8"/>
      <name val="Arial Narrow"/>
      <family val="2"/>
    </font>
    <font>
      <b/>
      <sz val="6.7"/>
      <color indexed="8"/>
      <name val="Arial Narrow"/>
      <family val="2"/>
    </font>
    <font>
      <sz val="7.9"/>
      <color indexed="8"/>
      <name val="Arial Narrow"/>
      <family val="2"/>
    </font>
    <font>
      <b/>
      <sz val="6.8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/>
    </xf>
    <xf numFmtId="43" fontId="4" fillId="0" borderId="5" xfId="0" applyNumberFormat="1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43" fontId="7" fillId="0" borderId="5" xfId="1" applyFont="1" applyFill="1" applyBorder="1" applyAlignment="1">
      <alignment horizontal="right" vertical="center"/>
    </xf>
    <xf numFmtId="16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justify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3" fontId="7" fillId="0" borderId="5" xfId="1" applyFont="1" applyBorder="1" applyAlignment="1">
      <alignment horizontal="right" vertical="center"/>
    </xf>
    <xf numFmtId="0" fontId="7" fillId="0" borderId="9" xfId="0" applyFont="1" applyBorder="1" applyAlignment="1">
      <alignment horizontal="justify" vertical="center" wrapText="1"/>
    </xf>
    <xf numFmtId="43" fontId="7" fillId="0" borderId="8" xfId="1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674206</xdr:colOff>
      <xdr:row>0</xdr:row>
      <xdr:rowOff>24849</xdr:rowOff>
    </xdr:from>
    <xdr:to>
      <xdr:col>7</xdr:col>
      <xdr:colOff>878085</xdr:colOff>
      <xdr:row>1</xdr:row>
      <xdr:rowOff>302349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628464-400A-4F2D-A554-8DF53198C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8781" y="24849"/>
          <a:ext cx="2156505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7D02-180D-4355-846D-D382552D4E1D}">
  <sheetPr>
    <tabColor rgb="FF7030A0"/>
    <pageSetUpPr fitToPage="1"/>
  </sheetPr>
  <dimension ref="A1:I37"/>
  <sheetViews>
    <sheetView showGridLines="0" tabSelected="1" zoomScale="130" zoomScaleNormal="130" workbookViewId="0">
      <selection activeCell="B12" sqref="B12"/>
    </sheetView>
  </sheetViews>
  <sheetFormatPr baseColWidth="10" defaultRowHeight="15" x14ac:dyDescent="0.25"/>
  <cols>
    <col min="1" max="1" width="1.85546875" customWidth="1"/>
    <col min="2" max="2" width="37.42578125" customWidth="1"/>
    <col min="3" max="4" width="14.42578125" bestFit="1" customWidth="1"/>
    <col min="5" max="5" width="14.7109375" bestFit="1" customWidth="1"/>
    <col min="6" max="6" width="14.42578125" bestFit="1" customWidth="1"/>
    <col min="7" max="7" width="14.85546875" bestFit="1" customWidth="1"/>
    <col min="8" max="8" width="14.7109375" bestFit="1" customWidth="1"/>
    <col min="9" max="9" width="2.42578125" customWidth="1"/>
  </cols>
  <sheetData>
    <row r="1" spans="1:9" x14ac:dyDescent="0.25">
      <c r="B1" s="1" t="s">
        <v>0</v>
      </c>
    </row>
    <row r="2" spans="1:9" ht="26.25" customHeight="1" x14ac:dyDescent="0.25">
      <c r="B2" s="1" t="s">
        <v>1</v>
      </c>
    </row>
    <row r="3" spans="1:9" x14ac:dyDescent="0.25">
      <c r="B3" s="2" t="s">
        <v>2</v>
      </c>
      <c r="C3" s="2"/>
    </row>
    <row r="4" spans="1:9" ht="6" customHeight="1" thickBot="1" x14ac:dyDescent="0.3"/>
    <row r="5" spans="1:9" x14ac:dyDescent="0.25">
      <c r="A5" s="6"/>
      <c r="B5" s="3" t="s">
        <v>3</v>
      </c>
      <c r="C5" s="4"/>
      <c r="D5" s="4"/>
      <c r="E5" s="4"/>
      <c r="F5" s="4"/>
      <c r="G5" s="4"/>
      <c r="H5" s="5"/>
      <c r="I5" s="6"/>
    </row>
    <row r="6" spans="1:9" x14ac:dyDescent="0.25">
      <c r="A6" s="6"/>
      <c r="B6" s="7" t="s">
        <v>4</v>
      </c>
      <c r="C6" s="8"/>
      <c r="D6" s="8"/>
      <c r="E6" s="8"/>
      <c r="F6" s="8"/>
      <c r="G6" s="8"/>
      <c r="H6" s="9"/>
      <c r="I6" s="6"/>
    </row>
    <row r="7" spans="1:9" ht="15.75" thickBot="1" x14ac:dyDescent="0.3">
      <c r="A7" s="6"/>
      <c r="B7" s="10" t="s">
        <v>5</v>
      </c>
      <c r="C7" s="11"/>
      <c r="D7" s="11"/>
      <c r="E7" s="11"/>
      <c r="F7" s="11"/>
      <c r="G7" s="11"/>
      <c r="H7" s="12"/>
      <c r="I7" s="6"/>
    </row>
    <row r="8" spans="1:9" ht="16.5" thickBot="1" x14ac:dyDescent="0.3">
      <c r="A8" s="13"/>
      <c r="B8" s="14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15" t="s">
        <v>11</v>
      </c>
      <c r="H8" s="16" t="s">
        <v>12</v>
      </c>
      <c r="I8" s="17"/>
    </row>
    <row r="9" spans="1:9" ht="15.75" x14ac:dyDescent="0.25">
      <c r="A9" s="13"/>
      <c r="B9" s="18" t="s">
        <v>13</v>
      </c>
      <c r="C9" s="19">
        <f>SUM(C10:C18)</f>
        <v>19746218973.000004</v>
      </c>
      <c r="D9" s="19">
        <f t="shared" ref="D9:H9" si="0">SUM(D10:D18)</f>
        <v>20239874446.602001</v>
      </c>
      <c r="E9" s="19">
        <f t="shared" si="0"/>
        <v>20644671935.769035</v>
      </c>
      <c r="F9" s="19">
        <f t="shared" si="0"/>
        <v>21057565375.289421</v>
      </c>
      <c r="G9" s="19">
        <f t="shared" si="0"/>
        <v>21478716682.472607</v>
      </c>
      <c r="H9" s="19">
        <f t="shared" si="0"/>
        <v>21908291017.224266</v>
      </c>
      <c r="I9" s="17"/>
    </row>
    <row r="10" spans="1:9" ht="11.25" customHeight="1" x14ac:dyDescent="0.25">
      <c r="A10" s="22"/>
      <c r="B10" s="20" t="s">
        <v>14</v>
      </c>
      <c r="C10" s="21">
        <v>4555655530.9200001</v>
      </c>
      <c r="D10" s="21">
        <v>4669546919.1929998</v>
      </c>
      <c r="E10" s="21">
        <v>4762937857.5768595</v>
      </c>
      <c r="F10" s="21">
        <v>4858196614.7283964</v>
      </c>
      <c r="G10" s="21">
        <v>4955360547.0229645</v>
      </c>
      <c r="H10" s="21">
        <v>5054467757.9634237</v>
      </c>
      <c r="I10" s="23"/>
    </row>
    <row r="11" spans="1:9" ht="11.25" customHeight="1" x14ac:dyDescent="0.25">
      <c r="A11" s="22"/>
      <c r="B11" s="20" t="s">
        <v>15</v>
      </c>
      <c r="C11" s="21">
        <v>310189604.25999999</v>
      </c>
      <c r="D11" s="21">
        <v>317944344.36650002</v>
      </c>
      <c r="E11" s="21">
        <v>324303231.25383002</v>
      </c>
      <c r="F11" s="21">
        <v>330789295.87890661</v>
      </c>
      <c r="G11" s="21">
        <v>337405081.79648477</v>
      </c>
      <c r="H11" s="21">
        <v>344153183.43241447</v>
      </c>
      <c r="I11" s="23"/>
    </row>
    <row r="12" spans="1:9" ht="11.25" customHeight="1" x14ac:dyDescent="0.25">
      <c r="A12" s="24"/>
      <c r="B12" s="20" t="s">
        <v>16</v>
      </c>
      <c r="C12" s="21">
        <v>932278794.12</v>
      </c>
      <c r="D12" s="21">
        <v>955585763.25</v>
      </c>
      <c r="E12" s="21">
        <v>974697478.75</v>
      </c>
      <c r="F12" s="21">
        <v>994191429.13</v>
      </c>
      <c r="G12" s="21">
        <v>1014075257.39</v>
      </c>
      <c r="H12" s="21">
        <v>1034356763.64</v>
      </c>
      <c r="I12" s="23"/>
    </row>
    <row r="13" spans="1:9" ht="11.25" customHeight="1" x14ac:dyDescent="0.25">
      <c r="A13" s="25"/>
      <c r="B13" s="20" t="s">
        <v>17</v>
      </c>
      <c r="C13" s="21">
        <v>11426556274.4</v>
      </c>
      <c r="D13" s="21">
        <v>11712220181.26</v>
      </c>
      <c r="E13" s="21">
        <v>11946464584.885201</v>
      </c>
      <c r="F13" s="21">
        <v>12185393876.582905</v>
      </c>
      <c r="G13" s="21">
        <v>12429101754.114563</v>
      </c>
      <c r="H13" s="21">
        <v>12677683789.196854</v>
      </c>
      <c r="I13" s="23"/>
    </row>
    <row r="14" spans="1:9" ht="11.25" customHeight="1" x14ac:dyDescent="0.25">
      <c r="A14" s="26"/>
      <c r="B14" s="20" t="s">
        <v>18</v>
      </c>
      <c r="C14" s="21">
        <v>52946563.200000003</v>
      </c>
      <c r="D14" s="21">
        <v>54270227.280000001</v>
      </c>
      <c r="E14" s="21">
        <v>55355631.825599998</v>
      </c>
      <c r="F14" s="21">
        <v>56462744.462111995</v>
      </c>
      <c r="G14" s="21">
        <v>57591999.351354234</v>
      </c>
      <c r="H14" s="21">
        <v>58743839.33838132</v>
      </c>
      <c r="I14" s="23"/>
    </row>
    <row r="15" spans="1:9" ht="11.25" customHeight="1" x14ac:dyDescent="0.25">
      <c r="A15" s="26"/>
      <c r="B15" s="20" t="s">
        <v>19</v>
      </c>
      <c r="C15" s="21">
        <v>1733076178.45</v>
      </c>
      <c r="D15" s="21">
        <v>1776403082.9112501</v>
      </c>
      <c r="E15" s="21">
        <v>1811931144.5694752</v>
      </c>
      <c r="F15" s="21">
        <v>1848169767.4608648</v>
      </c>
      <c r="G15" s="21">
        <v>1885133162.810082</v>
      </c>
      <c r="H15" s="21">
        <v>1922835826.0662837</v>
      </c>
      <c r="I15" s="23"/>
    </row>
    <row r="16" spans="1:9" ht="11.25" customHeight="1" x14ac:dyDescent="0.25">
      <c r="A16" s="26"/>
      <c r="B16" s="20" t="s">
        <v>20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3"/>
    </row>
    <row r="17" spans="1:9" ht="11.25" customHeight="1" x14ac:dyDescent="0.25">
      <c r="A17" s="26"/>
      <c r="B17" s="20" t="s">
        <v>21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3"/>
    </row>
    <row r="18" spans="1:9" ht="11.25" customHeight="1" x14ac:dyDescent="0.25">
      <c r="A18" s="22"/>
      <c r="B18" s="20" t="s">
        <v>22</v>
      </c>
      <c r="C18" s="21">
        <v>735516027.64999998</v>
      </c>
      <c r="D18" s="21">
        <v>753903928.34124994</v>
      </c>
      <c r="E18" s="21">
        <v>768982006.90807498</v>
      </c>
      <c r="F18" s="21">
        <v>784361647.04623652</v>
      </c>
      <c r="G18" s="21">
        <v>800048879.98716128</v>
      </c>
      <c r="H18" s="21">
        <v>816049857.58690453</v>
      </c>
      <c r="I18" s="23"/>
    </row>
    <row r="19" spans="1:9" ht="15.75" x14ac:dyDescent="0.25">
      <c r="A19" s="23"/>
      <c r="B19" s="20"/>
      <c r="C19" s="27"/>
      <c r="D19" s="27"/>
      <c r="E19" s="27"/>
      <c r="F19" s="27"/>
      <c r="G19" s="27"/>
      <c r="H19" s="27"/>
      <c r="I19" s="13"/>
    </row>
    <row r="20" spans="1:9" ht="15.75" x14ac:dyDescent="0.25">
      <c r="A20" s="28"/>
      <c r="B20" s="18" t="s">
        <v>23</v>
      </c>
      <c r="C20" s="19">
        <f>SUM(C21:C29)</f>
        <v>55447765015.999992</v>
      </c>
      <c r="D20" s="19">
        <f t="shared" ref="D20:H20" si="1">SUM(D21:D29)</f>
        <v>56833959141.399994</v>
      </c>
      <c r="E20" s="19">
        <f t="shared" si="1"/>
        <v>57970638324.228004</v>
      </c>
      <c r="F20" s="19">
        <f t="shared" si="1"/>
        <v>59130051090.712555</v>
      </c>
      <c r="G20" s="19">
        <f t="shared" si="1"/>
        <v>60312652112.526802</v>
      </c>
      <c r="H20" s="19">
        <f t="shared" si="1"/>
        <v>61518905154.777344</v>
      </c>
      <c r="I20" s="13"/>
    </row>
    <row r="21" spans="1:9" ht="11.25" customHeight="1" x14ac:dyDescent="0.25">
      <c r="A21" s="28"/>
      <c r="B21" s="20" t="s">
        <v>14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3"/>
    </row>
    <row r="22" spans="1:9" ht="11.25" customHeight="1" x14ac:dyDescent="0.25">
      <c r="A22" s="28"/>
      <c r="B22" s="20" t="s">
        <v>15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3"/>
    </row>
    <row r="23" spans="1:9" ht="11.25" customHeight="1" x14ac:dyDescent="0.25">
      <c r="A23" s="29"/>
      <c r="B23" s="20" t="s">
        <v>16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3"/>
    </row>
    <row r="24" spans="1:9" ht="11.25" customHeight="1" x14ac:dyDescent="0.25">
      <c r="A24" s="23"/>
      <c r="B24" s="20" t="s">
        <v>17</v>
      </c>
      <c r="C24" s="21">
        <v>34471521345.839996</v>
      </c>
      <c r="D24" s="21">
        <v>35333309379.485992</v>
      </c>
      <c r="E24" s="21">
        <v>36039975567.075714</v>
      </c>
      <c r="F24" s="21">
        <v>36760775078.417229</v>
      </c>
      <c r="G24" s="21">
        <v>37495990579.985573</v>
      </c>
      <c r="H24" s="21">
        <v>38245910391.585281</v>
      </c>
      <c r="I24" s="23"/>
    </row>
    <row r="25" spans="1:9" ht="11.25" customHeight="1" x14ac:dyDescent="0.25">
      <c r="A25" s="30"/>
      <c r="B25" s="20" t="s">
        <v>18</v>
      </c>
      <c r="C25" s="21">
        <v>213593779.56</v>
      </c>
      <c r="D25" s="21">
        <v>218933624.04899999</v>
      </c>
      <c r="E25" s="21">
        <v>223312296.52998</v>
      </c>
      <c r="F25" s="21">
        <v>227778542.4605796</v>
      </c>
      <c r="G25" s="21">
        <v>232334113.30979121</v>
      </c>
      <c r="H25" s="21">
        <v>236980795.57598704</v>
      </c>
      <c r="I25" s="23"/>
    </row>
    <row r="26" spans="1:9" ht="11.25" customHeight="1" x14ac:dyDescent="0.25">
      <c r="A26" s="30"/>
      <c r="B26" s="20" t="s">
        <v>19</v>
      </c>
      <c r="C26" s="21">
        <v>3224752458.5999999</v>
      </c>
      <c r="D26" s="21">
        <v>3305371270.0650001</v>
      </c>
      <c r="E26" s="21">
        <v>3371478695.4663</v>
      </c>
      <c r="F26" s="21">
        <v>3438908269.3756261</v>
      </c>
      <c r="G26" s="21">
        <v>3507686434.7631388</v>
      </c>
      <c r="H26" s="21">
        <v>3577840163.4584017</v>
      </c>
      <c r="I26" s="23"/>
    </row>
    <row r="27" spans="1:9" ht="11.25" customHeight="1" x14ac:dyDescent="0.25">
      <c r="A27" s="30"/>
      <c r="B27" s="20" t="s">
        <v>20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3"/>
    </row>
    <row r="28" spans="1:9" ht="11.25" customHeight="1" x14ac:dyDescent="0.25">
      <c r="A28" s="23"/>
      <c r="B28" s="20" t="s">
        <v>24</v>
      </c>
      <c r="C28" s="21">
        <v>15566948444</v>
      </c>
      <c r="D28" s="21">
        <v>15956122155.1</v>
      </c>
      <c r="E28" s="21">
        <v>16275244598.202</v>
      </c>
      <c r="F28" s="21">
        <v>16600749490.16604</v>
      </c>
      <c r="G28" s="21">
        <v>16932764479.96936</v>
      </c>
      <c r="H28" s="21">
        <v>17271419769.568748</v>
      </c>
      <c r="I28" s="23"/>
    </row>
    <row r="29" spans="1:9" ht="11.25" customHeight="1" x14ac:dyDescent="0.25">
      <c r="A29" s="23"/>
      <c r="B29" s="20" t="s">
        <v>22</v>
      </c>
      <c r="C29" s="21">
        <v>1970948988</v>
      </c>
      <c r="D29" s="21">
        <v>2020222712.7</v>
      </c>
      <c r="E29" s="21">
        <v>2060627166.954</v>
      </c>
      <c r="F29" s="21">
        <v>2101839710.2930801</v>
      </c>
      <c r="G29" s="21">
        <v>2143876504.4989417</v>
      </c>
      <c r="H29" s="21">
        <v>2186754034.5889206</v>
      </c>
      <c r="I29" s="23"/>
    </row>
    <row r="30" spans="1:9" ht="15.75" x14ac:dyDescent="0.25">
      <c r="A30" s="23"/>
      <c r="B30" s="20"/>
      <c r="C30" s="27"/>
      <c r="D30" s="27"/>
      <c r="E30" s="27"/>
      <c r="F30" s="27"/>
      <c r="G30" s="27"/>
      <c r="H30" s="31"/>
      <c r="I30" s="13"/>
    </row>
    <row r="31" spans="1:9" ht="15.75" x14ac:dyDescent="0.25">
      <c r="A31" s="23"/>
      <c r="B31" s="18" t="s">
        <v>25</v>
      </c>
      <c r="C31" s="19">
        <f>+C20+C9</f>
        <v>75193983989</v>
      </c>
      <c r="D31" s="19">
        <f t="shared" ref="D31:H31" si="2">+D20+D9</f>
        <v>77073833588.001999</v>
      </c>
      <c r="E31" s="19">
        <f t="shared" si="2"/>
        <v>78615310259.99704</v>
      </c>
      <c r="F31" s="19">
        <f t="shared" si="2"/>
        <v>80187616466.001984</v>
      </c>
      <c r="G31" s="19">
        <f t="shared" si="2"/>
        <v>81791368794.999405</v>
      </c>
      <c r="H31" s="19">
        <f t="shared" si="2"/>
        <v>83427196172.001617</v>
      </c>
      <c r="I31" s="13"/>
    </row>
    <row r="32" spans="1:9" ht="16.5" thickBot="1" x14ac:dyDescent="0.3">
      <c r="A32" s="23"/>
      <c r="B32" s="32"/>
      <c r="C32" s="33"/>
      <c r="D32" s="33"/>
      <c r="E32" s="33"/>
      <c r="F32" s="33"/>
      <c r="G32" s="33"/>
      <c r="H32" s="33"/>
      <c r="I32" s="13"/>
    </row>
    <row r="33" spans="1:9" ht="15.75" x14ac:dyDescent="0.25">
      <c r="A33" s="23"/>
      <c r="B33" s="34"/>
      <c r="C33" s="34"/>
      <c r="D33" s="34"/>
      <c r="E33" s="34"/>
      <c r="F33" s="34"/>
      <c r="G33" s="34"/>
      <c r="H33" s="34"/>
      <c r="I33" s="13"/>
    </row>
    <row r="34" spans="1:9" ht="15.75" x14ac:dyDescent="0.25">
      <c r="A34" s="13"/>
    </row>
    <row r="35" spans="1:9" ht="15.75" x14ac:dyDescent="0.25">
      <c r="A35" s="13"/>
    </row>
    <row r="36" spans="1:9" ht="15.75" x14ac:dyDescent="0.25">
      <c r="A36" s="13"/>
    </row>
    <row r="37" spans="1:9" ht="15.75" x14ac:dyDescent="0.25">
      <c r="A37" s="13"/>
    </row>
  </sheetData>
  <mergeCells count="6">
    <mergeCell ref="I8:I9"/>
    <mergeCell ref="B33:H33"/>
    <mergeCell ref="B3:C3"/>
    <mergeCell ref="B5:H5"/>
    <mergeCell ref="B6:H6"/>
    <mergeCell ref="B7:H7"/>
  </mergeCells>
  <pageMargins left="0.92" right="0.7" top="0.75" bottom="0.75" header="0.3" footer="0.3"/>
  <pageSetup scale="9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2021-01-13T21:20:03Z</dcterms:created>
  <dcterms:modified xsi:type="dcterms:W3CDTF">2021-01-13T21:24:02Z</dcterms:modified>
</cp:coreProperties>
</file>